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8988B535-2ECB-48D0-BE9A-82A4FDCD3080/Library/Application Support/Drafts/"/>
    </mc:Choice>
  </mc:AlternateContent>
  <xr:revisionPtr revIDLastSave="356" documentId="8_{9C57DDF6-CC3C-C74C-905B-F69DE6E80A72}" xr6:coauthVersionLast="47" xr6:coauthVersionMax="47" xr10:uidLastSave="{358DFAD2-7FC4-2047-9AC8-FD95CAD9D825}"/>
  <bookViews>
    <workbookView xWindow="0" yWindow="0" windowWidth="0" windowHeight="0" activeTab="6" xr2:uid="{00000000-000D-0000-FFFF-FFFF00000000}"/>
  </bookViews>
  <sheets>
    <sheet name="Sheet1" sheetId="1" r:id="rId1"/>
    <sheet name="Sheet4" sheetId="4" r:id="rId2"/>
    <sheet name="Sheet5" sheetId="5" r:id="rId3"/>
    <sheet name="Sheet2" sheetId="6" r:id="rId4"/>
    <sheet name="0-19" sheetId="7" r:id="rId5"/>
    <sheet name="20-34" sheetId="8" r:id="rId6"/>
    <sheet name="35-49" sheetId="9" r:id="rId7"/>
    <sheet name="50-64" sheetId="10" r:id="rId8"/>
    <sheet name="65-79" sheetId="11" r:id="rId9"/>
    <sheet name="80-" sheetId="12" r:id="rId10"/>
  </sheets>
  <definedNames>
    <definedName name="_xlnm._FilterDatabase" localSheetId="1" hidden="1">Sheet4!$A$1:$J$2652</definedName>
    <definedName name="_xlnm._FilterDatabase" localSheetId="4" hidden="1">'0-19'!$A$1:$C$297</definedName>
    <definedName name="_xlnm._FilterDatabase" localSheetId="7" hidden="1">'50-64'!$A$1:$C$158</definedName>
    <definedName name="_xlnm._FilterDatabase" localSheetId="5" hidden="1">'20-34'!$A$1:$C$274</definedName>
    <definedName name="_xlnm._FilterDatabase" localSheetId="9" hidden="1">'80-'!$A$1:$C$226</definedName>
    <definedName name="_xlnm._FilterDatabase" localSheetId="8" hidden="1">'65-79'!$A$1:$C$236</definedName>
    <definedName name="_xlnm._FilterDatabase" localSheetId="6" hidden="1">'35-49'!$A$1:$C$384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49" i="4" l="1"/>
  <c r="J1249" i="4"/>
  <c r="E1245" i="4"/>
  <c r="J1245" i="4"/>
  <c r="E1250" i="4"/>
  <c r="J1250" i="4"/>
  <c r="E1251" i="4"/>
  <c r="J1251" i="4"/>
  <c r="E1241" i="4"/>
  <c r="J1241" i="4"/>
  <c r="E2574" i="4"/>
  <c r="J2574" i="4"/>
  <c r="E2564" i="4"/>
  <c r="J2564" i="4"/>
  <c r="E2591" i="4"/>
  <c r="J2591" i="4"/>
  <c r="E2595" i="4"/>
  <c r="J2595" i="4"/>
  <c r="E2593" i="4"/>
  <c r="J2593" i="4"/>
  <c r="E2592" i="4"/>
  <c r="J2592" i="4"/>
  <c r="E2590" i="4"/>
  <c r="J2590" i="4"/>
  <c r="E2588" i="4"/>
  <c r="J2588" i="4"/>
  <c r="E2585" i="4"/>
  <c r="J2585" i="4"/>
  <c r="E2586" i="4"/>
  <c r="J2586" i="4"/>
  <c r="E2582" i="4"/>
  <c r="J2582" i="4"/>
  <c r="E2594" i="4"/>
  <c r="J2594" i="4"/>
  <c r="E2551" i="4"/>
  <c r="J2551" i="4"/>
  <c r="E2566" i="4"/>
  <c r="J2566" i="4"/>
  <c r="E2587" i="4"/>
  <c r="J2587" i="4"/>
  <c r="E2584" i="4"/>
  <c r="J2584" i="4"/>
  <c r="E2578" i="4"/>
  <c r="J2578" i="4"/>
  <c r="E2553" i="4"/>
  <c r="J2553" i="4"/>
  <c r="E2577" i="4"/>
  <c r="J2577" i="4"/>
  <c r="E2555" i="4"/>
  <c r="J2555" i="4"/>
  <c r="E2568" i="4"/>
  <c r="J2568" i="4"/>
  <c r="E2573" i="4"/>
  <c r="J2573" i="4"/>
  <c r="E2552" i="4"/>
  <c r="J2552" i="4"/>
  <c r="E2576" i="4"/>
  <c r="J2576" i="4"/>
  <c r="E2567" i="4"/>
  <c r="J2567" i="4"/>
  <c r="E2572" i="4"/>
  <c r="J2572" i="4"/>
  <c r="E2580" i="4"/>
  <c r="J2580" i="4"/>
  <c r="E2559" i="4"/>
  <c r="J2559" i="4"/>
  <c r="E2554" i="4"/>
  <c r="J2554" i="4"/>
  <c r="E2563" i="4"/>
  <c r="J2563" i="4"/>
  <c r="E2565" i="4"/>
  <c r="J2565" i="4"/>
  <c r="E2596" i="4"/>
  <c r="J2596" i="4"/>
  <c r="E2579" i="4"/>
  <c r="J2579" i="4"/>
  <c r="E2583" i="4"/>
  <c r="J2583" i="4"/>
  <c r="E2597" i="4"/>
  <c r="J2597" i="4"/>
  <c r="E2581" i="4"/>
  <c r="J2581" i="4"/>
  <c r="E2575" i="4"/>
  <c r="J2575" i="4"/>
  <c r="E2589" i="4"/>
  <c r="J2589" i="4"/>
  <c r="E2562" i="4"/>
  <c r="J2562" i="4"/>
  <c r="E2570" i="4"/>
  <c r="J2570" i="4"/>
  <c r="E2557" i="4"/>
  <c r="J2557" i="4"/>
  <c r="E2560" i="4"/>
  <c r="J2560" i="4"/>
  <c r="E2598" i="4"/>
  <c r="J2598" i="4"/>
  <c r="E2569" i="4"/>
  <c r="J2569" i="4"/>
  <c r="E2561" i="4"/>
  <c r="J2561" i="4"/>
  <c r="E2558" i="4"/>
  <c r="J2558" i="4"/>
  <c r="E2556" i="4"/>
  <c r="J2556" i="4"/>
  <c r="E2571" i="4"/>
  <c r="J2571" i="4"/>
  <c r="E2617" i="4"/>
  <c r="J2617" i="4"/>
  <c r="E2623" i="4"/>
  <c r="J2623" i="4"/>
  <c r="E2649" i="4"/>
  <c r="J2649" i="4"/>
  <c r="E2646" i="4"/>
  <c r="J2646" i="4"/>
  <c r="E2638" i="4"/>
  <c r="J2638" i="4"/>
  <c r="E2639" i="4"/>
  <c r="J2639" i="4"/>
  <c r="E2648" i="4"/>
  <c r="J2648" i="4"/>
  <c r="E2644" i="4"/>
  <c r="J2644" i="4"/>
  <c r="E2641" i="4"/>
  <c r="J2641" i="4"/>
  <c r="E2650" i="4"/>
  <c r="J2650" i="4"/>
  <c r="E2652" i="4"/>
  <c r="J2652" i="4"/>
  <c r="E2651" i="4"/>
  <c r="J2651" i="4"/>
  <c r="E2601" i="4"/>
  <c r="J2601" i="4"/>
  <c r="E2611" i="4"/>
  <c r="J2611" i="4"/>
  <c r="E2636" i="4"/>
  <c r="J2636" i="4"/>
  <c r="E2634" i="4"/>
  <c r="J2634" i="4"/>
  <c r="E2637" i="4"/>
  <c r="J2637" i="4"/>
  <c r="E2630" i="4"/>
  <c r="J2630" i="4"/>
  <c r="E2627" i="4"/>
  <c r="J2627" i="4"/>
  <c r="E2602" i="4"/>
  <c r="J2602" i="4"/>
  <c r="E2631" i="4"/>
  <c r="J2631" i="4"/>
  <c r="E2600" i="4"/>
  <c r="J2600" i="4"/>
  <c r="E2612" i="4"/>
  <c r="J2612" i="4"/>
  <c r="E2622" i="4"/>
  <c r="J2622" i="4"/>
  <c r="E2599" i="4"/>
  <c r="J2599" i="4"/>
  <c r="E2628" i="4"/>
  <c r="J2628" i="4"/>
  <c r="E2609" i="4"/>
  <c r="J2609" i="4"/>
  <c r="E2619" i="4"/>
  <c r="J2619" i="4"/>
  <c r="E2640" i="4"/>
  <c r="J2640" i="4"/>
  <c r="E2614" i="4"/>
  <c r="J2614" i="4"/>
  <c r="E2629" i="4"/>
  <c r="J2629" i="4"/>
  <c r="E2603" i="4"/>
  <c r="J2603" i="4"/>
  <c r="E2624" i="4"/>
  <c r="J2624" i="4"/>
  <c r="E2618" i="4"/>
  <c r="J2618" i="4"/>
  <c r="E2642" i="4"/>
  <c r="J2642" i="4"/>
  <c r="E2626" i="4"/>
  <c r="J2626" i="4"/>
  <c r="E2613" i="4"/>
  <c r="J2613" i="4"/>
  <c r="E2632" i="4"/>
  <c r="J2632" i="4"/>
  <c r="E2643" i="4"/>
  <c r="J2643" i="4"/>
  <c r="E2633" i="4"/>
  <c r="J2633" i="4"/>
  <c r="E2635" i="4"/>
  <c r="J2635" i="4"/>
  <c r="E2645" i="4"/>
  <c r="J2645" i="4"/>
  <c r="E2606" i="4"/>
  <c r="J2606" i="4"/>
  <c r="E2621" i="4"/>
  <c r="J2621" i="4"/>
  <c r="E2615" i="4"/>
  <c r="J2615" i="4"/>
  <c r="E2620" i="4"/>
  <c r="J2620" i="4"/>
  <c r="E2616" i="4"/>
  <c r="J2616" i="4"/>
  <c r="E2625" i="4"/>
  <c r="J2625" i="4"/>
  <c r="E2604" i="4"/>
  <c r="J2604" i="4"/>
  <c r="E2647" i="4"/>
  <c r="J2647" i="4"/>
  <c r="E2607" i="4"/>
  <c r="J2607" i="4"/>
  <c r="E2610" i="4"/>
  <c r="J2610" i="4"/>
  <c r="E2608" i="4"/>
  <c r="J2608" i="4"/>
  <c r="E2605" i="4"/>
  <c r="J2605" i="4"/>
  <c r="J1036" i="4"/>
  <c r="E1036" i="4"/>
  <c r="J1005" i="4"/>
  <c r="E1005" i="4"/>
  <c r="J971" i="4"/>
  <c r="E971" i="4"/>
  <c r="J986" i="4"/>
  <c r="E986" i="4"/>
  <c r="J964" i="4"/>
  <c r="E964" i="4"/>
  <c r="J988" i="4"/>
  <c r="E988" i="4"/>
  <c r="J1023" i="4"/>
  <c r="E1023" i="4"/>
  <c r="J1021" i="4"/>
  <c r="E1021" i="4"/>
  <c r="J1016" i="4"/>
  <c r="E1016" i="4"/>
  <c r="J1026" i="4"/>
  <c r="E1026" i="4"/>
  <c r="J1042" i="4"/>
  <c r="E1042" i="4"/>
  <c r="J1044" i="4"/>
  <c r="E1044" i="4"/>
  <c r="J1034" i="4"/>
  <c r="E1034" i="4"/>
  <c r="J1041" i="4"/>
  <c r="E1041" i="4"/>
  <c r="J1043" i="4"/>
  <c r="E1043" i="4"/>
  <c r="J1031" i="4"/>
  <c r="E1031" i="4"/>
  <c r="J1020" i="4"/>
  <c r="E1020" i="4"/>
  <c r="J1038" i="4"/>
  <c r="E1038" i="4"/>
  <c r="J1022" i="4"/>
  <c r="E1022" i="4"/>
  <c r="J958" i="4"/>
  <c r="E958" i="4"/>
  <c r="J1046" i="4"/>
  <c r="E1046" i="4"/>
  <c r="J965" i="4"/>
  <c r="E965" i="4"/>
  <c r="J959" i="4"/>
  <c r="E959" i="4"/>
  <c r="J963" i="4"/>
  <c r="E963" i="4"/>
  <c r="J1004" i="4"/>
  <c r="E1004" i="4"/>
  <c r="J1033" i="4"/>
  <c r="E1033" i="4"/>
  <c r="J949" i="4"/>
  <c r="E949" i="4"/>
  <c r="J977" i="4"/>
  <c r="E977" i="4"/>
  <c r="J1008" i="4"/>
  <c r="E1008" i="4"/>
  <c r="J1027" i="4"/>
  <c r="E1027" i="4"/>
  <c r="J983" i="4"/>
  <c r="E983" i="4"/>
  <c r="J973" i="4"/>
  <c r="E973" i="4"/>
  <c r="J989" i="4"/>
  <c r="E989" i="4"/>
  <c r="J1003" i="4"/>
  <c r="E1003" i="4"/>
  <c r="J1019" i="4"/>
  <c r="E1019" i="4"/>
  <c r="J999" i="4"/>
  <c r="E999" i="4"/>
  <c r="J980" i="4"/>
  <c r="E980" i="4"/>
  <c r="J1001" i="4"/>
  <c r="E1001" i="4"/>
  <c r="J985" i="4"/>
  <c r="E985" i="4"/>
  <c r="J978" i="4"/>
  <c r="E978" i="4"/>
  <c r="J993" i="4"/>
  <c r="E993" i="4"/>
  <c r="J972" i="4"/>
  <c r="E972" i="4"/>
  <c r="J976" i="4"/>
  <c r="E976" i="4"/>
  <c r="J995" i="4"/>
  <c r="E995" i="4"/>
  <c r="J996" i="4"/>
  <c r="E996" i="4"/>
  <c r="J1000" i="4"/>
  <c r="E1000" i="4"/>
  <c r="J1006" i="4"/>
  <c r="E1006" i="4"/>
  <c r="J994" i="4"/>
  <c r="E994" i="4"/>
  <c r="J1012" i="4"/>
  <c r="E1012" i="4"/>
  <c r="J984" i="4"/>
  <c r="E984" i="4"/>
  <c r="J998" i="4"/>
  <c r="E998" i="4"/>
  <c r="J1028" i="4"/>
  <c r="E1028" i="4"/>
  <c r="J1040" i="4"/>
  <c r="E1040" i="4"/>
  <c r="J1035" i="4"/>
  <c r="E1035" i="4"/>
  <c r="J1017" i="4"/>
  <c r="E1017" i="4"/>
  <c r="J1013" i="4"/>
  <c r="E1013" i="4"/>
  <c r="J1047" i="4"/>
  <c r="E1047" i="4"/>
  <c r="J1045" i="4"/>
  <c r="E1045" i="4"/>
  <c r="J1011" i="4"/>
  <c r="E1011" i="4"/>
  <c r="J1030" i="4"/>
  <c r="E1030" i="4"/>
  <c r="J969" i="4"/>
  <c r="E969" i="4"/>
  <c r="J1029" i="4"/>
  <c r="E1029" i="4"/>
  <c r="J1014" i="4"/>
  <c r="E1014" i="4"/>
  <c r="J957" i="4"/>
  <c r="E957" i="4"/>
  <c r="J991" i="4"/>
  <c r="E991" i="4"/>
  <c r="J1002" i="4"/>
  <c r="E1002" i="4"/>
  <c r="J955" i="4"/>
  <c r="E955" i="4"/>
  <c r="J987" i="4"/>
  <c r="E987" i="4"/>
  <c r="J951" i="4"/>
  <c r="E951" i="4"/>
  <c r="J992" i="4"/>
  <c r="E992" i="4"/>
  <c r="J952" i="4"/>
  <c r="E952" i="4"/>
  <c r="J960" i="4"/>
  <c r="E960" i="4"/>
  <c r="J966" i="4"/>
  <c r="E966" i="4"/>
  <c r="J962" i="4"/>
  <c r="E962" i="4"/>
  <c r="J968" i="4"/>
  <c r="E968" i="4"/>
  <c r="J967" i="4"/>
  <c r="E967" i="4"/>
  <c r="J950" i="4"/>
  <c r="E950" i="4"/>
  <c r="J961" i="4"/>
  <c r="E961" i="4"/>
  <c r="J1024" i="4"/>
  <c r="E1024" i="4"/>
  <c r="J1039" i="4"/>
  <c r="E1039" i="4"/>
  <c r="J956" i="4"/>
  <c r="E956" i="4"/>
  <c r="J953" i="4"/>
  <c r="E953" i="4"/>
  <c r="J954" i="4"/>
  <c r="E954" i="4"/>
  <c r="J1037" i="4"/>
  <c r="E1037" i="4"/>
  <c r="J1018" i="4"/>
  <c r="E1018" i="4"/>
  <c r="J1032" i="4"/>
  <c r="E1032" i="4"/>
  <c r="J1025" i="4"/>
  <c r="E1025" i="4"/>
  <c r="J974" i="4"/>
  <c r="E974" i="4"/>
  <c r="J1015" i="4"/>
  <c r="E1015" i="4"/>
  <c r="J981" i="4"/>
  <c r="E981" i="4"/>
  <c r="J975" i="4"/>
  <c r="E975" i="4"/>
  <c r="J1009" i="4"/>
  <c r="E1009" i="4"/>
  <c r="J979" i="4"/>
  <c r="E979" i="4"/>
  <c r="J982" i="4"/>
  <c r="E982" i="4"/>
  <c r="J970" i="4"/>
  <c r="E970" i="4"/>
  <c r="J990" i="4"/>
  <c r="E990" i="4"/>
  <c r="J997" i="4"/>
  <c r="E997" i="4"/>
  <c r="J1010" i="4"/>
  <c r="E1010" i="4"/>
  <c r="J1007" i="4"/>
  <c r="E1007" i="4"/>
  <c r="J931" i="4"/>
  <c r="E931" i="4"/>
  <c r="J904" i="4"/>
  <c r="E904" i="4"/>
  <c r="J867" i="4"/>
  <c r="E867" i="4"/>
  <c r="J878" i="4"/>
  <c r="E878" i="4"/>
  <c r="J866" i="4"/>
  <c r="E866" i="4"/>
  <c r="J890" i="4"/>
  <c r="E890" i="4"/>
  <c r="J923" i="4"/>
  <c r="E923" i="4"/>
  <c r="J921" i="4"/>
  <c r="E921" i="4"/>
  <c r="J916" i="4"/>
  <c r="E916" i="4"/>
  <c r="J926" i="4"/>
  <c r="E926" i="4"/>
  <c r="J945" i="4"/>
  <c r="E945" i="4"/>
  <c r="J944" i="4"/>
  <c r="E944" i="4"/>
  <c r="J932" i="4"/>
  <c r="E932" i="4"/>
  <c r="J941" i="4"/>
  <c r="E941" i="4"/>
  <c r="J943" i="4"/>
  <c r="E943" i="4"/>
  <c r="J933" i="4"/>
  <c r="E933" i="4"/>
  <c r="J920" i="4"/>
  <c r="E920" i="4"/>
  <c r="J936" i="4"/>
  <c r="E936" i="4"/>
  <c r="J924" i="4"/>
  <c r="E924" i="4"/>
  <c r="J853" i="4"/>
  <c r="E853" i="4"/>
  <c r="J947" i="4"/>
  <c r="E947" i="4"/>
  <c r="J860" i="4"/>
  <c r="E860" i="4"/>
  <c r="J862" i="4"/>
  <c r="E862" i="4"/>
  <c r="J865" i="4"/>
  <c r="E865" i="4"/>
  <c r="J906" i="4"/>
  <c r="E906" i="4"/>
  <c r="J937" i="4"/>
  <c r="E937" i="4"/>
  <c r="J850" i="4"/>
  <c r="E850" i="4"/>
  <c r="J876" i="4"/>
  <c r="E876" i="4"/>
  <c r="J909" i="4"/>
  <c r="E909" i="4"/>
  <c r="J935" i="4"/>
  <c r="E935" i="4"/>
  <c r="J889" i="4"/>
  <c r="E889" i="4"/>
  <c r="J872" i="4"/>
  <c r="E872" i="4"/>
  <c r="J886" i="4"/>
  <c r="E886" i="4"/>
  <c r="J901" i="4"/>
  <c r="E901" i="4"/>
  <c r="J914" i="4"/>
  <c r="E914" i="4"/>
  <c r="J922" i="4"/>
  <c r="E922" i="4"/>
  <c r="J895" i="4"/>
  <c r="E895" i="4"/>
  <c r="J874" i="4"/>
  <c r="E874" i="4"/>
  <c r="J903" i="4"/>
  <c r="E903" i="4"/>
  <c r="J881" i="4"/>
  <c r="E881" i="4"/>
  <c r="J880" i="4"/>
  <c r="E880" i="4"/>
  <c r="J888" i="4"/>
  <c r="E888" i="4"/>
  <c r="J868" i="4"/>
  <c r="E868" i="4"/>
  <c r="J875" i="4"/>
  <c r="E875" i="4"/>
  <c r="J896" i="4"/>
  <c r="E896" i="4"/>
  <c r="J899" i="4"/>
  <c r="E899" i="4"/>
  <c r="J902" i="4"/>
  <c r="E902" i="4"/>
  <c r="J910" i="4"/>
  <c r="E910" i="4"/>
  <c r="J894" i="4"/>
  <c r="E894" i="4"/>
  <c r="J912" i="4"/>
  <c r="E912" i="4"/>
  <c r="J884" i="4"/>
  <c r="E884" i="4"/>
  <c r="J897" i="4"/>
  <c r="E897" i="4"/>
  <c r="J927" i="4"/>
  <c r="E927" i="4"/>
  <c r="J942" i="4"/>
  <c r="E942" i="4"/>
  <c r="J934" i="4"/>
  <c r="E934" i="4"/>
  <c r="J919" i="4"/>
  <c r="E919" i="4"/>
  <c r="J917" i="4"/>
  <c r="E917" i="4"/>
  <c r="J948" i="4"/>
  <c r="E948" i="4"/>
  <c r="J946" i="4"/>
  <c r="E946" i="4"/>
  <c r="J908" i="4"/>
  <c r="E908" i="4"/>
  <c r="J925" i="4"/>
  <c r="E925" i="4"/>
  <c r="J871" i="4"/>
  <c r="E871" i="4"/>
  <c r="J928" i="4"/>
  <c r="E928" i="4"/>
  <c r="J913" i="4"/>
  <c r="E913" i="4"/>
  <c r="J864" i="4"/>
  <c r="E864" i="4"/>
  <c r="J883" i="4"/>
  <c r="E883" i="4"/>
  <c r="J900" i="4"/>
  <c r="E900" i="4"/>
  <c r="J856" i="4"/>
  <c r="E856" i="4"/>
  <c r="J893" i="4"/>
  <c r="E893" i="4"/>
  <c r="J851" i="4"/>
  <c r="E851" i="4"/>
  <c r="J892" i="4"/>
  <c r="E892" i="4"/>
  <c r="J852" i="4"/>
  <c r="E852" i="4"/>
  <c r="J855" i="4"/>
  <c r="E855" i="4"/>
  <c r="J863" i="4"/>
  <c r="E863" i="4"/>
  <c r="J857" i="4"/>
  <c r="E857" i="4"/>
  <c r="J869" i="4"/>
  <c r="E869" i="4"/>
  <c r="J870" i="4"/>
  <c r="E870" i="4"/>
  <c r="J849" i="4"/>
  <c r="E849" i="4"/>
  <c r="J861" i="4"/>
  <c r="E861" i="4"/>
  <c r="J929" i="4"/>
  <c r="E929" i="4"/>
  <c r="J938" i="4"/>
  <c r="E938" i="4"/>
  <c r="J859" i="4"/>
  <c r="E859" i="4"/>
  <c r="J854" i="4"/>
  <c r="E854" i="4"/>
  <c r="J858" i="4"/>
  <c r="E858" i="4"/>
  <c r="J940" i="4"/>
  <c r="E940" i="4"/>
  <c r="J918" i="4"/>
  <c r="E918" i="4"/>
  <c r="J939" i="4"/>
  <c r="E939" i="4"/>
  <c r="J930" i="4"/>
  <c r="E930" i="4"/>
  <c r="J879" i="4"/>
  <c r="E879" i="4"/>
  <c r="J915" i="4"/>
  <c r="E915" i="4"/>
  <c r="J885" i="4"/>
  <c r="E885" i="4"/>
  <c r="J877" i="4"/>
  <c r="E877" i="4"/>
  <c r="J905" i="4"/>
  <c r="E905" i="4"/>
  <c r="J882" i="4"/>
  <c r="E882" i="4"/>
  <c r="J887" i="4"/>
  <c r="E887" i="4"/>
  <c r="J873" i="4"/>
  <c r="E873" i="4"/>
  <c r="J891" i="4"/>
  <c r="E891" i="4"/>
  <c r="J898" i="4"/>
  <c r="E898" i="4"/>
  <c r="J911" i="4"/>
  <c r="E911" i="4"/>
  <c r="J907" i="4"/>
  <c r="E907" i="4"/>
  <c r="J827" i="4"/>
  <c r="E827" i="4"/>
  <c r="J781" i="4"/>
  <c r="E781" i="4"/>
  <c r="J784" i="4"/>
  <c r="E784" i="4"/>
  <c r="J774" i="4"/>
  <c r="E774" i="4"/>
  <c r="J798" i="4"/>
  <c r="E798" i="4"/>
  <c r="J821" i="4"/>
  <c r="E821" i="4"/>
  <c r="J822" i="4"/>
  <c r="E822" i="4"/>
  <c r="J831" i="4"/>
  <c r="E831" i="4"/>
  <c r="J843" i="4"/>
  <c r="E843" i="4"/>
  <c r="J840" i="4"/>
  <c r="E840" i="4"/>
  <c r="J830" i="4"/>
  <c r="E830" i="4"/>
  <c r="J837" i="4"/>
  <c r="E837" i="4"/>
  <c r="J841" i="4"/>
  <c r="E841" i="4"/>
  <c r="J832" i="4"/>
  <c r="E832" i="4"/>
  <c r="J819" i="4"/>
  <c r="E819" i="4"/>
  <c r="J836" i="4"/>
  <c r="E836" i="4"/>
  <c r="J828" i="4"/>
  <c r="E828" i="4"/>
  <c r="J764" i="4"/>
  <c r="E764" i="4"/>
  <c r="J848" i="4"/>
  <c r="E848" i="4"/>
  <c r="J767" i="4"/>
  <c r="E767" i="4"/>
  <c r="J779" i="4"/>
  <c r="E779" i="4"/>
  <c r="J775" i="4"/>
  <c r="E775" i="4"/>
  <c r="J816" i="4"/>
  <c r="E816" i="4"/>
  <c r="J838" i="4"/>
  <c r="E838" i="4"/>
  <c r="J762" i="4"/>
  <c r="E762" i="4"/>
  <c r="J794" i="4"/>
  <c r="E794" i="4"/>
  <c r="J835" i="4"/>
  <c r="E835" i="4"/>
  <c r="J805" i="4"/>
  <c r="E805" i="4"/>
  <c r="J791" i="4"/>
  <c r="E791" i="4"/>
  <c r="J785" i="4"/>
  <c r="E785" i="4"/>
  <c r="J823" i="4"/>
  <c r="E823" i="4"/>
  <c r="J808" i="4"/>
  <c r="E808" i="4"/>
  <c r="J793" i="4"/>
  <c r="E793" i="4"/>
  <c r="J812" i="4"/>
  <c r="E812" i="4"/>
  <c r="J786" i="4"/>
  <c r="E786" i="4"/>
  <c r="J787" i="4"/>
  <c r="E787" i="4"/>
  <c r="J790" i="4"/>
  <c r="E790" i="4"/>
  <c r="J770" i="4"/>
  <c r="E770" i="4"/>
  <c r="J783" i="4"/>
  <c r="E783" i="4"/>
  <c r="J804" i="4"/>
  <c r="E804" i="4"/>
  <c r="J810" i="4"/>
  <c r="E810" i="4"/>
  <c r="J813" i="4"/>
  <c r="E813" i="4"/>
  <c r="J799" i="4"/>
  <c r="E799" i="4"/>
  <c r="J800" i="4"/>
  <c r="E800" i="4"/>
  <c r="J806" i="4"/>
  <c r="E806" i="4"/>
  <c r="J814" i="4"/>
  <c r="E814" i="4"/>
  <c r="J825" i="4"/>
  <c r="E825" i="4"/>
  <c r="J842" i="4"/>
  <c r="E842" i="4"/>
  <c r="J833" i="4"/>
  <c r="E833" i="4"/>
  <c r="J824" i="4"/>
  <c r="E824" i="4"/>
  <c r="J820" i="4"/>
  <c r="E820" i="4"/>
  <c r="J847" i="4"/>
  <c r="E847" i="4"/>
  <c r="J845" i="4"/>
  <c r="E845" i="4"/>
  <c r="J815" i="4"/>
  <c r="E815" i="4"/>
  <c r="J817" i="4"/>
  <c r="E817" i="4"/>
  <c r="J776" i="4"/>
  <c r="E776" i="4"/>
  <c r="J826" i="4"/>
  <c r="E826" i="4"/>
  <c r="J777" i="4"/>
  <c r="E777" i="4"/>
  <c r="J782" i="4"/>
  <c r="E782" i="4"/>
  <c r="J811" i="4"/>
  <c r="E811" i="4"/>
  <c r="J765" i="4"/>
  <c r="E765" i="4"/>
  <c r="J803" i="4"/>
  <c r="E803" i="4"/>
  <c r="J760" i="4"/>
  <c r="E760" i="4"/>
  <c r="J802" i="4"/>
  <c r="E802" i="4"/>
  <c r="J761" i="4"/>
  <c r="E761" i="4"/>
  <c r="J772" i="4"/>
  <c r="E772" i="4"/>
  <c r="J768" i="4"/>
  <c r="E768" i="4"/>
  <c r="J766" i="4"/>
  <c r="E766" i="4"/>
  <c r="J780" i="4"/>
  <c r="E780" i="4"/>
  <c r="J789" i="4"/>
  <c r="E789" i="4"/>
  <c r="J759" i="4"/>
  <c r="E759" i="4"/>
  <c r="J763" i="4"/>
  <c r="E763" i="4"/>
  <c r="J834" i="4"/>
  <c r="E834" i="4"/>
  <c r="J839" i="4"/>
  <c r="E839" i="4"/>
  <c r="J771" i="4"/>
  <c r="E771" i="4"/>
  <c r="J769" i="4"/>
  <c r="E769" i="4"/>
  <c r="J773" i="4"/>
  <c r="E773" i="4"/>
  <c r="J844" i="4"/>
  <c r="E844" i="4"/>
  <c r="J818" i="4"/>
  <c r="E818" i="4"/>
  <c r="J846" i="4"/>
  <c r="E846" i="4"/>
  <c r="J829" i="4"/>
  <c r="E829" i="4"/>
  <c r="J801" i="4"/>
  <c r="E801" i="4"/>
  <c r="J788" i="4"/>
  <c r="E788" i="4"/>
  <c r="J796" i="4"/>
  <c r="E796" i="4"/>
  <c r="J809" i="4"/>
  <c r="E809" i="4"/>
  <c r="J792" i="4"/>
  <c r="E792" i="4"/>
  <c r="J797" i="4"/>
  <c r="E797" i="4"/>
  <c r="J778" i="4"/>
  <c r="E778" i="4"/>
  <c r="J795" i="4"/>
  <c r="E795" i="4"/>
  <c r="J807" i="4"/>
  <c r="E807" i="4"/>
  <c r="J748" i="4"/>
  <c r="E748" i="4"/>
  <c r="J717" i="4"/>
  <c r="E717" i="4"/>
  <c r="J721" i="4"/>
  <c r="E721" i="4"/>
  <c r="J695" i="4"/>
  <c r="E695" i="4"/>
  <c r="J699" i="4"/>
  <c r="E699" i="4"/>
  <c r="J734" i="4"/>
  <c r="E734" i="4"/>
  <c r="J737" i="4"/>
  <c r="E737" i="4"/>
  <c r="J745" i="4"/>
  <c r="E745" i="4"/>
  <c r="J756" i="4"/>
  <c r="E756" i="4"/>
  <c r="J755" i="4"/>
  <c r="E755" i="4"/>
  <c r="J746" i="4"/>
  <c r="E746" i="4"/>
  <c r="J749" i="4"/>
  <c r="E749" i="4"/>
  <c r="J754" i="4"/>
  <c r="E754" i="4"/>
  <c r="J747" i="4"/>
  <c r="E747" i="4"/>
  <c r="J735" i="4"/>
  <c r="E735" i="4"/>
  <c r="J750" i="4"/>
  <c r="E750" i="4"/>
  <c r="J736" i="4"/>
  <c r="E736" i="4"/>
  <c r="J697" i="4"/>
  <c r="E697" i="4"/>
  <c r="J758" i="4"/>
  <c r="E758" i="4"/>
  <c r="J690" i="4"/>
  <c r="E690" i="4"/>
  <c r="J692" i="4"/>
  <c r="E692" i="4"/>
  <c r="J687" i="4"/>
  <c r="E687" i="4"/>
  <c r="J712" i="4"/>
  <c r="E712" i="4"/>
  <c r="J732" i="4"/>
  <c r="E732" i="4"/>
  <c r="J684" i="4"/>
  <c r="E684" i="4"/>
  <c r="J688" i="4"/>
  <c r="E688" i="4"/>
  <c r="J715" i="4"/>
  <c r="E715" i="4"/>
  <c r="J733" i="4"/>
  <c r="E733" i="4"/>
  <c r="J709" i="4"/>
  <c r="E709" i="4"/>
  <c r="J706" i="4"/>
  <c r="E706" i="4"/>
  <c r="J719" i="4"/>
  <c r="E719" i="4"/>
  <c r="J725" i="4"/>
  <c r="E725" i="4"/>
  <c r="J728" i="4"/>
  <c r="E728" i="4"/>
  <c r="J705" i="4"/>
  <c r="E705" i="4"/>
  <c r="J716" i="4"/>
  <c r="E716" i="4"/>
  <c r="J701" i="4"/>
  <c r="E701" i="4"/>
  <c r="J676" i="4"/>
  <c r="E676" i="4"/>
  <c r="J726" i="4"/>
  <c r="E726" i="4"/>
  <c r="J704" i="4"/>
  <c r="E704" i="4"/>
  <c r="J700" i="4"/>
  <c r="E700" i="4"/>
  <c r="J707" i="4"/>
  <c r="E707" i="4"/>
  <c r="J711" i="4"/>
  <c r="E711" i="4"/>
  <c r="J714" i="4"/>
  <c r="E714" i="4"/>
  <c r="J723" i="4"/>
  <c r="E723" i="4"/>
  <c r="J724" i="4"/>
  <c r="E724" i="4"/>
  <c r="J682" i="4"/>
  <c r="E682" i="4"/>
  <c r="J720" i="4"/>
  <c r="E720" i="4"/>
  <c r="J710" i="4"/>
  <c r="E710" i="4"/>
  <c r="J722" i="4"/>
  <c r="E722" i="4"/>
  <c r="J730" i="4"/>
  <c r="E730" i="4"/>
  <c r="J741" i="4"/>
  <c r="E741" i="4"/>
  <c r="J751" i="4"/>
  <c r="E751" i="4"/>
  <c r="J744" i="4"/>
  <c r="E744" i="4"/>
  <c r="J753" i="4"/>
  <c r="E753" i="4"/>
  <c r="J752" i="4"/>
  <c r="E752" i="4"/>
  <c r="J739" i="4"/>
  <c r="E739" i="4"/>
  <c r="J673" i="4"/>
  <c r="E673" i="4"/>
  <c r="J740" i="4"/>
  <c r="E740" i="4"/>
  <c r="J683" i="4"/>
  <c r="E683" i="4"/>
  <c r="J718" i="4"/>
  <c r="E718" i="4"/>
  <c r="J671" i="4"/>
  <c r="E671" i="4"/>
  <c r="J685" i="4"/>
  <c r="E685" i="4"/>
  <c r="J681" i="4"/>
  <c r="E681" i="4"/>
  <c r="J713" i="4"/>
  <c r="E713" i="4"/>
  <c r="J680" i="4"/>
  <c r="E680" i="4"/>
  <c r="J702" i="4"/>
  <c r="E702" i="4"/>
  <c r="J689" i="4"/>
  <c r="E689" i="4"/>
  <c r="J694" i="4"/>
  <c r="E694" i="4"/>
  <c r="J686" i="4"/>
  <c r="E686" i="4"/>
  <c r="J696" i="4"/>
  <c r="E696" i="4"/>
  <c r="J679" i="4"/>
  <c r="E679" i="4"/>
  <c r="J669" i="4"/>
  <c r="E669" i="4"/>
  <c r="J742" i="4"/>
  <c r="E742" i="4"/>
  <c r="J757" i="4"/>
  <c r="E757" i="4"/>
  <c r="J672" i="4"/>
  <c r="E672" i="4"/>
  <c r="J674" i="4"/>
  <c r="E674" i="4"/>
  <c r="J677" i="4"/>
  <c r="E677" i="4"/>
  <c r="J743" i="4"/>
  <c r="E743" i="4"/>
  <c r="J738" i="4"/>
  <c r="E738" i="4"/>
  <c r="J698" i="4"/>
  <c r="E698" i="4"/>
  <c r="J731" i="4"/>
  <c r="E731" i="4"/>
  <c r="J675" i="4"/>
  <c r="E675" i="4"/>
  <c r="J708" i="4"/>
  <c r="E708" i="4"/>
  <c r="J729" i="4"/>
  <c r="E729" i="4"/>
  <c r="J678" i="4"/>
  <c r="E678" i="4"/>
  <c r="J691" i="4"/>
  <c r="E691" i="4"/>
  <c r="J670" i="4"/>
  <c r="E670" i="4"/>
  <c r="J703" i="4"/>
  <c r="E703" i="4"/>
  <c r="J693" i="4"/>
  <c r="E693" i="4"/>
  <c r="J727" i="4"/>
  <c r="E727" i="4"/>
  <c r="J653" i="4"/>
  <c r="E653" i="4"/>
  <c r="J618" i="4"/>
  <c r="E618" i="4"/>
  <c r="J621" i="4"/>
  <c r="E621" i="4"/>
  <c r="J595" i="4"/>
  <c r="E595" i="4"/>
  <c r="J610" i="4"/>
  <c r="E610" i="4"/>
  <c r="J645" i="4"/>
  <c r="E645" i="4"/>
  <c r="J662" i="4"/>
  <c r="E662" i="4"/>
  <c r="J657" i="4"/>
  <c r="E657" i="4"/>
  <c r="J656" i="4"/>
  <c r="E656" i="4"/>
  <c r="J660" i="4"/>
  <c r="E660" i="4"/>
  <c r="J616" i="4"/>
  <c r="E616" i="4"/>
  <c r="J668" i="4"/>
  <c r="E668" i="4"/>
  <c r="J620" i="4"/>
  <c r="E620" i="4"/>
  <c r="J634" i="4"/>
  <c r="E634" i="4"/>
  <c r="J631" i="4"/>
  <c r="E631" i="4"/>
  <c r="J664" i="4"/>
  <c r="E664" i="4"/>
  <c r="J605" i="4"/>
  <c r="E605" i="4"/>
  <c r="J644" i="4"/>
  <c r="E644" i="4"/>
  <c r="J648" i="4"/>
  <c r="E648" i="4"/>
  <c r="J636" i="4"/>
  <c r="E636" i="4"/>
  <c r="J641" i="4"/>
  <c r="E641" i="4"/>
  <c r="J655" i="4"/>
  <c r="E655" i="4"/>
  <c r="J625" i="4"/>
  <c r="E625" i="4"/>
  <c r="J640" i="4"/>
  <c r="E640" i="4"/>
  <c r="J623" i="4"/>
  <c r="E623" i="4"/>
  <c r="J650" i="4"/>
  <c r="E650" i="4"/>
  <c r="J606" i="4"/>
  <c r="E606" i="4"/>
  <c r="J622" i="4"/>
  <c r="E622" i="4"/>
  <c r="J629" i="4"/>
  <c r="E629" i="4"/>
  <c r="J593" i="4"/>
  <c r="E593" i="4"/>
  <c r="J600" i="4"/>
  <c r="E600" i="4"/>
  <c r="J635" i="4"/>
  <c r="E635" i="4"/>
  <c r="J646" i="4"/>
  <c r="E646" i="4"/>
  <c r="J654" i="4"/>
  <c r="E654" i="4"/>
  <c r="J608" i="4"/>
  <c r="E608" i="4"/>
  <c r="J651" i="4"/>
  <c r="E651" i="4"/>
  <c r="J615" i="4"/>
  <c r="E615" i="4"/>
  <c r="J637" i="4"/>
  <c r="E637" i="4"/>
  <c r="J649" i="4"/>
  <c r="E649" i="4"/>
  <c r="J661" i="4"/>
  <c r="E661" i="4"/>
  <c r="J666" i="4"/>
  <c r="E666" i="4"/>
  <c r="J665" i="4"/>
  <c r="E665" i="4"/>
  <c r="J639" i="4"/>
  <c r="E639" i="4"/>
  <c r="J598" i="4"/>
  <c r="E598" i="4"/>
  <c r="J614" i="4"/>
  <c r="E614" i="4"/>
  <c r="J627" i="4"/>
  <c r="E627" i="4"/>
  <c r="J633" i="4"/>
  <c r="E633" i="4"/>
  <c r="J602" i="4"/>
  <c r="E602" i="4"/>
  <c r="J643" i="4"/>
  <c r="E643" i="4"/>
  <c r="J601" i="4"/>
  <c r="E601" i="4"/>
  <c r="J642" i="4"/>
  <c r="E642" i="4"/>
  <c r="J607" i="4"/>
  <c r="E607" i="4"/>
  <c r="J603" i="4"/>
  <c r="E603" i="4"/>
  <c r="J594" i="4"/>
  <c r="E594" i="4"/>
  <c r="J596" i="4"/>
  <c r="E596" i="4"/>
  <c r="J630" i="4"/>
  <c r="E630" i="4"/>
  <c r="J626" i="4"/>
  <c r="E626" i="4"/>
  <c r="J604" i="4"/>
  <c r="E604" i="4"/>
  <c r="J597" i="4"/>
  <c r="E597" i="4"/>
  <c r="J663" i="4"/>
  <c r="E663" i="4"/>
  <c r="J658" i="4"/>
  <c r="E658" i="4"/>
  <c r="J609" i="4"/>
  <c r="E609" i="4"/>
  <c r="J611" i="4"/>
  <c r="E611" i="4"/>
  <c r="J613" i="4"/>
  <c r="E613" i="4"/>
  <c r="J659" i="4"/>
  <c r="E659" i="4"/>
  <c r="J667" i="4"/>
  <c r="E667" i="4"/>
  <c r="J647" i="4"/>
  <c r="E647" i="4"/>
  <c r="J632" i="4"/>
  <c r="E632" i="4"/>
  <c r="J619" i="4"/>
  <c r="E619" i="4"/>
  <c r="J617" i="4"/>
  <c r="E617" i="4"/>
  <c r="J652" i="4"/>
  <c r="E652" i="4"/>
  <c r="J638" i="4"/>
  <c r="E638" i="4"/>
  <c r="J612" i="4"/>
  <c r="E612" i="4"/>
  <c r="J624" i="4"/>
  <c r="E624" i="4"/>
  <c r="J599" i="4"/>
  <c r="E599" i="4"/>
  <c r="J628" i="4"/>
  <c r="E628" i="4"/>
  <c r="J584" i="4"/>
  <c r="E584" i="4"/>
  <c r="J560" i="4"/>
  <c r="E560" i="4"/>
  <c r="J556" i="4"/>
  <c r="E556" i="4"/>
  <c r="J540" i="4"/>
  <c r="E540" i="4"/>
  <c r="J543" i="4"/>
  <c r="E543" i="4"/>
  <c r="J582" i="4"/>
  <c r="E582" i="4"/>
  <c r="J587" i="4"/>
  <c r="E587" i="4"/>
  <c r="J586" i="4"/>
  <c r="E586" i="4"/>
  <c r="J550" i="4"/>
  <c r="E550" i="4"/>
  <c r="J592" i="4"/>
  <c r="E592" i="4"/>
  <c r="J551" i="4"/>
  <c r="E551" i="4"/>
  <c r="J567" i="4"/>
  <c r="E567" i="4"/>
  <c r="J562" i="4"/>
  <c r="E562" i="4"/>
  <c r="J572" i="4"/>
  <c r="E572" i="4"/>
  <c r="J542" i="4"/>
  <c r="E542" i="4"/>
  <c r="J569" i="4"/>
  <c r="E569" i="4"/>
  <c r="J579" i="4"/>
  <c r="E579" i="4"/>
  <c r="J576" i="4"/>
  <c r="E576" i="4"/>
  <c r="J566" i="4"/>
  <c r="E566" i="4"/>
  <c r="J578" i="4"/>
  <c r="E578" i="4"/>
  <c r="J580" i="4"/>
  <c r="E580" i="4"/>
  <c r="J561" i="4"/>
  <c r="E561" i="4"/>
  <c r="J557" i="4"/>
  <c r="E557" i="4"/>
  <c r="J549" i="4"/>
  <c r="E549" i="4"/>
  <c r="J571" i="4"/>
  <c r="E571" i="4"/>
  <c r="J526" i="4"/>
  <c r="E526" i="4"/>
  <c r="J537" i="4"/>
  <c r="E537" i="4"/>
  <c r="J568" i="4"/>
  <c r="E568" i="4"/>
  <c r="J529" i="4"/>
  <c r="E529" i="4"/>
  <c r="J531" i="4"/>
  <c r="E531" i="4"/>
  <c r="J547" i="4"/>
  <c r="E547" i="4"/>
  <c r="J565" i="4"/>
  <c r="E565" i="4"/>
  <c r="J573" i="4"/>
  <c r="E573" i="4"/>
  <c r="J583" i="4"/>
  <c r="E583" i="4"/>
  <c r="J520" i="4"/>
  <c r="E520" i="4"/>
  <c r="J570" i="4"/>
  <c r="E570" i="4"/>
  <c r="J589" i="4"/>
  <c r="E589" i="4"/>
  <c r="J548" i="4"/>
  <c r="E548" i="4"/>
  <c r="J554" i="4"/>
  <c r="E554" i="4"/>
  <c r="J577" i="4"/>
  <c r="E577" i="4"/>
  <c r="J588" i="4"/>
  <c r="E588" i="4"/>
  <c r="J585" i="4"/>
  <c r="E585" i="4"/>
  <c r="J581" i="4"/>
  <c r="E581" i="4"/>
  <c r="J519" i="4"/>
  <c r="E519" i="4"/>
  <c r="J536" i="4"/>
  <c r="E536" i="4"/>
  <c r="J553" i="4"/>
  <c r="E553" i="4"/>
  <c r="J574" i="4"/>
  <c r="E574" i="4"/>
  <c r="J527" i="4"/>
  <c r="E527" i="4"/>
  <c r="J555" i="4"/>
  <c r="E555" i="4"/>
  <c r="J535" i="4"/>
  <c r="E535" i="4"/>
  <c r="J558" i="4"/>
  <c r="E558" i="4"/>
  <c r="J532" i="4"/>
  <c r="E532" i="4"/>
  <c r="J533" i="4"/>
  <c r="E533" i="4"/>
  <c r="J522" i="4"/>
  <c r="E522" i="4"/>
  <c r="J525" i="4"/>
  <c r="E525" i="4"/>
  <c r="J559" i="4"/>
  <c r="E559" i="4"/>
  <c r="J539" i="4"/>
  <c r="E539" i="4"/>
  <c r="J544" i="4"/>
  <c r="E544" i="4"/>
  <c r="J523" i="4"/>
  <c r="E523" i="4"/>
  <c r="J591" i="4"/>
  <c r="E591" i="4"/>
  <c r="J530" i="4"/>
  <c r="E530" i="4"/>
  <c r="J534" i="4"/>
  <c r="E534" i="4"/>
  <c r="J541" i="4"/>
  <c r="E541" i="4"/>
  <c r="J590" i="4"/>
  <c r="E590" i="4"/>
  <c r="J575" i="4"/>
  <c r="E575" i="4"/>
  <c r="J552" i="4"/>
  <c r="E552" i="4"/>
  <c r="J545" i="4"/>
  <c r="E545" i="4"/>
  <c r="J546" i="4"/>
  <c r="E546" i="4"/>
  <c r="J563" i="4"/>
  <c r="E563" i="4"/>
  <c r="J564" i="4"/>
  <c r="E564" i="4"/>
  <c r="J528" i="4"/>
  <c r="E528" i="4"/>
  <c r="J538" i="4"/>
  <c r="E538" i="4"/>
  <c r="J521" i="4"/>
  <c r="E521" i="4"/>
  <c r="J524" i="4"/>
  <c r="E524" i="4"/>
  <c r="J517" i="4"/>
  <c r="E517" i="4"/>
  <c r="J490" i="4"/>
  <c r="E490" i="4"/>
  <c r="J491" i="4"/>
  <c r="E491" i="4"/>
  <c r="J472" i="4"/>
  <c r="E472" i="4"/>
  <c r="J476" i="4"/>
  <c r="E476" i="4"/>
  <c r="J502" i="4"/>
  <c r="E502" i="4"/>
  <c r="J515" i="4"/>
  <c r="E515" i="4"/>
  <c r="J516" i="4"/>
  <c r="E516" i="4"/>
  <c r="J511" i="4"/>
  <c r="E511" i="4"/>
  <c r="J509" i="4"/>
  <c r="E509" i="4"/>
  <c r="J514" i="4"/>
  <c r="E514" i="4"/>
  <c r="J504" i="4"/>
  <c r="E504" i="4"/>
  <c r="J499" i="4"/>
  <c r="E499" i="4"/>
  <c r="J508" i="4"/>
  <c r="E508" i="4"/>
  <c r="J483" i="4"/>
  <c r="E483" i="4"/>
  <c r="J518" i="4"/>
  <c r="E518" i="4"/>
  <c r="J486" i="4"/>
  <c r="E486" i="4"/>
  <c r="J475" i="4"/>
  <c r="E475" i="4"/>
  <c r="J474" i="4"/>
  <c r="E474" i="4"/>
  <c r="J450" i="4"/>
  <c r="E450" i="4"/>
  <c r="J453" i="4"/>
  <c r="E453" i="4"/>
  <c r="J463" i="4"/>
  <c r="E463" i="4"/>
  <c r="J469" i="4"/>
  <c r="E469" i="4"/>
  <c r="J462" i="4"/>
  <c r="E462" i="4"/>
  <c r="J470" i="4"/>
  <c r="E470" i="4"/>
  <c r="J487" i="4"/>
  <c r="E487" i="4"/>
  <c r="J493" i="4"/>
  <c r="E493" i="4"/>
  <c r="J495" i="4"/>
  <c r="E495" i="4"/>
  <c r="J494" i="4"/>
  <c r="E494" i="4"/>
  <c r="J485" i="4"/>
  <c r="E485" i="4"/>
  <c r="J479" i="4"/>
  <c r="E479" i="4"/>
  <c r="J473" i="4"/>
  <c r="E473" i="4"/>
  <c r="J447" i="4"/>
  <c r="E447" i="4"/>
  <c r="J497" i="4"/>
  <c r="E497" i="4"/>
  <c r="J482" i="4"/>
  <c r="E482" i="4"/>
  <c r="J466" i="4"/>
  <c r="E466" i="4"/>
  <c r="J454" i="4"/>
  <c r="E454" i="4"/>
  <c r="J456" i="4"/>
  <c r="E456" i="4"/>
  <c r="J459" i="4"/>
  <c r="E459" i="4"/>
  <c r="J477" i="4"/>
  <c r="E477" i="4"/>
  <c r="J488" i="4"/>
  <c r="E488" i="4"/>
  <c r="J452" i="4"/>
  <c r="E452" i="4"/>
  <c r="J484" i="4"/>
  <c r="E484" i="4"/>
  <c r="J480" i="4"/>
  <c r="E480" i="4"/>
  <c r="J489" i="4"/>
  <c r="E489" i="4"/>
  <c r="J505" i="4"/>
  <c r="E505" i="4"/>
  <c r="J503" i="4"/>
  <c r="E503" i="4"/>
  <c r="J507" i="4"/>
  <c r="E507" i="4"/>
  <c r="J510" i="4"/>
  <c r="E510" i="4"/>
  <c r="J512" i="4"/>
  <c r="E512" i="4"/>
  <c r="J506" i="4"/>
  <c r="E506" i="4"/>
  <c r="J438" i="4"/>
  <c r="E438" i="4"/>
  <c r="J500" i="4"/>
  <c r="E500" i="4"/>
  <c r="J448" i="4"/>
  <c r="E448" i="4"/>
  <c r="J492" i="4"/>
  <c r="E492" i="4"/>
  <c r="J443" i="4"/>
  <c r="E443" i="4"/>
  <c r="J445" i="4"/>
  <c r="E445" i="4"/>
  <c r="J461" i="4"/>
  <c r="E461" i="4"/>
  <c r="J478" i="4"/>
  <c r="E478" i="4"/>
  <c r="J458" i="4"/>
  <c r="E458" i="4"/>
  <c r="J481" i="4"/>
  <c r="E481" i="4"/>
  <c r="J467" i="4"/>
  <c r="E467" i="4"/>
  <c r="J471" i="4"/>
  <c r="E471" i="4"/>
  <c r="J465" i="4"/>
  <c r="E465" i="4"/>
  <c r="J457" i="4"/>
  <c r="E457" i="4"/>
  <c r="J468" i="4"/>
  <c r="E468" i="4"/>
  <c r="J439" i="4"/>
  <c r="E439" i="4"/>
  <c r="J501" i="4"/>
  <c r="E501" i="4"/>
  <c r="J513" i="4"/>
  <c r="E513" i="4"/>
  <c r="J440" i="4"/>
  <c r="E440" i="4"/>
  <c r="J446" i="4"/>
  <c r="E446" i="4"/>
  <c r="J442" i="4"/>
  <c r="E442" i="4"/>
  <c r="J498" i="4"/>
  <c r="E498" i="4"/>
  <c r="J464" i="4"/>
  <c r="E464" i="4"/>
  <c r="J441" i="4"/>
  <c r="E441" i="4"/>
  <c r="J460" i="4"/>
  <c r="E460" i="4"/>
  <c r="J496" i="4"/>
  <c r="E496" i="4"/>
  <c r="J449" i="4"/>
  <c r="E449" i="4"/>
  <c r="J444" i="4"/>
  <c r="E444" i="4"/>
  <c r="J437" i="4"/>
  <c r="E437" i="4"/>
  <c r="J455" i="4"/>
  <c r="E455" i="4"/>
  <c r="J451" i="4"/>
  <c r="E451" i="4"/>
  <c r="J436" i="4"/>
  <c r="E436" i="4"/>
  <c r="J406" i="4"/>
  <c r="E406" i="4"/>
  <c r="J398" i="4"/>
  <c r="E398" i="4"/>
  <c r="J418" i="4"/>
  <c r="E418" i="4"/>
  <c r="J423" i="4"/>
  <c r="E423" i="4"/>
  <c r="J429" i="4"/>
  <c r="E429" i="4"/>
  <c r="J433" i="4"/>
  <c r="E433" i="4"/>
  <c r="J435" i="4"/>
  <c r="E435" i="4"/>
  <c r="J428" i="4"/>
  <c r="E428" i="4"/>
  <c r="J432" i="4"/>
  <c r="E432" i="4"/>
  <c r="J425" i="4"/>
  <c r="E425" i="4"/>
  <c r="J417" i="4"/>
  <c r="E417" i="4"/>
  <c r="J430" i="4"/>
  <c r="E430" i="4"/>
  <c r="J411" i="4"/>
  <c r="E411" i="4"/>
  <c r="J431" i="4"/>
  <c r="E431" i="4"/>
  <c r="J408" i="4"/>
  <c r="E408" i="4"/>
  <c r="J399" i="4"/>
  <c r="E399" i="4"/>
  <c r="J415" i="4"/>
  <c r="E415" i="4"/>
  <c r="J397" i="4"/>
  <c r="E397" i="4"/>
  <c r="J389" i="4"/>
  <c r="E389" i="4"/>
  <c r="J361" i="4"/>
  <c r="E361" i="4"/>
  <c r="J401" i="4"/>
  <c r="E401" i="4"/>
  <c r="J386" i="4"/>
  <c r="E386" i="4"/>
  <c r="J362" i="4"/>
  <c r="E362" i="4"/>
  <c r="J390" i="4"/>
  <c r="E390" i="4"/>
  <c r="J409" i="4"/>
  <c r="E409" i="4"/>
  <c r="J414" i="4"/>
  <c r="E414" i="4"/>
  <c r="J405" i="4"/>
  <c r="E405" i="4"/>
  <c r="J384" i="4"/>
  <c r="E384" i="4"/>
  <c r="J402" i="4"/>
  <c r="E402" i="4"/>
  <c r="J369" i="4"/>
  <c r="E369" i="4"/>
  <c r="J413" i="4"/>
  <c r="E413" i="4"/>
  <c r="J396" i="4"/>
  <c r="E396" i="4"/>
  <c r="J374" i="4"/>
  <c r="E374" i="4"/>
  <c r="J375" i="4"/>
  <c r="E375" i="4"/>
  <c r="J366" i="4"/>
  <c r="E366" i="4"/>
  <c r="J367" i="4"/>
  <c r="E367" i="4"/>
  <c r="J379" i="4"/>
  <c r="E379" i="4"/>
  <c r="J373" i="4"/>
  <c r="E373" i="4"/>
  <c r="J383" i="4"/>
  <c r="E383" i="4"/>
  <c r="J404" i="4"/>
  <c r="E404" i="4"/>
  <c r="J410" i="4"/>
  <c r="E410" i="4"/>
  <c r="J424" i="4"/>
  <c r="E424" i="4"/>
  <c r="J419" i="4"/>
  <c r="E419" i="4"/>
  <c r="J422" i="4"/>
  <c r="E422" i="4"/>
  <c r="J421" i="4"/>
  <c r="E421" i="4"/>
  <c r="J426" i="4"/>
  <c r="E426" i="4"/>
  <c r="J427" i="4"/>
  <c r="E427" i="4"/>
  <c r="J371" i="4"/>
  <c r="E371" i="4"/>
  <c r="J420" i="4"/>
  <c r="E420" i="4"/>
  <c r="J382" i="4"/>
  <c r="E382" i="4"/>
  <c r="J380" i="4"/>
  <c r="E380" i="4"/>
  <c r="J365" i="4"/>
  <c r="E365" i="4"/>
  <c r="J395" i="4"/>
  <c r="E395" i="4"/>
  <c r="J394" i="4"/>
  <c r="E394" i="4"/>
  <c r="J393" i="4"/>
  <c r="E393" i="4"/>
  <c r="J412" i="4"/>
  <c r="E412" i="4"/>
  <c r="J403" i="4"/>
  <c r="E403" i="4"/>
  <c r="J407" i="4"/>
  <c r="E407" i="4"/>
  <c r="J391" i="4"/>
  <c r="E391" i="4"/>
  <c r="J388" i="4"/>
  <c r="E388" i="4"/>
  <c r="J400" i="4"/>
  <c r="E400" i="4"/>
  <c r="J378" i="4"/>
  <c r="E378" i="4"/>
  <c r="J434" i="4"/>
  <c r="E434" i="4"/>
  <c r="J372" i="4"/>
  <c r="E372" i="4"/>
  <c r="J381" i="4"/>
  <c r="E381" i="4"/>
  <c r="J377" i="4"/>
  <c r="E377" i="4"/>
  <c r="J385" i="4"/>
  <c r="E385" i="4"/>
  <c r="J363" i="4"/>
  <c r="E363" i="4"/>
  <c r="J392" i="4"/>
  <c r="E392" i="4"/>
  <c r="J368" i="4"/>
  <c r="E368" i="4"/>
  <c r="J376" i="4"/>
  <c r="E376" i="4"/>
  <c r="J364" i="4"/>
  <c r="E364" i="4"/>
  <c r="J387" i="4"/>
  <c r="E387" i="4"/>
  <c r="J370" i="4"/>
  <c r="E370" i="4"/>
  <c r="J416" i="4"/>
  <c r="E416" i="4"/>
  <c r="J358" i="4"/>
  <c r="E358" i="4"/>
  <c r="J359" i="4"/>
  <c r="E359" i="4"/>
  <c r="J350" i="4"/>
  <c r="E350" i="4"/>
  <c r="J342" i="4"/>
  <c r="E342" i="4"/>
  <c r="J353" i="4"/>
  <c r="E353" i="4"/>
  <c r="J348" i="4"/>
  <c r="E348" i="4"/>
  <c r="J346" i="4"/>
  <c r="E346" i="4"/>
  <c r="J330" i="4"/>
  <c r="E330" i="4"/>
  <c r="J334" i="4"/>
  <c r="E334" i="4"/>
  <c r="J352" i="4"/>
  <c r="E352" i="4"/>
  <c r="J336" i="4"/>
  <c r="E336" i="4"/>
  <c r="J349" i="4"/>
  <c r="E349" i="4"/>
  <c r="J355" i="4"/>
  <c r="E355" i="4"/>
  <c r="J340" i="4"/>
  <c r="E340" i="4"/>
  <c r="J356" i="4"/>
  <c r="E356" i="4"/>
  <c r="J344" i="4"/>
  <c r="E344" i="4"/>
  <c r="J360" i="4"/>
  <c r="E360" i="4"/>
  <c r="J345" i="4"/>
  <c r="E345" i="4"/>
  <c r="J337" i="4"/>
  <c r="E337" i="4"/>
  <c r="J338" i="4"/>
  <c r="E338" i="4"/>
  <c r="J341" i="4"/>
  <c r="E341" i="4"/>
  <c r="J351" i="4"/>
  <c r="E351" i="4"/>
  <c r="J357" i="4"/>
  <c r="E357" i="4"/>
  <c r="J354" i="4"/>
  <c r="E354" i="4"/>
  <c r="J347" i="4"/>
  <c r="E347" i="4"/>
  <c r="J343" i="4"/>
  <c r="E343" i="4"/>
  <c r="J339" i="4"/>
  <c r="E339" i="4"/>
  <c r="J335" i="4"/>
  <c r="E335" i="4"/>
  <c r="J333" i="4"/>
  <c r="E333" i="4"/>
  <c r="J332" i="4"/>
  <c r="E332" i="4"/>
  <c r="J331" i="4"/>
  <c r="E331" i="4"/>
  <c r="J319" i="4"/>
  <c r="E319" i="4"/>
  <c r="J328" i="4"/>
  <c r="E328" i="4"/>
  <c r="J316" i="4"/>
  <c r="E316" i="4"/>
  <c r="J325" i="4"/>
  <c r="E325" i="4"/>
  <c r="J318" i="4"/>
  <c r="E318" i="4"/>
  <c r="J315" i="4"/>
  <c r="E315" i="4"/>
  <c r="J311" i="4"/>
  <c r="E311" i="4"/>
  <c r="J298" i="4"/>
  <c r="E298" i="4"/>
  <c r="J302" i="4"/>
  <c r="E302" i="4"/>
  <c r="J323" i="4"/>
  <c r="E323" i="4"/>
  <c r="J304" i="4"/>
  <c r="E304" i="4"/>
  <c r="J322" i="4"/>
  <c r="E322" i="4"/>
  <c r="J321" i="4"/>
  <c r="E321" i="4"/>
  <c r="J320" i="4"/>
  <c r="E320" i="4"/>
  <c r="J312" i="4"/>
  <c r="E312" i="4"/>
  <c r="J329" i="4"/>
  <c r="E329" i="4"/>
  <c r="J317" i="4"/>
  <c r="E317" i="4"/>
  <c r="J310" i="4"/>
  <c r="E310" i="4"/>
  <c r="J305" i="4"/>
  <c r="E305" i="4"/>
  <c r="J307" i="4"/>
  <c r="E307" i="4"/>
  <c r="J308" i="4"/>
  <c r="E308" i="4"/>
  <c r="J309" i="4"/>
  <c r="E309" i="4"/>
  <c r="J326" i="4"/>
  <c r="E326" i="4"/>
  <c r="J327" i="4"/>
  <c r="E327" i="4"/>
  <c r="J324" i="4"/>
  <c r="E324" i="4"/>
  <c r="J314" i="4"/>
  <c r="E314" i="4"/>
  <c r="J313" i="4"/>
  <c r="E313" i="4"/>
  <c r="J306" i="4"/>
  <c r="E306" i="4"/>
  <c r="J303" i="4"/>
  <c r="E303" i="4"/>
  <c r="J300" i="4"/>
  <c r="E300" i="4"/>
  <c r="J301" i="4"/>
  <c r="E301" i="4"/>
  <c r="J299" i="4"/>
  <c r="E299" i="4"/>
  <c r="J284" i="4"/>
  <c r="E284" i="4"/>
  <c r="J283" i="4"/>
  <c r="E283" i="4"/>
  <c r="J290" i="4"/>
  <c r="E290" i="4"/>
  <c r="J281" i="4"/>
  <c r="E281" i="4"/>
  <c r="J280" i="4"/>
  <c r="E280" i="4"/>
  <c r="J279" i="4"/>
  <c r="E279" i="4"/>
  <c r="J282" i="4"/>
  <c r="E282" i="4"/>
  <c r="J289" i="4"/>
  <c r="E289" i="4"/>
  <c r="J295" i="4"/>
  <c r="E295" i="4"/>
  <c r="J292" i="4"/>
  <c r="E292" i="4"/>
  <c r="J291" i="4"/>
  <c r="E291" i="4"/>
  <c r="J296" i="4"/>
  <c r="E296" i="4"/>
  <c r="J287" i="4"/>
  <c r="E287" i="4"/>
  <c r="J297" i="4"/>
  <c r="E297" i="4"/>
  <c r="J288" i="4"/>
  <c r="E288" i="4"/>
  <c r="J285" i="4"/>
  <c r="E285" i="4"/>
  <c r="J293" i="4"/>
  <c r="E293" i="4"/>
  <c r="J286" i="4"/>
  <c r="E286" i="4"/>
  <c r="J294" i="4"/>
  <c r="E294" i="4"/>
  <c r="J264" i="4"/>
  <c r="E264" i="4"/>
  <c r="J268" i="4"/>
  <c r="E268" i="4"/>
  <c r="J272" i="4"/>
  <c r="E272" i="4"/>
  <c r="J263" i="4"/>
  <c r="E263" i="4"/>
  <c r="J275" i="4"/>
  <c r="E275" i="4"/>
  <c r="J262" i="4"/>
  <c r="E262" i="4"/>
  <c r="J258" i="4"/>
  <c r="E258" i="4"/>
  <c r="J278" i="4"/>
  <c r="E278" i="4"/>
  <c r="J271" i="4"/>
  <c r="E271" i="4"/>
  <c r="J267" i="4"/>
  <c r="E267" i="4"/>
  <c r="J259" i="4"/>
  <c r="E259" i="4"/>
  <c r="J260" i="4"/>
  <c r="E260" i="4"/>
  <c r="J273" i="4"/>
  <c r="E273" i="4"/>
  <c r="J270" i="4"/>
  <c r="E270" i="4"/>
  <c r="J265" i="4"/>
  <c r="E265" i="4"/>
  <c r="J253" i="4"/>
  <c r="E253" i="4"/>
  <c r="J277" i="4"/>
  <c r="E277" i="4"/>
  <c r="J266" i="4"/>
  <c r="E266" i="4"/>
  <c r="J274" i="4"/>
  <c r="E274" i="4"/>
  <c r="J269" i="4"/>
  <c r="E269" i="4"/>
  <c r="J261" i="4"/>
  <c r="E261" i="4"/>
  <c r="J254" i="4"/>
  <c r="E254" i="4"/>
  <c r="J257" i="4"/>
  <c r="E257" i="4"/>
  <c r="J276" i="4"/>
  <c r="E276" i="4"/>
  <c r="J256" i="4"/>
  <c r="E256" i="4"/>
  <c r="J255" i="4"/>
  <c r="E255" i="4"/>
  <c r="J220" i="4"/>
  <c r="E220" i="4"/>
  <c r="J194" i="4"/>
  <c r="E194" i="4"/>
  <c r="J201" i="4"/>
  <c r="E201" i="4"/>
  <c r="J172" i="4"/>
  <c r="E172" i="4"/>
  <c r="J190" i="4"/>
  <c r="E190" i="4"/>
  <c r="J226" i="4"/>
  <c r="E226" i="4"/>
  <c r="J228" i="4"/>
  <c r="E228" i="4"/>
  <c r="J225" i="4"/>
  <c r="E225" i="4"/>
  <c r="J235" i="4"/>
  <c r="E235" i="4"/>
  <c r="J247" i="4"/>
  <c r="E247" i="4"/>
  <c r="J249" i="4"/>
  <c r="E249" i="4"/>
  <c r="J242" i="4"/>
  <c r="E242" i="4"/>
  <c r="J246" i="4"/>
  <c r="E246" i="4"/>
  <c r="J248" i="4"/>
  <c r="E248" i="4"/>
  <c r="J239" i="4"/>
  <c r="E239" i="4"/>
  <c r="J227" i="4"/>
  <c r="E227" i="4"/>
  <c r="J243" i="4"/>
  <c r="E243" i="4"/>
  <c r="J230" i="4"/>
  <c r="E230" i="4"/>
  <c r="J183" i="4"/>
  <c r="E183" i="4"/>
  <c r="J251" i="4"/>
  <c r="E251" i="4"/>
  <c r="J185" i="4"/>
  <c r="E185" i="4"/>
  <c r="J174" i="4"/>
  <c r="E174" i="4"/>
  <c r="J180" i="4"/>
  <c r="E180" i="4"/>
  <c r="J213" i="4"/>
  <c r="E213" i="4"/>
  <c r="J232" i="4"/>
  <c r="E232" i="4"/>
  <c r="J197" i="4"/>
  <c r="E197" i="4"/>
  <c r="J214" i="4"/>
  <c r="E214" i="4"/>
  <c r="J231" i="4"/>
  <c r="E231" i="4"/>
  <c r="J192" i="4"/>
  <c r="E192" i="4"/>
  <c r="J195" i="4"/>
  <c r="E195" i="4"/>
  <c r="J208" i="4"/>
  <c r="E208" i="4"/>
  <c r="J217" i="4"/>
  <c r="E217" i="4"/>
  <c r="J224" i="4"/>
  <c r="E224" i="4"/>
  <c r="J212" i="4"/>
  <c r="E212" i="4"/>
  <c r="J191" i="4"/>
  <c r="E191" i="4"/>
  <c r="J211" i="4"/>
  <c r="E211" i="4"/>
  <c r="J198" i="4"/>
  <c r="E198" i="4"/>
  <c r="J181" i="4"/>
  <c r="E181" i="4"/>
  <c r="J210" i="4"/>
  <c r="E210" i="4"/>
  <c r="J188" i="4"/>
  <c r="E188" i="4"/>
  <c r="J186" i="4"/>
  <c r="E186" i="4"/>
  <c r="J203" i="4"/>
  <c r="E203" i="4"/>
  <c r="J202" i="4"/>
  <c r="E202" i="4"/>
  <c r="J209" i="4"/>
  <c r="E209" i="4"/>
  <c r="J215" i="4"/>
  <c r="E215" i="4"/>
  <c r="J200" i="4"/>
  <c r="E200" i="4"/>
  <c r="J216" i="4"/>
  <c r="E216" i="4"/>
  <c r="J196" i="4"/>
  <c r="E196" i="4"/>
  <c r="J207" i="4"/>
  <c r="E207" i="4"/>
  <c r="J237" i="4"/>
  <c r="E237" i="4"/>
  <c r="J244" i="4"/>
  <c r="E244" i="4"/>
  <c r="J241" i="4"/>
  <c r="E241" i="4"/>
  <c r="J252" i="4"/>
  <c r="E252" i="4"/>
  <c r="J250" i="4"/>
  <c r="E250" i="4"/>
  <c r="J222" i="4"/>
  <c r="E222" i="4"/>
  <c r="J240" i="4"/>
  <c r="E240" i="4"/>
  <c r="J168" i="4"/>
  <c r="E168" i="4"/>
  <c r="J236" i="4"/>
  <c r="E236" i="4"/>
  <c r="J165" i="4"/>
  <c r="E165" i="4"/>
  <c r="J205" i="4"/>
  <c r="E205" i="4"/>
  <c r="J218" i="4"/>
  <c r="E218" i="4"/>
  <c r="J162" i="4"/>
  <c r="E162" i="4"/>
  <c r="J199" i="4"/>
  <c r="E199" i="4"/>
  <c r="J167" i="4"/>
  <c r="E167" i="4"/>
  <c r="J206" i="4"/>
  <c r="E206" i="4"/>
  <c r="J170" i="4"/>
  <c r="E170" i="4"/>
  <c r="J182" i="4"/>
  <c r="E182" i="4"/>
  <c r="J179" i="4"/>
  <c r="E179" i="4"/>
  <c r="J177" i="4"/>
  <c r="E177" i="4"/>
  <c r="J178" i="4"/>
  <c r="E178" i="4"/>
  <c r="J173" i="4"/>
  <c r="E173" i="4"/>
  <c r="J166" i="4"/>
  <c r="E166" i="4"/>
  <c r="J171" i="4"/>
  <c r="E171" i="4"/>
  <c r="J233" i="4"/>
  <c r="E233" i="4"/>
  <c r="J245" i="4"/>
  <c r="E245" i="4"/>
  <c r="J164" i="4"/>
  <c r="E164" i="4"/>
  <c r="J163" i="4"/>
  <c r="E163" i="4"/>
  <c r="J161" i="4"/>
  <c r="E161" i="4"/>
  <c r="J238" i="4"/>
  <c r="E238" i="4"/>
  <c r="J234" i="4"/>
  <c r="E234" i="4"/>
  <c r="J229" i="4"/>
  <c r="E229" i="4"/>
  <c r="J189" i="4"/>
  <c r="E189" i="4"/>
  <c r="J184" i="4"/>
  <c r="E184" i="4"/>
  <c r="J175" i="4"/>
  <c r="E175" i="4"/>
  <c r="J219" i="4"/>
  <c r="E219" i="4"/>
  <c r="J187" i="4"/>
  <c r="E187" i="4"/>
  <c r="J176" i="4"/>
  <c r="E176" i="4"/>
  <c r="J169" i="4"/>
  <c r="E169" i="4"/>
  <c r="J193" i="4"/>
  <c r="E193" i="4"/>
  <c r="J204" i="4"/>
  <c r="E204" i="4"/>
  <c r="J223" i="4"/>
  <c r="E223" i="4"/>
  <c r="J221" i="4"/>
  <c r="E221" i="4"/>
  <c r="J129" i="4"/>
  <c r="E129" i="4"/>
  <c r="J105" i="4"/>
  <c r="E105" i="4"/>
  <c r="J113" i="4"/>
  <c r="E113" i="4"/>
  <c r="J85" i="4"/>
  <c r="E85" i="4"/>
  <c r="J92" i="4"/>
  <c r="E92" i="4"/>
  <c r="J135" i="4"/>
  <c r="E135" i="4"/>
  <c r="J144" i="4"/>
  <c r="E144" i="4"/>
  <c r="J154" i="4"/>
  <c r="E154" i="4"/>
  <c r="J157" i="4"/>
  <c r="E157" i="4"/>
  <c r="J150" i="4"/>
  <c r="E150" i="4"/>
  <c r="J155" i="4"/>
  <c r="E155" i="4"/>
  <c r="J156" i="4"/>
  <c r="E156" i="4"/>
  <c r="J147" i="4"/>
  <c r="E147" i="4"/>
  <c r="J136" i="4"/>
  <c r="E136" i="4"/>
  <c r="J151" i="4"/>
  <c r="E151" i="4"/>
  <c r="J139" i="4"/>
  <c r="E139" i="4"/>
  <c r="J100" i="4"/>
  <c r="E100" i="4"/>
  <c r="J160" i="4"/>
  <c r="E160" i="4"/>
  <c r="J107" i="4"/>
  <c r="E107" i="4"/>
  <c r="J87" i="4"/>
  <c r="E87" i="4"/>
  <c r="J95" i="4"/>
  <c r="E95" i="4"/>
  <c r="J123" i="4"/>
  <c r="E123" i="4"/>
  <c r="J141" i="4"/>
  <c r="E141" i="4"/>
  <c r="J106" i="4"/>
  <c r="E106" i="4"/>
  <c r="J124" i="4"/>
  <c r="E124" i="4"/>
  <c r="J137" i="4"/>
  <c r="E137" i="4"/>
  <c r="J93" i="4"/>
  <c r="E93" i="4"/>
  <c r="J108" i="4"/>
  <c r="E108" i="4"/>
  <c r="J120" i="4"/>
  <c r="E120" i="4"/>
  <c r="J126" i="4"/>
  <c r="E126" i="4"/>
  <c r="J121" i="4"/>
  <c r="E121" i="4"/>
  <c r="J131" i="4"/>
  <c r="E131" i="4"/>
  <c r="J90" i="4"/>
  <c r="E90" i="4"/>
  <c r="J119" i="4"/>
  <c r="E119" i="4"/>
  <c r="J97" i="4"/>
  <c r="E97" i="4"/>
  <c r="J86" i="4"/>
  <c r="E86" i="4"/>
  <c r="J122" i="4"/>
  <c r="E122" i="4"/>
  <c r="J104" i="4"/>
  <c r="E104" i="4"/>
  <c r="J102" i="4"/>
  <c r="E102" i="4"/>
  <c r="J114" i="4"/>
  <c r="E114" i="4"/>
  <c r="J111" i="4"/>
  <c r="E111" i="4"/>
  <c r="J118" i="4"/>
  <c r="E118" i="4"/>
  <c r="J127" i="4"/>
  <c r="E127" i="4"/>
  <c r="J109" i="4"/>
  <c r="E109" i="4"/>
  <c r="J125" i="4"/>
  <c r="E125" i="4"/>
  <c r="J103" i="4"/>
  <c r="E103" i="4"/>
  <c r="J115" i="4"/>
  <c r="E115" i="4"/>
  <c r="J146" i="4"/>
  <c r="E146" i="4"/>
  <c r="J152" i="4"/>
  <c r="E152" i="4"/>
  <c r="J148" i="4"/>
  <c r="E148" i="4"/>
  <c r="J159" i="4"/>
  <c r="E159" i="4"/>
  <c r="J158" i="4"/>
  <c r="E158" i="4"/>
  <c r="J132" i="4"/>
  <c r="E132" i="4"/>
  <c r="J149" i="4"/>
  <c r="E149" i="4"/>
  <c r="J75" i="4"/>
  <c r="E75" i="4"/>
  <c r="J145" i="4"/>
  <c r="E145" i="4"/>
  <c r="J71" i="4"/>
  <c r="E71" i="4"/>
  <c r="J117" i="4"/>
  <c r="E117" i="4"/>
  <c r="J128" i="4"/>
  <c r="E128" i="4"/>
  <c r="J74" i="4"/>
  <c r="E74" i="4"/>
  <c r="J110" i="4"/>
  <c r="E110" i="4"/>
  <c r="J81" i="4"/>
  <c r="E81" i="4"/>
  <c r="J116" i="4"/>
  <c r="E116" i="4"/>
  <c r="J82" i="4"/>
  <c r="E82" i="4"/>
  <c r="J94" i="4"/>
  <c r="E94" i="4"/>
  <c r="J89" i="4"/>
  <c r="E89" i="4"/>
  <c r="J88" i="4"/>
  <c r="E88" i="4"/>
  <c r="J91" i="4"/>
  <c r="E91" i="4"/>
  <c r="J79" i="4"/>
  <c r="E79" i="4"/>
  <c r="J84" i="4"/>
  <c r="E84" i="4"/>
  <c r="J83" i="4"/>
  <c r="E83" i="4"/>
  <c r="J140" i="4"/>
  <c r="E140" i="4"/>
  <c r="J153" i="4"/>
  <c r="E153" i="4"/>
  <c r="J76" i="4"/>
  <c r="E76" i="4"/>
  <c r="J73" i="4"/>
  <c r="E73" i="4"/>
  <c r="J72" i="4"/>
  <c r="E72" i="4"/>
  <c r="J143" i="4"/>
  <c r="E143" i="4"/>
  <c r="J142" i="4"/>
  <c r="E142" i="4"/>
  <c r="J138" i="4"/>
  <c r="E138" i="4"/>
  <c r="J96" i="4"/>
  <c r="E96" i="4"/>
  <c r="J98" i="4"/>
  <c r="E98" i="4"/>
  <c r="J78" i="4"/>
  <c r="E78" i="4"/>
  <c r="J130" i="4"/>
  <c r="E130" i="4"/>
  <c r="J101" i="4"/>
  <c r="E101" i="4"/>
  <c r="J80" i="4"/>
  <c r="E80" i="4"/>
  <c r="J77" i="4"/>
  <c r="E77" i="4"/>
  <c r="J99" i="4"/>
  <c r="E99" i="4"/>
  <c r="J112" i="4"/>
  <c r="E112" i="4"/>
  <c r="J133" i="4"/>
  <c r="E133" i="4"/>
  <c r="J134" i="4"/>
  <c r="E134" i="4"/>
  <c r="J1313" i="4"/>
  <c r="E1313" i="4"/>
  <c r="J1278" i="4"/>
  <c r="E1278" i="4"/>
  <c r="J1279" i="4"/>
  <c r="E1279" i="4"/>
  <c r="J1265" i="4"/>
  <c r="E1265" i="4"/>
  <c r="J1286" i="4"/>
  <c r="E1286" i="4"/>
  <c r="J1318" i="4"/>
  <c r="E1318" i="4"/>
  <c r="J1327" i="4"/>
  <c r="E1327" i="4"/>
  <c r="J1326" i="4"/>
  <c r="E1326" i="4"/>
  <c r="J1321" i="4"/>
  <c r="E1321" i="4"/>
  <c r="J1325" i="4"/>
  <c r="E1325" i="4"/>
  <c r="J1323" i="4"/>
  <c r="E1323" i="4"/>
  <c r="J1272" i="4"/>
  <c r="E1272" i="4"/>
  <c r="J1336" i="4"/>
  <c r="E1336" i="4"/>
  <c r="J1289" i="4"/>
  <c r="E1289" i="4"/>
  <c r="J1297" i="4"/>
  <c r="E1297" i="4"/>
  <c r="J1294" i="4"/>
  <c r="E1294" i="4"/>
  <c r="J1334" i="4"/>
  <c r="E1334" i="4"/>
  <c r="J1311" i="4"/>
  <c r="E1311" i="4"/>
  <c r="J1324" i="4"/>
  <c r="E1324" i="4"/>
  <c r="J1308" i="4"/>
  <c r="E1308" i="4"/>
  <c r="J1301" i="4"/>
  <c r="E1301" i="4"/>
  <c r="J1292" i="4"/>
  <c r="E1292" i="4"/>
  <c r="J1291" i="4"/>
  <c r="E1291" i="4"/>
  <c r="J1319" i="4"/>
  <c r="E1319" i="4"/>
  <c r="J1296" i="4"/>
  <c r="E1296" i="4"/>
  <c r="J1316" i="4"/>
  <c r="E1316" i="4"/>
  <c r="J1317" i="4"/>
  <c r="E1317" i="4"/>
  <c r="J1271" i="4"/>
  <c r="E1271" i="4"/>
  <c r="J1299" i="4"/>
  <c r="E1299" i="4"/>
  <c r="J1274" i="4"/>
  <c r="E1274" i="4"/>
  <c r="J1262" i="4"/>
  <c r="E1262" i="4"/>
  <c r="J1277" i="4"/>
  <c r="E1277" i="4"/>
  <c r="J1307" i="4"/>
  <c r="E1307" i="4"/>
  <c r="J1315" i="4"/>
  <c r="E1315" i="4"/>
  <c r="J1303" i="4"/>
  <c r="E1303" i="4"/>
  <c r="J1290" i="4"/>
  <c r="E1290" i="4"/>
  <c r="J1300" i="4"/>
  <c r="E1300" i="4"/>
  <c r="J1328" i="4"/>
  <c r="E1328" i="4"/>
  <c r="J1320" i="4"/>
  <c r="E1320" i="4"/>
  <c r="J1333" i="4"/>
  <c r="E1333" i="4"/>
  <c r="J1332" i="4"/>
  <c r="E1332" i="4"/>
  <c r="J1304" i="4"/>
  <c r="E1304" i="4"/>
  <c r="J1275" i="4"/>
  <c r="E1275" i="4"/>
  <c r="J1283" i="4"/>
  <c r="E1283" i="4"/>
  <c r="J1269" i="4"/>
  <c r="E1269" i="4"/>
  <c r="J1285" i="4"/>
  <c r="E1285" i="4"/>
  <c r="J1281" i="4"/>
  <c r="E1281" i="4"/>
  <c r="J1314" i="4"/>
  <c r="E1314" i="4"/>
  <c r="J1267" i="4"/>
  <c r="E1267" i="4"/>
  <c r="J1310" i="4"/>
  <c r="E1310" i="4"/>
  <c r="J1270" i="4"/>
  <c r="E1270" i="4"/>
  <c r="J1266" i="4"/>
  <c r="E1266" i="4"/>
  <c r="J1264" i="4"/>
  <c r="E1264" i="4"/>
  <c r="J1263" i="4"/>
  <c r="E1263" i="4"/>
  <c r="J1302" i="4"/>
  <c r="E1302" i="4"/>
  <c r="J1295" i="4"/>
  <c r="E1295" i="4"/>
  <c r="J1268" i="4"/>
  <c r="E1268" i="4"/>
  <c r="J1280" i="4"/>
  <c r="E1280" i="4"/>
  <c r="J1331" i="4"/>
  <c r="E1331" i="4"/>
  <c r="J1322" i="4"/>
  <c r="E1322" i="4"/>
  <c r="J1284" i="4"/>
  <c r="E1284" i="4"/>
  <c r="J1282" i="4"/>
  <c r="E1282" i="4"/>
  <c r="J1287" i="4"/>
  <c r="E1287" i="4"/>
  <c r="J1329" i="4"/>
  <c r="E1329" i="4"/>
  <c r="J1335" i="4"/>
  <c r="E1335" i="4"/>
  <c r="J1330" i="4"/>
  <c r="E1330" i="4"/>
  <c r="J1312" i="4"/>
  <c r="E1312" i="4"/>
  <c r="J1305" i="4"/>
  <c r="E1305" i="4"/>
  <c r="J1288" i="4"/>
  <c r="E1288" i="4"/>
  <c r="J1276" i="4"/>
  <c r="E1276" i="4"/>
  <c r="J1309" i="4"/>
  <c r="E1309" i="4"/>
  <c r="J1293" i="4"/>
  <c r="E1293" i="4"/>
  <c r="J1298" i="4"/>
  <c r="E1298" i="4"/>
  <c r="J1273" i="4"/>
  <c r="E1273" i="4"/>
  <c r="J1306" i="4"/>
  <c r="E1306" i="4"/>
  <c r="J1238" i="4"/>
  <c r="E1238" i="4"/>
  <c r="J1197" i="4"/>
  <c r="E1197" i="4"/>
  <c r="J1199" i="4"/>
  <c r="E1199" i="4"/>
  <c r="J1190" i="4"/>
  <c r="E1190" i="4"/>
  <c r="J1220" i="4"/>
  <c r="E1220" i="4"/>
  <c r="J1246" i="4"/>
  <c r="E1246" i="4"/>
  <c r="J1196" i="4"/>
  <c r="E1196" i="4"/>
  <c r="J1260" i="4"/>
  <c r="E1260" i="4"/>
  <c r="J1200" i="4"/>
  <c r="E1200" i="4"/>
  <c r="J1219" i="4"/>
  <c r="E1219" i="4"/>
  <c r="J1215" i="4"/>
  <c r="E1215" i="4"/>
  <c r="J1259" i="4"/>
  <c r="E1259" i="4"/>
  <c r="J1234" i="4"/>
  <c r="E1234" i="4"/>
  <c r="J1252" i="4"/>
  <c r="E1252" i="4"/>
  <c r="J1236" i="4"/>
  <c r="E1236" i="4"/>
  <c r="J1223" i="4"/>
  <c r="E1223" i="4"/>
  <c r="J1218" i="4"/>
  <c r="E1218" i="4"/>
  <c r="J1243" i="4"/>
  <c r="E1243" i="4"/>
  <c r="J1217" i="4"/>
  <c r="E1217" i="4"/>
  <c r="J1221" i="4"/>
  <c r="E1221" i="4"/>
  <c r="J1206" i="4"/>
  <c r="E1206" i="4"/>
  <c r="J1226" i="4"/>
  <c r="E1226" i="4"/>
  <c r="J1194" i="4"/>
  <c r="E1194" i="4"/>
  <c r="J1187" i="4"/>
  <c r="E1187" i="4"/>
  <c r="J1198" i="4"/>
  <c r="E1198" i="4"/>
  <c r="J1232" i="4"/>
  <c r="E1232" i="4"/>
  <c r="J1240" i="4"/>
  <c r="E1240" i="4"/>
  <c r="J1228" i="4"/>
  <c r="E1228" i="4"/>
  <c r="J1213" i="4"/>
  <c r="E1213" i="4"/>
  <c r="J1231" i="4"/>
  <c r="E1231" i="4"/>
  <c r="J1253" i="4"/>
  <c r="E1253" i="4"/>
  <c r="J1244" i="4"/>
  <c r="E1244" i="4"/>
  <c r="J1247" i="4"/>
  <c r="E1247" i="4"/>
  <c r="J1242" i="4"/>
  <c r="E1242" i="4"/>
  <c r="J1258" i="4"/>
  <c r="E1258" i="4"/>
  <c r="J1257" i="4"/>
  <c r="E1257" i="4"/>
  <c r="J1227" i="4"/>
  <c r="E1227" i="4"/>
  <c r="J1204" i="4"/>
  <c r="E1204" i="4"/>
  <c r="J1209" i="4"/>
  <c r="E1209" i="4"/>
  <c r="J1202" i="4"/>
  <c r="E1202" i="4"/>
  <c r="J1212" i="4"/>
  <c r="E1212" i="4"/>
  <c r="J1203" i="4"/>
  <c r="E1203" i="4"/>
  <c r="J1239" i="4"/>
  <c r="E1239" i="4"/>
  <c r="J1192" i="4"/>
  <c r="E1192" i="4"/>
  <c r="J1230" i="4"/>
  <c r="E1230" i="4"/>
  <c r="J1195" i="4"/>
  <c r="E1195" i="4"/>
  <c r="J1191" i="4"/>
  <c r="E1191" i="4"/>
  <c r="J1189" i="4"/>
  <c r="E1189" i="4"/>
  <c r="J1188" i="4"/>
  <c r="E1188" i="4"/>
  <c r="J1225" i="4"/>
  <c r="E1225" i="4"/>
  <c r="J1216" i="4"/>
  <c r="E1216" i="4"/>
  <c r="J1193" i="4"/>
  <c r="E1193" i="4"/>
  <c r="J1201" i="4"/>
  <c r="E1201" i="4"/>
  <c r="J1254" i="4"/>
  <c r="E1254" i="4"/>
  <c r="J1248" i="4"/>
  <c r="E1248" i="4"/>
  <c r="J1208" i="4"/>
  <c r="E1208" i="4"/>
  <c r="J1205" i="4"/>
  <c r="E1205" i="4"/>
  <c r="J1211" i="4"/>
  <c r="E1211" i="4"/>
  <c r="J1256" i="4"/>
  <c r="E1256" i="4"/>
  <c r="J1261" i="4"/>
  <c r="E1261" i="4"/>
  <c r="J1255" i="4"/>
  <c r="E1255" i="4"/>
  <c r="J1235" i="4"/>
  <c r="E1235" i="4"/>
  <c r="J1229" i="4"/>
  <c r="E1229" i="4"/>
  <c r="J1214" i="4"/>
  <c r="E1214" i="4"/>
  <c r="J1210" i="4"/>
  <c r="E1210" i="4"/>
  <c r="J1233" i="4"/>
  <c r="E1233" i="4"/>
  <c r="J1222" i="4"/>
  <c r="E1222" i="4"/>
  <c r="J1224" i="4"/>
  <c r="E1224" i="4"/>
  <c r="J1207" i="4"/>
  <c r="E1207" i="4"/>
  <c r="J1237" i="4"/>
  <c r="E1237" i="4"/>
  <c r="J43" i="4"/>
  <c r="E43" i="4"/>
  <c r="J54" i="4"/>
  <c r="E54" i="4"/>
  <c r="J53" i="4"/>
  <c r="E53" i="4"/>
  <c r="J51" i="4"/>
  <c r="E51" i="4"/>
  <c r="J59" i="4"/>
  <c r="E59" i="4"/>
  <c r="J55" i="4"/>
  <c r="E55" i="4"/>
  <c r="J45" i="4"/>
  <c r="E45" i="4"/>
  <c r="J50" i="4"/>
  <c r="E50" i="4"/>
  <c r="J57" i="4"/>
  <c r="E57" i="4"/>
  <c r="J48" i="4"/>
  <c r="E48" i="4"/>
  <c r="J47" i="4"/>
  <c r="E47" i="4"/>
  <c r="J49" i="4"/>
  <c r="E49" i="4"/>
  <c r="J68" i="4"/>
  <c r="E68" i="4"/>
  <c r="J65" i="4"/>
  <c r="E65" i="4"/>
  <c r="J69" i="4"/>
  <c r="E69" i="4"/>
  <c r="J64" i="4"/>
  <c r="E64" i="4"/>
  <c r="J70" i="4"/>
  <c r="E70" i="4"/>
  <c r="J46" i="4"/>
  <c r="E46" i="4"/>
  <c r="J61" i="4"/>
  <c r="E61" i="4"/>
  <c r="J52" i="4"/>
  <c r="E52" i="4"/>
  <c r="J63" i="4"/>
  <c r="E63" i="4"/>
  <c r="J60" i="4"/>
  <c r="E60" i="4"/>
  <c r="J41" i="4"/>
  <c r="E41" i="4"/>
  <c r="J62" i="4"/>
  <c r="E62" i="4"/>
  <c r="J42" i="4"/>
  <c r="E42" i="4"/>
  <c r="J44" i="4"/>
  <c r="E44" i="4"/>
  <c r="J66" i="4"/>
  <c r="E66" i="4"/>
  <c r="J56" i="4"/>
  <c r="E56" i="4"/>
  <c r="J58" i="4"/>
  <c r="E58" i="4"/>
  <c r="J67" i="4"/>
  <c r="E67" i="4"/>
  <c r="J30" i="4"/>
  <c r="E30" i="4"/>
  <c r="J2" i="4"/>
  <c r="E2" i="4"/>
  <c r="J22" i="4"/>
  <c r="E22" i="4"/>
  <c r="J11" i="4"/>
  <c r="E11" i="4"/>
  <c r="J16" i="4"/>
  <c r="E16" i="4"/>
  <c r="J12" i="4"/>
  <c r="E12" i="4"/>
  <c r="J15" i="4"/>
  <c r="E15" i="4"/>
  <c r="J10" i="4"/>
  <c r="E10" i="4"/>
  <c r="J3" i="4"/>
  <c r="E3" i="4"/>
  <c r="J6" i="4"/>
  <c r="E6" i="4"/>
  <c r="J9" i="4"/>
  <c r="E9" i="4"/>
  <c r="J5" i="4"/>
  <c r="E5" i="4"/>
  <c r="J4" i="4"/>
  <c r="E4" i="4"/>
  <c r="J7" i="4"/>
  <c r="E7" i="4"/>
  <c r="J38" i="4"/>
  <c r="E38" i="4"/>
  <c r="J37" i="4"/>
  <c r="E37" i="4"/>
  <c r="J40" i="4"/>
  <c r="E40" i="4"/>
  <c r="J24" i="4"/>
  <c r="E24" i="4"/>
  <c r="J39" i="4"/>
  <c r="E39" i="4"/>
  <c r="J36" i="4"/>
  <c r="E36" i="4"/>
  <c r="J26" i="4"/>
  <c r="E26" i="4"/>
  <c r="J8" i="4"/>
  <c r="E8" i="4"/>
  <c r="J19" i="4"/>
  <c r="E19" i="4"/>
  <c r="J13" i="4"/>
  <c r="E13" i="4"/>
  <c r="J25" i="4"/>
  <c r="E25" i="4"/>
  <c r="J20" i="4"/>
  <c r="E20" i="4"/>
  <c r="J17" i="4"/>
  <c r="E17" i="4"/>
  <c r="J21" i="4"/>
  <c r="E21" i="4"/>
  <c r="J29" i="4"/>
  <c r="E29" i="4"/>
  <c r="J28" i="4"/>
  <c r="E28" i="4"/>
  <c r="J34" i="4"/>
  <c r="E34" i="4"/>
  <c r="J27" i="4"/>
  <c r="E27" i="4"/>
  <c r="J14" i="4"/>
  <c r="E14" i="4"/>
  <c r="J31" i="4"/>
  <c r="E31" i="4"/>
  <c r="J33" i="4"/>
  <c r="E33" i="4"/>
  <c r="J23" i="4"/>
  <c r="E23" i="4"/>
  <c r="J18" i="4"/>
  <c r="E18" i="4"/>
  <c r="J35" i="4"/>
  <c r="E35" i="4"/>
  <c r="J32" i="4"/>
  <c r="E32" i="4"/>
  <c r="J2543" i="4"/>
  <c r="E2543" i="4"/>
  <c r="J2493" i="4"/>
  <c r="E2493" i="4"/>
  <c r="J2517" i="4"/>
  <c r="E2517" i="4"/>
  <c r="J2490" i="4"/>
  <c r="E2490" i="4"/>
  <c r="J2494" i="4"/>
  <c r="E2494" i="4"/>
  <c r="J2525" i="4"/>
  <c r="E2525" i="4"/>
  <c r="J2530" i="4"/>
  <c r="E2530" i="4"/>
  <c r="J2531" i="4"/>
  <c r="E2531" i="4"/>
  <c r="J2540" i="4"/>
  <c r="E2540" i="4"/>
  <c r="J2549" i="4"/>
  <c r="E2549" i="4"/>
  <c r="J2548" i="4"/>
  <c r="E2548" i="4"/>
  <c r="J2544" i="4"/>
  <c r="E2544" i="4"/>
  <c r="J2545" i="4"/>
  <c r="E2545" i="4"/>
  <c r="J2546" i="4"/>
  <c r="E2546" i="4"/>
  <c r="J2541" i="4"/>
  <c r="E2541" i="4"/>
  <c r="J2532" i="4"/>
  <c r="E2532" i="4"/>
  <c r="J2547" i="4"/>
  <c r="E2547" i="4"/>
  <c r="J2521" i="4"/>
  <c r="E2521" i="4"/>
  <c r="J2484" i="4"/>
  <c r="E2484" i="4"/>
  <c r="J2536" i="4"/>
  <c r="E2536" i="4"/>
  <c r="J2483" i="4"/>
  <c r="E2483" i="4"/>
  <c r="J2468" i="4"/>
  <c r="E2468" i="4"/>
  <c r="J2467" i="4"/>
  <c r="E2467" i="4"/>
  <c r="J2505" i="4"/>
  <c r="E2505" i="4"/>
  <c r="J2523" i="4"/>
  <c r="E2523" i="4"/>
  <c r="J2481" i="4"/>
  <c r="E2481" i="4"/>
  <c r="J2469" i="4"/>
  <c r="E2469" i="4"/>
  <c r="J2506" i="4"/>
  <c r="E2506" i="4"/>
  <c r="J2527" i="4"/>
  <c r="E2527" i="4"/>
  <c r="J2477" i="4"/>
  <c r="E2477" i="4"/>
  <c r="J2480" i="4"/>
  <c r="E2480" i="4"/>
  <c r="J2500" i="4"/>
  <c r="E2500" i="4"/>
  <c r="J2491" i="4"/>
  <c r="E2491" i="4"/>
  <c r="J2509" i="4"/>
  <c r="E2509" i="4"/>
  <c r="J2504" i="4"/>
  <c r="E2504" i="4"/>
  <c r="J2478" i="4"/>
  <c r="E2478" i="4"/>
  <c r="J2508" i="4"/>
  <c r="E2508" i="4"/>
  <c r="J2501" i="4"/>
  <c r="E2501" i="4"/>
  <c r="J2512" i="4"/>
  <c r="E2512" i="4"/>
  <c r="J2503" i="4"/>
  <c r="E2503" i="4"/>
  <c r="J2513" i="4"/>
  <c r="E2513" i="4"/>
  <c r="J2519" i="4"/>
  <c r="E2519" i="4"/>
  <c r="J2502" i="4"/>
  <c r="E2502" i="4"/>
  <c r="J2520" i="4"/>
  <c r="E2520" i="4"/>
  <c r="J2495" i="4"/>
  <c r="E2495" i="4"/>
  <c r="J2518" i="4"/>
  <c r="E2518" i="4"/>
  <c r="J2533" i="4"/>
  <c r="E2533" i="4"/>
  <c r="J2538" i="4"/>
  <c r="E2538" i="4"/>
  <c r="J2535" i="4"/>
  <c r="E2535" i="4"/>
  <c r="J2539" i="4"/>
  <c r="E2539" i="4"/>
  <c r="J2542" i="4"/>
  <c r="E2542" i="4"/>
  <c r="J2526" i="4"/>
  <c r="E2526" i="4"/>
  <c r="J2537" i="4"/>
  <c r="E2537" i="4"/>
  <c r="J2489" i="4"/>
  <c r="E2489" i="4"/>
  <c r="J2534" i="4"/>
  <c r="E2534" i="4"/>
  <c r="J2476" i="4"/>
  <c r="E2476" i="4"/>
  <c r="J2511" i="4"/>
  <c r="E2511" i="4"/>
  <c r="J2474" i="4"/>
  <c r="E2474" i="4"/>
  <c r="J2488" i="4"/>
  <c r="E2488" i="4"/>
  <c r="J2485" i="4"/>
  <c r="E2485" i="4"/>
  <c r="J2514" i="4"/>
  <c r="E2514" i="4"/>
  <c r="J2486" i="4"/>
  <c r="E2486" i="4"/>
  <c r="J2498" i="4"/>
  <c r="E2498" i="4"/>
  <c r="J2499" i="4"/>
  <c r="E2499" i="4"/>
  <c r="J2497" i="4"/>
  <c r="E2497" i="4"/>
  <c r="J2466" i="4"/>
  <c r="E2466" i="4"/>
  <c r="J2487" i="4"/>
  <c r="E2487" i="4"/>
  <c r="J2479" i="4"/>
  <c r="E2479" i="4"/>
  <c r="J2482" i="4"/>
  <c r="E2482" i="4"/>
  <c r="J2524" i="4"/>
  <c r="E2524" i="4"/>
  <c r="J2550" i="4"/>
  <c r="E2550" i="4"/>
  <c r="J2475" i="4"/>
  <c r="E2475" i="4"/>
  <c r="J2472" i="4"/>
  <c r="E2472" i="4"/>
  <c r="J2471" i="4"/>
  <c r="E2471" i="4"/>
  <c r="J2529" i="4"/>
  <c r="E2529" i="4"/>
  <c r="J2522" i="4"/>
  <c r="E2522" i="4"/>
  <c r="J2465" i="4"/>
  <c r="E2465" i="4"/>
  <c r="J2528" i="4"/>
  <c r="E2528" i="4"/>
  <c r="J2470" i="4"/>
  <c r="E2470" i="4"/>
  <c r="J2496" i="4"/>
  <c r="E2496" i="4"/>
  <c r="J2464" i="4"/>
  <c r="E2464" i="4"/>
  <c r="J2492" i="4"/>
  <c r="E2492" i="4"/>
  <c r="J2473" i="4"/>
  <c r="E2473" i="4"/>
  <c r="J2516" i="4"/>
  <c r="E2516" i="4"/>
  <c r="J2510" i="4"/>
  <c r="E2510" i="4"/>
  <c r="J2507" i="4"/>
  <c r="E2507" i="4"/>
  <c r="J2515" i="4"/>
  <c r="E2515" i="4"/>
  <c r="J2447" i="4"/>
  <c r="E2447" i="4"/>
  <c r="J2402" i="4"/>
  <c r="E2402" i="4"/>
  <c r="J2412" i="4"/>
  <c r="E2412" i="4"/>
  <c r="J2405" i="4"/>
  <c r="E2405" i="4"/>
  <c r="J2416" i="4"/>
  <c r="E2416" i="4"/>
  <c r="J2440" i="4"/>
  <c r="E2440" i="4"/>
  <c r="J2443" i="4"/>
  <c r="E2443" i="4"/>
  <c r="J2441" i="4"/>
  <c r="E2441" i="4"/>
  <c r="J2455" i="4"/>
  <c r="E2455" i="4"/>
  <c r="J2460" i="4"/>
  <c r="E2460" i="4"/>
  <c r="J2463" i="4"/>
  <c r="E2463" i="4"/>
  <c r="J2451" i="4"/>
  <c r="E2451" i="4"/>
  <c r="J2458" i="4"/>
  <c r="E2458" i="4"/>
  <c r="J2462" i="4"/>
  <c r="E2462" i="4"/>
  <c r="J2448" i="4"/>
  <c r="E2448" i="4"/>
  <c r="J2442" i="4"/>
  <c r="E2442" i="4"/>
  <c r="J2459" i="4"/>
  <c r="E2459" i="4"/>
  <c r="J2439" i="4"/>
  <c r="E2439" i="4"/>
  <c r="J2381" i="4"/>
  <c r="E2381" i="4"/>
  <c r="J2454" i="4"/>
  <c r="E2454" i="4"/>
  <c r="J2380" i="4"/>
  <c r="E2380" i="4"/>
  <c r="J2375" i="4"/>
  <c r="E2375" i="4"/>
  <c r="J2378" i="4"/>
  <c r="E2378" i="4"/>
  <c r="J2425" i="4"/>
  <c r="E2425" i="4"/>
  <c r="J2436" i="4"/>
  <c r="E2436" i="4"/>
  <c r="J2386" i="4"/>
  <c r="E2386" i="4"/>
  <c r="J2377" i="4"/>
  <c r="E2377" i="4"/>
  <c r="J2427" i="4"/>
  <c r="E2427" i="4"/>
  <c r="J2445" i="4"/>
  <c r="E2445" i="4"/>
  <c r="J2391" i="4"/>
  <c r="E2391" i="4"/>
  <c r="J2379" i="4"/>
  <c r="E2379" i="4"/>
  <c r="J2406" i="4"/>
  <c r="E2406" i="4"/>
  <c r="J2407" i="4"/>
  <c r="E2407" i="4"/>
  <c r="J2430" i="4"/>
  <c r="E2430" i="4"/>
  <c r="J2411" i="4"/>
  <c r="E2411" i="4"/>
  <c r="J2399" i="4"/>
  <c r="E2399" i="4"/>
  <c r="J2422" i="4"/>
  <c r="E2422" i="4"/>
  <c r="J2414" i="4"/>
  <c r="E2414" i="4"/>
  <c r="J2417" i="4"/>
  <c r="E2417" i="4"/>
  <c r="J2424" i="4"/>
  <c r="E2424" i="4"/>
  <c r="J2421" i="4"/>
  <c r="E2421" i="4"/>
  <c r="J2428" i="4"/>
  <c r="E2428" i="4"/>
  <c r="J2419" i="4"/>
  <c r="E2419" i="4"/>
  <c r="J2413" i="4"/>
  <c r="E2413" i="4"/>
  <c r="J2423" i="4"/>
  <c r="E2423" i="4"/>
  <c r="J2446" i="4"/>
  <c r="E2446" i="4"/>
  <c r="J2452" i="4"/>
  <c r="E2452" i="4"/>
  <c r="J2449" i="4"/>
  <c r="E2449" i="4"/>
  <c r="J2432" i="4"/>
  <c r="E2432" i="4"/>
  <c r="J2457" i="4"/>
  <c r="E2457" i="4"/>
  <c r="J2456" i="4"/>
  <c r="E2456" i="4"/>
  <c r="J2431" i="4"/>
  <c r="E2431" i="4"/>
  <c r="J2444" i="4"/>
  <c r="E2444" i="4"/>
  <c r="J2404" i="4"/>
  <c r="E2404" i="4"/>
  <c r="J2450" i="4"/>
  <c r="E2450" i="4"/>
  <c r="J2388" i="4"/>
  <c r="E2388" i="4"/>
  <c r="J2409" i="4"/>
  <c r="E2409" i="4"/>
  <c r="J2393" i="4"/>
  <c r="E2393" i="4"/>
  <c r="J2398" i="4"/>
  <c r="E2398" i="4"/>
  <c r="J2392" i="4"/>
  <c r="E2392" i="4"/>
  <c r="J2410" i="4"/>
  <c r="E2410" i="4"/>
  <c r="J2389" i="4"/>
  <c r="E2389" i="4"/>
  <c r="J2400" i="4"/>
  <c r="E2400" i="4"/>
  <c r="J2403" i="4"/>
  <c r="E2403" i="4"/>
  <c r="J2401" i="4"/>
  <c r="E2401" i="4"/>
  <c r="J2383" i="4"/>
  <c r="E2383" i="4"/>
  <c r="J2396" i="4"/>
  <c r="E2396" i="4"/>
  <c r="J2385" i="4"/>
  <c r="E2385" i="4"/>
  <c r="J2397" i="4"/>
  <c r="E2397" i="4"/>
  <c r="J2434" i="4"/>
  <c r="E2434" i="4"/>
  <c r="J2461" i="4"/>
  <c r="E2461" i="4"/>
  <c r="J2390" i="4"/>
  <c r="E2390" i="4"/>
  <c r="J2382" i="4"/>
  <c r="E2382" i="4"/>
  <c r="J2384" i="4"/>
  <c r="E2384" i="4"/>
  <c r="J2453" i="4"/>
  <c r="E2453" i="4"/>
  <c r="J2435" i="4"/>
  <c r="E2435" i="4"/>
  <c r="J2437" i="4"/>
  <c r="E2437" i="4"/>
  <c r="J2433" i="4"/>
  <c r="E2433" i="4"/>
  <c r="J2376" i="4"/>
  <c r="E2376" i="4"/>
  <c r="J2438" i="4"/>
  <c r="E2438" i="4"/>
  <c r="J2394" i="4"/>
  <c r="E2394" i="4"/>
  <c r="J2418" i="4"/>
  <c r="E2418" i="4"/>
  <c r="J2387" i="4"/>
  <c r="E2387" i="4"/>
  <c r="J2415" i="4"/>
  <c r="E2415" i="4"/>
  <c r="J2395" i="4"/>
  <c r="E2395" i="4"/>
  <c r="J2426" i="4"/>
  <c r="E2426" i="4"/>
  <c r="J2420" i="4"/>
  <c r="E2420" i="4"/>
  <c r="J2408" i="4"/>
  <c r="E2408" i="4"/>
  <c r="J2429" i="4"/>
  <c r="E2429" i="4"/>
  <c r="J2374" i="4"/>
  <c r="E2374" i="4"/>
  <c r="J2373" i="4"/>
  <c r="E2373" i="4"/>
  <c r="J2323" i="4"/>
  <c r="E2323" i="4"/>
  <c r="J2338" i="4"/>
  <c r="E2338" i="4"/>
  <c r="J2329" i="4"/>
  <c r="E2329" i="4"/>
  <c r="J2320" i="4"/>
  <c r="E2320" i="4"/>
  <c r="J2346" i="4"/>
  <c r="E2346" i="4"/>
  <c r="J2351" i="4"/>
  <c r="E2351" i="4"/>
  <c r="J2352" i="4"/>
  <c r="E2352" i="4"/>
  <c r="J2363" i="4"/>
  <c r="E2363" i="4"/>
  <c r="J2370" i="4"/>
  <c r="E2370" i="4"/>
  <c r="J2372" i="4"/>
  <c r="E2372" i="4"/>
  <c r="J2371" i="4"/>
  <c r="E2371" i="4"/>
  <c r="J2369" i="4"/>
  <c r="E2369" i="4"/>
  <c r="J2368" i="4"/>
  <c r="E2368" i="4"/>
  <c r="J2361" i="4"/>
  <c r="E2361" i="4"/>
  <c r="J2355" i="4"/>
  <c r="E2355" i="4"/>
  <c r="J2367" i="4"/>
  <c r="E2367" i="4"/>
  <c r="J2347" i="4"/>
  <c r="E2347" i="4"/>
  <c r="J2315" i="4"/>
  <c r="E2315" i="4"/>
  <c r="J2358" i="4"/>
  <c r="E2358" i="4"/>
  <c r="J2318" i="4"/>
  <c r="E2318" i="4"/>
  <c r="J2290" i="4"/>
  <c r="E2290" i="4"/>
  <c r="J2303" i="4"/>
  <c r="E2303" i="4"/>
  <c r="J2319" i="4"/>
  <c r="E2319" i="4"/>
  <c r="J2307" i="4"/>
  <c r="E2307" i="4"/>
  <c r="J2289" i="4"/>
  <c r="E2289" i="4"/>
  <c r="J2324" i="4"/>
  <c r="E2324" i="4"/>
  <c r="J2348" i="4"/>
  <c r="E2348" i="4"/>
  <c r="J2293" i="4"/>
  <c r="E2293" i="4"/>
  <c r="J2305" i="4"/>
  <c r="E2305" i="4"/>
  <c r="J2336" i="4"/>
  <c r="E2336" i="4"/>
  <c r="J2314" i="4"/>
  <c r="E2314" i="4"/>
  <c r="J2332" i="4"/>
  <c r="E2332" i="4"/>
  <c r="J2326" i="4"/>
  <c r="E2326" i="4"/>
  <c r="J2297" i="4"/>
  <c r="E2297" i="4"/>
  <c r="J2339" i="4"/>
  <c r="E2339" i="4"/>
  <c r="J2335" i="4"/>
  <c r="E2335" i="4"/>
  <c r="J2337" i="4"/>
  <c r="E2337" i="4"/>
  <c r="J2330" i="4"/>
  <c r="E2330" i="4"/>
  <c r="J2322" i="4"/>
  <c r="E2322" i="4"/>
  <c r="J2333" i="4"/>
  <c r="E2333" i="4"/>
  <c r="J2345" i="4"/>
  <c r="E2345" i="4"/>
  <c r="J2321" i="4"/>
  <c r="E2321" i="4"/>
  <c r="J2340" i="4"/>
  <c r="E2340" i="4"/>
  <c r="J2317" i="4"/>
  <c r="E2317" i="4"/>
  <c r="J2341" i="4"/>
  <c r="E2341" i="4"/>
  <c r="J2362" i="4"/>
  <c r="E2362" i="4"/>
  <c r="J2357" i="4"/>
  <c r="E2357" i="4"/>
  <c r="J2356" i="4"/>
  <c r="E2356" i="4"/>
  <c r="J2360" i="4"/>
  <c r="E2360" i="4"/>
  <c r="J2364" i="4"/>
  <c r="E2364" i="4"/>
  <c r="J2353" i="4"/>
  <c r="E2353" i="4"/>
  <c r="J2366" i="4"/>
  <c r="E2366" i="4"/>
  <c r="J2308" i="4"/>
  <c r="E2308" i="4"/>
  <c r="J2359" i="4"/>
  <c r="E2359" i="4"/>
  <c r="J2294" i="4"/>
  <c r="E2294" i="4"/>
  <c r="J2343" i="4"/>
  <c r="E2343" i="4"/>
  <c r="J2304" i="4"/>
  <c r="E2304" i="4"/>
  <c r="J2299" i="4"/>
  <c r="E2299" i="4"/>
  <c r="J2312" i="4"/>
  <c r="E2312" i="4"/>
  <c r="J2325" i="4"/>
  <c r="E2325" i="4"/>
  <c r="J2311" i="4"/>
  <c r="E2311" i="4"/>
  <c r="J2328" i="4"/>
  <c r="E2328" i="4"/>
  <c r="J2331" i="4"/>
  <c r="E2331" i="4"/>
  <c r="J2327" i="4"/>
  <c r="E2327" i="4"/>
  <c r="J2301" i="4"/>
  <c r="E2301" i="4"/>
  <c r="J2300" i="4"/>
  <c r="E2300" i="4"/>
  <c r="J2310" i="4"/>
  <c r="E2310" i="4"/>
  <c r="J2306" i="4"/>
  <c r="E2306" i="4"/>
  <c r="J2349" i="4"/>
  <c r="E2349" i="4"/>
  <c r="J2365" i="4"/>
  <c r="E2365" i="4"/>
  <c r="J2302" i="4"/>
  <c r="E2302" i="4"/>
  <c r="J2296" i="4"/>
  <c r="E2296" i="4"/>
  <c r="J2291" i="4"/>
  <c r="E2291" i="4"/>
  <c r="J2354" i="4"/>
  <c r="E2354" i="4"/>
  <c r="J2288" i="4"/>
  <c r="E2288" i="4"/>
  <c r="J2350" i="4"/>
  <c r="E2350" i="4"/>
  <c r="J2298" i="4"/>
  <c r="E2298" i="4"/>
  <c r="J2316" i="4"/>
  <c r="E2316" i="4"/>
  <c r="J2292" i="4"/>
  <c r="E2292" i="4"/>
  <c r="J2309" i="4"/>
  <c r="E2309" i="4"/>
  <c r="J2295" i="4"/>
  <c r="E2295" i="4"/>
  <c r="J2334" i="4"/>
  <c r="E2334" i="4"/>
  <c r="J2313" i="4"/>
  <c r="E2313" i="4"/>
  <c r="J2342" i="4"/>
  <c r="E2342" i="4"/>
  <c r="J2344" i="4"/>
  <c r="E2344" i="4"/>
  <c r="J2286" i="4"/>
  <c r="E2286" i="4"/>
  <c r="J2237" i="4"/>
  <c r="E2237" i="4"/>
  <c r="J2250" i="4"/>
  <c r="E2250" i="4"/>
  <c r="J2236" i="4"/>
  <c r="E2236" i="4"/>
  <c r="J2233" i="4"/>
  <c r="E2233" i="4"/>
  <c r="J2263" i="4"/>
  <c r="E2263" i="4"/>
  <c r="J2267" i="4"/>
  <c r="E2267" i="4"/>
  <c r="J2274" i="4"/>
  <c r="E2274" i="4"/>
  <c r="J2285" i="4"/>
  <c r="E2285" i="4"/>
  <c r="J2287" i="4"/>
  <c r="E2287" i="4"/>
  <c r="J2282" i="4"/>
  <c r="E2282" i="4"/>
  <c r="J2280" i="4"/>
  <c r="E2280" i="4"/>
  <c r="J2279" i="4"/>
  <c r="E2279" i="4"/>
  <c r="J2271" i="4"/>
  <c r="E2271" i="4"/>
  <c r="J2269" i="4"/>
  <c r="E2269" i="4"/>
  <c r="J2281" i="4"/>
  <c r="E2281" i="4"/>
  <c r="J2266" i="4"/>
  <c r="E2266" i="4"/>
  <c r="J2225" i="4"/>
  <c r="E2225" i="4"/>
  <c r="J2284" i="4"/>
  <c r="E2284" i="4"/>
  <c r="J2229" i="4"/>
  <c r="E2229" i="4"/>
  <c r="J2204" i="4"/>
  <c r="E2204" i="4"/>
  <c r="J2214" i="4"/>
  <c r="E2214" i="4"/>
  <c r="J2241" i="4"/>
  <c r="E2241" i="4"/>
  <c r="J2259" i="4"/>
  <c r="E2259" i="4"/>
  <c r="J2218" i="4"/>
  <c r="E2218" i="4"/>
  <c r="J2202" i="4"/>
  <c r="E2202" i="4"/>
  <c r="J2243" i="4"/>
  <c r="E2243" i="4"/>
  <c r="J2262" i="4"/>
  <c r="E2262" i="4"/>
  <c r="J2203" i="4"/>
  <c r="E2203" i="4"/>
  <c r="J2212" i="4"/>
  <c r="E2212" i="4"/>
  <c r="J2251" i="4"/>
  <c r="E2251" i="4"/>
  <c r="J2258" i="4"/>
  <c r="E2258" i="4"/>
  <c r="J2257" i="4"/>
  <c r="E2257" i="4"/>
  <c r="J2222" i="4"/>
  <c r="E2222" i="4"/>
  <c r="J2249" i="4"/>
  <c r="E2249" i="4"/>
  <c r="J2231" i="4"/>
  <c r="E2231" i="4"/>
  <c r="J2211" i="4"/>
  <c r="E2211" i="4"/>
  <c r="J2252" i="4"/>
  <c r="E2252" i="4"/>
  <c r="J2247" i="4"/>
  <c r="E2247" i="4"/>
  <c r="J2246" i="4"/>
  <c r="E2246" i="4"/>
  <c r="J2242" i="4"/>
  <c r="E2242" i="4"/>
  <c r="J2240" i="4"/>
  <c r="E2240" i="4"/>
  <c r="J2255" i="4"/>
  <c r="E2255" i="4"/>
  <c r="J2238" i="4"/>
  <c r="E2238" i="4"/>
  <c r="J2256" i="4"/>
  <c r="E2256" i="4"/>
  <c r="J2228" i="4"/>
  <c r="E2228" i="4"/>
  <c r="J2254" i="4"/>
  <c r="E2254" i="4"/>
  <c r="J2275" i="4"/>
  <c r="E2275" i="4"/>
  <c r="J2273" i="4"/>
  <c r="E2273" i="4"/>
  <c r="J2270" i="4"/>
  <c r="E2270" i="4"/>
  <c r="J2278" i="4"/>
  <c r="E2278" i="4"/>
  <c r="J2283" i="4"/>
  <c r="E2283" i="4"/>
  <c r="J2264" i="4"/>
  <c r="E2264" i="4"/>
  <c r="J2277" i="4"/>
  <c r="E2277" i="4"/>
  <c r="J2221" i="4"/>
  <c r="E2221" i="4"/>
  <c r="J2272" i="4"/>
  <c r="E2272" i="4"/>
  <c r="J2206" i="4"/>
  <c r="E2206" i="4"/>
  <c r="J2253" i="4"/>
  <c r="E2253" i="4"/>
  <c r="J2216" i="4"/>
  <c r="E2216" i="4"/>
  <c r="J2219" i="4"/>
  <c r="E2219" i="4"/>
  <c r="J2230" i="4"/>
  <c r="E2230" i="4"/>
  <c r="J2244" i="4"/>
  <c r="E2244" i="4"/>
  <c r="J2227" i="4"/>
  <c r="E2227" i="4"/>
  <c r="J2235" i="4"/>
  <c r="E2235" i="4"/>
  <c r="J2239" i="4"/>
  <c r="E2239" i="4"/>
  <c r="J2234" i="4"/>
  <c r="E2234" i="4"/>
  <c r="J2208" i="4"/>
  <c r="E2208" i="4"/>
  <c r="J2205" i="4"/>
  <c r="E2205" i="4"/>
  <c r="J2224" i="4"/>
  <c r="E2224" i="4"/>
  <c r="J2220" i="4"/>
  <c r="E2220" i="4"/>
  <c r="J2265" i="4"/>
  <c r="E2265" i="4"/>
  <c r="J2276" i="4"/>
  <c r="E2276" i="4"/>
  <c r="J2215" i="4"/>
  <c r="E2215" i="4"/>
  <c r="J2209" i="4"/>
  <c r="E2209" i="4"/>
  <c r="J2207" i="4"/>
  <c r="E2207" i="4"/>
  <c r="J2268" i="4"/>
  <c r="E2268" i="4"/>
  <c r="J2261" i="4"/>
  <c r="E2261" i="4"/>
  <c r="J2201" i="4"/>
  <c r="E2201" i="4"/>
  <c r="J2260" i="4"/>
  <c r="E2260" i="4"/>
  <c r="J2217" i="4"/>
  <c r="E2217" i="4"/>
  <c r="J2232" i="4"/>
  <c r="E2232" i="4"/>
  <c r="J2213" i="4"/>
  <c r="E2213" i="4"/>
  <c r="J2223" i="4"/>
  <c r="E2223" i="4"/>
  <c r="J2210" i="4"/>
  <c r="E2210" i="4"/>
  <c r="J2245" i="4"/>
  <c r="E2245" i="4"/>
  <c r="J2226" i="4"/>
  <c r="E2226" i="4"/>
  <c r="J2248" i="4"/>
  <c r="E2248" i="4"/>
  <c r="J2200" i="4"/>
  <c r="E2200" i="4"/>
  <c r="J2154" i="4"/>
  <c r="E2154" i="4"/>
  <c r="J2169" i="4"/>
  <c r="E2169" i="4"/>
  <c r="J2151" i="4"/>
  <c r="E2151" i="4"/>
  <c r="J2148" i="4"/>
  <c r="E2148" i="4"/>
  <c r="J2174" i="4"/>
  <c r="E2174" i="4"/>
  <c r="J2179" i="4"/>
  <c r="E2179" i="4"/>
  <c r="J2183" i="4"/>
  <c r="E2183" i="4"/>
  <c r="J2194" i="4"/>
  <c r="E2194" i="4"/>
  <c r="J2196" i="4"/>
  <c r="E2196" i="4"/>
  <c r="J2199" i="4"/>
  <c r="E2199" i="4"/>
  <c r="J2198" i="4"/>
  <c r="E2198" i="4"/>
  <c r="J2191" i="4"/>
  <c r="E2191" i="4"/>
  <c r="J2192" i="4"/>
  <c r="E2192" i="4"/>
  <c r="J2188" i="4"/>
  <c r="E2188" i="4"/>
  <c r="J2181" i="4"/>
  <c r="E2181" i="4"/>
  <c r="J2197" i="4"/>
  <c r="E2197" i="4"/>
  <c r="J2175" i="4"/>
  <c r="E2175" i="4"/>
  <c r="J2136" i="4"/>
  <c r="E2136" i="4"/>
  <c r="J2189" i="4"/>
  <c r="E2189" i="4"/>
  <c r="J2139" i="4"/>
  <c r="E2139" i="4"/>
  <c r="J2119" i="4"/>
  <c r="E2119" i="4"/>
  <c r="J2121" i="4"/>
  <c r="E2121" i="4"/>
  <c r="J2140" i="4"/>
  <c r="E2140" i="4"/>
  <c r="J2135" i="4"/>
  <c r="E2135" i="4"/>
  <c r="J2116" i="4"/>
  <c r="E2116" i="4"/>
  <c r="J2143" i="4"/>
  <c r="E2143" i="4"/>
  <c r="J2176" i="4"/>
  <c r="E2176" i="4"/>
  <c r="J2117" i="4"/>
  <c r="E2117" i="4"/>
  <c r="J2128" i="4"/>
  <c r="E2128" i="4"/>
  <c r="J2166" i="4"/>
  <c r="E2166" i="4"/>
  <c r="J2142" i="4"/>
  <c r="E2142" i="4"/>
  <c r="J2152" i="4"/>
  <c r="E2152" i="4"/>
  <c r="J2149" i="4"/>
  <c r="E2149" i="4"/>
  <c r="J2123" i="4"/>
  <c r="E2123" i="4"/>
  <c r="J2170" i="4"/>
  <c r="E2170" i="4"/>
  <c r="J2165" i="4"/>
  <c r="E2165" i="4"/>
  <c r="J2163" i="4"/>
  <c r="E2163" i="4"/>
  <c r="J2161" i="4"/>
  <c r="E2161" i="4"/>
  <c r="J2150" i="4"/>
  <c r="E2150" i="4"/>
  <c r="J2162" i="4"/>
  <c r="E2162" i="4"/>
  <c r="J2171" i="4"/>
  <c r="E2171" i="4"/>
  <c r="J2146" i="4"/>
  <c r="E2146" i="4"/>
  <c r="J2167" i="4"/>
  <c r="E2167" i="4"/>
  <c r="J2153" i="4"/>
  <c r="E2153" i="4"/>
  <c r="J2160" i="4"/>
  <c r="E2160" i="4"/>
  <c r="J2187" i="4"/>
  <c r="E2187" i="4"/>
  <c r="J2182" i="4"/>
  <c r="E2182" i="4"/>
  <c r="J2184" i="4"/>
  <c r="E2184" i="4"/>
  <c r="J2185" i="4"/>
  <c r="E2185" i="4"/>
  <c r="J2190" i="4"/>
  <c r="E2190" i="4"/>
  <c r="J2180" i="4"/>
  <c r="E2180" i="4"/>
  <c r="J2193" i="4"/>
  <c r="E2193" i="4"/>
  <c r="J2137" i="4"/>
  <c r="E2137" i="4"/>
  <c r="J2186" i="4"/>
  <c r="E2186" i="4"/>
  <c r="J2126" i="4"/>
  <c r="E2126" i="4"/>
  <c r="J2164" i="4"/>
  <c r="E2164" i="4"/>
  <c r="J2132" i="4"/>
  <c r="E2132" i="4"/>
  <c r="J2129" i="4"/>
  <c r="E2129" i="4"/>
  <c r="J2147" i="4"/>
  <c r="E2147" i="4"/>
  <c r="J2158" i="4"/>
  <c r="E2158" i="4"/>
  <c r="J2144" i="4"/>
  <c r="E2144" i="4"/>
  <c r="J2157" i="4"/>
  <c r="E2157" i="4"/>
  <c r="J2156" i="4"/>
  <c r="E2156" i="4"/>
  <c r="J2155" i="4"/>
  <c r="E2155" i="4"/>
  <c r="J2120" i="4"/>
  <c r="E2120" i="4"/>
  <c r="J2131" i="4"/>
  <c r="E2131" i="4"/>
  <c r="J2138" i="4"/>
  <c r="E2138" i="4"/>
  <c r="J2134" i="4"/>
  <c r="E2134" i="4"/>
  <c r="J2173" i="4"/>
  <c r="E2173" i="4"/>
  <c r="J2195" i="4"/>
  <c r="E2195" i="4"/>
  <c r="J2130" i="4"/>
  <c r="E2130" i="4"/>
  <c r="J2127" i="4"/>
  <c r="E2127" i="4"/>
  <c r="J2124" i="4"/>
  <c r="E2124" i="4"/>
  <c r="J2178" i="4"/>
  <c r="E2178" i="4"/>
  <c r="J2115" i="4"/>
  <c r="E2115" i="4"/>
  <c r="J2177" i="4"/>
  <c r="E2177" i="4"/>
  <c r="J2122" i="4"/>
  <c r="E2122" i="4"/>
  <c r="J2159" i="4"/>
  <c r="E2159" i="4"/>
  <c r="J2118" i="4"/>
  <c r="E2118" i="4"/>
  <c r="J2141" i="4"/>
  <c r="E2141" i="4"/>
  <c r="J2125" i="4"/>
  <c r="E2125" i="4"/>
  <c r="J2168" i="4"/>
  <c r="E2168" i="4"/>
  <c r="J2145" i="4"/>
  <c r="E2145" i="4"/>
  <c r="J2133" i="4"/>
  <c r="E2133" i="4"/>
  <c r="J2172" i="4"/>
  <c r="E2172" i="4"/>
  <c r="J2106" i="4"/>
  <c r="E2106" i="4"/>
  <c r="J2081" i="4"/>
  <c r="E2081" i="4"/>
  <c r="J2053" i="4"/>
  <c r="E2053" i="4"/>
  <c r="J2061" i="4"/>
  <c r="E2061" i="4"/>
  <c r="J2043" i="4"/>
  <c r="E2043" i="4"/>
  <c r="J2055" i="4"/>
  <c r="E2055" i="4"/>
  <c r="J2089" i="4"/>
  <c r="E2089" i="4"/>
  <c r="J2086" i="4"/>
  <c r="E2086" i="4"/>
  <c r="J2093" i="4"/>
  <c r="E2093" i="4"/>
  <c r="J2110" i="4"/>
  <c r="E2110" i="4"/>
  <c r="J2111" i="4"/>
  <c r="E2111" i="4"/>
  <c r="J2101" i="4"/>
  <c r="E2101" i="4"/>
  <c r="J2107" i="4"/>
  <c r="E2107" i="4"/>
  <c r="J2109" i="4"/>
  <c r="E2109" i="4"/>
  <c r="J2092" i="4"/>
  <c r="E2092" i="4"/>
  <c r="J2085" i="4"/>
  <c r="E2085" i="4"/>
  <c r="J2104" i="4"/>
  <c r="E2104" i="4"/>
  <c r="J2094" i="4"/>
  <c r="E2094" i="4"/>
  <c r="J2035" i="4"/>
  <c r="E2035" i="4"/>
  <c r="J2114" i="4"/>
  <c r="E2114" i="4"/>
  <c r="J2046" i="4"/>
  <c r="E2046" i="4"/>
  <c r="J2036" i="4"/>
  <c r="E2036" i="4"/>
  <c r="J2045" i="4"/>
  <c r="E2045" i="4"/>
  <c r="J2076" i="4"/>
  <c r="E2076" i="4"/>
  <c r="J2097" i="4"/>
  <c r="E2097" i="4"/>
  <c r="J2026" i="4"/>
  <c r="E2026" i="4"/>
  <c r="J2050" i="4"/>
  <c r="E2050" i="4"/>
  <c r="J2077" i="4"/>
  <c r="E2077" i="4"/>
  <c r="J2091" i="4"/>
  <c r="E2091" i="4"/>
  <c r="J2051" i="4"/>
  <c r="E2051" i="4"/>
  <c r="J2041" i="4"/>
  <c r="E2041" i="4"/>
  <c r="J2070" i="4"/>
  <c r="E2070" i="4"/>
  <c r="J2080" i="4"/>
  <c r="E2080" i="4"/>
  <c r="J2087" i="4"/>
  <c r="E2087" i="4"/>
  <c r="J2066" i="4"/>
  <c r="E2066" i="4"/>
  <c r="J2082" i="4"/>
  <c r="E2082" i="4"/>
  <c r="J2048" i="4"/>
  <c r="E2048" i="4"/>
  <c r="J2072" i="4"/>
  <c r="E2072" i="4"/>
  <c r="J2044" i="4"/>
  <c r="E2044" i="4"/>
  <c r="J2037" i="4"/>
  <c r="E2037" i="4"/>
  <c r="J2073" i="4"/>
  <c r="E2073" i="4"/>
  <c r="J2054" i="4"/>
  <c r="E2054" i="4"/>
  <c r="J2060" i="4"/>
  <c r="E2060" i="4"/>
  <c r="J2068" i="4"/>
  <c r="E2068" i="4"/>
  <c r="J2071" i="4"/>
  <c r="E2071" i="4"/>
  <c r="J2074" i="4"/>
  <c r="E2074" i="4"/>
  <c r="J2078" i="4"/>
  <c r="E2078" i="4"/>
  <c r="J2062" i="4"/>
  <c r="E2062" i="4"/>
  <c r="J2075" i="4"/>
  <c r="E2075" i="4"/>
  <c r="J2056" i="4"/>
  <c r="E2056" i="4"/>
  <c r="J2069" i="4"/>
  <c r="E2069" i="4"/>
  <c r="J2098" i="4"/>
  <c r="E2098" i="4"/>
  <c r="J2105" i="4"/>
  <c r="E2105" i="4"/>
  <c r="J2100" i="4"/>
  <c r="E2100" i="4"/>
  <c r="J2088" i="4"/>
  <c r="E2088" i="4"/>
  <c r="J2113" i="4"/>
  <c r="E2113" i="4"/>
  <c r="J2112" i="4"/>
  <c r="E2112" i="4"/>
  <c r="J2096" i="4"/>
  <c r="E2096" i="4"/>
  <c r="J2032" i="4"/>
  <c r="E2032" i="4"/>
  <c r="J2095" i="4"/>
  <c r="E2095" i="4"/>
  <c r="J2022" i="4"/>
  <c r="E2022" i="4"/>
  <c r="J2063" i="4"/>
  <c r="E2063" i="4"/>
  <c r="J2079" i="4"/>
  <c r="E2079" i="4"/>
  <c r="J2028" i="4"/>
  <c r="E2028" i="4"/>
  <c r="J2065" i="4"/>
  <c r="E2065" i="4"/>
  <c r="J2031" i="4"/>
  <c r="E2031" i="4"/>
  <c r="J2067" i="4"/>
  <c r="E2067" i="4"/>
  <c r="J2034" i="4"/>
  <c r="E2034" i="4"/>
  <c r="J2033" i="4"/>
  <c r="E2033" i="4"/>
  <c r="J2029" i="4"/>
  <c r="E2029" i="4"/>
  <c r="J2027" i="4"/>
  <c r="E2027" i="4"/>
  <c r="J2047" i="4"/>
  <c r="E2047" i="4"/>
  <c r="J2023" i="4"/>
  <c r="E2023" i="4"/>
  <c r="J2040" i="4"/>
  <c r="E2040" i="4"/>
  <c r="J2039" i="4"/>
  <c r="E2039" i="4"/>
  <c r="J2099" i="4"/>
  <c r="E2099" i="4"/>
  <c r="J2108" i="4"/>
  <c r="E2108" i="4"/>
  <c r="J2030" i="4"/>
  <c r="E2030" i="4"/>
  <c r="J2024" i="4"/>
  <c r="E2024" i="4"/>
  <c r="J2025" i="4"/>
  <c r="E2025" i="4"/>
  <c r="J2103" i="4"/>
  <c r="E2103" i="4"/>
  <c r="J2102" i="4"/>
  <c r="E2102" i="4"/>
  <c r="J2090" i="4"/>
  <c r="E2090" i="4"/>
  <c r="J2049" i="4"/>
  <c r="E2049" i="4"/>
  <c r="J2057" i="4"/>
  <c r="E2057" i="4"/>
  <c r="J2052" i="4"/>
  <c r="E2052" i="4"/>
  <c r="J2083" i="4"/>
  <c r="E2083" i="4"/>
  <c r="J2059" i="4"/>
  <c r="E2059" i="4"/>
  <c r="J2042" i="4"/>
  <c r="E2042" i="4"/>
  <c r="J2038" i="4"/>
  <c r="E2038" i="4"/>
  <c r="J2058" i="4"/>
  <c r="E2058" i="4"/>
  <c r="J2064" i="4"/>
  <c r="E2064" i="4"/>
  <c r="J2084" i="4"/>
  <c r="E2084" i="4"/>
  <c r="J2013" i="4"/>
  <c r="E2013" i="4"/>
  <c r="J1959" i="4"/>
  <c r="E1959" i="4"/>
  <c r="J1965" i="4"/>
  <c r="E1965" i="4"/>
  <c r="J1956" i="4"/>
  <c r="E1956" i="4"/>
  <c r="J1964" i="4"/>
  <c r="E1964" i="4"/>
  <c r="J1994" i="4"/>
  <c r="E1994" i="4"/>
  <c r="J1996" i="4"/>
  <c r="E1996" i="4"/>
  <c r="J1993" i="4"/>
  <c r="E1993" i="4"/>
  <c r="J2004" i="4"/>
  <c r="E2004" i="4"/>
  <c r="J2016" i="4"/>
  <c r="E2016" i="4"/>
  <c r="J2018" i="4"/>
  <c r="E2018" i="4"/>
  <c r="J2010" i="4"/>
  <c r="E2010" i="4"/>
  <c r="J2015" i="4"/>
  <c r="E2015" i="4"/>
  <c r="J2017" i="4"/>
  <c r="E2017" i="4"/>
  <c r="J2003" i="4"/>
  <c r="E2003" i="4"/>
  <c r="J1995" i="4"/>
  <c r="E1995" i="4"/>
  <c r="J2011" i="4"/>
  <c r="E2011" i="4"/>
  <c r="J1998" i="4"/>
  <c r="E1998" i="4"/>
  <c r="J1935" i="4"/>
  <c r="E1935" i="4"/>
  <c r="J2021" i="4"/>
  <c r="E2021" i="4"/>
  <c r="J1944" i="4"/>
  <c r="E1944" i="4"/>
  <c r="J1930" i="4"/>
  <c r="E1930" i="4"/>
  <c r="J1936" i="4"/>
  <c r="E1936" i="4"/>
  <c r="J1982" i="4"/>
  <c r="E1982" i="4"/>
  <c r="J2000" i="4"/>
  <c r="E2000" i="4"/>
  <c r="J1933" i="4"/>
  <c r="E1933" i="4"/>
  <c r="J1941" i="4"/>
  <c r="E1941" i="4"/>
  <c r="J1984" i="4"/>
  <c r="E1984" i="4"/>
  <c r="J1999" i="4"/>
  <c r="E1999" i="4"/>
  <c r="J1953" i="4"/>
  <c r="E1953" i="4"/>
  <c r="J1940" i="4"/>
  <c r="E1940" i="4"/>
  <c r="J1973" i="4"/>
  <c r="E1973" i="4"/>
  <c r="J1988" i="4"/>
  <c r="E1988" i="4"/>
  <c r="J1979" i="4"/>
  <c r="E1979" i="4"/>
  <c r="J1960" i="4"/>
  <c r="E1960" i="4"/>
  <c r="J1978" i="4"/>
  <c r="E1978" i="4"/>
  <c r="J1955" i="4"/>
  <c r="E1955" i="4"/>
  <c r="J1946" i="4"/>
  <c r="E1946" i="4"/>
  <c r="J1980" i="4"/>
  <c r="E1980" i="4"/>
  <c r="J1967" i="4"/>
  <c r="E1967" i="4"/>
  <c r="J1970" i="4"/>
  <c r="E1970" i="4"/>
  <c r="J1977" i="4"/>
  <c r="E1977" i="4"/>
  <c r="J1975" i="4"/>
  <c r="E1975" i="4"/>
  <c r="J1981" i="4"/>
  <c r="E1981" i="4"/>
  <c r="J1985" i="4"/>
  <c r="E1985" i="4"/>
  <c r="J1969" i="4"/>
  <c r="E1969" i="4"/>
  <c r="J1983" i="4"/>
  <c r="E1983" i="4"/>
  <c r="J1962" i="4"/>
  <c r="E1962" i="4"/>
  <c r="J1976" i="4"/>
  <c r="E1976" i="4"/>
  <c r="J2005" i="4"/>
  <c r="E2005" i="4"/>
  <c r="J2012" i="4"/>
  <c r="E2012" i="4"/>
  <c r="J2008" i="4"/>
  <c r="E2008" i="4"/>
  <c r="J1992" i="4"/>
  <c r="E1992" i="4"/>
  <c r="J2020" i="4"/>
  <c r="E2020" i="4"/>
  <c r="J2019" i="4"/>
  <c r="E2019" i="4"/>
  <c r="J2007" i="4"/>
  <c r="E2007" i="4"/>
  <c r="J1954" i="4"/>
  <c r="E1954" i="4"/>
  <c r="J2006" i="4"/>
  <c r="E2006" i="4"/>
  <c r="J1929" i="4"/>
  <c r="E1929" i="4"/>
  <c r="J1968" i="4"/>
  <c r="E1968" i="4"/>
  <c r="J1989" i="4"/>
  <c r="E1989" i="4"/>
  <c r="J1937" i="4"/>
  <c r="E1937" i="4"/>
  <c r="J1966" i="4"/>
  <c r="E1966" i="4"/>
  <c r="J1942" i="4"/>
  <c r="E1942" i="4"/>
  <c r="J1974" i="4"/>
  <c r="E1974" i="4"/>
  <c r="J1943" i="4"/>
  <c r="E1943" i="4"/>
  <c r="J1952" i="4"/>
  <c r="E1952" i="4"/>
  <c r="J1950" i="4"/>
  <c r="E1950" i="4"/>
  <c r="J1948" i="4"/>
  <c r="E1948" i="4"/>
  <c r="J1949" i="4"/>
  <c r="E1949" i="4"/>
  <c r="J1934" i="4"/>
  <c r="E1934" i="4"/>
  <c r="J1945" i="4"/>
  <c r="E1945" i="4"/>
  <c r="J1951" i="4"/>
  <c r="E1951" i="4"/>
  <c r="J2002" i="4"/>
  <c r="E2002" i="4"/>
  <c r="J2014" i="4"/>
  <c r="E2014" i="4"/>
  <c r="J1938" i="4"/>
  <c r="E1938" i="4"/>
  <c r="J1931" i="4"/>
  <c r="E1931" i="4"/>
  <c r="J1932" i="4"/>
  <c r="E1932" i="4"/>
  <c r="J2009" i="4"/>
  <c r="E2009" i="4"/>
  <c r="J1990" i="4"/>
  <c r="E1990" i="4"/>
  <c r="J2001" i="4"/>
  <c r="E2001" i="4"/>
  <c r="J1997" i="4"/>
  <c r="E1997" i="4"/>
  <c r="J1939" i="4"/>
  <c r="E1939" i="4"/>
  <c r="J1991" i="4"/>
  <c r="E1991" i="4"/>
  <c r="J1958" i="4"/>
  <c r="E1958" i="4"/>
  <c r="J1963" i="4"/>
  <c r="E1963" i="4"/>
  <c r="J1957" i="4"/>
  <c r="E1957" i="4"/>
  <c r="J1961" i="4"/>
  <c r="E1961" i="4"/>
  <c r="J1947" i="4"/>
  <c r="E1947" i="4"/>
  <c r="J1971" i="4"/>
  <c r="E1971" i="4"/>
  <c r="J1972" i="4"/>
  <c r="E1972" i="4"/>
  <c r="J1986" i="4"/>
  <c r="E1986" i="4"/>
  <c r="J1987" i="4"/>
  <c r="E1987" i="4"/>
  <c r="J1924" i="4"/>
  <c r="E1924" i="4"/>
  <c r="J1867" i="4"/>
  <c r="E1867" i="4"/>
  <c r="J1883" i="4"/>
  <c r="E1883" i="4"/>
  <c r="J1872" i="4"/>
  <c r="E1872" i="4"/>
  <c r="J1881" i="4"/>
  <c r="E1881" i="4"/>
  <c r="J1910" i="4"/>
  <c r="E1910" i="4"/>
  <c r="J1913" i="4"/>
  <c r="E1913" i="4"/>
  <c r="J1912" i="4"/>
  <c r="E1912" i="4"/>
  <c r="J1925" i="4"/>
  <c r="E1925" i="4"/>
  <c r="J1926" i="4"/>
  <c r="E1926" i="4"/>
  <c r="J1921" i="4"/>
  <c r="E1921" i="4"/>
  <c r="J1915" i="4"/>
  <c r="E1915" i="4"/>
  <c r="J1909" i="4"/>
  <c r="E1909" i="4"/>
  <c r="J1850" i="4"/>
  <c r="E1850" i="4"/>
  <c r="J1923" i="4"/>
  <c r="E1923" i="4"/>
  <c r="J1851" i="4"/>
  <c r="E1851" i="4"/>
  <c r="J1841" i="4"/>
  <c r="E1841" i="4"/>
  <c r="J1844" i="4"/>
  <c r="E1844" i="4"/>
  <c r="J1888" i="4"/>
  <c r="E1888" i="4"/>
  <c r="J1907" i="4"/>
  <c r="E1907" i="4"/>
  <c r="J1854" i="4"/>
  <c r="E1854" i="4"/>
  <c r="J1843" i="4"/>
  <c r="E1843" i="4"/>
  <c r="J1892" i="4"/>
  <c r="E1892" i="4"/>
  <c r="J1914" i="4"/>
  <c r="E1914" i="4"/>
  <c r="J1855" i="4"/>
  <c r="E1855" i="4"/>
  <c r="J1846" i="4"/>
  <c r="E1846" i="4"/>
  <c r="J1871" i="4"/>
  <c r="E1871" i="4"/>
  <c r="J1900" i="4"/>
  <c r="E1900" i="4"/>
  <c r="J1898" i="4"/>
  <c r="E1898" i="4"/>
  <c r="J1870" i="4"/>
  <c r="E1870" i="4"/>
  <c r="J1895" i="4"/>
  <c r="E1895" i="4"/>
  <c r="J1874" i="4"/>
  <c r="E1874" i="4"/>
  <c r="J1863" i="4"/>
  <c r="E1863" i="4"/>
  <c r="J1896" i="4"/>
  <c r="E1896" i="4"/>
  <c r="J1882" i="4"/>
  <c r="E1882" i="4"/>
  <c r="J1885" i="4"/>
  <c r="E1885" i="4"/>
  <c r="J1891" i="4"/>
  <c r="E1891" i="4"/>
  <c r="J1887" i="4"/>
  <c r="E1887" i="4"/>
  <c r="J1893" i="4"/>
  <c r="E1893" i="4"/>
  <c r="J1897" i="4"/>
  <c r="E1897" i="4"/>
  <c r="J1884" i="4"/>
  <c r="E1884" i="4"/>
  <c r="J1899" i="4"/>
  <c r="E1899" i="4"/>
  <c r="J1878" i="4"/>
  <c r="E1878" i="4"/>
  <c r="J1890" i="4"/>
  <c r="E1890" i="4"/>
  <c r="J1916" i="4"/>
  <c r="E1916" i="4"/>
  <c r="J1922" i="4"/>
  <c r="E1922" i="4"/>
  <c r="J1920" i="4"/>
  <c r="E1920" i="4"/>
  <c r="J1902" i="4"/>
  <c r="E1902" i="4"/>
  <c r="J1927" i="4"/>
  <c r="E1927" i="4"/>
  <c r="J1928" i="4"/>
  <c r="E1928" i="4"/>
  <c r="J1904" i="4"/>
  <c r="E1904" i="4"/>
  <c r="J1901" i="4"/>
  <c r="E1901" i="4"/>
  <c r="J1917" i="4"/>
  <c r="E1917" i="4"/>
  <c r="J1868" i="4"/>
  <c r="E1868" i="4"/>
  <c r="J1919" i="4"/>
  <c r="E1919" i="4"/>
  <c r="J1853" i="4"/>
  <c r="E1853" i="4"/>
  <c r="J1876" i="4"/>
  <c r="E1876" i="4"/>
  <c r="J1858" i="4"/>
  <c r="E1858" i="4"/>
  <c r="J1865" i="4"/>
  <c r="E1865" i="4"/>
  <c r="J1861" i="4"/>
  <c r="E1861" i="4"/>
  <c r="J1875" i="4"/>
  <c r="E1875" i="4"/>
  <c r="J1860" i="4"/>
  <c r="E1860" i="4"/>
  <c r="J1866" i="4"/>
  <c r="E1866" i="4"/>
  <c r="J1873" i="4"/>
  <c r="E1873" i="4"/>
  <c r="J1869" i="4"/>
  <c r="E1869" i="4"/>
  <c r="J1845" i="4"/>
  <c r="E1845" i="4"/>
  <c r="J1862" i="4"/>
  <c r="E1862" i="4"/>
  <c r="J1852" i="4"/>
  <c r="E1852" i="4"/>
  <c r="J1864" i="4"/>
  <c r="E1864" i="4"/>
  <c r="J1906" i="4"/>
  <c r="E1906" i="4"/>
  <c r="J1856" i="4"/>
  <c r="E1856" i="4"/>
  <c r="J1847" i="4"/>
  <c r="E1847" i="4"/>
  <c r="J1848" i="4"/>
  <c r="E1848" i="4"/>
  <c r="J1918" i="4"/>
  <c r="E1918" i="4"/>
  <c r="J1905" i="4"/>
  <c r="E1905" i="4"/>
  <c r="J1908" i="4"/>
  <c r="E1908" i="4"/>
  <c r="J1903" i="4"/>
  <c r="E1903" i="4"/>
  <c r="J1842" i="4"/>
  <c r="E1842" i="4"/>
  <c r="J1911" i="4"/>
  <c r="E1911" i="4"/>
  <c r="J1859" i="4"/>
  <c r="E1859" i="4"/>
  <c r="J1880" i="4"/>
  <c r="E1880" i="4"/>
  <c r="J1849" i="4"/>
  <c r="E1849" i="4"/>
  <c r="J1877" i="4"/>
  <c r="E1877" i="4"/>
  <c r="J1857" i="4"/>
  <c r="E1857" i="4"/>
  <c r="J1894" i="4"/>
  <c r="E1894" i="4"/>
  <c r="J1886" i="4"/>
  <c r="E1886" i="4"/>
  <c r="J1879" i="4"/>
  <c r="E1879" i="4"/>
  <c r="J1889" i="4"/>
  <c r="E1889" i="4"/>
  <c r="J1838" i="4"/>
  <c r="E1838" i="4"/>
  <c r="J1786" i="4"/>
  <c r="E1786" i="4"/>
  <c r="J1804" i="4"/>
  <c r="E1804" i="4"/>
  <c r="J1787" i="4"/>
  <c r="E1787" i="4"/>
  <c r="J1797" i="4"/>
  <c r="E1797" i="4"/>
  <c r="J1823" i="4"/>
  <c r="E1823" i="4"/>
  <c r="J1827" i="4"/>
  <c r="E1827" i="4"/>
  <c r="J1826" i="4"/>
  <c r="E1826" i="4"/>
  <c r="J1840" i="4"/>
  <c r="E1840" i="4"/>
  <c r="J1837" i="4"/>
  <c r="E1837" i="4"/>
  <c r="J1828" i="4"/>
  <c r="E1828" i="4"/>
  <c r="J1821" i="4"/>
  <c r="E1821" i="4"/>
  <c r="J1768" i="4"/>
  <c r="E1768" i="4"/>
  <c r="J1831" i="4"/>
  <c r="E1831" i="4"/>
  <c r="J1769" i="4"/>
  <c r="E1769" i="4"/>
  <c r="J1759" i="4"/>
  <c r="E1759" i="4"/>
  <c r="J1760" i="4"/>
  <c r="E1760" i="4"/>
  <c r="J1800" i="4"/>
  <c r="E1800" i="4"/>
  <c r="J1818" i="4"/>
  <c r="E1818" i="4"/>
  <c r="J1774" i="4"/>
  <c r="E1774" i="4"/>
  <c r="J1758" i="4"/>
  <c r="E1758" i="4"/>
  <c r="J1803" i="4"/>
  <c r="E1803" i="4"/>
  <c r="J1825" i="4"/>
  <c r="E1825" i="4"/>
  <c r="J1767" i="4"/>
  <c r="E1767" i="4"/>
  <c r="J1763" i="4"/>
  <c r="E1763" i="4"/>
  <c r="J1783" i="4"/>
  <c r="E1783" i="4"/>
  <c r="J1814" i="4"/>
  <c r="E1814" i="4"/>
  <c r="J1784" i="4"/>
  <c r="E1784" i="4"/>
  <c r="J1809" i="4"/>
  <c r="E1809" i="4"/>
  <c r="J1795" i="4"/>
  <c r="E1795" i="4"/>
  <c r="J1776" i="4"/>
  <c r="E1776" i="4"/>
  <c r="J1813" i="4"/>
  <c r="E1813" i="4"/>
  <c r="J1802" i="4"/>
  <c r="E1802" i="4"/>
  <c r="J1801" i="4"/>
  <c r="E1801" i="4"/>
  <c r="J1808" i="4"/>
  <c r="E1808" i="4"/>
  <c r="J1806" i="4"/>
  <c r="E1806" i="4"/>
  <c r="J1807" i="4"/>
  <c r="E1807" i="4"/>
  <c r="J1811" i="4"/>
  <c r="E1811" i="4"/>
  <c r="J1796" i="4"/>
  <c r="E1796" i="4"/>
  <c r="J1794" i="4"/>
  <c r="E1794" i="4"/>
  <c r="J1810" i="4"/>
  <c r="E1810" i="4"/>
  <c r="J1829" i="4"/>
  <c r="E1829" i="4"/>
  <c r="J1834" i="4"/>
  <c r="E1834" i="4"/>
  <c r="J1833" i="4"/>
  <c r="E1833" i="4"/>
  <c r="J1836" i="4"/>
  <c r="E1836" i="4"/>
  <c r="J1839" i="4"/>
  <c r="E1839" i="4"/>
  <c r="J1822" i="4"/>
  <c r="E1822" i="4"/>
  <c r="J1815" i="4"/>
  <c r="E1815" i="4"/>
  <c r="J1832" i="4"/>
  <c r="E1832" i="4"/>
  <c r="J1785" i="4"/>
  <c r="E1785" i="4"/>
  <c r="J1835" i="4"/>
  <c r="E1835" i="4"/>
  <c r="J1772" i="4"/>
  <c r="E1772" i="4"/>
  <c r="J1793" i="4"/>
  <c r="E1793" i="4"/>
  <c r="J1775" i="4"/>
  <c r="E1775" i="4"/>
  <c r="J1778" i="4"/>
  <c r="E1778" i="4"/>
  <c r="J1780" i="4"/>
  <c r="E1780" i="4"/>
  <c r="J1791" i="4"/>
  <c r="E1791" i="4"/>
  <c r="J1777" i="4"/>
  <c r="E1777" i="4"/>
  <c r="J1788" i="4"/>
  <c r="E1788" i="4"/>
  <c r="J1790" i="4"/>
  <c r="E1790" i="4"/>
  <c r="J1789" i="4"/>
  <c r="E1789" i="4"/>
  <c r="J1761" i="4"/>
  <c r="E1761" i="4"/>
  <c r="J1781" i="4"/>
  <c r="E1781" i="4"/>
  <c r="J1770" i="4"/>
  <c r="E1770" i="4"/>
  <c r="J1779" i="4"/>
  <c r="E1779" i="4"/>
  <c r="J1817" i="4"/>
  <c r="E1817" i="4"/>
  <c r="J1773" i="4"/>
  <c r="E1773" i="4"/>
  <c r="J1764" i="4"/>
  <c r="E1764" i="4"/>
  <c r="J1765" i="4"/>
  <c r="E1765" i="4"/>
  <c r="J1830" i="4"/>
  <c r="E1830" i="4"/>
  <c r="J1820" i="4"/>
  <c r="E1820" i="4"/>
  <c r="J1819" i="4"/>
  <c r="E1819" i="4"/>
  <c r="J1816" i="4"/>
  <c r="E1816" i="4"/>
  <c r="J1757" i="4"/>
  <c r="E1757" i="4"/>
  <c r="J1824" i="4"/>
  <c r="E1824" i="4"/>
  <c r="J1766" i="4"/>
  <c r="E1766" i="4"/>
  <c r="J1798" i="4"/>
  <c r="E1798" i="4"/>
  <c r="J1762" i="4"/>
  <c r="E1762" i="4"/>
  <c r="J1792" i="4"/>
  <c r="E1792" i="4"/>
  <c r="J1771" i="4"/>
  <c r="E1771" i="4"/>
  <c r="J1812" i="4"/>
  <c r="E1812" i="4"/>
  <c r="J1805" i="4"/>
  <c r="E1805" i="4"/>
  <c r="J1782" i="4"/>
  <c r="E1782" i="4"/>
  <c r="J1799" i="4"/>
  <c r="E1799" i="4"/>
  <c r="J1699" i="4"/>
  <c r="E1699" i="4"/>
  <c r="J1705" i="4"/>
  <c r="E1705" i="4"/>
  <c r="J1746" i="4"/>
  <c r="E1746" i="4"/>
  <c r="J1740" i="4"/>
  <c r="E1740" i="4"/>
  <c r="J1733" i="4"/>
  <c r="E1733" i="4"/>
  <c r="J1719" i="4"/>
  <c r="E1719" i="4"/>
  <c r="J1696" i="4"/>
  <c r="E1696" i="4"/>
  <c r="J1700" i="4"/>
  <c r="E1700" i="4"/>
  <c r="J1704" i="4"/>
  <c r="E1704" i="4"/>
  <c r="J1690" i="4"/>
  <c r="E1690" i="4"/>
  <c r="J1680" i="4"/>
  <c r="E1680" i="4"/>
  <c r="J1677" i="4"/>
  <c r="E1677" i="4"/>
  <c r="J1692" i="4"/>
  <c r="E1692" i="4"/>
  <c r="J1683" i="4"/>
  <c r="E1683" i="4"/>
  <c r="J1681" i="4"/>
  <c r="E1681" i="4"/>
  <c r="J1695" i="4"/>
  <c r="E1695" i="4"/>
  <c r="J1703" i="4"/>
  <c r="E1703" i="4"/>
  <c r="J1684" i="4"/>
  <c r="E1684" i="4"/>
  <c r="J1687" i="4"/>
  <c r="E1687" i="4"/>
  <c r="J1755" i="4"/>
  <c r="E1755" i="4"/>
  <c r="J1671" i="4"/>
  <c r="E1671" i="4"/>
  <c r="J1756" i="4"/>
  <c r="E1756" i="4"/>
  <c r="J1749" i="4"/>
  <c r="E1749" i="4"/>
  <c r="J1747" i="4"/>
  <c r="E1747" i="4"/>
  <c r="J1676" i="4"/>
  <c r="E1676" i="4"/>
  <c r="J1752" i="4"/>
  <c r="E1752" i="4"/>
  <c r="J1737" i="4"/>
  <c r="E1737" i="4"/>
  <c r="J1675" i="4"/>
  <c r="E1675" i="4"/>
  <c r="J1720" i="4"/>
  <c r="E1720" i="4"/>
  <c r="J1748" i="4"/>
  <c r="E1748" i="4"/>
  <c r="J1728" i="4"/>
  <c r="E1728" i="4"/>
  <c r="J1702" i="4"/>
  <c r="E1702" i="4"/>
  <c r="J1698" i="4"/>
  <c r="E1698" i="4"/>
  <c r="J1721" i="4"/>
  <c r="E1721" i="4"/>
  <c r="J1730" i="4"/>
  <c r="E1730" i="4"/>
  <c r="J1735" i="4"/>
  <c r="E1735" i="4"/>
  <c r="J1726" i="4"/>
  <c r="E1726" i="4"/>
  <c r="J1727" i="4"/>
  <c r="E1727" i="4"/>
  <c r="J1729" i="4"/>
  <c r="E1729" i="4"/>
  <c r="J1715" i="4"/>
  <c r="E1715" i="4"/>
  <c r="J1713" i="4"/>
  <c r="E1713" i="4"/>
  <c r="J1722" i="4"/>
  <c r="E1722" i="4"/>
  <c r="J1714" i="4"/>
  <c r="E1714" i="4"/>
  <c r="J1697" i="4"/>
  <c r="E1697" i="4"/>
  <c r="J1679" i="4"/>
  <c r="E1679" i="4"/>
  <c r="J1689" i="4"/>
  <c r="E1689" i="4"/>
  <c r="J1686" i="4"/>
  <c r="E1686" i="4"/>
  <c r="J1691" i="4"/>
  <c r="E1691" i="4"/>
  <c r="J1674" i="4"/>
  <c r="E1674" i="4"/>
  <c r="J1678" i="4"/>
  <c r="E1678" i="4"/>
  <c r="J1701" i="4"/>
  <c r="E1701" i="4"/>
  <c r="J1724" i="4"/>
  <c r="E1724" i="4"/>
  <c r="J1694" i="4"/>
  <c r="E1694" i="4"/>
  <c r="J1738" i="4"/>
  <c r="E1738" i="4"/>
  <c r="J1743" i="4"/>
  <c r="E1743" i="4"/>
  <c r="J1706" i="4"/>
  <c r="E1706" i="4"/>
  <c r="J1734" i="4"/>
  <c r="E1734" i="4"/>
  <c r="J1712" i="4"/>
  <c r="E1712" i="4"/>
  <c r="J1745" i="4"/>
  <c r="E1745" i="4"/>
  <c r="J1716" i="4"/>
  <c r="E1716" i="4"/>
  <c r="J1744" i="4"/>
  <c r="E1744" i="4"/>
  <c r="J1754" i="4"/>
  <c r="E1754" i="4"/>
  <c r="J1750" i="4"/>
  <c r="E1750" i="4"/>
  <c r="J1753" i="4"/>
  <c r="E1753" i="4"/>
  <c r="J1739" i="4"/>
  <c r="E1739" i="4"/>
  <c r="J1742" i="4"/>
  <c r="E1742" i="4"/>
  <c r="J1751" i="4"/>
  <c r="E1751" i="4"/>
  <c r="J1732" i="4"/>
  <c r="E1732" i="4"/>
  <c r="J1688" i="4"/>
  <c r="E1688" i="4"/>
  <c r="J1682" i="4"/>
  <c r="E1682" i="4"/>
  <c r="J1731" i="4"/>
  <c r="E1731" i="4"/>
  <c r="J1741" i="4"/>
  <c r="E1741" i="4"/>
  <c r="J1736" i="4"/>
  <c r="E1736" i="4"/>
  <c r="J1672" i="4"/>
  <c r="E1672" i="4"/>
  <c r="J1693" i="4"/>
  <c r="E1693" i="4"/>
  <c r="J1673" i="4"/>
  <c r="E1673" i="4"/>
  <c r="J1685" i="4"/>
  <c r="E1685" i="4"/>
  <c r="J1725" i="4"/>
  <c r="E1725" i="4"/>
  <c r="J1717" i="4"/>
  <c r="E1717" i="4"/>
  <c r="J1709" i="4"/>
  <c r="E1709" i="4"/>
  <c r="J1718" i="4"/>
  <c r="E1718" i="4"/>
  <c r="J1711" i="4"/>
  <c r="E1711" i="4"/>
  <c r="J1723" i="4"/>
  <c r="E1723" i="4"/>
  <c r="J1708" i="4"/>
  <c r="E1708" i="4"/>
  <c r="J1710" i="4"/>
  <c r="E1710" i="4"/>
  <c r="J1707" i="4"/>
  <c r="E1707" i="4"/>
  <c r="J1597" i="4"/>
  <c r="E1597" i="4"/>
  <c r="J1642" i="4"/>
  <c r="E1642" i="4"/>
  <c r="J1639" i="4"/>
  <c r="E1639" i="4"/>
  <c r="J1646" i="4"/>
  <c r="E1646" i="4"/>
  <c r="J1633" i="4"/>
  <c r="E1633" i="4"/>
  <c r="J1611" i="4"/>
  <c r="E1611" i="4"/>
  <c r="J1608" i="4"/>
  <c r="E1608" i="4"/>
  <c r="J1604" i="4"/>
  <c r="E1604" i="4"/>
  <c r="J1592" i="4"/>
  <c r="E1592" i="4"/>
  <c r="J1587" i="4"/>
  <c r="E1587" i="4"/>
  <c r="J1583" i="4"/>
  <c r="E1583" i="4"/>
  <c r="J1595" i="4"/>
  <c r="E1595" i="4"/>
  <c r="J1590" i="4"/>
  <c r="E1590" i="4"/>
  <c r="J1588" i="4"/>
  <c r="E1588" i="4"/>
  <c r="J1598" i="4"/>
  <c r="E1598" i="4"/>
  <c r="J1609" i="4"/>
  <c r="E1609" i="4"/>
  <c r="J1589" i="4"/>
  <c r="E1589" i="4"/>
  <c r="J1601" i="4"/>
  <c r="E1601" i="4"/>
  <c r="J1669" i="4"/>
  <c r="E1669" i="4"/>
  <c r="J1581" i="4"/>
  <c r="E1581" i="4"/>
  <c r="J1670" i="4"/>
  <c r="E1670" i="4"/>
  <c r="J1667" i="4"/>
  <c r="E1667" i="4"/>
  <c r="J1668" i="4"/>
  <c r="E1668" i="4"/>
  <c r="J1617" i="4"/>
  <c r="E1617" i="4"/>
  <c r="J1599" i="4"/>
  <c r="E1599" i="4"/>
  <c r="J1665" i="4"/>
  <c r="E1665" i="4"/>
  <c r="J1663" i="4"/>
  <c r="E1663" i="4"/>
  <c r="J1615" i="4"/>
  <c r="E1615" i="4"/>
  <c r="J1593" i="4"/>
  <c r="E1593" i="4"/>
  <c r="J1638" i="4"/>
  <c r="E1638" i="4"/>
  <c r="J1664" i="4"/>
  <c r="E1664" i="4"/>
  <c r="J1631" i="4"/>
  <c r="E1631" i="4"/>
  <c r="J1624" i="4"/>
  <c r="E1624" i="4"/>
  <c r="J1637" i="4"/>
  <c r="E1637" i="4"/>
  <c r="J1620" i="4"/>
  <c r="E1620" i="4"/>
  <c r="J1648" i="4"/>
  <c r="E1648" i="4"/>
  <c r="J1655" i="4"/>
  <c r="E1655" i="4"/>
  <c r="J1622" i="4"/>
  <c r="E1622" i="4"/>
  <c r="J1635" i="4"/>
  <c r="E1635" i="4"/>
  <c r="J1630" i="4"/>
  <c r="E1630" i="4"/>
  <c r="J1619" i="4"/>
  <c r="E1619" i="4"/>
  <c r="J1618" i="4"/>
  <c r="E1618" i="4"/>
  <c r="J1616" i="4"/>
  <c r="E1616" i="4"/>
  <c r="J1636" i="4"/>
  <c r="E1636" i="4"/>
  <c r="J1614" i="4"/>
  <c r="E1614" i="4"/>
  <c r="J1634" i="4"/>
  <c r="E1634" i="4"/>
  <c r="J1629" i="4"/>
  <c r="E1629" i="4"/>
  <c r="J1603" i="4"/>
  <c r="E1603" i="4"/>
  <c r="J1591" i="4"/>
  <c r="E1591" i="4"/>
  <c r="J1594" i="4"/>
  <c r="E1594" i="4"/>
  <c r="J1607" i="4"/>
  <c r="E1607" i="4"/>
  <c r="J1612" i="4"/>
  <c r="E1612" i="4"/>
  <c r="J1582" i="4"/>
  <c r="E1582" i="4"/>
  <c r="J1586" i="4"/>
  <c r="E1586" i="4"/>
  <c r="J1605" i="4"/>
  <c r="E1605" i="4"/>
  <c r="J1640" i="4"/>
  <c r="E1640" i="4"/>
  <c r="J1600" i="4"/>
  <c r="E1600" i="4"/>
  <c r="J1662" i="4"/>
  <c r="E1662" i="4"/>
  <c r="J1644" i="4"/>
  <c r="E1644" i="4"/>
  <c r="J1653" i="4"/>
  <c r="E1653" i="4"/>
  <c r="J1632" i="4"/>
  <c r="E1632" i="4"/>
  <c r="J1654" i="4"/>
  <c r="E1654" i="4"/>
  <c r="J1626" i="4"/>
  <c r="E1626" i="4"/>
  <c r="J1651" i="4"/>
  <c r="E1651" i="4"/>
  <c r="J1649" i="4"/>
  <c r="E1649" i="4"/>
  <c r="J1659" i="4"/>
  <c r="E1659" i="4"/>
  <c r="J1658" i="4"/>
  <c r="E1658" i="4"/>
  <c r="J1656" i="4"/>
  <c r="E1656" i="4"/>
  <c r="J1657" i="4"/>
  <c r="E1657" i="4"/>
  <c r="J1660" i="4"/>
  <c r="E1660" i="4"/>
  <c r="J1650" i="4"/>
  <c r="E1650" i="4"/>
  <c r="J1602" i="4"/>
  <c r="E1602" i="4"/>
  <c r="J1585" i="4"/>
  <c r="E1585" i="4"/>
  <c r="J1652" i="4"/>
  <c r="E1652" i="4"/>
  <c r="J1666" i="4"/>
  <c r="E1666" i="4"/>
  <c r="J1661" i="4"/>
  <c r="E1661" i="4"/>
  <c r="J1584" i="4"/>
  <c r="E1584" i="4"/>
  <c r="J1610" i="4"/>
  <c r="E1610" i="4"/>
  <c r="J1596" i="4"/>
  <c r="E1596" i="4"/>
  <c r="J1606" i="4"/>
  <c r="E1606" i="4"/>
  <c r="J1643" i="4"/>
  <c r="E1643" i="4"/>
  <c r="J1613" i="4"/>
  <c r="E1613" i="4"/>
  <c r="J1647" i="4"/>
  <c r="E1647" i="4"/>
  <c r="J1621" i="4"/>
  <c r="E1621" i="4"/>
  <c r="J1641" i="4"/>
  <c r="E1641" i="4"/>
  <c r="J1627" i="4"/>
  <c r="E1627" i="4"/>
  <c r="J1645" i="4"/>
  <c r="E1645" i="4"/>
  <c r="J1623" i="4"/>
  <c r="E1623" i="4"/>
  <c r="J1628" i="4"/>
  <c r="E1628" i="4"/>
  <c r="J1625" i="4"/>
  <c r="E1625" i="4"/>
  <c r="J1575" i="4"/>
  <c r="E1575" i="4"/>
  <c r="J1569" i="4"/>
  <c r="E1569" i="4"/>
  <c r="J1570" i="4"/>
  <c r="E1570" i="4"/>
  <c r="J1576" i="4"/>
  <c r="E1576" i="4"/>
  <c r="J1579" i="4"/>
  <c r="E1579" i="4"/>
  <c r="J1577" i="4"/>
  <c r="E1577" i="4"/>
  <c r="J1578" i="4"/>
  <c r="E1578" i="4"/>
  <c r="J1572" i="4"/>
  <c r="E1572" i="4"/>
  <c r="J1574" i="4"/>
  <c r="E1574" i="4"/>
  <c r="J1573" i="4"/>
  <c r="E1573" i="4"/>
  <c r="J1571" i="4"/>
  <c r="E1571" i="4"/>
  <c r="J1580" i="4"/>
  <c r="E1580" i="4"/>
  <c r="J1549" i="4"/>
  <c r="E1549" i="4"/>
  <c r="J1546" i="4"/>
  <c r="E1546" i="4"/>
  <c r="J1550" i="4"/>
  <c r="E1550" i="4"/>
  <c r="J1522" i="4"/>
  <c r="E1522" i="4"/>
  <c r="J1528" i="4"/>
  <c r="E1528" i="4"/>
  <c r="J1547" i="4"/>
  <c r="E1547" i="4"/>
  <c r="J1557" i="4"/>
  <c r="E1557" i="4"/>
  <c r="J1568" i="4"/>
  <c r="E1568" i="4"/>
  <c r="J1561" i="4"/>
  <c r="E1561" i="4"/>
  <c r="J1565" i="4"/>
  <c r="E1565" i="4"/>
  <c r="J1537" i="4"/>
  <c r="E1537" i="4"/>
  <c r="J1563" i="4"/>
  <c r="E1563" i="4"/>
  <c r="J1564" i="4"/>
  <c r="E1564" i="4"/>
  <c r="J1544" i="4"/>
  <c r="E1544" i="4"/>
  <c r="J1558" i="4"/>
  <c r="E1558" i="4"/>
  <c r="J1548" i="4"/>
  <c r="E1548" i="4"/>
  <c r="J1567" i="4"/>
  <c r="E1567" i="4"/>
  <c r="J1530" i="4"/>
  <c r="E1530" i="4"/>
  <c r="J1552" i="4"/>
  <c r="E1552" i="4"/>
  <c r="J1555" i="4"/>
  <c r="E1555" i="4"/>
  <c r="J1519" i="4"/>
  <c r="E1519" i="4"/>
  <c r="J1517" i="4"/>
  <c r="E1517" i="4"/>
  <c r="J1543" i="4"/>
  <c r="E1543" i="4"/>
  <c r="J1553" i="4"/>
  <c r="E1553" i="4"/>
  <c r="J1538" i="4"/>
  <c r="E1538" i="4"/>
  <c r="J1526" i="4"/>
  <c r="E1526" i="4"/>
  <c r="J1559" i="4"/>
  <c r="E1559" i="4"/>
  <c r="J1556" i="4"/>
  <c r="E1556" i="4"/>
  <c r="J1520" i="4"/>
  <c r="E1520" i="4"/>
  <c r="J1534" i="4"/>
  <c r="E1534" i="4"/>
  <c r="J1562" i="4"/>
  <c r="E1562" i="4"/>
  <c r="J1536" i="4"/>
  <c r="E1536" i="4"/>
  <c r="J1527" i="4"/>
  <c r="E1527" i="4"/>
  <c r="J1566" i="4"/>
  <c r="E1566" i="4"/>
  <c r="J1532" i="4"/>
  <c r="E1532" i="4"/>
  <c r="J1539" i="4"/>
  <c r="E1539" i="4"/>
  <c r="J1524" i="4"/>
  <c r="E1524" i="4"/>
  <c r="J1521" i="4"/>
  <c r="E1521" i="4"/>
  <c r="J1523" i="4"/>
  <c r="E1523" i="4"/>
  <c r="J1554" i="4"/>
  <c r="E1554" i="4"/>
  <c r="J1535" i="4"/>
  <c r="E1535" i="4"/>
  <c r="J1551" i="4"/>
  <c r="E1551" i="4"/>
  <c r="J1531" i="4"/>
  <c r="E1531" i="4"/>
  <c r="J1533" i="4"/>
  <c r="E1533" i="4"/>
  <c r="J1542" i="4"/>
  <c r="E1542" i="4"/>
  <c r="J1540" i="4"/>
  <c r="E1540" i="4"/>
  <c r="J1560" i="4"/>
  <c r="E1560" i="4"/>
  <c r="J1516" i="4"/>
  <c r="E1516" i="4"/>
  <c r="J1525" i="4"/>
  <c r="E1525" i="4"/>
  <c r="J1529" i="4"/>
  <c r="E1529" i="4"/>
  <c r="J1518" i="4"/>
  <c r="E1518" i="4"/>
  <c r="J1545" i="4"/>
  <c r="E1545" i="4"/>
  <c r="J1515" i="4"/>
  <c r="E1515" i="4"/>
  <c r="J1541" i="4"/>
  <c r="E1541" i="4"/>
  <c r="J1507" i="4"/>
  <c r="E1507" i="4"/>
  <c r="J1479" i="4"/>
  <c r="E1479" i="4"/>
  <c r="J1464" i="4"/>
  <c r="E1464" i="4"/>
  <c r="J1467" i="4"/>
  <c r="E1467" i="4"/>
  <c r="J1452" i="4"/>
  <c r="E1452" i="4"/>
  <c r="J1450" i="4"/>
  <c r="E1450" i="4"/>
  <c r="J1493" i="4"/>
  <c r="E1493" i="4"/>
  <c r="J1506" i="4"/>
  <c r="E1506" i="4"/>
  <c r="J1508" i="4"/>
  <c r="E1508" i="4"/>
  <c r="J1505" i="4"/>
  <c r="E1505" i="4"/>
  <c r="J1504" i="4"/>
  <c r="E1504" i="4"/>
  <c r="J1470" i="4"/>
  <c r="E1470" i="4"/>
  <c r="J1514" i="4"/>
  <c r="E1514" i="4"/>
  <c r="J1476" i="4"/>
  <c r="E1476" i="4"/>
  <c r="J1475" i="4"/>
  <c r="E1475" i="4"/>
  <c r="J1484" i="4"/>
  <c r="E1484" i="4"/>
  <c r="J1495" i="4"/>
  <c r="E1495" i="4"/>
  <c r="J1509" i="4"/>
  <c r="E1509" i="4"/>
  <c r="J1457" i="4"/>
  <c r="E1457" i="4"/>
  <c r="J1485" i="4"/>
  <c r="E1485" i="4"/>
  <c r="J1500" i="4"/>
  <c r="E1500" i="4"/>
  <c r="J1474" i="4"/>
  <c r="E1474" i="4"/>
  <c r="J1477" i="4"/>
  <c r="E1477" i="4"/>
  <c r="J1498" i="4"/>
  <c r="E1498" i="4"/>
  <c r="J1497" i="4"/>
  <c r="E1497" i="4"/>
  <c r="J1503" i="4"/>
  <c r="E1503" i="4"/>
  <c r="J1501" i="4"/>
  <c r="E1501" i="4"/>
  <c r="J1465" i="4"/>
  <c r="E1465" i="4"/>
  <c r="J1481" i="4"/>
  <c r="E1481" i="4"/>
  <c r="J1459" i="4"/>
  <c r="E1459" i="4"/>
  <c r="J1502" i="4"/>
  <c r="E1502" i="4"/>
  <c r="J1490" i="4"/>
  <c r="E1490" i="4"/>
  <c r="J1443" i="4"/>
  <c r="E1443" i="4"/>
  <c r="J1463" i="4"/>
  <c r="E1463" i="4"/>
  <c r="J1487" i="4"/>
  <c r="E1487" i="4"/>
  <c r="J1448" i="4"/>
  <c r="E1448" i="4"/>
  <c r="J1447" i="4"/>
  <c r="E1447" i="4"/>
  <c r="J1466" i="4"/>
  <c r="E1466" i="4"/>
  <c r="J1469" i="4"/>
  <c r="E1469" i="4"/>
  <c r="J1494" i="4"/>
  <c r="E1494" i="4"/>
  <c r="J1499" i="4"/>
  <c r="E1499" i="4"/>
  <c r="J1454" i="4"/>
  <c r="E1454" i="4"/>
  <c r="J1492" i="4"/>
  <c r="E1492" i="4"/>
  <c r="J1451" i="4"/>
  <c r="E1451" i="4"/>
  <c r="J1473" i="4"/>
  <c r="E1473" i="4"/>
  <c r="J1511" i="4"/>
  <c r="E1511" i="4"/>
  <c r="J1510" i="4"/>
  <c r="E1510" i="4"/>
  <c r="J1496" i="4"/>
  <c r="E1496" i="4"/>
  <c r="J1441" i="4"/>
  <c r="E1441" i="4"/>
  <c r="J1444" i="4"/>
  <c r="E1444" i="4"/>
  <c r="J1480" i="4"/>
  <c r="E1480" i="4"/>
  <c r="J1483" i="4"/>
  <c r="E1483" i="4"/>
  <c r="J1449" i="4"/>
  <c r="E1449" i="4"/>
  <c r="J1478" i="4"/>
  <c r="E1478" i="4"/>
  <c r="J1461" i="4"/>
  <c r="E1461" i="4"/>
  <c r="J1488" i="4"/>
  <c r="E1488" i="4"/>
  <c r="J1460" i="4"/>
  <c r="E1460" i="4"/>
  <c r="J1445" i="4"/>
  <c r="E1445" i="4"/>
  <c r="J1440" i="4"/>
  <c r="E1440" i="4"/>
  <c r="J1442" i="4"/>
  <c r="E1442" i="4"/>
  <c r="J1472" i="4"/>
  <c r="E1472" i="4"/>
  <c r="J1437" i="4"/>
  <c r="E1437" i="4"/>
  <c r="J1468" i="4"/>
  <c r="E1468" i="4"/>
  <c r="J1456" i="4"/>
  <c r="E1456" i="4"/>
  <c r="J1513" i="4"/>
  <c r="E1513" i="4"/>
  <c r="J1453" i="4"/>
  <c r="E1453" i="4"/>
  <c r="J1458" i="4"/>
  <c r="E1458" i="4"/>
  <c r="J1455" i="4"/>
  <c r="E1455" i="4"/>
  <c r="J1512" i="4"/>
  <c r="E1512" i="4"/>
  <c r="J1489" i="4"/>
  <c r="E1489" i="4"/>
  <c r="J1482" i="4"/>
  <c r="E1482" i="4"/>
  <c r="J1439" i="4"/>
  <c r="E1439" i="4"/>
  <c r="J1486" i="4"/>
  <c r="E1486" i="4"/>
  <c r="J1471" i="4"/>
  <c r="E1471" i="4"/>
  <c r="J1491" i="4"/>
  <c r="E1491" i="4"/>
  <c r="J1438" i="4"/>
  <c r="E1438" i="4"/>
  <c r="J1462" i="4"/>
  <c r="E1462" i="4"/>
  <c r="J1436" i="4"/>
  <c r="E1436" i="4"/>
  <c r="J1446" i="4"/>
  <c r="E1446" i="4"/>
  <c r="J1425" i="4"/>
  <c r="E1425" i="4"/>
  <c r="J1397" i="4"/>
  <c r="E1397" i="4"/>
  <c r="J1365" i="4"/>
  <c r="E1365" i="4"/>
  <c r="J1374" i="4"/>
  <c r="E1374" i="4"/>
  <c r="J1360" i="4"/>
  <c r="E1360" i="4"/>
  <c r="J1362" i="4"/>
  <c r="E1362" i="4"/>
  <c r="J1407" i="4"/>
  <c r="E1407" i="4"/>
  <c r="J1428" i="4"/>
  <c r="E1428" i="4"/>
  <c r="J1429" i="4"/>
  <c r="E1429" i="4"/>
  <c r="J1419" i="4"/>
  <c r="E1419" i="4"/>
  <c r="J1426" i="4"/>
  <c r="E1426" i="4"/>
  <c r="J1427" i="4"/>
  <c r="E1427" i="4"/>
  <c r="J1418" i="4"/>
  <c r="E1418" i="4"/>
  <c r="J1422" i="4"/>
  <c r="E1422" i="4"/>
  <c r="J1375" i="4"/>
  <c r="E1375" i="4"/>
  <c r="J1435" i="4"/>
  <c r="E1435" i="4"/>
  <c r="J1383" i="4"/>
  <c r="E1383" i="4"/>
  <c r="J1386" i="4"/>
  <c r="E1386" i="4"/>
  <c r="J1390" i="4"/>
  <c r="E1390" i="4"/>
  <c r="J1412" i="4"/>
  <c r="E1412" i="4"/>
  <c r="J1432" i="4"/>
  <c r="E1432" i="4"/>
  <c r="J1361" i="4"/>
  <c r="E1361" i="4"/>
  <c r="J1392" i="4"/>
  <c r="E1392" i="4"/>
  <c r="J1388" i="4"/>
  <c r="E1388" i="4"/>
  <c r="J1387" i="4"/>
  <c r="E1387" i="4"/>
  <c r="J1406" i="4"/>
  <c r="E1406" i="4"/>
  <c r="J1409" i="4"/>
  <c r="E1409" i="4"/>
  <c r="J1416" i="4"/>
  <c r="E1416" i="4"/>
  <c r="J1414" i="4"/>
  <c r="E1414" i="4"/>
  <c r="J1373" i="4"/>
  <c r="E1373" i="4"/>
  <c r="J1402" i="4"/>
  <c r="E1402" i="4"/>
  <c r="J1363" i="4"/>
  <c r="E1363" i="4"/>
  <c r="J1413" i="4"/>
  <c r="E1413" i="4"/>
  <c r="J1404" i="4"/>
  <c r="E1404" i="4"/>
  <c r="J1353" i="4"/>
  <c r="E1353" i="4"/>
  <c r="J1379" i="4"/>
  <c r="E1379" i="4"/>
  <c r="J1391" i="4"/>
  <c r="E1391" i="4"/>
  <c r="J1364" i="4"/>
  <c r="E1364" i="4"/>
  <c r="J1376" i="4"/>
  <c r="E1376" i="4"/>
  <c r="J1393" i="4"/>
  <c r="E1393" i="4"/>
  <c r="J1396" i="4"/>
  <c r="E1396" i="4"/>
  <c r="J1410" i="4"/>
  <c r="E1410" i="4"/>
  <c r="J1380" i="4"/>
  <c r="E1380" i="4"/>
  <c r="J1408" i="4"/>
  <c r="E1408" i="4"/>
  <c r="J1367" i="4"/>
  <c r="E1367" i="4"/>
  <c r="J1385" i="4"/>
  <c r="E1385" i="4"/>
  <c r="J1417" i="4"/>
  <c r="E1417" i="4"/>
  <c r="J1424" i="4"/>
  <c r="E1424" i="4"/>
  <c r="J1433" i="4"/>
  <c r="E1433" i="4"/>
  <c r="J1431" i="4"/>
  <c r="E1431" i="4"/>
  <c r="J1411" i="4"/>
  <c r="E1411" i="4"/>
  <c r="J1415" i="4"/>
  <c r="E1415" i="4"/>
  <c r="J1359" i="4"/>
  <c r="E1359" i="4"/>
  <c r="J1355" i="4"/>
  <c r="E1355" i="4"/>
  <c r="J1384" i="4"/>
  <c r="E1384" i="4"/>
  <c r="J1394" i="4"/>
  <c r="E1394" i="4"/>
  <c r="J1368" i="4"/>
  <c r="E1368" i="4"/>
  <c r="J1399" i="4"/>
  <c r="E1399" i="4"/>
  <c r="J1369" i="4"/>
  <c r="E1369" i="4"/>
  <c r="J1400" i="4"/>
  <c r="E1400" i="4"/>
  <c r="J1371" i="4"/>
  <c r="E1371" i="4"/>
  <c r="J1356" i="4"/>
  <c r="E1356" i="4"/>
  <c r="J1351" i="4"/>
  <c r="E1351" i="4"/>
  <c r="J1352" i="4"/>
  <c r="E1352" i="4"/>
  <c r="J1389" i="4"/>
  <c r="E1389" i="4"/>
  <c r="J1350" i="4"/>
  <c r="E1350" i="4"/>
  <c r="J1381" i="4"/>
  <c r="E1381" i="4"/>
  <c r="J1378" i="4"/>
  <c r="E1378" i="4"/>
  <c r="J1430" i="4"/>
  <c r="E1430" i="4"/>
  <c r="J1420" i="4"/>
  <c r="E1420" i="4"/>
  <c r="J1372" i="4"/>
  <c r="E1372" i="4"/>
  <c r="J1370" i="4"/>
  <c r="E1370" i="4"/>
  <c r="J1366" i="4"/>
  <c r="E1366" i="4"/>
  <c r="J1421" i="4"/>
  <c r="E1421" i="4"/>
  <c r="J1434" i="4"/>
  <c r="E1434" i="4"/>
  <c r="J1423" i="4"/>
  <c r="E1423" i="4"/>
  <c r="J1395" i="4"/>
  <c r="E1395" i="4"/>
  <c r="J1398" i="4"/>
  <c r="E1398" i="4"/>
  <c r="J1358" i="4"/>
  <c r="E1358" i="4"/>
  <c r="J1403" i="4"/>
  <c r="E1403" i="4"/>
  <c r="J1405" i="4"/>
  <c r="E1405" i="4"/>
  <c r="J1401" i="4"/>
  <c r="E1401" i="4"/>
  <c r="J1357" i="4"/>
  <c r="E1357" i="4"/>
  <c r="J1382" i="4"/>
  <c r="E1382" i="4"/>
  <c r="J1354" i="4"/>
  <c r="E1354" i="4"/>
  <c r="J1377" i="4"/>
  <c r="E1377" i="4"/>
  <c r="J1343" i="4"/>
  <c r="E1343" i="4"/>
  <c r="J1338" i="4"/>
  <c r="E1338" i="4"/>
  <c r="J1347" i="4"/>
  <c r="E1347" i="4"/>
  <c r="J1345" i="4"/>
  <c r="E1345" i="4"/>
  <c r="J1346" i="4"/>
  <c r="E1346" i="4"/>
  <c r="J1344" i="4"/>
  <c r="E1344" i="4"/>
  <c r="J1349" i="4"/>
  <c r="E1349" i="4"/>
  <c r="J1339" i="4"/>
  <c r="E1339" i="4"/>
  <c r="J1342" i="4"/>
  <c r="E1342" i="4"/>
  <c r="J1341" i="4"/>
  <c r="E1341" i="4"/>
  <c r="J1340" i="4"/>
  <c r="E1340" i="4"/>
  <c r="J1348" i="4"/>
  <c r="E1348" i="4"/>
  <c r="J1337" i="4"/>
  <c r="E1337" i="4"/>
  <c r="J1127" i="4"/>
  <c r="E1127" i="4"/>
  <c r="J1176" i="4"/>
  <c r="E1176" i="4"/>
  <c r="J1156" i="4"/>
  <c r="E1156" i="4"/>
  <c r="J1160" i="4"/>
  <c r="E1160" i="4"/>
  <c r="J1145" i="4"/>
  <c r="E1145" i="4"/>
  <c r="J1124" i="4"/>
  <c r="E1124" i="4"/>
  <c r="J1122" i="4"/>
  <c r="E1122" i="4"/>
  <c r="J1131" i="4"/>
  <c r="E1131" i="4"/>
  <c r="J1113" i="4"/>
  <c r="E1113" i="4"/>
  <c r="J1105" i="4"/>
  <c r="E1105" i="4"/>
  <c r="J1104" i="4"/>
  <c r="E1104" i="4"/>
  <c r="J1119" i="4"/>
  <c r="E1119" i="4"/>
  <c r="J1114" i="4"/>
  <c r="E1114" i="4"/>
  <c r="J1108" i="4"/>
  <c r="E1108" i="4"/>
  <c r="J1118" i="4"/>
  <c r="E1118" i="4"/>
  <c r="J1125" i="4"/>
  <c r="E1125" i="4"/>
  <c r="J1110" i="4"/>
  <c r="E1110" i="4"/>
  <c r="J1128" i="4"/>
  <c r="E1128" i="4"/>
  <c r="J1185" i="4"/>
  <c r="E1185" i="4"/>
  <c r="J1107" i="4"/>
  <c r="E1107" i="4"/>
  <c r="J1183" i="4"/>
  <c r="E1183" i="4"/>
  <c r="J1184" i="4"/>
  <c r="E1184" i="4"/>
  <c r="J1186" i="4"/>
  <c r="E1186" i="4"/>
  <c r="J1117" i="4"/>
  <c r="E1117" i="4"/>
  <c r="J1178" i="4"/>
  <c r="E1178" i="4"/>
  <c r="J1179" i="4"/>
  <c r="E1179" i="4"/>
  <c r="J1103" i="4"/>
  <c r="E1103" i="4"/>
  <c r="J1161" i="4"/>
  <c r="E1161" i="4"/>
  <c r="J1182" i="4"/>
  <c r="E1182" i="4"/>
  <c r="J1172" i="4"/>
  <c r="E1172" i="4"/>
  <c r="J1136" i="4"/>
  <c r="E1136" i="4"/>
  <c r="J1135" i="4"/>
  <c r="E1135" i="4"/>
  <c r="J1140" i="4"/>
  <c r="E1140" i="4"/>
  <c r="J1158" i="4"/>
  <c r="E1158" i="4"/>
  <c r="J1151" i="4"/>
  <c r="E1151" i="4"/>
  <c r="J1155" i="4"/>
  <c r="E1155" i="4"/>
  <c r="J1152" i="4"/>
  <c r="E1152" i="4"/>
  <c r="J1153" i="4"/>
  <c r="E1153" i="4"/>
  <c r="J1144" i="4"/>
  <c r="E1144" i="4"/>
  <c r="J1139" i="4"/>
  <c r="E1139" i="4"/>
  <c r="J1150" i="4"/>
  <c r="E1150" i="4"/>
  <c r="J1138" i="4"/>
  <c r="E1138" i="4"/>
  <c r="J1126" i="4"/>
  <c r="E1126" i="4"/>
  <c r="J1112" i="4"/>
  <c r="E1112" i="4"/>
  <c r="J1115" i="4"/>
  <c r="E1115" i="4"/>
  <c r="J1130" i="4"/>
  <c r="E1130" i="4"/>
  <c r="J1134" i="4"/>
  <c r="E1134" i="4"/>
  <c r="J1106" i="4"/>
  <c r="E1106" i="4"/>
  <c r="J1111" i="4"/>
  <c r="E1111" i="4"/>
  <c r="J1129" i="4"/>
  <c r="E1129" i="4"/>
  <c r="J1148" i="4"/>
  <c r="E1148" i="4"/>
  <c r="J1120" i="4"/>
  <c r="E1120" i="4"/>
  <c r="J1166" i="4"/>
  <c r="E1166" i="4"/>
  <c r="J1171" i="4"/>
  <c r="E1171" i="4"/>
  <c r="J1165" i="4"/>
  <c r="E1165" i="4"/>
  <c r="J1149" i="4"/>
  <c r="E1149" i="4"/>
  <c r="J1175" i="4"/>
  <c r="E1175" i="4"/>
  <c r="J1147" i="4"/>
  <c r="E1147" i="4"/>
  <c r="J1174" i="4"/>
  <c r="E1174" i="4"/>
  <c r="J1170" i="4"/>
  <c r="E1170" i="4"/>
  <c r="J1162" i="4"/>
  <c r="E1162" i="4"/>
  <c r="J1168" i="4"/>
  <c r="E1168" i="4"/>
  <c r="J1180" i="4"/>
  <c r="E1180" i="4"/>
  <c r="J1167" i="4"/>
  <c r="E1167" i="4"/>
  <c r="J1181" i="4"/>
  <c r="E1181" i="4"/>
  <c r="J1164" i="4"/>
  <c r="E1164" i="4"/>
  <c r="J1133" i="4"/>
  <c r="E1133" i="4"/>
  <c r="J1109" i="4"/>
  <c r="E1109" i="4"/>
  <c r="J1163" i="4"/>
  <c r="E1163" i="4"/>
  <c r="J1173" i="4"/>
  <c r="E1173" i="4"/>
  <c r="J1169" i="4"/>
  <c r="E1169" i="4"/>
  <c r="J1102" i="4"/>
  <c r="E1102" i="4"/>
  <c r="J1116" i="4"/>
  <c r="E1116" i="4"/>
  <c r="J1121" i="4"/>
  <c r="E1121" i="4"/>
  <c r="J1123" i="4"/>
  <c r="E1123" i="4"/>
  <c r="J1177" i="4"/>
  <c r="E1177" i="4"/>
  <c r="J1132" i="4"/>
  <c r="E1132" i="4"/>
  <c r="J1154" i="4"/>
  <c r="E1154" i="4"/>
  <c r="J1143" i="4"/>
  <c r="E1143" i="4"/>
  <c r="J1159" i="4"/>
  <c r="E1159" i="4"/>
  <c r="J1142" i="4"/>
  <c r="E1142" i="4"/>
  <c r="J1157" i="4"/>
  <c r="E1157" i="4"/>
  <c r="J1137" i="4"/>
  <c r="E1137" i="4"/>
  <c r="J1146" i="4"/>
  <c r="E1146" i="4"/>
  <c r="J1141" i="4"/>
  <c r="E1141" i="4"/>
  <c r="J1078" i="4"/>
  <c r="E1078" i="4"/>
  <c r="J1090" i="4"/>
  <c r="E1090" i="4"/>
  <c r="J1068" i="4"/>
  <c r="E1068" i="4"/>
  <c r="J1060" i="4"/>
  <c r="E1060" i="4"/>
  <c r="J1076" i="4"/>
  <c r="E1076" i="4"/>
  <c r="J1053" i="4"/>
  <c r="E1053" i="4"/>
  <c r="J1051" i="4"/>
  <c r="E1051" i="4"/>
  <c r="J1052" i="4"/>
  <c r="E1052" i="4"/>
  <c r="J1073" i="4"/>
  <c r="E1073" i="4"/>
  <c r="J1067" i="4"/>
  <c r="E1067" i="4"/>
  <c r="J1057" i="4"/>
  <c r="E1057" i="4"/>
  <c r="J1070" i="4"/>
  <c r="E1070" i="4"/>
  <c r="J1062" i="4"/>
  <c r="E1062" i="4"/>
  <c r="J1055" i="4"/>
  <c r="E1055" i="4"/>
  <c r="J1072" i="4"/>
  <c r="E1072" i="4"/>
  <c r="J1098" i="4"/>
  <c r="E1098" i="4"/>
  <c r="J1065" i="4"/>
  <c r="E1065" i="4"/>
  <c r="J1096" i="4"/>
  <c r="E1096" i="4"/>
  <c r="J1100" i="4"/>
  <c r="E1100" i="4"/>
  <c r="J1099" i="4"/>
  <c r="E1099" i="4"/>
  <c r="J1054" i="4"/>
  <c r="E1054" i="4"/>
  <c r="J1089" i="4"/>
  <c r="E1089" i="4"/>
  <c r="J1097" i="4"/>
  <c r="E1097" i="4"/>
  <c r="J1048" i="4"/>
  <c r="E1048" i="4"/>
  <c r="J1083" i="4"/>
  <c r="E1083" i="4"/>
  <c r="J1101" i="4"/>
  <c r="E1101" i="4"/>
  <c r="J1095" i="4"/>
  <c r="E1095" i="4"/>
  <c r="J1080" i="4"/>
  <c r="E1080" i="4"/>
  <c r="J1075" i="4"/>
  <c r="E1075" i="4"/>
  <c r="J1058" i="4"/>
  <c r="E1058" i="4"/>
  <c r="J1074" i="4"/>
  <c r="E1074" i="4"/>
  <c r="J1066" i="4"/>
  <c r="E1066" i="4"/>
  <c r="J1077" i="4"/>
  <c r="E1077" i="4"/>
  <c r="J1063" i="4"/>
  <c r="E1063" i="4"/>
  <c r="J1069" i="4"/>
  <c r="E1069" i="4"/>
  <c r="J1079" i="4"/>
  <c r="E1079" i="4"/>
  <c r="J1064" i="4"/>
  <c r="E1064" i="4"/>
  <c r="J1092" i="4"/>
  <c r="E1092" i="4"/>
  <c r="J1088" i="4"/>
  <c r="E1088" i="4"/>
  <c r="J1087" i="4"/>
  <c r="E1087" i="4"/>
  <c r="J1086" i="4"/>
  <c r="E1086" i="4"/>
  <c r="J1082" i="4"/>
  <c r="E1082" i="4"/>
  <c r="J1094" i="4"/>
  <c r="E1094" i="4"/>
  <c r="J1084" i="4"/>
  <c r="E1084" i="4"/>
  <c r="J1091" i="4"/>
  <c r="E1091" i="4"/>
  <c r="J1059" i="4"/>
  <c r="E1059" i="4"/>
  <c r="J1085" i="4"/>
  <c r="E1085" i="4"/>
  <c r="J1081" i="4"/>
  <c r="E1081" i="4"/>
  <c r="J1049" i="4"/>
  <c r="E1049" i="4"/>
  <c r="J1050" i="4"/>
  <c r="E1050" i="4"/>
  <c r="J1056" i="4"/>
  <c r="E1056" i="4"/>
  <c r="J1061" i="4"/>
  <c r="E1061" i="4"/>
  <c r="J1093" i="4"/>
  <c r="E1093" i="4"/>
  <c r="J1071" i="4"/>
  <c r="E1071" i="4"/>
</calcChain>
</file>

<file path=xl/sharedStrings.xml><?xml version="1.0" encoding="utf-8"?>
<sst xmlns="http://schemas.openxmlformats.org/spreadsheetml/2006/main" count="9821" uniqueCount="728">
  <si>
    <t>Maapinta-ala, km2</t>
  </si>
  <si>
    <t>C</t>
  </si>
  <si>
    <t>Taajamaväestö</t>
  </si>
  <si>
    <t>D</t>
  </si>
  <si>
    <t>Väkiluku</t>
  </si>
  <si>
    <t>E</t>
  </si>
  <si>
    <t>Miesten lukumäärä</t>
  </si>
  <si>
    <t>F</t>
  </si>
  <si>
    <t>Naisten lukumäärä</t>
  </si>
  <si>
    <t>G</t>
  </si>
  <si>
    <t>Naisia 1000 miestä kohti</t>
  </si>
  <si>
    <t>H</t>
  </si>
  <si>
    <t>0-4 -vuotiaat, miehet</t>
  </si>
  <si>
    <t>I</t>
  </si>
  <si>
    <t>0-4 -vuotiaat, naiset</t>
  </si>
  <si>
    <t>J</t>
  </si>
  <si>
    <t>5-9 -vuotiaat, miehet</t>
  </si>
  <si>
    <t>K</t>
  </si>
  <si>
    <t>5-9 -vuotiaat, naiset</t>
  </si>
  <si>
    <t>L</t>
  </si>
  <si>
    <t>10-14 -vuotiaat, miehet</t>
  </si>
  <si>
    <t>M</t>
  </si>
  <si>
    <t>10-14 -vuotiaat, naiset</t>
  </si>
  <si>
    <t>N</t>
  </si>
  <si>
    <t>15-19 -vuotiaat, miehet</t>
  </si>
  <si>
    <t>O</t>
  </si>
  <si>
    <t>15-19 -vuotiaat, naiset</t>
  </si>
  <si>
    <t>P</t>
  </si>
  <si>
    <t>20-24 -vuotiaat, miehet</t>
  </si>
  <si>
    <t>Q</t>
  </si>
  <si>
    <t>20-24 -vuotiaat, naiset</t>
  </si>
  <si>
    <t>R</t>
  </si>
  <si>
    <t>25-29 -vuotiaat, miehet</t>
  </si>
  <si>
    <t>S</t>
  </si>
  <si>
    <t>25-29 -vuotiaat, naiset</t>
  </si>
  <si>
    <t>T</t>
  </si>
  <si>
    <t>30-34 -vuotiaat, miehet</t>
  </si>
  <si>
    <t>U</t>
  </si>
  <si>
    <t>30-34 -vuotiaat, naiset</t>
  </si>
  <si>
    <t>V</t>
  </si>
  <si>
    <t>35-39 -vuotiaat, miehet</t>
  </si>
  <si>
    <t>W</t>
  </si>
  <si>
    <t>35-39 -vuotiaat, naiset</t>
  </si>
  <si>
    <t>X</t>
  </si>
  <si>
    <t>40-44 -vuotiaat, miehet</t>
  </si>
  <si>
    <t>Y</t>
  </si>
  <si>
    <t>40-44 -vuotiaat, naiset</t>
  </si>
  <si>
    <t>Z</t>
  </si>
  <si>
    <t>45-49 -vuotiaat, miehet</t>
  </si>
  <si>
    <t>AA</t>
  </si>
  <si>
    <t>45-49 -vuotiaat, naiset</t>
  </si>
  <si>
    <t>AB</t>
  </si>
  <si>
    <t>50-54 -vuotiaat, miehet</t>
  </si>
  <si>
    <t>AC</t>
  </si>
  <si>
    <t>50-54 -vuotiaat, naiset</t>
  </si>
  <si>
    <t>AD</t>
  </si>
  <si>
    <t>55-59 -vuotiaat, miehet</t>
  </si>
  <si>
    <t>AE</t>
  </si>
  <si>
    <t>55-59 -vuotiaat, naiset</t>
  </si>
  <si>
    <t>AF</t>
  </si>
  <si>
    <t>60-64 -vuotiaat, miehet</t>
  </si>
  <si>
    <t>AG</t>
  </si>
  <si>
    <t>60-64 -vuotiaat, naiset</t>
  </si>
  <si>
    <t>AH</t>
  </si>
  <si>
    <t>65-69 -vuotiaat, miehet</t>
  </si>
  <si>
    <t>AI</t>
  </si>
  <si>
    <t>65-69 -vuotiaat, naiset</t>
  </si>
  <si>
    <t>AJ</t>
  </si>
  <si>
    <t>70-74 -vuotiaat, miehet</t>
  </si>
  <si>
    <t>AK</t>
  </si>
  <si>
    <t>70-74 -vuotiaat, naiset</t>
  </si>
  <si>
    <t>AL</t>
  </si>
  <si>
    <t>75-79 -vuotiaat, miehet</t>
  </si>
  <si>
    <t>AM</t>
  </si>
  <si>
    <t>75-79 -vuotiaat, naiset</t>
  </si>
  <si>
    <t>AN</t>
  </si>
  <si>
    <t>80-84 -vuotiaat, miehet</t>
  </si>
  <si>
    <t>AO</t>
  </si>
  <si>
    <t>80-84 -vuotiaat, naiset</t>
  </si>
  <si>
    <t>AP</t>
  </si>
  <si>
    <t>85-89 -vuotiaat, miehet</t>
  </si>
  <si>
    <t>AQ</t>
  </si>
  <si>
    <t>85-89 -vuotiaat, naiset</t>
  </si>
  <si>
    <t>AR</t>
  </si>
  <si>
    <t>90-94 -vuotiaat, miehet</t>
  </si>
  <si>
    <t>AS</t>
  </si>
  <si>
    <t>90-94 -vuotiaat, naiset</t>
  </si>
  <si>
    <t>AT</t>
  </si>
  <si>
    <t>Yli 94-vuotiaat, miehet</t>
  </si>
  <si>
    <t>AU</t>
  </si>
  <si>
    <t>Yli 94-vuotiaat, naiset</t>
  </si>
  <si>
    <t>AV</t>
  </si>
  <si>
    <t>Alle 7-vuotiaat</t>
  </si>
  <si>
    <t>AW</t>
  </si>
  <si>
    <t>Alle 15-vuotiaat</t>
  </si>
  <si>
    <t>AX</t>
  </si>
  <si>
    <t>15-64 -vuotiaat</t>
  </si>
  <si>
    <t>AY</t>
  </si>
  <si>
    <t>Yli 64-vuotiaat</t>
  </si>
  <si>
    <t>AZ</t>
  </si>
  <si>
    <t>Alle 15- ja yli 64 -vuotiaat</t>
  </si>
  <si>
    <t>BA</t>
  </si>
  <si>
    <t>Demografinen huoltosuhde</t>
  </si>
  <si>
    <t>BB</t>
  </si>
  <si>
    <t>Väestön keski-ikä, miehet</t>
  </si>
  <si>
    <t>BC</t>
  </si>
  <si>
    <t>Väestön keski-ikä, naiset</t>
  </si>
  <si>
    <t>BD</t>
  </si>
  <si>
    <t>Ruotsinkieliset</t>
  </si>
  <si>
    <t>BE</t>
  </si>
  <si>
    <t>Ulkomaan kansalaiset</t>
  </si>
  <si>
    <t>BF</t>
  </si>
  <si>
    <t>Syntyneet</t>
  </si>
  <si>
    <t>BG</t>
  </si>
  <si>
    <t>Syntyneet, äiti alle 20-vuotias</t>
  </si>
  <si>
    <t>BH</t>
  </si>
  <si>
    <t>Syntyneet, äiti  20-29 -vuotias</t>
  </si>
  <si>
    <t>BI</t>
  </si>
  <si>
    <t>Syntyneet, äiti 30-34 -vuotias</t>
  </si>
  <si>
    <t>BJ</t>
  </si>
  <si>
    <t>Syntyneet , äiti yli 34-vuotias</t>
  </si>
  <si>
    <t>BK</t>
  </si>
  <si>
    <t>Kuolleet</t>
  </si>
  <si>
    <t>BL</t>
  </si>
  <si>
    <t>Maahanmuuttaneet</t>
  </si>
  <si>
    <t>BM</t>
  </si>
  <si>
    <t>Maastamuuttaneet</t>
  </si>
  <si>
    <t>BN</t>
  </si>
  <si>
    <t>Kuntien välinen lähtömuutto</t>
  </si>
  <si>
    <t>BO</t>
  </si>
  <si>
    <t>Kuntien välinen tulomuutto</t>
  </si>
  <si>
    <t>BP</t>
  </si>
  <si>
    <t>Kuntien välinen lähtömuutto, alle 20-vuotiaat</t>
  </si>
  <si>
    <t>BQ</t>
  </si>
  <si>
    <t>Kuntien välinen lähtömuutto,  20-39 -vuotiaat</t>
  </si>
  <si>
    <t>BR</t>
  </si>
  <si>
    <t>Kuntien välinen lähtömuutto, 40-59 -vuotiaat</t>
  </si>
  <si>
    <t>BS</t>
  </si>
  <si>
    <t>Kuntien välinen lähtömuutto, 60+ -vuotiaat</t>
  </si>
  <si>
    <t>BT</t>
  </si>
  <si>
    <t>Kuntien välinen tulomuutto, alle 20-vuotiaat</t>
  </si>
  <si>
    <t>BU</t>
  </si>
  <si>
    <t>Kuntien välinentulomuutto,  20-39 -vuotiaat</t>
  </si>
  <si>
    <t>BV</t>
  </si>
  <si>
    <t>Kuntien välinen tulomuutto, 40-59 -vuotiaat</t>
  </si>
  <si>
    <t>BW</t>
  </si>
  <si>
    <t>Kuntien välinen tulomuutto, 60+ -vuotiaat</t>
  </si>
  <si>
    <t>BX</t>
  </si>
  <si>
    <t>Perheiden lukumäärä</t>
  </si>
  <si>
    <t>BY</t>
  </si>
  <si>
    <t>Asuntokuntien lukumäärä</t>
  </si>
  <si>
    <t>BZ</t>
  </si>
  <si>
    <t>Ahtaasti asuvat asuntokunnat</t>
  </si>
  <si>
    <t>CA</t>
  </si>
  <si>
    <t>Asuntokunnan koko (1 henkilö)</t>
  </si>
  <si>
    <t>CB</t>
  </si>
  <si>
    <t>Asuntokunnan koko (2 henkilöä)</t>
  </si>
  <si>
    <t>CC</t>
  </si>
  <si>
    <t>Asuntokunnan koko (3 henkilöä)</t>
  </si>
  <si>
    <t>CD</t>
  </si>
  <si>
    <t>Asuntokunnan koko (4+ henkilöä)</t>
  </si>
  <si>
    <t>CE</t>
  </si>
  <si>
    <t>Asuntojen keskipinta-ala (m2)</t>
  </si>
  <si>
    <t>CF</t>
  </si>
  <si>
    <t>Asuntokuntien keskikoko (henkilöä)</t>
  </si>
  <si>
    <t>CG</t>
  </si>
  <si>
    <t>Rivi- ja pientaloissa asuvat asuntokunnat</t>
  </si>
  <si>
    <t>CH</t>
  </si>
  <si>
    <t>Pientaloissa asuvat asuntokunnat</t>
  </si>
  <si>
    <t>CI</t>
  </si>
  <si>
    <t>Rivi- ja ketjutaloissa asuvat asuntokunnat</t>
  </si>
  <si>
    <t>CJ</t>
  </si>
  <si>
    <t>Kerrostaloissa asuvat asuntokunnat</t>
  </si>
  <si>
    <t>CK</t>
  </si>
  <si>
    <t>Muissa rakennuksissa asuvat asuntokunnat</t>
  </si>
  <si>
    <t>CL</t>
  </si>
  <si>
    <t>Omistusasunnossa asuvat asuntokunnat</t>
  </si>
  <si>
    <t>CM</t>
  </si>
  <si>
    <t>Vuokra-asunnoissa asuvat asuntokunnat</t>
  </si>
  <si>
    <t>CN</t>
  </si>
  <si>
    <t>Kaikkien asuntojen pinta-ala, m2</t>
  </si>
  <si>
    <t>CO</t>
  </si>
  <si>
    <t>Asuntojen pinta-ala, m2/henkilö</t>
  </si>
  <si>
    <t>CP</t>
  </si>
  <si>
    <t>Puutteellisesti varustetuissa tai varustetasoltaan tuntemattomissa asunnoissa asuvat asuntokunnat</t>
  </si>
  <si>
    <t>CQ</t>
  </si>
  <si>
    <t>Hyvin varustetuissa asunnoissa asuvat vanhusasuntokunnat</t>
  </si>
  <si>
    <t>CR</t>
  </si>
  <si>
    <t>Puutteellisesti varustetuissa asunnossa asuvat vanhusasuntokunnat</t>
  </si>
  <si>
    <t>CS</t>
  </si>
  <si>
    <t>Kaikkien rakennusten kerrosala, m2</t>
  </si>
  <si>
    <t>CT</t>
  </si>
  <si>
    <t>Asuinrakennusten kerrosala, m2</t>
  </si>
  <si>
    <t>CU</t>
  </si>
  <si>
    <t>Kesämökkien lukumäärä</t>
  </si>
  <si>
    <t>CV</t>
  </si>
  <si>
    <t>Kesäasukkaat</t>
  </si>
  <si>
    <t>CW</t>
  </si>
  <si>
    <t>Ulkopaikkakuntalaisten omistamat yksityiset kesämökit</t>
  </si>
  <si>
    <t>CX</t>
  </si>
  <si>
    <t>Ei perusasteen jälkeistä tutkintoa, 25-29-vuotiaat miehet</t>
  </si>
  <si>
    <t>CY</t>
  </si>
  <si>
    <t>Ei perusasteen jälkeistä tutkintoa, 25-29-vuotiaat naiset</t>
  </si>
  <si>
    <t>CZ</t>
  </si>
  <si>
    <t>Ei perusasteen jälkeistä tutkintoa, miehet</t>
  </si>
  <si>
    <t>DA</t>
  </si>
  <si>
    <t>Ei perusasteen jälkeistä tutkintoa, naiset</t>
  </si>
  <si>
    <t>DB</t>
  </si>
  <si>
    <t>Vähintään toisen asteen tutkinnon suorittaneet, miehet</t>
  </si>
  <si>
    <t>DC</t>
  </si>
  <si>
    <t>Vähintään toisen asteen tutkinnon suorittaneet, naiset</t>
  </si>
  <si>
    <t>DD</t>
  </si>
  <si>
    <t>Korkea-asteen tutkinnon suorittaneet, miehet</t>
  </si>
  <si>
    <t>DE</t>
  </si>
  <si>
    <t>Korkea-asteen tutkinnon suorittaneet, naiset</t>
  </si>
  <si>
    <t>DF</t>
  </si>
  <si>
    <t>Toisen asteen tutkinnon suorittaneet, miehet</t>
  </si>
  <si>
    <t>DG</t>
  </si>
  <si>
    <t>Toisen asteen tutkinnon suorittaneet, naiset</t>
  </si>
  <si>
    <t>DH</t>
  </si>
  <si>
    <t>Alimman korkea-asteen tutkinnon suorittaneet, miehet</t>
  </si>
  <si>
    <t>DI</t>
  </si>
  <si>
    <t>Alimman korkea-asteen tutkinnon suorittaneet, naiset</t>
  </si>
  <si>
    <t>DJ</t>
  </si>
  <si>
    <t>Alemman korkeakouluasteen tutkinnon suorittaneet, miehet</t>
  </si>
  <si>
    <t>DK</t>
  </si>
  <si>
    <t>Alemman korkeakouluasteen tutkinon suorittaneet, naiset</t>
  </si>
  <si>
    <t>DL</t>
  </si>
  <si>
    <t>Ylemmän korkeakouluasteen tutkinnon suorittaneet, miehet</t>
  </si>
  <si>
    <t>DM</t>
  </si>
  <si>
    <t>Ylemmän korkeakouluasteen tutkinnon suorittaneet, naiset</t>
  </si>
  <si>
    <t>DN</t>
  </si>
  <si>
    <t>Tutkijakoulutusasteen tutkinnon suorittaneet, miehet</t>
  </si>
  <si>
    <t>DO</t>
  </si>
  <si>
    <t>Tutkijakoulutusasteen tutkinnon suorittaneet, naiset</t>
  </si>
  <si>
    <t>DP</t>
  </si>
  <si>
    <t>Ei perusasteen jälkeistä tutkintoa, 20+ -vuotiaat miehet</t>
  </si>
  <si>
    <t>DQ</t>
  </si>
  <si>
    <t>Ei perusasteen jälkeistä tutkintoa, 20+ -vuotiaat naiset</t>
  </si>
  <si>
    <t>DR</t>
  </si>
  <si>
    <t>Toisen asteen tutkinnon suorittaneet, 20+ -vuotiaat miehet</t>
  </si>
  <si>
    <t>DS</t>
  </si>
  <si>
    <t>Toisen asteen tutkinnon suorittaneet, 20+ -vuotiaat naiset</t>
  </si>
  <si>
    <t>DT</t>
  </si>
  <si>
    <t>Alimman korkea-asteen tutkinnon suorittaneet, 20+ -vuotiaat miehet</t>
  </si>
  <si>
    <t>DU</t>
  </si>
  <si>
    <t>Alimman korkea-asteen tutkinnon suorittaneet, 20+ -vuotiaat naiset</t>
  </si>
  <si>
    <t>DV</t>
  </si>
  <si>
    <t>Alemman korkeakouluasteen tutkinnon suorittaneet, 20+ -vuotiaat miehet</t>
  </si>
  <si>
    <t>DW</t>
  </si>
  <si>
    <t>Alemman korkeakouluasteen tutkinno suorittaneet, 20+ -vuotiaat naiset</t>
  </si>
  <si>
    <t>DX</t>
  </si>
  <si>
    <t>Ylemmän korkeakouluasteen tutkinnon suorittaneet, 20+ -vuotiaat miehet</t>
  </si>
  <si>
    <t>DY</t>
  </si>
  <si>
    <t>Ylemmän korkeakouluasteen tutkinnon suorittaneet, 20+ -vuotiaat naiset</t>
  </si>
  <si>
    <t>DZ</t>
  </si>
  <si>
    <t>Tutkijakoulutusasteen tutkinnon suorittaneet, 20+ -vuotiaat miehet</t>
  </si>
  <si>
    <t>EA</t>
  </si>
  <si>
    <t>Tutkija-asteen tutkinnon suorittaneet, 20+ -vuotiaat naiset</t>
  </si>
  <si>
    <t>EB</t>
  </si>
  <si>
    <t>Alueella asuvan työllisen työvoiman määrä</t>
  </si>
  <si>
    <t>EC</t>
  </si>
  <si>
    <t>Työlliset, 18-64-vuotiaat</t>
  </si>
  <si>
    <t>ED</t>
  </si>
  <si>
    <t>Asuinkunnassa työssäkäyvät</t>
  </si>
  <si>
    <t>EE</t>
  </si>
  <si>
    <t>Työttömät, 18-64-vuotiaat</t>
  </si>
  <si>
    <t>EF</t>
  </si>
  <si>
    <t>0-14 -vuotiaat</t>
  </si>
  <si>
    <t>EG</t>
  </si>
  <si>
    <t>Opiskelijat</t>
  </si>
  <si>
    <t>EH</t>
  </si>
  <si>
    <t>Eläkeläiset</t>
  </si>
  <si>
    <t>EI</t>
  </si>
  <si>
    <t>Väestöntiheys</t>
  </si>
  <si>
    <t>EJ</t>
  </si>
  <si>
    <t>Muut työvoiman ulkopuolella olevat</t>
  </si>
  <si>
    <t>EK</t>
  </si>
  <si>
    <t>Taloudellinen huoltosuhde</t>
  </si>
  <si>
    <t>EL</t>
  </si>
  <si>
    <t>Työlliset, 18-24-vuotiaat</t>
  </si>
  <si>
    <t>EM</t>
  </si>
  <si>
    <t>Työlliset, 25-34-vuotiaat</t>
  </si>
  <si>
    <t>EN</t>
  </si>
  <si>
    <t>Työlliset, 35-44-vuotiaat</t>
  </si>
  <si>
    <t>EO</t>
  </si>
  <si>
    <t>Työlliset, 45-54-vuotiaat</t>
  </si>
  <si>
    <t>EP</t>
  </si>
  <si>
    <t>Työlliset, 55-59-vuotiaat</t>
  </si>
  <si>
    <t>EQ</t>
  </si>
  <si>
    <t>Työlliset, 60-64-vuotiaat</t>
  </si>
  <si>
    <t>ER</t>
  </si>
  <si>
    <t>Yrittäjät</t>
  </si>
  <si>
    <t>ES</t>
  </si>
  <si>
    <t>Yrittäjät, miehet</t>
  </si>
  <si>
    <t>ET</t>
  </si>
  <si>
    <t>Yrittäjät, naiset</t>
  </si>
  <si>
    <t>EU</t>
  </si>
  <si>
    <t>Alueella olevien työpaikkojen lukumäärä</t>
  </si>
  <si>
    <t>EV</t>
  </si>
  <si>
    <t>Alkutuotannon työpaikat</t>
  </si>
  <si>
    <t>EW</t>
  </si>
  <si>
    <t>Jalostuksen työpaikat</t>
  </si>
  <si>
    <t>EX</t>
  </si>
  <si>
    <t>Palvelujen työpaikat</t>
  </si>
  <si>
    <t>EY</t>
  </si>
  <si>
    <t>Toimialaltaan tuntemattomat työpaikat</t>
  </si>
  <si>
    <t>EZ</t>
  </si>
  <si>
    <t>Teollisuuden työpaikat, miehet</t>
  </si>
  <si>
    <t>FA</t>
  </si>
  <si>
    <t>Teollisuuden työpaikat, naiset</t>
  </si>
  <si>
    <t>FB</t>
  </si>
  <si>
    <t>Rakentamisen työpaikat, miehet</t>
  </si>
  <si>
    <t>FC</t>
  </si>
  <si>
    <t>Rakentamisen työpaikat, naiset</t>
  </si>
  <si>
    <t>FD</t>
  </si>
  <si>
    <t>Kaupan työpaikat, miehet</t>
  </si>
  <si>
    <t>FE</t>
  </si>
  <si>
    <t>Kaupan työpaikat, naiset</t>
  </si>
  <si>
    <t>FF</t>
  </si>
  <si>
    <t>Majoitus- ja ravitsemistoiminnan työpaikat</t>
  </si>
  <si>
    <t>FG</t>
  </si>
  <si>
    <t>Koulutuksen työpaikat, miehet</t>
  </si>
  <si>
    <t>FH</t>
  </si>
  <si>
    <t>Koulutuksen työpaikat, naiset</t>
  </si>
  <si>
    <t>FI</t>
  </si>
  <si>
    <t>Terveys- ja sosiaalipalvelujen työpaikat, miehet</t>
  </si>
  <si>
    <t>FJ</t>
  </si>
  <si>
    <t>Terveys- ja sosiaalipalvelujen työpaikat, naiset</t>
  </si>
  <si>
    <t>FK</t>
  </si>
  <si>
    <t>Informaatiosektorin työpaikat</t>
  </si>
  <si>
    <t>FL</t>
  </si>
  <si>
    <t>Työpaikkaomavaraisuus</t>
  </si>
  <si>
    <t>FM</t>
  </si>
  <si>
    <t>Alkutuotannon työllinen työvoima</t>
  </si>
  <si>
    <t>FN</t>
  </si>
  <si>
    <t>Jalostuksen työllinen työvoima</t>
  </si>
  <si>
    <t>FO</t>
  </si>
  <si>
    <t>Palvelutoimialojen työllinen työvoima</t>
  </si>
  <si>
    <t>FP</t>
  </si>
  <si>
    <t>Sisäänpendelöinti</t>
  </si>
  <si>
    <t>FQ</t>
  </si>
  <si>
    <t>Ulospendelöinti</t>
  </si>
  <si>
    <t>FR</t>
  </si>
  <si>
    <t>Omassa seutukunnassa työssäkäyvät</t>
  </si>
  <si>
    <t>FS</t>
  </si>
  <si>
    <t>Lainakanta, euroa/asukas</t>
  </si>
  <si>
    <t>FT</t>
  </si>
  <si>
    <t>Opetus- ja kulttuuritoiminta yhteensä, nettokäyttökustannukset, euroa/asukas</t>
  </si>
  <si>
    <t>FU</t>
  </si>
  <si>
    <t>Sosiaali- ja terveystoiminta yhteensä, nettokäyttökustannukset, euroa/asukas</t>
  </si>
  <si>
    <t>FV</t>
  </si>
  <si>
    <t>1.1.1.1 Tulovero ansiotulosta valtionverotuksessa (TVL 124§ 1 mom.)</t>
  </si>
  <si>
    <t>FW</t>
  </si>
  <si>
    <t>1.1.1.2 Tulovero pääomatulosta valtionverotuksessa (TVL 124 § 2 mom.)</t>
  </si>
  <si>
    <t>FX</t>
  </si>
  <si>
    <t>1.1.2.1 Kunnallisvero kunnille</t>
  </si>
  <si>
    <t>FY</t>
  </si>
  <si>
    <t>Päästöt yhteensä pl. LULUCF-sektori</t>
  </si>
  <si>
    <t>FZ</t>
  </si>
  <si>
    <t>1 Energiasektori</t>
  </si>
  <si>
    <t>GA</t>
  </si>
  <si>
    <t>1(-1A3) Energiasektori pl. kotimaan liikenne</t>
  </si>
  <si>
    <t>GB</t>
  </si>
  <si>
    <t>1A3 Kotimaan liikenne</t>
  </si>
  <si>
    <t>GC</t>
  </si>
  <si>
    <t>2 Teollisuusprosessit ja tuotteiden käyttö</t>
  </si>
  <si>
    <t>GD</t>
  </si>
  <si>
    <t>3 Maatalous</t>
  </si>
  <si>
    <t>GE</t>
  </si>
  <si>
    <t>3A Kotieläinten ruoansulatus</t>
  </si>
  <si>
    <t>GF</t>
  </si>
  <si>
    <t>3B Lannankäsittely</t>
  </si>
  <si>
    <t>GG</t>
  </si>
  <si>
    <t>3D Maatalousmaat</t>
  </si>
  <si>
    <t>GH</t>
  </si>
  <si>
    <t>5 Jätteiden käsittely</t>
  </si>
  <si>
    <t>GI</t>
  </si>
  <si>
    <t>5A Jätteiden sijoittaminen kaatopaikalle</t>
  </si>
  <si>
    <t>GJ</t>
  </si>
  <si>
    <t>5B Jätteiden biologinen käsittely</t>
  </si>
  <si>
    <t>GK</t>
  </si>
  <si>
    <t>5D Jätevesien puhdistus</t>
  </si>
  <si>
    <t>GL</t>
  </si>
  <si>
    <t>A Maatalous, metsätalous ja kalatalous (01-03)</t>
  </si>
  <si>
    <t>GM</t>
  </si>
  <si>
    <t>B Kaivostoiminta ja louhinta (05-09)</t>
  </si>
  <si>
    <t>GN</t>
  </si>
  <si>
    <t>C Teollisuus (10-33)</t>
  </si>
  <si>
    <t>GO</t>
  </si>
  <si>
    <t>D Sähkö-, kaasu- ja lämpöhuolto, jäähdytysliiketoiminta (35)</t>
  </si>
  <si>
    <t>GP</t>
  </si>
  <si>
    <t>E Vesihuolto, viemäri- ja jätevesihuolto, jätehuolto ja muu ympäristön puhtaanapito (36-39)</t>
  </si>
  <si>
    <t>GQ</t>
  </si>
  <si>
    <t>F Rakentaminen (41-43)</t>
  </si>
  <si>
    <t>GR</t>
  </si>
  <si>
    <t>G Tukku- ja vähittäiskauppa; moottoriajoneuvojen ja moottoripyörien korjaus (45-47)</t>
  </si>
  <si>
    <t>GS</t>
  </si>
  <si>
    <t>H Kuljetus ja varastointi (49-53)</t>
  </si>
  <si>
    <t>GT</t>
  </si>
  <si>
    <t>I Majoitus- ja ravitsemistoiminta (55-56)</t>
  </si>
  <si>
    <t>GU</t>
  </si>
  <si>
    <t>J Informaatio ja viestintä (58-63)</t>
  </si>
  <si>
    <t>GV</t>
  </si>
  <si>
    <t>K Rahoitus- ja vakuutustoiminta (64-66)</t>
  </si>
  <si>
    <t>GW</t>
  </si>
  <si>
    <t>L Kiinteistöalan toiminta (68)</t>
  </si>
  <si>
    <t>GX</t>
  </si>
  <si>
    <t>M Ammatillinen, tieteellinen ja tekninen toiminta (69-75)</t>
  </si>
  <si>
    <t>GY</t>
  </si>
  <si>
    <t>N Hallinto- ja tukipalvelutoiminta (77-82)</t>
  </si>
  <si>
    <t>GZ</t>
  </si>
  <si>
    <t>P Koulutus (85)</t>
  </si>
  <si>
    <t>HA</t>
  </si>
  <si>
    <t>Q Terveys- ja sosiaalipalvelut (86-88)</t>
  </si>
  <si>
    <t>HB</t>
  </si>
  <si>
    <t>R Taiteet, viihde ja virkistys (90-93)</t>
  </si>
  <si>
    <t>HC</t>
  </si>
  <si>
    <t>S Muu palvelutoiminta (94-96)</t>
  </si>
  <si>
    <t>HD</t>
  </si>
  <si>
    <t>HE</t>
  </si>
  <si>
    <t>Keski-ikä, miehet</t>
  </si>
  <si>
    <t>HF</t>
  </si>
  <si>
    <t>Keski-ikä, naiset</t>
  </si>
  <si>
    <t>HG</t>
  </si>
  <si>
    <t>Vieraskielisiä</t>
  </si>
  <si>
    <t>HH</t>
  </si>
  <si>
    <t>Ulkomailla syntyneitä</t>
  </si>
  <si>
    <t>HI</t>
  </si>
  <si>
    <t>Ulkomaalaistaustaisia</t>
  </si>
  <si>
    <t>HJ</t>
  </si>
  <si>
    <t>0-3 vuotiaat kotimaiset kielet</t>
  </si>
  <si>
    <t>HK</t>
  </si>
  <si>
    <t xml:space="preserve">0-3 vuotiaat vieraskieliset </t>
  </si>
  <si>
    <t>HL</t>
  </si>
  <si>
    <t>Väestö taajamissa</t>
  </si>
  <si>
    <t>HM</t>
  </si>
  <si>
    <t>Väestö haja-asutusalueella</t>
  </si>
  <si>
    <t>HN</t>
  </si>
  <si>
    <t>Kuntien välinen tulomuutto, miehet</t>
  </si>
  <si>
    <t>HO</t>
  </si>
  <si>
    <t>Kuntien välinen tulomuutto, naiset</t>
  </si>
  <si>
    <t>HP</t>
  </si>
  <si>
    <t>Kuntien välinen lähtömuutto, miehet</t>
  </si>
  <si>
    <t>HQ</t>
  </si>
  <si>
    <t>Kuntien välinen lähtömuutto, naiset</t>
  </si>
  <si>
    <t>HR</t>
  </si>
  <si>
    <t>Aviopari tai rekisteröity pari ja lapsia, henkilöitä perheessä</t>
  </si>
  <si>
    <t>HS</t>
  </si>
  <si>
    <t>Avopari ja lapsia, henkilöitä perheessä</t>
  </si>
  <si>
    <t>HT</t>
  </si>
  <si>
    <t>Äiti ja lapsia, henkilöitä perheessä</t>
  </si>
  <si>
    <t>HU</t>
  </si>
  <si>
    <t>Isä ja lapsia, henkilöitä perheessä</t>
  </si>
  <si>
    <t>HV</t>
  </si>
  <si>
    <t>Aviopari tai rekisteröity pari ja lapsia, alle 3-v. lasten lkm perheissä</t>
  </si>
  <si>
    <t>HW</t>
  </si>
  <si>
    <t>Avopari ja lapsia, alle 3-v. lasten lkm perheissä</t>
  </si>
  <si>
    <t>HX</t>
  </si>
  <si>
    <t>Äiti ja lapsia, alle 3-v. lasten lkm perheissä</t>
  </si>
  <si>
    <t>HY</t>
  </si>
  <si>
    <t>Isä ja lapsia, alle 3-v. lasten lkm perheissä</t>
  </si>
  <si>
    <t>HZ</t>
  </si>
  <si>
    <t>Aviopari tai rekisteröity pari ja lapsia, alle 7-v. lasten lkm perheissä</t>
  </si>
  <si>
    <t>IA</t>
  </si>
  <si>
    <t>Avopari ja lapsia, alle 7-v. lasten lkm perheissä</t>
  </si>
  <si>
    <t>IB</t>
  </si>
  <si>
    <t>Äiti ja lapsia, alle 7-v. lasten lkm perheissä</t>
  </si>
  <si>
    <t>IC</t>
  </si>
  <si>
    <t>Isä ja lapsia, alle 7-v. lasten lkm perheissä</t>
  </si>
  <si>
    <t>ID</t>
  </si>
  <si>
    <t>Avioliiton solmineet miehet, puoliso eri sukupuolta</t>
  </si>
  <si>
    <t>IE</t>
  </si>
  <si>
    <t>Avioliiton solmineet naiset, puoliso eri sukupuolta</t>
  </si>
  <si>
    <t>IF</t>
  </si>
  <si>
    <t>Avioliitosta eronneet miehet, puoliso eri sukupuolta</t>
  </si>
  <si>
    <t>IG</t>
  </si>
  <si>
    <t>Avioliitosta eronneet naiset, puoliso eri sukupuolta</t>
  </si>
  <si>
    <t>IH</t>
  </si>
  <si>
    <t>Syntyneet, äidin ikä 0-19</t>
  </si>
  <si>
    <t>II</t>
  </si>
  <si>
    <t>Syntyneet, äidin ikä 20-24</t>
  </si>
  <si>
    <t>IJ</t>
  </si>
  <si>
    <t>Syntyneet, äidin ikä 25-29</t>
  </si>
  <si>
    <t>IK</t>
  </si>
  <si>
    <t>Syntyneet, äidin ikä 30-34</t>
  </si>
  <si>
    <t>IL</t>
  </si>
  <si>
    <t>Syntyneet, äidin ikä 35-39</t>
  </si>
  <si>
    <t>IM</t>
  </si>
  <si>
    <t>Syntyneet, äidin ikä 40-</t>
  </si>
  <si>
    <t>IN</t>
  </si>
  <si>
    <t>Maahanmuutto Suomeen</t>
  </si>
  <si>
    <t>IO</t>
  </si>
  <si>
    <t>Maahanmuutto Suomeen EU-maista</t>
  </si>
  <si>
    <t>IP</t>
  </si>
  <si>
    <t>Maastamuutto Suomesta</t>
  </si>
  <si>
    <t>IQ</t>
  </si>
  <si>
    <t>Maastamuutto Suomesta EU-maihin</t>
  </si>
  <si>
    <t>IR</t>
  </si>
  <si>
    <t>Asuntoväestö, henkilöä</t>
  </si>
  <si>
    <t>IS</t>
  </si>
  <si>
    <t>1. PALKKATULOT, keskiarvo</t>
  </si>
  <si>
    <t>IT</t>
  </si>
  <si>
    <t>2.1. Yrittäjätulot maataloudesta, keskiarvo</t>
  </si>
  <si>
    <t>IU</t>
  </si>
  <si>
    <t>2.2. Yrittäjätulot metsätaloudesta, keskiarvo</t>
  </si>
  <si>
    <t>IV</t>
  </si>
  <si>
    <t>2.3. Yrittäjätulot elinkeinotoiminnasta, keskiarvo</t>
  </si>
  <si>
    <t>IW</t>
  </si>
  <si>
    <t>2.4. Yrittäjätulot muusta yrittäjätoiminnasta, keskiarvo</t>
  </si>
  <si>
    <t>IX</t>
  </si>
  <si>
    <t>3. OMAISUUSTULOT YHTEENSÄ,  keskiarvo</t>
  </si>
  <si>
    <t>IY</t>
  </si>
  <si>
    <t>4. TUOTANNONTEKIJÄTULOT, keskiarvo</t>
  </si>
  <si>
    <t>IZ</t>
  </si>
  <si>
    <t>5. SAADUT TULONSIIRROT YHTEENSÄ, keskiarvo</t>
  </si>
  <si>
    <t>JA</t>
  </si>
  <si>
    <t>7. MAKSETUT TULONSIIRROT YHTEENSÄ, keskiarvo</t>
  </si>
  <si>
    <t>JB</t>
  </si>
  <si>
    <t>8. KÄYTETTÄVISSÄ OLEVA RAHATULO, keskiarvo</t>
  </si>
  <si>
    <t>JC</t>
  </si>
  <si>
    <t>Käytettävissä oleva rahatulo, mediaani</t>
  </si>
  <si>
    <t>JD</t>
  </si>
  <si>
    <t>I (pienituloisin 10 %)</t>
  </si>
  <si>
    <t>JE</t>
  </si>
  <si>
    <t>JF</t>
  </si>
  <si>
    <t>III</t>
  </si>
  <si>
    <t>JG</t>
  </si>
  <si>
    <t>JH</t>
  </si>
  <si>
    <t>JI</t>
  </si>
  <si>
    <t>VI</t>
  </si>
  <si>
    <t>JJ</t>
  </si>
  <si>
    <t>VII</t>
  </si>
  <si>
    <t>JK</t>
  </si>
  <si>
    <t>VIII</t>
  </si>
  <si>
    <t>JL</t>
  </si>
  <si>
    <t>JM</t>
  </si>
  <si>
    <t>X (suurituloisin 10 %)</t>
  </si>
  <si>
    <t>JN</t>
  </si>
  <si>
    <t>Gini-kerroin, tuotannontekijätulot</t>
  </si>
  <si>
    <t>JO</t>
  </si>
  <si>
    <t>Gini-kerroin, bruttotulot</t>
  </si>
  <si>
    <t>JP</t>
  </si>
  <si>
    <t>Gini-kerroin, käytettävissä olevat rahatulot</t>
  </si>
  <si>
    <t>JQ</t>
  </si>
  <si>
    <t>Asuntoväestö, lapsia</t>
  </si>
  <si>
    <t>JR</t>
  </si>
  <si>
    <t>Pienituloisten henkilöiden lukumäärä asuntoväestössä</t>
  </si>
  <si>
    <t>JS</t>
  </si>
  <si>
    <t>Pienituloisten lasten lukumäärä asuntoväestössä</t>
  </si>
  <si>
    <t>JT</t>
  </si>
  <si>
    <t>Pitkittyneesti pienituloisten henkilöiden lukumäärä asuntoväestössä</t>
  </si>
  <si>
    <t>JU</t>
  </si>
  <si>
    <t>Pitkittyneesti pienituloisten lasten lukumäärä asuntoväestössä</t>
  </si>
  <si>
    <t>JV</t>
  </si>
  <si>
    <t>Kokonaan perusturvan varassa, koko asuntoväestö</t>
  </si>
  <si>
    <t>JW</t>
  </si>
  <si>
    <t>Pitkittyneesti perusturvan varassa,  koko asuntoväestö</t>
  </si>
  <si>
    <t>JX</t>
  </si>
  <si>
    <t>Perusturvan osuus yli puolet tuloista, koko asuntoväestö</t>
  </si>
  <si>
    <t>JY</t>
  </si>
  <si>
    <t>Kokonaan perusturvan varassa, asuntoväestö lapsia</t>
  </si>
  <si>
    <t>JZ</t>
  </si>
  <si>
    <t>Pitkittyneesti perusturvan varassa, asuntoväestö lapsia</t>
  </si>
  <si>
    <t>KA</t>
  </si>
  <si>
    <t>Perusturvan osuus yli puolet tuloista, asutoväestö lapsia</t>
  </si>
  <si>
    <t>KB</t>
  </si>
  <si>
    <t>Asuntovelat, euroa</t>
  </si>
  <si>
    <t>KC</t>
  </si>
  <si>
    <t>Elinkeinotoiminnan ja tulolähteen velat, euroa</t>
  </si>
  <si>
    <t>KD</t>
  </si>
  <si>
    <t>Velat yhteensä, euroa</t>
  </si>
  <si>
    <t>KE</t>
  </si>
  <si>
    <t>Itsemurhan tutkinta</t>
  </si>
  <si>
    <t>KF</t>
  </si>
  <si>
    <t>Palosyyn tutkinta</t>
  </si>
  <si>
    <t>KG</t>
  </si>
  <si>
    <t>Lähestymiskieltoasia</t>
  </si>
  <si>
    <t>KH</t>
  </si>
  <si>
    <t>Päihtymyksen takia säilöönotetut</t>
  </si>
  <si>
    <t>KI</t>
  </si>
  <si>
    <t>A Omaisuusrikokset, miehet</t>
  </si>
  <si>
    <t>KJ</t>
  </si>
  <si>
    <t>B Henkeen ja terveyteen kohdistuneet rikokset, miehet</t>
  </si>
  <si>
    <t>KK</t>
  </si>
  <si>
    <t>C Seksuaalirikokset, miehet</t>
  </si>
  <si>
    <t>KL</t>
  </si>
  <si>
    <t>D Rikokset oikeudenkäyttöä, viranomaisia ja yleistä järjestystä vastaan, miehet</t>
  </si>
  <si>
    <t>KM</t>
  </si>
  <si>
    <t>Rattijuopumukset yhteensä, miehet</t>
  </si>
  <si>
    <t>KN</t>
  </si>
  <si>
    <t>Huumausainerikokset yhteensä, miehet</t>
  </si>
  <si>
    <t>KO</t>
  </si>
  <si>
    <t>A Omaisuusrikokset, naiset</t>
  </si>
  <si>
    <t>KP</t>
  </si>
  <si>
    <t>B Henkeen ja terveyteen kohdistuneet rikokset, naiset</t>
  </si>
  <si>
    <t>KQ</t>
  </si>
  <si>
    <t>C Seksuaalirikokset, naiset</t>
  </si>
  <si>
    <t>KR</t>
  </si>
  <si>
    <t>D Rikokset oikeudenkäyttöä, viranomaisia ja yleistä järjestystä vastaan, naiset</t>
  </si>
  <si>
    <t>KS</t>
  </si>
  <si>
    <t>Rattijuopumukset yhteensä, naiset</t>
  </si>
  <si>
    <t>KT</t>
  </si>
  <si>
    <t>Huumausainerikokset yhteensä, naiset</t>
  </si>
  <si>
    <t>KU</t>
  </si>
  <si>
    <t>Velallisten lkm</t>
  </si>
  <si>
    <t>KV</t>
  </si>
  <si>
    <t>Ulosottovelkojen kokonaissaldo, euroa</t>
  </si>
  <si>
    <t>KW</t>
  </si>
  <si>
    <t>Tehostettua tukea saaneet yhteensä</t>
  </si>
  <si>
    <t>KX</t>
  </si>
  <si>
    <t>Jatkoi heti opiskelua lukiokoulutuksessa</t>
  </si>
  <si>
    <t>KY</t>
  </si>
  <si>
    <t>Jatkoi heti opiskelua ammatillisessa koulutuksessa</t>
  </si>
  <si>
    <t>KZ</t>
  </si>
  <si>
    <t>Jatkoi heti opiskelua peruskoulun lisäopetuksessa (10-luokka)</t>
  </si>
  <si>
    <t>LA</t>
  </si>
  <si>
    <t>Jatkoi heti opiskelua valmentavassa tai valmistavassa koulutuksessa</t>
  </si>
  <si>
    <t>LB</t>
  </si>
  <si>
    <t>Ei jatkanut heti edellä mainituissa koulutuksissa</t>
  </si>
  <si>
    <t>LC</t>
  </si>
  <si>
    <t>Ilman perusasteen jälkeistä tutkintoa oleva väestö</t>
  </si>
  <si>
    <t>LD</t>
  </si>
  <si>
    <t>Perusasteen jälkeisen tutkinnon suorittanut väestö</t>
  </si>
  <si>
    <t>LE</t>
  </si>
  <si>
    <t>Toisen asteen tutkinnon suorittanut väestö</t>
  </si>
  <si>
    <t>LF</t>
  </si>
  <si>
    <t>Erikoisammattikoulutusasteen tutkinnon suorittanut väestö</t>
  </si>
  <si>
    <t>LG</t>
  </si>
  <si>
    <t>Korkea-asteen tutkinnon suorittanut väestö yhteensä</t>
  </si>
  <si>
    <t>LH</t>
  </si>
  <si>
    <t>Alimman korkea-asteen tutkinnon suorittanut väestö</t>
  </si>
  <si>
    <t>LI</t>
  </si>
  <si>
    <t>Ylemmän korkeakouluasteen suorittanut väestö</t>
  </si>
  <si>
    <t>LJ</t>
  </si>
  <si>
    <t>Tutkijakoulutusasteen suorittanut väestö</t>
  </si>
  <si>
    <t>LK</t>
  </si>
  <si>
    <t>Väestön koulutustasomittain 20 vuotta täyttäneelle väestölle</t>
  </si>
  <si>
    <t>LL</t>
  </si>
  <si>
    <t>Ilman perusasteen jälkeistä tutkintoa oleva väestö, 25-29 vuotiaat</t>
  </si>
  <si>
    <t>LM</t>
  </si>
  <si>
    <t>Perusasteen jälkeisen tutkinnon suorittanut väestö, 25-29 vuotiaat</t>
  </si>
  <si>
    <t>LN</t>
  </si>
  <si>
    <t>Toisen asteen tutkinnon suorittanut väestö, 25-29 vuotiaat</t>
  </si>
  <si>
    <t>LO</t>
  </si>
  <si>
    <t>Korkea-asteen tutkinnon suorittanut väestö yhteensä, 25-29 vuotiaat</t>
  </si>
  <si>
    <t>LP</t>
  </si>
  <si>
    <t>Äänestysprosentti kunnallisvaalit</t>
  </si>
  <si>
    <t>LQ</t>
  </si>
  <si>
    <t>Äänestysprosentti eduskuntavaalit naiset</t>
  </si>
  <si>
    <t>LR</t>
  </si>
  <si>
    <t>Äänestysprosentti eduskuntavaalit miehet</t>
  </si>
  <si>
    <t>LS</t>
  </si>
  <si>
    <t>Eduskuntavaalit vasemmiston kannatus</t>
  </si>
  <si>
    <t>LT</t>
  </si>
  <si>
    <t>Eduskuntavaalit keskustan kannatus</t>
  </si>
  <si>
    <t>LU</t>
  </si>
  <si>
    <t>Eduskuntavaalit oikeiston kannatus</t>
  </si>
  <si>
    <t>LV</t>
  </si>
  <si>
    <t>Kunnallisvaalit vasemmiston kannatus</t>
  </si>
  <si>
    <t>LW</t>
  </si>
  <si>
    <t>Kunnallisvaalit keskustan kannatus</t>
  </si>
  <si>
    <t>LX</t>
  </si>
  <si>
    <t>Kunnallisvaalit oikeiston kannatus</t>
  </si>
  <si>
    <t>LY</t>
  </si>
  <si>
    <t>Eurovaalit vasemmiston kannatus</t>
  </si>
  <si>
    <t>LZ</t>
  </si>
  <si>
    <t>Eurovaalit oikeiston kannatus</t>
  </si>
  <si>
    <t>MA</t>
  </si>
  <si>
    <t>Eurovaalit keskustan kannatus</t>
  </si>
  <si>
    <t>MB</t>
  </si>
  <si>
    <t>Ansioturva korvatut päivät yhteensä</t>
  </si>
  <si>
    <t>MC</t>
  </si>
  <si>
    <t>Ansioturva korvatut päivät 17-24 v</t>
  </si>
  <si>
    <t>MD</t>
  </si>
  <si>
    <t>Ansioturva korvatut päivät 25-29 v</t>
  </si>
  <si>
    <t>ME</t>
  </si>
  <si>
    <t>Ansioturva korvatut päivät 30-34 v</t>
  </si>
  <si>
    <t>MF</t>
  </si>
  <si>
    <t>Ansioturva korvatut päivät 35-39 v</t>
  </si>
  <si>
    <t>MG</t>
  </si>
  <si>
    <t>Ansioturva korvatut päivät 40-44 v</t>
  </si>
  <si>
    <t>MH</t>
  </si>
  <si>
    <t>Ansioturva korvatut päivät 45-49 v</t>
  </si>
  <si>
    <t>MI</t>
  </si>
  <si>
    <t>Ansioturva korvatut päivät 50-54 v</t>
  </si>
  <si>
    <t>MJ</t>
  </si>
  <si>
    <t>Ansioturva korvatut päivät 55-59 v</t>
  </si>
  <si>
    <t>MK</t>
  </si>
  <si>
    <t>Ansioturva korvatut päivät 60-64 v</t>
  </si>
  <si>
    <t>ML</t>
  </si>
  <si>
    <t>Perusturva korvatut päivät yhteensä</t>
  </si>
  <si>
    <t>MM</t>
  </si>
  <si>
    <t>Perusturva korvatut päivät 17-24 v</t>
  </si>
  <si>
    <t>MN</t>
  </si>
  <si>
    <t>Perusturva korvatut päivät 25-29 v</t>
  </si>
  <si>
    <t>MO</t>
  </si>
  <si>
    <t>Perusturva korvatut päivät 30-34 v</t>
  </si>
  <si>
    <t>MP</t>
  </si>
  <si>
    <t>Perusturva korvatut päivät 35-39 v</t>
  </si>
  <si>
    <t>MQ</t>
  </si>
  <si>
    <t>Perusturva korvatut päivät 40-44 v</t>
  </si>
  <si>
    <t>MR</t>
  </si>
  <si>
    <t>Perusturva korvatut päivät 45-49 v</t>
  </si>
  <si>
    <t>MS</t>
  </si>
  <si>
    <t>Perusturva korvatut päivät 50-54 v</t>
  </si>
  <si>
    <t>MT</t>
  </si>
  <si>
    <t>Perusturva korvatut päivät 55-59 v</t>
  </si>
  <si>
    <t>MU</t>
  </si>
  <si>
    <t>Perusturva korvatut päivät 60-64 v</t>
  </si>
  <si>
    <t>MV</t>
  </si>
  <si>
    <t>Kotihoidon tuki lapset</t>
  </si>
  <si>
    <t>MW</t>
  </si>
  <si>
    <t>Kotihoidon tuki lapsi e/kk</t>
  </si>
  <si>
    <t>MX</t>
  </si>
  <si>
    <t>Elatustuki lapset</t>
  </si>
  <si>
    <t>MY</t>
  </si>
  <si>
    <t>Elatustuki lapsi e/kk</t>
  </si>
  <si>
    <t>MZ</t>
  </si>
  <si>
    <t>variable x</t>
  </si>
  <si>
    <t>variable y</t>
  </si>
  <si>
    <t>r</t>
  </si>
  <si>
    <t>average</t>
  </si>
  <si>
    <t>Standard deviation</t>
  </si>
  <si>
    <t>Syntyvyys</t>
  </si>
  <si>
    <t>From</t>
  </si>
  <si>
    <t>To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</si>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</sst>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Lato"/>
      <family val="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5ABD-AAA8-F744-A550-4AB62C9BA4C3}">
  <dimension ref="A1:B362"/>
  <sheetViews>
    <sheetView topLeftCell="A303" zoomScaleNormal="150" zoomScaleSheetLayoutView="100" workbookViewId="0">
      <selection activeCell="B179" sqref="B179"/>
    </sheetView>
  </sheetViews>
  <sheetFormatPr defaultRowHeight="15" x14ac:dyDescent="0.2"/>
  <cols>
    <col min="2" max="2" width="89.1875" customWidth="1"/>
  </cols>
  <sheetData>
    <row r="1" spans="1:2" x14ac:dyDescent="0.2">
      <c r="A1" s="2" t="s">
        <v>49</v>
      </c>
      <c r="B1" s="2" t="s">
        <v>48</v>
      </c>
    </row>
    <row r="2" spans="1:2" x14ac:dyDescent="0.2">
      <c r="A2" s="2" t="s">
        <v>51</v>
      </c>
      <c r="B2" s="2" t="s">
        <v>50</v>
      </c>
    </row>
    <row r="3" spans="1:2" x14ac:dyDescent="0.2">
      <c r="A3" s="2" t="s">
        <v>53</v>
      </c>
      <c r="B3" s="2" t="s">
        <v>52</v>
      </c>
    </row>
    <row r="4" spans="1:2" x14ac:dyDescent="0.2">
      <c r="A4" s="2" t="s">
        <v>55</v>
      </c>
      <c r="B4" s="2" t="s">
        <v>54</v>
      </c>
    </row>
    <row r="5" spans="1:2" x14ac:dyDescent="0.2">
      <c r="A5" s="2" t="s">
        <v>57</v>
      </c>
      <c r="B5" s="2" t="s">
        <v>56</v>
      </c>
    </row>
    <row r="6" spans="1:2" x14ac:dyDescent="0.2">
      <c r="A6" s="2" t="s">
        <v>59</v>
      </c>
      <c r="B6" s="2" t="s">
        <v>58</v>
      </c>
    </row>
    <row r="7" spans="1:2" x14ac:dyDescent="0.2">
      <c r="A7" s="2" t="s">
        <v>61</v>
      </c>
      <c r="B7" s="2" t="s">
        <v>60</v>
      </c>
    </row>
    <row r="8" spans="1:2" x14ac:dyDescent="0.2">
      <c r="A8" s="2" t="s">
        <v>63</v>
      </c>
      <c r="B8" s="2" t="s">
        <v>62</v>
      </c>
    </row>
    <row r="9" spans="1:2" x14ac:dyDescent="0.2">
      <c r="A9" s="2" t="s">
        <v>65</v>
      </c>
      <c r="B9" s="2" t="s">
        <v>64</v>
      </c>
    </row>
    <row r="10" spans="1:2" x14ac:dyDescent="0.2">
      <c r="A10" s="2" t="s">
        <v>67</v>
      </c>
      <c r="B10" s="2" t="s">
        <v>66</v>
      </c>
    </row>
    <row r="11" spans="1:2" x14ac:dyDescent="0.2">
      <c r="A11" s="2" t="s">
        <v>69</v>
      </c>
      <c r="B11" s="2" t="s">
        <v>68</v>
      </c>
    </row>
    <row r="12" spans="1:2" x14ac:dyDescent="0.2">
      <c r="A12" s="2" t="s">
        <v>71</v>
      </c>
      <c r="B12" s="2" t="s">
        <v>70</v>
      </c>
    </row>
    <row r="13" spans="1:2" x14ac:dyDescent="0.2">
      <c r="A13" s="2" t="s">
        <v>73</v>
      </c>
      <c r="B13" s="2" t="s">
        <v>72</v>
      </c>
    </row>
    <row r="14" spans="1:2" x14ac:dyDescent="0.2">
      <c r="A14" s="2" t="s">
        <v>75</v>
      </c>
      <c r="B14" s="2" t="s">
        <v>74</v>
      </c>
    </row>
    <row r="15" spans="1:2" x14ac:dyDescent="0.2">
      <c r="A15" s="2" t="s">
        <v>77</v>
      </c>
      <c r="B15" s="2" t="s">
        <v>76</v>
      </c>
    </row>
    <row r="16" spans="1:2" x14ac:dyDescent="0.2">
      <c r="A16" s="2" t="s">
        <v>79</v>
      </c>
      <c r="B16" s="2" t="s">
        <v>78</v>
      </c>
    </row>
    <row r="17" spans="1:2" x14ac:dyDescent="0.2">
      <c r="A17" s="2" t="s">
        <v>81</v>
      </c>
      <c r="B17" s="2" t="s">
        <v>80</v>
      </c>
    </row>
    <row r="18" spans="1:2" x14ac:dyDescent="0.2">
      <c r="A18" s="2" t="s">
        <v>83</v>
      </c>
      <c r="B18" s="2" t="s">
        <v>82</v>
      </c>
    </row>
    <row r="19" spans="1:2" x14ac:dyDescent="0.2">
      <c r="A19" s="2" t="s">
        <v>85</v>
      </c>
      <c r="B19" s="2" t="s">
        <v>84</v>
      </c>
    </row>
    <row r="20" spans="1:2" x14ac:dyDescent="0.2">
      <c r="A20" s="2" t="s">
        <v>87</v>
      </c>
      <c r="B20" s="2" t="s">
        <v>86</v>
      </c>
    </row>
    <row r="21" spans="1:2" x14ac:dyDescent="0.2">
      <c r="A21" s="2" t="s">
        <v>89</v>
      </c>
      <c r="B21" s="2" t="s">
        <v>88</v>
      </c>
    </row>
    <row r="22" spans="1:2" x14ac:dyDescent="0.2">
      <c r="A22" s="2" t="s">
        <v>91</v>
      </c>
      <c r="B22" s="2" t="s">
        <v>90</v>
      </c>
    </row>
    <row r="23" spans="1:2" x14ac:dyDescent="0.2">
      <c r="A23" s="2" t="s">
        <v>93</v>
      </c>
      <c r="B23" s="2" t="s">
        <v>92</v>
      </c>
    </row>
    <row r="24" spans="1:2" x14ac:dyDescent="0.2">
      <c r="A24" s="2" t="s">
        <v>95</v>
      </c>
      <c r="B24" s="2" t="s">
        <v>94</v>
      </c>
    </row>
    <row r="25" spans="1:2" x14ac:dyDescent="0.2">
      <c r="A25" s="2" t="s">
        <v>97</v>
      </c>
      <c r="B25" s="2" t="s">
        <v>96</v>
      </c>
    </row>
    <row r="26" spans="1:2" x14ac:dyDescent="0.2">
      <c r="A26" s="2" t="s">
        <v>99</v>
      </c>
      <c r="B26" s="2" t="s">
        <v>98</v>
      </c>
    </row>
    <row r="27" spans="1:2" x14ac:dyDescent="0.2">
      <c r="A27" s="2" t="s">
        <v>101</v>
      </c>
      <c r="B27" s="2" t="s">
        <v>100</v>
      </c>
    </row>
    <row r="28" spans="1:2" x14ac:dyDescent="0.2">
      <c r="A28" s="2" t="s">
        <v>103</v>
      </c>
      <c r="B28" s="2" t="s">
        <v>102</v>
      </c>
    </row>
    <row r="29" spans="1:2" x14ac:dyDescent="0.2">
      <c r="A29" s="2" t="s">
        <v>105</v>
      </c>
      <c r="B29" s="2" t="s">
        <v>104</v>
      </c>
    </row>
    <row r="30" spans="1:2" x14ac:dyDescent="0.2">
      <c r="A30" s="2" t="s">
        <v>107</v>
      </c>
      <c r="B30" s="2" t="s">
        <v>106</v>
      </c>
    </row>
    <row r="31" spans="1:2" x14ac:dyDescent="0.2">
      <c r="A31" s="2" t="s">
        <v>109</v>
      </c>
      <c r="B31" s="2" t="s">
        <v>108</v>
      </c>
    </row>
    <row r="32" spans="1:2" x14ac:dyDescent="0.2">
      <c r="A32" s="2" t="s">
        <v>111</v>
      </c>
      <c r="B32" s="2" t="s">
        <v>110</v>
      </c>
    </row>
    <row r="33" spans="1:2" x14ac:dyDescent="0.2">
      <c r="A33" s="2" t="s">
        <v>113</v>
      </c>
      <c r="B33" s="2" t="s">
        <v>112</v>
      </c>
    </row>
    <row r="34" spans="1:2" x14ac:dyDescent="0.2">
      <c r="A34" s="2" t="s">
        <v>115</v>
      </c>
      <c r="B34" s="2" t="s">
        <v>114</v>
      </c>
    </row>
    <row r="35" spans="1:2" x14ac:dyDescent="0.2">
      <c r="A35" s="2" t="s">
        <v>117</v>
      </c>
      <c r="B35" s="2" t="s">
        <v>116</v>
      </c>
    </row>
    <row r="36" spans="1:2" x14ac:dyDescent="0.2">
      <c r="A36" s="2" t="s">
        <v>119</v>
      </c>
      <c r="B36" s="2" t="s">
        <v>118</v>
      </c>
    </row>
    <row r="37" spans="1:2" x14ac:dyDescent="0.2">
      <c r="A37" s="2" t="s">
        <v>121</v>
      </c>
      <c r="B37" s="2" t="s">
        <v>120</v>
      </c>
    </row>
    <row r="38" spans="1:2" x14ac:dyDescent="0.2">
      <c r="A38" s="2" t="s">
        <v>123</v>
      </c>
      <c r="B38" s="2" t="s">
        <v>122</v>
      </c>
    </row>
    <row r="39" spans="1:2" x14ac:dyDescent="0.2">
      <c r="A39" s="2" t="s">
        <v>125</v>
      </c>
      <c r="B39" s="2" t="s">
        <v>124</v>
      </c>
    </row>
    <row r="40" spans="1:2" x14ac:dyDescent="0.2">
      <c r="A40" s="2" t="s">
        <v>127</v>
      </c>
      <c r="B40" s="2" t="s">
        <v>126</v>
      </c>
    </row>
    <row r="41" spans="1:2" x14ac:dyDescent="0.2">
      <c r="A41" s="2" t="s">
        <v>129</v>
      </c>
      <c r="B41" s="2" t="s">
        <v>128</v>
      </c>
    </row>
    <row r="42" spans="1:2" x14ac:dyDescent="0.2">
      <c r="A42" s="2" t="s">
        <v>131</v>
      </c>
      <c r="B42" s="2" t="s">
        <v>130</v>
      </c>
    </row>
    <row r="43" spans="1:2" x14ac:dyDescent="0.2">
      <c r="A43" s="2" t="s">
        <v>133</v>
      </c>
      <c r="B43" s="2" t="s">
        <v>132</v>
      </c>
    </row>
    <row r="44" spans="1:2" x14ac:dyDescent="0.2">
      <c r="A44" s="2" t="s">
        <v>135</v>
      </c>
      <c r="B44" s="2" t="s">
        <v>134</v>
      </c>
    </row>
    <row r="45" spans="1:2" x14ac:dyDescent="0.2">
      <c r="A45" s="2" t="s">
        <v>137</v>
      </c>
      <c r="B45" s="2" t="s">
        <v>136</v>
      </c>
    </row>
    <row r="46" spans="1:2" x14ac:dyDescent="0.2">
      <c r="A46" s="2" t="s">
        <v>139</v>
      </c>
      <c r="B46" s="2" t="s">
        <v>138</v>
      </c>
    </row>
    <row r="47" spans="1:2" x14ac:dyDescent="0.2">
      <c r="A47" s="2" t="s">
        <v>141</v>
      </c>
      <c r="B47" s="2" t="s">
        <v>140</v>
      </c>
    </row>
    <row r="48" spans="1:2" x14ac:dyDescent="0.2">
      <c r="A48" s="2" t="s">
        <v>143</v>
      </c>
      <c r="B48" s="2" t="s">
        <v>142</v>
      </c>
    </row>
    <row r="49" spans="1:2" x14ac:dyDescent="0.2">
      <c r="A49" s="2" t="s">
        <v>145</v>
      </c>
      <c r="B49" s="2" t="s">
        <v>144</v>
      </c>
    </row>
    <row r="50" spans="1:2" x14ac:dyDescent="0.2">
      <c r="A50" s="2" t="s">
        <v>147</v>
      </c>
      <c r="B50" s="2" t="s">
        <v>146</v>
      </c>
    </row>
    <row r="51" spans="1:2" x14ac:dyDescent="0.2">
      <c r="A51" s="2" t="s">
        <v>149</v>
      </c>
      <c r="B51" s="2" t="s">
        <v>148</v>
      </c>
    </row>
    <row r="52" spans="1:2" x14ac:dyDescent="0.2">
      <c r="A52" s="2" t="s">
        <v>151</v>
      </c>
      <c r="B52" s="2" t="s">
        <v>150</v>
      </c>
    </row>
    <row r="53" spans="1:2" x14ac:dyDescent="0.2">
      <c r="A53" s="2" t="s">
        <v>1</v>
      </c>
      <c r="B53" s="2" t="s">
        <v>0</v>
      </c>
    </row>
    <row r="54" spans="1:2" x14ac:dyDescent="0.2">
      <c r="A54" s="2" t="s">
        <v>153</v>
      </c>
      <c r="B54" s="2" t="s">
        <v>152</v>
      </c>
    </row>
    <row r="55" spans="1:2" x14ac:dyDescent="0.2">
      <c r="A55" s="2" t="s">
        <v>155</v>
      </c>
      <c r="B55" s="2" t="s">
        <v>154</v>
      </c>
    </row>
    <row r="56" spans="1:2" x14ac:dyDescent="0.2">
      <c r="A56" s="2" t="s">
        <v>157</v>
      </c>
      <c r="B56" s="2" t="s">
        <v>156</v>
      </c>
    </row>
    <row r="57" spans="1:2" x14ac:dyDescent="0.2">
      <c r="A57" s="2" t="s">
        <v>159</v>
      </c>
      <c r="B57" s="2" t="s">
        <v>158</v>
      </c>
    </row>
    <row r="58" spans="1:2" x14ac:dyDescent="0.2">
      <c r="A58" s="2" t="s">
        <v>161</v>
      </c>
      <c r="B58" s="2" t="s">
        <v>160</v>
      </c>
    </row>
    <row r="59" spans="1:2" x14ac:dyDescent="0.2">
      <c r="A59" s="2" t="s">
        <v>163</v>
      </c>
      <c r="B59" s="2" t="s">
        <v>162</v>
      </c>
    </row>
    <row r="60" spans="1:2" x14ac:dyDescent="0.2">
      <c r="A60" s="2" t="s">
        <v>165</v>
      </c>
      <c r="B60" s="2" t="s">
        <v>164</v>
      </c>
    </row>
    <row r="61" spans="1:2" x14ac:dyDescent="0.2">
      <c r="A61" s="2" t="s">
        <v>167</v>
      </c>
      <c r="B61" s="2" t="s">
        <v>166</v>
      </c>
    </row>
    <row r="62" spans="1:2" x14ac:dyDescent="0.2">
      <c r="A62" s="2" t="s">
        <v>169</v>
      </c>
      <c r="B62" s="2" t="s">
        <v>168</v>
      </c>
    </row>
    <row r="63" spans="1:2" x14ac:dyDescent="0.2">
      <c r="A63" s="2" t="s">
        <v>171</v>
      </c>
      <c r="B63" s="2" t="s">
        <v>170</v>
      </c>
    </row>
    <row r="64" spans="1:2" x14ac:dyDescent="0.2">
      <c r="A64" s="2" t="s">
        <v>173</v>
      </c>
      <c r="B64" s="2" t="s">
        <v>172</v>
      </c>
    </row>
    <row r="65" spans="1:2" x14ac:dyDescent="0.2">
      <c r="A65" s="2" t="s">
        <v>175</v>
      </c>
      <c r="B65" s="2" t="s">
        <v>174</v>
      </c>
    </row>
    <row r="66" spans="1:2" x14ac:dyDescent="0.2">
      <c r="A66" s="2" t="s">
        <v>177</v>
      </c>
      <c r="B66" s="2" t="s">
        <v>176</v>
      </c>
    </row>
    <row r="67" spans="1:2" x14ac:dyDescent="0.2">
      <c r="A67" s="2" t="s">
        <v>179</v>
      </c>
      <c r="B67" s="2" t="s">
        <v>178</v>
      </c>
    </row>
    <row r="68" spans="1:2" x14ac:dyDescent="0.2">
      <c r="A68" s="2" t="s">
        <v>181</v>
      </c>
      <c r="B68" s="2" t="s">
        <v>180</v>
      </c>
    </row>
    <row r="69" spans="1:2" x14ac:dyDescent="0.2">
      <c r="A69" s="2" t="s">
        <v>183</v>
      </c>
      <c r="B69" s="2" t="s">
        <v>182</v>
      </c>
    </row>
    <row r="70" spans="1:2" x14ac:dyDescent="0.2">
      <c r="A70" s="2" t="s">
        <v>185</v>
      </c>
      <c r="B70" s="2" t="s">
        <v>184</v>
      </c>
    </row>
    <row r="71" spans="1:2" x14ac:dyDescent="0.2">
      <c r="A71" s="2" t="s">
        <v>187</v>
      </c>
      <c r="B71" s="2" t="s">
        <v>186</v>
      </c>
    </row>
    <row r="72" spans="1:2" x14ac:dyDescent="0.2">
      <c r="A72" s="2" t="s">
        <v>189</v>
      </c>
      <c r="B72" s="2" t="s">
        <v>188</v>
      </c>
    </row>
    <row r="73" spans="1:2" x14ac:dyDescent="0.2">
      <c r="A73" s="2" t="s">
        <v>191</v>
      </c>
      <c r="B73" s="2" t="s">
        <v>190</v>
      </c>
    </row>
    <row r="74" spans="1:2" x14ac:dyDescent="0.2">
      <c r="A74" s="2" t="s">
        <v>193</v>
      </c>
      <c r="B74" s="2" t="s">
        <v>192</v>
      </c>
    </row>
    <row r="75" spans="1:2" x14ac:dyDescent="0.2">
      <c r="A75" s="2" t="s">
        <v>195</v>
      </c>
      <c r="B75" s="2" t="s">
        <v>194</v>
      </c>
    </row>
    <row r="76" spans="1:2" x14ac:dyDescent="0.2">
      <c r="A76" s="2" t="s">
        <v>197</v>
      </c>
      <c r="B76" s="2" t="s">
        <v>196</v>
      </c>
    </row>
    <row r="77" spans="1:2" x14ac:dyDescent="0.2">
      <c r="A77" s="2" t="s">
        <v>199</v>
      </c>
      <c r="B77" s="2" t="s">
        <v>198</v>
      </c>
    </row>
    <row r="78" spans="1:2" x14ac:dyDescent="0.2">
      <c r="A78" s="2" t="s">
        <v>201</v>
      </c>
      <c r="B78" s="2" t="s">
        <v>200</v>
      </c>
    </row>
    <row r="79" spans="1:2" x14ac:dyDescent="0.2">
      <c r="A79" s="2" t="s">
        <v>203</v>
      </c>
      <c r="B79" s="2" t="s">
        <v>202</v>
      </c>
    </row>
    <row r="80" spans="1:2" x14ac:dyDescent="0.2">
      <c r="A80" s="2" t="s">
        <v>3</v>
      </c>
      <c r="B80" s="2" t="s">
        <v>2</v>
      </c>
    </row>
    <row r="81" spans="1:2" x14ac:dyDescent="0.2">
      <c r="A81" s="2" t="s">
        <v>205</v>
      </c>
      <c r="B81" s="2" t="s">
        <v>204</v>
      </c>
    </row>
    <row r="82" spans="1:2" x14ac:dyDescent="0.2">
      <c r="A82" s="2" t="s">
        <v>207</v>
      </c>
      <c r="B82" s="2" t="s">
        <v>206</v>
      </c>
    </row>
    <row r="83" spans="1:2" x14ac:dyDescent="0.2">
      <c r="A83" s="2" t="s">
        <v>209</v>
      </c>
      <c r="B83" s="2" t="s">
        <v>208</v>
      </c>
    </row>
    <row r="84" spans="1:2" x14ac:dyDescent="0.2">
      <c r="A84" s="2" t="s">
        <v>211</v>
      </c>
      <c r="B84" s="2" t="s">
        <v>210</v>
      </c>
    </row>
    <row r="85" spans="1:2" x14ac:dyDescent="0.2">
      <c r="A85" s="2" t="s">
        <v>213</v>
      </c>
      <c r="B85" s="2" t="s">
        <v>212</v>
      </c>
    </row>
    <row r="86" spans="1:2" x14ac:dyDescent="0.2">
      <c r="A86" s="2" t="s">
        <v>215</v>
      </c>
      <c r="B86" s="2" t="s">
        <v>214</v>
      </c>
    </row>
    <row r="87" spans="1:2" x14ac:dyDescent="0.2">
      <c r="A87" s="2" t="s">
        <v>217</v>
      </c>
      <c r="B87" s="2" t="s">
        <v>216</v>
      </c>
    </row>
    <row r="88" spans="1:2" x14ac:dyDescent="0.2">
      <c r="A88" s="2" t="s">
        <v>219</v>
      </c>
      <c r="B88" s="2" t="s">
        <v>218</v>
      </c>
    </row>
    <row r="89" spans="1:2" x14ac:dyDescent="0.2">
      <c r="A89" s="2" t="s">
        <v>221</v>
      </c>
      <c r="B89" s="2" t="s">
        <v>220</v>
      </c>
    </row>
    <row r="90" spans="1:2" x14ac:dyDescent="0.2">
      <c r="A90" s="2" t="s">
        <v>223</v>
      </c>
      <c r="B90" s="2" t="s">
        <v>222</v>
      </c>
    </row>
    <row r="91" spans="1:2" x14ac:dyDescent="0.2">
      <c r="A91" s="2" t="s">
        <v>225</v>
      </c>
      <c r="B91" s="2" t="s">
        <v>224</v>
      </c>
    </row>
    <row r="92" spans="1:2" x14ac:dyDescent="0.2">
      <c r="A92" s="2" t="s">
        <v>227</v>
      </c>
      <c r="B92" s="2" t="s">
        <v>226</v>
      </c>
    </row>
    <row r="93" spans="1:2" x14ac:dyDescent="0.2">
      <c r="A93" s="2" t="s">
        <v>229</v>
      </c>
      <c r="B93" s="2" t="s">
        <v>228</v>
      </c>
    </row>
    <row r="94" spans="1:2" x14ac:dyDescent="0.2">
      <c r="A94" s="2" t="s">
        <v>231</v>
      </c>
      <c r="B94" s="2" t="s">
        <v>230</v>
      </c>
    </row>
    <row r="95" spans="1:2" x14ac:dyDescent="0.2">
      <c r="A95" s="2" t="s">
        <v>233</v>
      </c>
      <c r="B95" s="2" t="s">
        <v>232</v>
      </c>
    </row>
    <row r="96" spans="1:2" x14ac:dyDescent="0.2">
      <c r="A96" s="2" t="s">
        <v>235</v>
      </c>
      <c r="B96" s="2" t="s">
        <v>234</v>
      </c>
    </row>
    <row r="97" spans="1:2" x14ac:dyDescent="0.2">
      <c r="A97" s="2" t="s">
        <v>237</v>
      </c>
      <c r="B97" s="2" t="s">
        <v>236</v>
      </c>
    </row>
    <row r="98" spans="1:2" x14ac:dyDescent="0.2">
      <c r="A98" s="2" t="s">
        <v>239</v>
      </c>
      <c r="B98" s="2" t="s">
        <v>238</v>
      </c>
    </row>
    <row r="99" spans="1:2" x14ac:dyDescent="0.2">
      <c r="A99" s="2" t="s">
        <v>241</v>
      </c>
      <c r="B99" s="2" t="s">
        <v>240</v>
      </c>
    </row>
    <row r="100" spans="1:2" x14ac:dyDescent="0.2">
      <c r="A100" s="2" t="s">
        <v>243</v>
      </c>
      <c r="B100" s="2" t="s">
        <v>242</v>
      </c>
    </row>
    <row r="101" spans="1:2" x14ac:dyDescent="0.2">
      <c r="A101" s="2" t="s">
        <v>245</v>
      </c>
      <c r="B101" s="2" t="s">
        <v>244</v>
      </c>
    </row>
    <row r="102" spans="1:2" x14ac:dyDescent="0.2">
      <c r="A102" s="2" t="s">
        <v>247</v>
      </c>
      <c r="B102" s="2" t="s">
        <v>246</v>
      </c>
    </row>
    <row r="103" spans="1:2" x14ac:dyDescent="0.2">
      <c r="A103" s="2" t="s">
        <v>249</v>
      </c>
      <c r="B103" s="2" t="s">
        <v>248</v>
      </c>
    </row>
    <row r="104" spans="1:2" x14ac:dyDescent="0.2">
      <c r="A104" s="2" t="s">
        <v>251</v>
      </c>
      <c r="B104" s="2" t="s">
        <v>250</v>
      </c>
    </row>
    <row r="105" spans="1:2" x14ac:dyDescent="0.2">
      <c r="A105" s="2" t="s">
        <v>253</v>
      </c>
      <c r="B105" s="2" t="s">
        <v>252</v>
      </c>
    </row>
    <row r="106" spans="1:2" x14ac:dyDescent="0.2">
      <c r="A106" s="2" t="s">
        <v>255</v>
      </c>
      <c r="B106" s="2" t="s">
        <v>254</v>
      </c>
    </row>
    <row r="107" spans="1:2" x14ac:dyDescent="0.2">
      <c r="A107" s="2" t="s">
        <v>5</v>
      </c>
      <c r="B107" s="2" t="s">
        <v>4</v>
      </c>
    </row>
    <row r="108" spans="1:2" x14ac:dyDescent="0.2">
      <c r="A108" s="2" t="s">
        <v>257</v>
      </c>
      <c r="B108" s="2" t="s">
        <v>256</v>
      </c>
    </row>
    <row r="109" spans="1:2" x14ac:dyDescent="0.2">
      <c r="A109" s="2" t="s">
        <v>259</v>
      </c>
      <c r="B109" s="2" t="s">
        <v>258</v>
      </c>
    </row>
    <row r="110" spans="1:2" x14ac:dyDescent="0.2">
      <c r="A110" s="2" t="s">
        <v>261</v>
      </c>
      <c r="B110" s="2" t="s">
        <v>260</v>
      </c>
    </row>
    <row r="111" spans="1:2" x14ac:dyDescent="0.2">
      <c r="A111" s="2" t="s">
        <v>263</v>
      </c>
      <c r="B111" s="2" t="s">
        <v>262</v>
      </c>
    </row>
    <row r="112" spans="1:2" x14ac:dyDescent="0.2">
      <c r="A112" s="2" t="s">
        <v>265</v>
      </c>
      <c r="B112" s="2" t="s">
        <v>264</v>
      </c>
    </row>
    <row r="113" spans="1:2" x14ac:dyDescent="0.2">
      <c r="A113" s="2" t="s">
        <v>267</v>
      </c>
      <c r="B113" s="2" t="s">
        <v>266</v>
      </c>
    </row>
    <row r="114" spans="1:2" x14ac:dyDescent="0.2">
      <c r="A114" s="2" t="s">
        <v>269</v>
      </c>
      <c r="B114" s="2" t="s">
        <v>268</v>
      </c>
    </row>
    <row r="115" spans="1:2" x14ac:dyDescent="0.2">
      <c r="A115" s="2" t="s">
        <v>271</v>
      </c>
      <c r="B115" s="2" t="s">
        <v>270</v>
      </c>
    </row>
    <row r="116" spans="1:2" x14ac:dyDescent="0.2">
      <c r="A116" s="2" t="s">
        <v>273</v>
      </c>
      <c r="B116" s="2" t="s">
        <v>272</v>
      </c>
    </row>
    <row r="117" spans="1:2" x14ac:dyDescent="0.2">
      <c r="A117" s="2" t="s">
        <v>275</v>
      </c>
      <c r="B117" s="2" t="s">
        <v>274</v>
      </c>
    </row>
    <row r="118" spans="1:2" x14ac:dyDescent="0.2">
      <c r="A118" s="2" t="s">
        <v>277</v>
      </c>
      <c r="B118" s="2" t="s">
        <v>276</v>
      </c>
    </row>
    <row r="119" spans="1:2" x14ac:dyDescent="0.2">
      <c r="A119" s="2" t="s">
        <v>279</v>
      </c>
      <c r="B119" s="2" t="s">
        <v>278</v>
      </c>
    </row>
    <row r="120" spans="1:2" x14ac:dyDescent="0.2">
      <c r="A120" s="2" t="s">
        <v>281</v>
      </c>
      <c r="B120" s="2" t="s">
        <v>280</v>
      </c>
    </row>
    <row r="121" spans="1:2" x14ac:dyDescent="0.2">
      <c r="A121" s="2" t="s">
        <v>283</v>
      </c>
      <c r="B121" s="2" t="s">
        <v>282</v>
      </c>
    </row>
    <row r="122" spans="1:2" x14ac:dyDescent="0.2">
      <c r="A122" s="2" t="s">
        <v>285</v>
      </c>
      <c r="B122" s="2" t="s">
        <v>284</v>
      </c>
    </row>
    <row r="123" spans="1:2" x14ac:dyDescent="0.2">
      <c r="A123" s="2" t="s">
        <v>287</v>
      </c>
      <c r="B123" s="2" t="s">
        <v>286</v>
      </c>
    </row>
    <row r="124" spans="1:2" x14ac:dyDescent="0.2">
      <c r="A124" s="2" t="s">
        <v>289</v>
      </c>
      <c r="B124" s="2" t="s">
        <v>288</v>
      </c>
    </row>
    <row r="125" spans="1:2" x14ac:dyDescent="0.2">
      <c r="A125" s="2" t="s">
        <v>291</v>
      </c>
      <c r="B125" s="2" t="s">
        <v>290</v>
      </c>
    </row>
    <row r="126" spans="1:2" x14ac:dyDescent="0.2">
      <c r="A126" s="2" t="s">
        <v>293</v>
      </c>
      <c r="B126" s="2" t="s">
        <v>292</v>
      </c>
    </row>
    <row r="127" spans="1:2" x14ac:dyDescent="0.2">
      <c r="A127" s="2" t="s">
        <v>295</v>
      </c>
      <c r="B127" s="2" t="s">
        <v>294</v>
      </c>
    </row>
    <row r="128" spans="1:2" x14ac:dyDescent="0.2">
      <c r="A128" s="2" t="s">
        <v>297</v>
      </c>
      <c r="B128" s="2" t="s">
        <v>296</v>
      </c>
    </row>
    <row r="129" spans="1:2" x14ac:dyDescent="0.2">
      <c r="A129" s="2" t="s">
        <v>299</v>
      </c>
      <c r="B129" s="2" t="s">
        <v>298</v>
      </c>
    </row>
    <row r="130" spans="1:2" x14ac:dyDescent="0.2">
      <c r="A130" s="2" t="s">
        <v>301</v>
      </c>
      <c r="B130" s="2" t="s">
        <v>300</v>
      </c>
    </row>
    <row r="131" spans="1:2" x14ac:dyDescent="0.2">
      <c r="A131" s="2" t="s">
        <v>303</v>
      </c>
      <c r="B131" s="2" t="s">
        <v>302</v>
      </c>
    </row>
    <row r="132" spans="1:2" x14ac:dyDescent="0.2">
      <c r="A132" s="2" t="s">
        <v>305</v>
      </c>
      <c r="B132" s="2" t="s">
        <v>304</v>
      </c>
    </row>
    <row r="133" spans="1:2" x14ac:dyDescent="0.2">
      <c r="A133" s="2" t="s">
        <v>307</v>
      </c>
      <c r="B133" s="2" t="s">
        <v>306</v>
      </c>
    </row>
    <row r="134" spans="1:2" x14ac:dyDescent="0.2">
      <c r="A134" s="2" t="s">
        <v>7</v>
      </c>
      <c r="B134" s="2" t="s">
        <v>6</v>
      </c>
    </row>
    <row r="135" spans="1:2" x14ac:dyDescent="0.2">
      <c r="A135" s="2" t="s">
        <v>309</v>
      </c>
      <c r="B135" s="2" t="s">
        <v>308</v>
      </c>
    </row>
    <row r="136" spans="1:2" x14ac:dyDescent="0.2">
      <c r="A136" s="2" t="s">
        <v>311</v>
      </c>
      <c r="B136" s="2" t="s">
        <v>310</v>
      </c>
    </row>
    <row r="137" spans="1:2" x14ac:dyDescent="0.2">
      <c r="A137" s="2" t="s">
        <v>313</v>
      </c>
      <c r="B137" s="2" t="s">
        <v>312</v>
      </c>
    </row>
    <row r="138" spans="1:2" x14ac:dyDescent="0.2">
      <c r="A138" s="2" t="s">
        <v>315</v>
      </c>
      <c r="B138" s="2" t="s">
        <v>314</v>
      </c>
    </row>
    <row r="139" spans="1:2" x14ac:dyDescent="0.2">
      <c r="A139" s="2" t="s">
        <v>317</v>
      </c>
      <c r="B139" s="2" t="s">
        <v>316</v>
      </c>
    </row>
    <row r="140" spans="1:2" x14ac:dyDescent="0.2">
      <c r="A140" s="2" t="s">
        <v>319</v>
      </c>
      <c r="B140" s="2" t="s">
        <v>318</v>
      </c>
    </row>
    <row r="141" spans="1:2" x14ac:dyDescent="0.2">
      <c r="A141" s="2" t="s">
        <v>321</v>
      </c>
      <c r="B141" s="2" t="s">
        <v>320</v>
      </c>
    </row>
    <row r="142" spans="1:2" x14ac:dyDescent="0.2">
      <c r="A142" s="2" t="s">
        <v>323</v>
      </c>
      <c r="B142" s="2" t="s">
        <v>322</v>
      </c>
    </row>
    <row r="143" spans="1:2" x14ac:dyDescent="0.2">
      <c r="A143" s="2" t="s">
        <v>325</v>
      </c>
      <c r="B143" s="2" t="s">
        <v>324</v>
      </c>
    </row>
    <row r="144" spans="1:2" x14ac:dyDescent="0.2">
      <c r="A144" s="2" t="s">
        <v>327</v>
      </c>
      <c r="B144" s="2" t="s">
        <v>326</v>
      </c>
    </row>
    <row r="145" spans="1:2" x14ac:dyDescent="0.2">
      <c r="A145" s="2" t="s">
        <v>329</v>
      </c>
      <c r="B145" s="2" t="s">
        <v>328</v>
      </c>
    </row>
    <row r="146" spans="1:2" x14ac:dyDescent="0.2">
      <c r="A146" s="2" t="s">
        <v>331</v>
      </c>
      <c r="B146" s="2" t="s">
        <v>330</v>
      </c>
    </row>
    <row r="147" spans="1:2" x14ac:dyDescent="0.2">
      <c r="A147" s="2" t="s">
        <v>333</v>
      </c>
      <c r="B147" s="2" t="s">
        <v>332</v>
      </c>
    </row>
    <row r="148" spans="1:2" x14ac:dyDescent="0.2">
      <c r="A148" s="2" t="s">
        <v>335</v>
      </c>
      <c r="B148" s="2" t="s">
        <v>334</v>
      </c>
    </row>
    <row r="149" spans="1:2" x14ac:dyDescent="0.2">
      <c r="A149" s="2" t="s">
        <v>337</v>
      </c>
      <c r="B149" s="2" t="s">
        <v>336</v>
      </c>
    </row>
    <row r="150" spans="1:2" x14ac:dyDescent="0.2">
      <c r="A150" s="2" t="s">
        <v>339</v>
      </c>
      <c r="B150" s="2" t="s">
        <v>338</v>
      </c>
    </row>
    <row r="151" spans="1:2" x14ac:dyDescent="0.2">
      <c r="A151" s="2" t="s">
        <v>341</v>
      </c>
      <c r="B151" s="2" t="s">
        <v>340</v>
      </c>
    </row>
    <row r="152" spans="1:2" x14ac:dyDescent="0.2">
      <c r="A152" s="2" t="s">
        <v>343</v>
      </c>
      <c r="B152" s="2" t="s">
        <v>342</v>
      </c>
    </row>
    <row r="153" spans="1:2" x14ac:dyDescent="0.2">
      <c r="A153" s="2" t="s">
        <v>345</v>
      </c>
      <c r="B153" s="2" t="s">
        <v>344</v>
      </c>
    </row>
    <row r="154" spans="1:2" x14ac:dyDescent="0.2">
      <c r="A154" s="2" t="s">
        <v>347</v>
      </c>
      <c r="B154" s="2" t="s">
        <v>346</v>
      </c>
    </row>
    <row r="155" spans="1:2" x14ac:dyDescent="0.2">
      <c r="A155" s="2" t="s">
        <v>349</v>
      </c>
      <c r="B155" s="2" t="s">
        <v>348</v>
      </c>
    </row>
    <row r="156" spans="1:2" x14ac:dyDescent="0.2">
      <c r="A156" s="2" t="s">
        <v>351</v>
      </c>
      <c r="B156" s="2" t="s">
        <v>350</v>
      </c>
    </row>
    <row r="157" spans="1:2" x14ac:dyDescent="0.2">
      <c r="A157" s="2" t="s">
        <v>353</v>
      </c>
      <c r="B157" s="3" t="s">
        <v>352</v>
      </c>
    </row>
    <row r="158" spans="1:2" x14ac:dyDescent="0.2">
      <c r="A158" s="2" t="s">
        <v>355</v>
      </c>
      <c r="B158" s="3" t="s">
        <v>354</v>
      </c>
    </row>
    <row r="159" spans="1:2" x14ac:dyDescent="0.2">
      <c r="A159" s="2" t="s">
        <v>357</v>
      </c>
      <c r="B159" s="3" t="s">
        <v>356</v>
      </c>
    </row>
    <row r="160" spans="1:2" x14ac:dyDescent="0.2">
      <c r="A160" s="2" t="s">
        <v>359</v>
      </c>
      <c r="B160" s="3" t="s">
        <v>358</v>
      </c>
    </row>
    <row r="161" spans="1:2" x14ac:dyDescent="0.2">
      <c r="A161" s="2" t="s">
        <v>9</v>
      </c>
      <c r="B161" s="2" t="s">
        <v>8</v>
      </c>
    </row>
    <row r="162" spans="1:2" x14ac:dyDescent="0.2">
      <c r="A162" s="2" t="s">
        <v>361</v>
      </c>
      <c r="B162" s="3" t="s">
        <v>360</v>
      </c>
    </row>
    <row r="163" spans="1:2" x14ac:dyDescent="0.2">
      <c r="A163" s="2" t="s">
        <v>363</v>
      </c>
      <c r="B163" s="3" t="s">
        <v>362</v>
      </c>
    </row>
    <row r="164" spans="1:2" x14ac:dyDescent="0.2">
      <c r="A164" s="2" t="s">
        <v>365</v>
      </c>
      <c r="B164" s="3" t="s">
        <v>364</v>
      </c>
    </row>
    <row r="165" spans="1:2" x14ac:dyDescent="0.2">
      <c r="A165" s="2" t="s">
        <v>367</v>
      </c>
      <c r="B165" s="3" t="s">
        <v>366</v>
      </c>
    </row>
    <row r="166" spans="1:2" x14ac:dyDescent="0.2">
      <c r="A166" s="2" t="s">
        <v>369</v>
      </c>
      <c r="B166" s="3" t="s">
        <v>368</v>
      </c>
    </row>
    <row r="167" spans="1:2" x14ac:dyDescent="0.2">
      <c r="A167" s="2" t="s">
        <v>371</v>
      </c>
      <c r="B167" s="3" t="s">
        <v>370</v>
      </c>
    </row>
    <row r="168" spans="1:2" x14ac:dyDescent="0.2">
      <c r="A168" s="2" t="s">
        <v>373</v>
      </c>
      <c r="B168" s="3" t="s">
        <v>372</v>
      </c>
    </row>
    <row r="169" spans="1:2" x14ac:dyDescent="0.2">
      <c r="A169" s="2" t="s">
        <v>375</v>
      </c>
      <c r="B169" s="3" t="s">
        <v>374</v>
      </c>
    </row>
    <row r="170" spans="1:2" x14ac:dyDescent="0.2">
      <c r="A170" s="2" t="s">
        <v>377</v>
      </c>
      <c r="B170" s="3" t="s">
        <v>376</v>
      </c>
    </row>
    <row r="171" spans="1:2" x14ac:dyDescent="0.2">
      <c r="A171" s="2" t="s">
        <v>379</v>
      </c>
      <c r="B171" s="3" t="s">
        <v>378</v>
      </c>
    </row>
    <row r="172" spans="1:2" x14ac:dyDescent="0.2">
      <c r="A172" s="2" t="s">
        <v>381</v>
      </c>
      <c r="B172" s="3" t="s">
        <v>380</v>
      </c>
    </row>
    <row r="173" spans="1:2" x14ac:dyDescent="0.2">
      <c r="A173" s="2" t="s">
        <v>383</v>
      </c>
      <c r="B173" s="3" t="s">
        <v>382</v>
      </c>
    </row>
    <row r="174" spans="1:2" x14ac:dyDescent="0.2">
      <c r="A174" s="2" t="s">
        <v>385</v>
      </c>
      <c r="B174" s="3" t="s">
        <v>384</v>
      </c>
    </row>
    <row r="175" spans="1:2" x14ac:dyDescent="0.2">
      <c r="A175" s="2" t="s">
        <v>387</v>
      </c>
      <c r="B175" s="3" t="s">
        <v>386</v>
      </c>
    </row>
    <row r="176" spans="1:2" x14ac:dyDescent="0.2">
      <c r="A176" s="2" t="s">
        <v>389</v>
      </c>
      <c r="B176" s="3" t="s">
        <v>388</v>
      </c>
    </row>
    <row r="177" spans="1:2" x14ac:dyDescent="0.2">
      <c r="A177" s="2" t="s">
        <v>391</v>
      </c>
      <c r="B177" s="3" t="s">
        <v>390</v>
      </c>
    </row>
    <row r="178" spans="1:2" x14ac:dyDescent="0.2">
      <c r="A178" s="2" t="s">
        <v>393</v>
      </c>
      <c r="B178" s="3" t="s">
        <v>392</v>
      </c>
    </row>
    <row r="179" spans="1:2" x14ac:dyDescent="0.2">
      <c r="A179" s="2" t="s">
        <v>395</v>
      </c>
      <c r="B179" s="3" t="s">
        <v>394</v>
      </c>
    </row>
    <row r="180" spans="1:2" x14ac:dyDescent="0.2">
      <c r="A180" s="2" t="s">
        <v>397</v>
      </c>
      <c r="B180" s="3" t="s">
        <v>396</v>
      </c>
    </row>
    <row r="181" spans="1:2" x14ac:dyDescent="0.2">
      <c r="A181" s="2" t="s">
        <v>399</v>
      </c>
      <c r="B181" s="3" t="s">
        <v>398</v>
      </c>
    </row>
    <row r="182" spans="1:2" x14ac:dyDescent="0.2">
      <c r="A182" s="2" t="s">
        <v>401</v>
      </c>
      <c r="B182" s="3" t="s">
        <v>400</v>
      </c>
    </row>
    <row r="183" spans="1:2" x14ac:dyDescent="0.2">
      <c r="A183" s="2" t="s">
        <v>403</v>
      </c>
      <c r="B183" s="3" t="s">
        <v>402</v>
      </c>
    </row>
    <row r="184" spans="1:2" x14ac:dyDescent="0.2">
      <c r="A184" s="2" t="s">
        <v>405</v>
      </c>
      <c r="B184" s="3" t="s">
        <v>404</v>
      </c>
    </row>
    <row r="185" spans="1:2" x14ac:dyDescent="0.2">
      <c r="A185" s="2" t="s">
        <v>407</v>
      </c>
      <c r="B185" s="3" t="s">
        <v>406</v>
      </c>
    </row>
    <row r="186" spans="1:2" x14ac:dyDescent="0.2">
      <c r="A186" s="2" t="s">
        <v>409</v>
      </c>
      <c r="B186" s="3" t="s">
        <v>408</v>
      </c>
    </row>
    <row r="187" spans="1:2" x14ac:dyDescent="0.2">
      <c r="A187" s="2" t="s">
        <v>411</v>
      </c>
      <c r="B187" s="3" t="s">
        <v>410</v>
      </c>
    </row>
    <row r="188" spans="1:2" x14ac:dyDescent="0.2">
      <c r="A188" s="2" t="s">
        <v>11</v>
      </c>
      <c r="B188" s="2" t="s">
        <v>10</v>
      </c>
    </row>
    <row r="189" spans="1:2" x14ac:dyDescent="0.2">
      <c r="A189" s="2" t="s">
        <v>413</v>
      </c>
      <c r="B189" s="3" t="s">
        <v>412</v>
      </c>
    </row>
    <row r="190" spans="1:2" x14ac:dyDescent="0.2">
      <c r="A190" s="2" t="s">
        <v>415</v>
      </c>
      <c r="B190" s="3" t="s">
        <v>414</v>
      </c>
    </row>
    <row r="191" spans="1:2" x14ac:dyDescent="0.2">
      <c r="A191" s="2" t="s">
        <v>417</v>
      </c>
      <c r="B191" s="3" t="s">
        <v>416</v>
      </c>
    </row>
    <row r="192" spans="1:2" x14ac:dyDescent="0.2">
      <c r="A192" s="2" t="s">
        <v>419</v>
      </c>
      <c r="B192" s="3" t="s">
        <v>418</v>
      </c>
    </row>
    <row r="193" spans="1:2" x14ac:dyDescent="0.2">
      <c r="A193" s="2" t="s">
        <v>420</v>
      </c>
      <c r="B193" s="3" t="s">
        <v>724</v>
      </c>
    </row>
    <row r="194" spans="1:2" x14ac:dyDescent="0.2">
      <c r="A194" s="2" t="s">
        <v>422</v>
      </c>
      <c r="B194" s="2" t="s">
        <v>421</v>
      </c>
    </row>
    <row r="195" spans="1:2" x14ac:dyDescent="0.2">
      <c r="A195" s="2" t="s">
        <v>424</v>
      </c>
      <c r="B195" s="2" t="s">
        <v>423</v>
      </c>
    </row>
    <row r="196" spans="1:2" x14ac:dyDescent="0.2">
      <c r="A196" s="2" t="s">
        <v>426</v>
      </c>
      <c r="B196" s="2" t="s">
        <v>425</v>
      </c>
    </row>
    <row r="197" spans="1:2" x14ac:dyDescent="0.2">
      <c r="A197" s="2" t="s">
        <v>428</v>
      </c>
      <c r="B197" s="2" t="s">
        <v>427</v>
      </c>
    </row>
    <row r="198" spans="1:2" x14ac:dyDescent="0.2">
      <c r="A198" s="2" t="s">
        <v>430</v>
      </c>
      <c r="B198" s="2" t="s">
        <v>429</v>
      </c>
    </row>
    <row r="199" spans="1:2" x14ac:dyDescent="0.2">
      <c r="A199" s="2" t="s">
        <v>432</v>
      </c>
      <c r="B199" s="2" t="s">
        <v>431</v>
      </c>
    </row>
    <row r="200" spans="1:2" x14ac:dyDescent="0.2">
      <c r="A200" s="2" t="s">
        <v>434</v>
      </c>
      <c r="B200" s="2" t="s">
        <v>433</v>
      </c>
    </row>
    <row r="201" spans="1:2" x14ac:dyDescent="0.2">
      <c r="A201" s="2" t="s">
        <v>436</v>
      </c>
      <c r="B201" s="3" t="s">
        <v>435</v>
      </c>
    </row>
    <row r="202" spans="1:2" x14ac:dyDescent="0.2">
      <c r="A202" s="2" t="s">
        <v>438</v>
      </c>
      <c r="B202" s="3" t="s">
        <v>437</v>
      </c>
    </row>
    <row r="203" spans="1:2" x14ac:dyDescent="0.2">
      <c r="A203" s="2" t="s">
        <v>440</v>
      </c>
      <c r="B203" s="2" t="s">
        <v>439</v>
      </c>
    </row>
    <row r="204" spans="1:2" x14ac:dyDescent="0.2">
      <c r="A204" s="2" t="s">
        <v>442</v>
      </c>
      <c r="B204" s="2" t="s">
        <v>441</v>
      </c>
    </row>
    <row r="205" spans="1:2" x14ac:dyDescent="0.2">
      <c r="A205" s="2" t="s">
        <v>444</v>
      </c>
      <c r="B205" s="2" t="s">
        <v>443</v>
      </c>
    </row>
    <row r="206" spans="1:2" x14ac:dyDescent="0.2">
      <c r="A206" s="2" t="s">
        <v>446</v>
      </c>
      <c r="B206" s="2" t="s">
        <v>445</v>
      </c>
    </row>
    <row r="207" spans="1:2" x14ac:dyDescent="0.2">
      <c r="A207" s="2" t="s">
        <v>448</v>
      </c>
      <c r="B207" s="3" t="s">
        <v>447</v>
      </c>
    </row>
    <row r="208" spans="1:2" x14ac:dyDescent="0.2">
      <c r="A208" s="2" t="s">
        <v>450</v>
      </c>
      <c r="B208" s="3" t="s">
        <v>449</v>
      </c>
    </row>
    <row r="209" spans="1:2" x14ac:dyDescent="0.2">
      <c r="A209" s="2" t="s">
        <v>452</v>
      </c>
      <c r="B209" s="3" t="s">
        <v>451</v>
      </c>
    </row>
    <row r="210" spans="1:2" x14ac:dyDescent="0.2">
      <c r="A210" s="2" t="s">
        <v>454</v>
      </c>
      <c r="B210" s="3" t="s">
        <v>453</v>
      </c>
    </row>
    <row r="211" spans="1:2" x14ac:dyDescent="0.2">
      <c r="A211" s="2" t="s">
        <v>456</v>
      </c>
      <c r="B211" s="3" t="s">
        <v>455</v>
      </c>
    </row>
    <row r="212" spans="1:2" x14ac:dyDescent="0.2">
      <c r="A212" s="2" t="s">
        <v>458</v>
      </c>
      <c r="B212" s="3" t="s">
        <v>457</v>
      </c>
    </row>
    <row r="213" spans="1:2" x14ac:dyDescent="0.2">
      <c r="A213" s="2" t="s">
        <v>460</v>
      </c>
      <c r="B213" s="3" t="s">
        <v>459</v>
      </c>
    </row>
    <row r="214" spans="1:2" x14ac:dyDescent="0.2">
      <c r="A214" s="2" t="s">
        <v>462</v>
      </c>
      <c r="B214" s="3" t="s">
        <v>461</v>
      </c>
    </row>
    <row r="215" spans="1:2" x14ac:dyDescent="0.2">
      <c r="A215" s="2" t="s">
        <v>13</v>
      </c>
      <c r="B215" s="2" t="s">
        <v>12</v>
      </c>
    </row>
    <row r="216" spans="1:2" x14ac:dyDescent="0.2">
      <c r="A216" s="2" t="s">
        <v>464</v>
      </c>
      <c r="B216" s="3" t="s">
        <v>463</v>
      </c>
    </row>
    <row r="217" spans="1:2" x14ac:dyDescent="0.2">
      <c r="A217" s="2" t="s">
        <v>466</v>
      </c>
      <c r="B217" s="3" t="s">
        <v>465</v>
      </c>
    </row>
    <row r="218" spans="1:2" x14ac:dyDescent="0.2">
      <c r="A218" s="2" t="s">
        <v>468</v>
      </c>
      <c r="B218" s="3" t="s">
        <v>467</v>
      </c>
    </row>
    <row r="219" spans="1:2" x14ac:dyDescent="0.2">
      <c r="A219" s="2" t="s">
        <v>470</v>
      </c>
      <c r="B219" s="3" t="s">
        <v>469</v>
      </c>
    </row>
    <row r="220" spans="1:2" x14ac:dyDescent="0.2">
      <c r="A220" s="2" t="s">
        <v>472</v>
      </c>
      <c r="B220" s="3" t="s">
        <v>471</v>
      </c>
    </row>
    <row r="221" spans="1:2" x14ac:dyDescent="0.2">
      <c r="A221" s="2" t="s">
        <v>474</v>
      </c>
      <c r="B221" s="3" t="s">
        <v>473</v>
      </c>
    </row>
    <row r="222" spans="1:2" x14ac:dyDescent="0.2">
      <c r="A222" s="2" t="s">
        <v>476</v>
      </c>
      <c r="B222" s="3" t="s">
        <v>475</v>
      </c>
    </row>
    <row r="223" spans="1:2" x14ac:dyDescent="0.2">
      <c r="A223" s="2" t="s">
        <v>478</v>
      </c>
      <c r="B223" s="3" t="s">
        <v>477</v>
      </c>
    </row>
    <row r="224" spans="1:2" x14ac:dyDescent="0.2">
      <c r="A224" s="2" t="s">
        <v>480</v>
      </c>
      <c r="B224" s="3" t="s">
        <v>479</v>
      </c>
    </row>
    <row r="225" spans="1:2" x14ac:dyDescent="0.2">
      <c r="A225" s="2" t="s">
        <v>482</v>
      </c>
      <c r="B225" s="3" t="s">
        <v>481</v>
      </c>
    </row>
    <row r="226" spans="1:2" x14ac:dyDescent="0.2">
      <c r="A226" s="2" t="s">
        <v>484</v>
      </c>
      <c r="B226" s="3" t="s">
        <v>483</v>
      </c>
    </row>
    <row r="227" spans="1:2" x14ac:dyDescent="0.2">
      <c r="A227" s="2" t="s">
        <v>486</v>
      </c>
      <c r="B227" s="3" t="s">
        <v>485</v>
      </c>
    </row>
    <row r="228" spans="1:2" x14ac:dyDescent="0.2">
      <c r="A228" s="2" t="s">
        <v>488</v>
      </c>
      <c r="B228" s="3" t="s">
        <v>487</v>
      </c>
    </row>
    <row r="229" spans="1:2" x14ac:dyDescent="0.2">
      <c r="A229" s="2" t="s">
        <v>490</v>
      </c>
      <c r="B229" s="3" t="s">
        <v>489</v>
      </c>
    </row>
    <row r="230" spans="1:2" x14ac:dyDescent="0.2">
      <c r="A230" s="2" t="s">
        <v>492</v>
      </c>
      <c r="B230" s="3" t="s">
        <v>491</v>
      </c>
    </row>
    <row r="231" spans="1:2" x14ac:dyDescent="0.2">
      <c r="A231" s="2" t="s">
        <v>494</v>
      </c>
      <c r="B231" s="3" t="s">
        <v>493</v>
      </c>
    </row>
    <row r="232" spans="1:2" x14ac:dyDescent="0.2">
      <c r="A232" s="2" t="s">
        <v>496</v>
      </c>
      <c r="B232" s="3" t="s">
        <v>495</v>
      </c>
    </row>
    <row r="233" spans="1:2" x14ac:dyDescent="0.2">
      <c r="A233" s="2" t="s">
        <v>498</v>
      </c>
      <c r="B233" s="3" t="s">
        <v>497</v>
      </c>
    </row>
    <row r="234" spans="1:2" x14ac:dyDescent="0.2">
      <c r="A234" s="2" t="s">
        <v>500</v>
      </c>
      <c r="B234" s="3" t="s">
        <v>499</v>
      </c>
    </row>
    <row r="235" spans="1:2" x14ac:dyDescent="0.2">
      <c r="A235" s="2" t="s">
        <v>502</v>
      </c>
      <c r="B235" s="3" t="s">
        <v>501</v>
      </c>
    </row>
    <row r="236" spans="1:2" x14ac:dyDescent="0.2">
      <c r="A236" s="2" t="s">
        <v>504</v>
      </c>
      <c r="B236" s="3" t="s">
        <v>503</v>
      </c>
    </row>
    <row r="237" spans="1:2" x14ac:dyDescent="0.2">
      <c r="A237" s="2" t="s">
        <v>506</v>
      </c>
      <c r="B237" s="3" t="s">
        <v>505</v>
      </c>
    </row>
    <row r="238" spans="1:2" x14ac:dyDescent="0.2">
      <c r="A238" s="2" t="s">
        <v>508</v>
      </c>
      <c r="B238" s="3" t="s">
        <v>507</v>
      </c>
    </row>
    <row r="239" spans="1:2" x14ac:dyDescent="0.2">
      <c r="A239" s="2" t="s">
        <v>510</v>
      </c>
      <c r="B239" s="3" t="s">
        <v>509</v>
      </c>
    </row>
    <row r="240" spans="1:2" x14ac:dyDescent="0.2">
      <c r="A240" s="2" t="s">
        <v>512</v>
      </c>
      <c r="B240" s="3" t="s">
        <v>511</v>
      </c>
    </row>
    <row r="241" spans="1:2" x14ac:dyDescent="0.2">
      <c r="A241" s="2" t="s">
        <v>514</v>
      </c>
      <c r="B241" s="3" t="s">
        <v>513</v>
      </c>
    </row>
    <row r="242" spans="1:2" x14ac:dyDescent="0.2">
      <c r="A242" s="2" t="s">
        <v>15</v>
      </c>
      <c r="B242" s="2" t="s">
        <v>14</v>
      </c>
    </row>
    <row r="243" spans="1:2" x14ac:dyDescent="0.2">
      <c r="A243" s="2" t="s">
        <v>516</v>
      </c>
      <c r="B243" s="3" t="s">
        <v>515</v>
      </c>
    </row>
    <row r="244" spans="1:2" x14ac:dyDescent="0.2">
      <c r="A244" s="2" t="s">
        <v>518</v>
      </c>
      <c r="B244" s="3" t="s">
        <v>517</v>
      </c>
    </row>
    <row r="245" spans="1:2" x14ac:dyDescent="0.2">
      <c r="A245" s="2" t="s">
        <v>520</v>
      </c>
      <c r="B245" s="3" t="s">
        <v>519</v>
      </c>
    </row>
    <row r="246" spans="1:2" x14ac:dyDescent="0.2">
      <c r="A246" s="2" t="s">
        <v>522</v>
      </c>
      <c r="B246" s="3" t="s">
        <v>521</v>
      </c>
    </row>
    <row r="247" spans="1:2" x14ac:dyDescent="0.2">
      <c r="A247" s="2" t="s">
        <v>524</v>
      </c>
      <c r="B247" s="3" t="s">
        <v>523</v>
      </c>
    </row>
    <row r="248" spans="1:2" x14ac:dyDescent="0.2">
      <c r="A248" s="2" t="s">
        <v>525</v>
      </c>
      <c r="B248" s="3" t="s">
        <v>480</v>
      </c>
    </row>
    <row r="249" spans="1:2" x14ac:dyDescent="0.2">
      <c r="A249" s="2" t="s">
        <v>527</v>
      </c>
      <c r="B249" s="3" t="s">
        <v>526</v>
      </c>
    </row>
    <row r="250" spans="1:2" x14ac:dyDescent="0.2">
      <c r="A250" s="2" t="s">
        <v>528</v>
      </c>
      <c r="B250" s="3" t="s">
        <v>506</v>
      </c>
    </row>
    <row r="251" spans="1:2" x14ac:dyDescent="0.2">
      <c r="A251" s="2" t="s">
        <v>529</v>
      </c>
      <c r="B251" s="3" t="s">
        <v>39</v>
      </c>
    </row>
    <row r="252" spans="1:2" x14ac:dyDescent="0.2">
      <c r="A252" s="2" t="s">
        <v>531</v>
      </c>
      <c r="B252" s="3" t="s">
        <v>530</v>
      </c>
    </row>
    <row r="253" spans="1:2" x14ac:dyDescent="0.2">
      <c r="A253" s="2" t="s">
        <v>533</v>
      </c>
      <c r="B253" s="3" t="s">
        <v>532</v>
      </c>
    </row>
    <row r="254" spans="1:2" x14ac:dyDescent="0.2">
      <c r="A254" s="2" t="s">
        <v>535</v>
      </c>
      <c r="B254" s="3" t="s">
        <v>534</v>
      </c>
    </row>
    <row r="255" spans="1:2" x14ac:dyDescent="0.2">
      <c r="A255" s="2" t="s">
        <v>536</v>
      </c>
      <c r="B255" s="3" t="s">
        <v>510</v>
      </c>
    </row>
    <row r="256" spans="1:2" x14ac:dyDescent="0.2">
      <c r="A256" s="2" t="s">
        <v>538</v>
      </c>
      <c r="B256" s="3" t="s">
        <v>537</v>
      </c>
    </row>
    <row r="257" spans="1:2" x14ac:dyDescent="0.2">
      <c r="A257" s="2" t="s">
        <v>540</v>
      </c>
      <c r="B257" s="3" t="s">
        <v>539</v>
      </c>
    </row>
    <row r="258" spans="1:2" x14ac:dyDescent="0.2">
      <c r="A258" s="2" t="s">
        <v>542</v>
      </c>
      <c r="B258" s="3" t="s">
        <v>541</v>
      </c>
    </row>
    <row r="259" spans="1:2" x14ac:dyDescent="0.2">
      <c r="A259" s="2" t="s">
        <v>544</v>
      </c>
      <c r="B259" s="3" t="s">
        <v>543</v>
      </c>
    </row>
    <row r="260" spans="1:2" x14ac:dyDescent="0.2">
      <c r="A260" s="2" t="s">
        <v>546</v>
      </c>
      <c r="B260" s="3" t="s">
        <v>545</v>
      </c>
    </row>
    <row r="261" spans="1:2" x14ac:dyDescent="0.2">
      <c r="A261" s="2" t="s">
        <v>548</v>
      </c>
      <c r="B261" s="3" t="s">
        <v>547</v>
      </c>
    </row>
    <row r="262" spans="1:2" x14ac:dyDescent="0.2">
      <c r="A262" s="2" t="s">
        <v>550</v>
      </c>
      <c r="B262" s="3" t="s">
        <v>549</v>
      </c>
    </row>
    <row r="263" spans="1:2" x14ac:dyDescent="0.2">
      <c r="A263" s="2" t="s">
        <v>552</v>
      </c>
      <c r="B263" s="3" t="s">
        <v>551</v>
      </c>
    </row>
    <row r="264" spans="1:2" x14ac:dyDescent="0.2">
      <c r="A264" s="2" t="s">
        <v>554</v>
      </c>
      <c r="B264" s="3" t="s">
        <v>553</v>
      </c>
    </row>
    <row r="265" spans="1:2" x14ac:dyDescent="0.2">
      <c r="A265" s="2" t="s">
        <v>556</v>
      </c>
      <c r="B265" s="3" t="s">
        <v>555</v>
      </c>
    </row>
    <row r="266" spans="1:2" x14ac:dyDescent="0.2">
      <c r="A266" s="2" t="s">
        <v>558</v>
      </c>
      <c r="B266" s="3" t="s">
        <v>557</v>
      </c>
    </row>
    <row r="267" spans="1:2" x14ac:dyDescent="0.2">
      <c r="A267" s="2" t="s">
        <v>560</v>
      </c>
      <c r="B267" s="3" t="s">
        <v>559</v>
      </c>
    </row>
    <row r="268" spans="1:2" x14ac:dyDescent="0.2">
      <c r="A268" s="2" t="s">
        <v>562</v>
      </c>
      <c r="B268" s="3" t="s">
        <v>561</v>
      </c>
    </row>
    <row r="269" spans="1:2" x14ac:dyDescent="0.2">
      <c r="A269" s="2" t="s">
        <v>17</v>
      </c>
      <c r="B269" s="2" t="s">
        <v>16</v>
      </c>
    </row>
    <row r="270" spans="1:2" x14ac:dyDescent="0.2">
      <c r="A270" s="2" t="s">
        <v>564</v>
      </c>
      <c r="B270" s="3" t="s">
        <v>563</v>
      </c>
    </row>
    <row r="271" spans="1:2" x14ac:dyDescent="0.2">
      <c r="A271" s="2" t="s">
        <v>566</v>
      </c>
      <c r="B271" s="3" t="s">
        <v>565</v>
      </c>
    </row>
    <row r="272" spans="1:2" x14ac:dyDescent="0.2">
      <c r="A272" s="2" t="s">
        <v>568</v>
      </c>
      <c r="B272" s="3" t="s">
        <v>567</v>
      </c>
    </row>
    <row r="273" spans="1:2" x14ac:dyDescent="0.2">
      <c r="A273" s="2" t="s">
        <v>570</v>
      </c>
      <c r="B273" s="3" t="s">
        <v>569</v>
      </c>
    </row>
    <row r="274" spans="1:2" x14ac:dyDescent="0.2">
      <c r="A274" s="2" t="s">
        <v>572</v>
      </c>
      <c r="B274" s="3" t="s">
        <v>571</v>
      </c>
    </row>
    <row r="275" spans="1:2" x14ac:dyDescent="0.2">
      <c r="A275" s="2" t="s">
        <v>574</v>
      </c>
      <c r="B275" s="3" t="s">
        <v>573</v>
      </c>
    </row>
    <row r="276" spans="1:2" x14ac:dyDescent="0.2">
      <c r="A276" s="2" t="s">
        <v>576</v>
      </c>
      <c r="B276" s="3" t="s">
        <v>575</v>
      </c>
    </row>
    <row r="277" spans="1:2" x14ac:dyDescent="0.2">
      <c r="A277" s="2" t="s">
        <v>578</v>
      </c>
      <c r="B277" s="3" t="s">
        <v>577</v>
      </c>
    </row>
    <row r="278" spans="1:2" x14ac:dyDescent="0.2">
      <c r="A278" s="2" t="s">
        <v>580</v>
      </c>
      <c r="B278" s="3" t="s">
        <v>579</v>
      </c>
    </row>
    <row r="279" spans="1:2" x14ac:dyDescent="0.2">
      <c r="A279" s="2" t="s">
        <v>582</v>
      </c>
      <c r="B279" s="3" t="s">
        <v>581</v>
      </c>
    </row>
    <row r="280" spans="1:2" x14ac:dyDescent="0.2">
      <c r="A280" s="2" t="s">
        <v>584</v>
      </c>
      <c r="B280" s="3" t="s">
        <v>583</v>
      </c>
    </row>
    <row r="281" spans="1:2" x14ac:dyDescent="0.2">
      <c r="A281" s="2" t="s">
        <v>586</v>
      </c>
      <c r="B281" s="3" t="s">
        <v>585</v>
      </c>
    </row>
    <row r="282" spans="1:2" x14ac:dyDescent="0.2">
      <c r="A282" s="2" t="s">
        <v>588</v>
      </c>
      <c r="B282" s="3" t="s">
        <v>587</v>
      </c>
    </row>
    <row r="283" spans="1:2" x14ac:dyDescent="0.2">
      <c r="A283" s="2" t="s">
        <v>590</v>
      </c>
      <c r="B283" s="3" t="s">
        <v>589</v>
      </c>
    </row>
    <row r="284" spans="1:2" x14ac:dyDescent="0.2">
      <c r="A284" s="2" t="s">
        <v>592</v>
      </c>
      <c r="B284" s="3" t="s">
        <v>591</v>
      </c>
    </row>
    <row r="285" spans="1:2" x14ac:dyDescent="0.2">
      <c r="A285" s="2" t="s">
        <v>594</v>
      </c>
      <c r="B285" s="3" t="s">
        <v>593</v>
      </c>
    </row>
    <row r="286" spans="1:2" x14ac:dyDescent="0.2">
      <c r="A286" s="2" t="s">
        <v>596</v>
      </c>
      <c r="B286" s="3" t="s">
        <v>595</v>
      </c>
    </row>
    <row r="287" spans="1:2" x14ac:dyDescent="0.2">
      <c r="A287" s="2" t="s">
        <v>598</v>
      </c>
      <c r="B287" s="3" t="s">
        <v>597</v>
      </c>
    </row>
    <row r="288" spans="1:2" x14ac:dyDescent="0.2">
      <c r="A288" s="2" t="s">
        <v>600</v>
      </c>
      <c r="B288" s="3" t="s">
        <v>599</v>
      </c>
    </row>
    <row r="289" spans="1:2" x14ac:dyDescent="0.2">
      <c r="A289" s="2" t="s">
        <v>602</v>
      </c>
      <c r="B289" s="3" t="s">
        <v>601</v>
      </c>
    </row>
    <row r="290" spans="1:2" x14ac:dyDescent="0.2">
      <c r="A290" s="2" t="s">
        <v>604</v>
      </c>
      <c r="B290" s="3" t="s">
        <v>603</v>
      </c>
    </row>
    <row r="291" spans="1:2" x14ac:dyDescent="0.2">
      <c r="A291" s="2" t="s">
        <v>606</v>
      </c>
      <c r="B291" s="3" t="s">
        <v>605</v>
      </c>
    </row>
    <row r="292" spans="1:2" x14ac:dyDescent="0.2">
      <c r="A292" s="2" t="s">
        <v>608</v>
      </c>
      <c r="B292" s="3" t="s">
        <v>607</v>
      </c>
    </row>
    <row r="293" spans="1:2" x14ac:dyDescent="0.2">
      <c r="A293" s="2" t="s">
        <v>610</v>
      </c>
      <c r="B293" s="3" t="s">
        <v>609</v>
      </c>
    </row>
    <row r="294" spans="1:2" x14ac:dyDescent="0.2">
      <c r="A294" s="2" t="s">
        <v>612</v>
      </c>
      <c r="B294" s="3" t="s">
        <v>611</v>
      </c>
    </row>
    <row r="295" spans="1:2" x14ac:dyDescent="0.2">
      <c r="A295" s="2" t="s">
        <v>614</v>
      </c>
      <c r="B295" s="3" t="s">
        <v>613</v>
      </c>
    </row>
    <row r="296" spans="1:2" x14ac:dyDescent="0.2">
      <c r="A296" s="2" t="s">
        <v>19</v>
      </c>
      <c r="B296" s="2" t="s">
        <v>18</v>
      </c>
    </row>
    <row r="297" spans="1:2" x14ac:dyDescent="0.2">
      <c r="A297" s="2" t="s">
        <v>616</v>
      </c>
      <c r="B297" s="3" t="s">
        <v>615</v>
      </c>
    </row>
    <row r="298" spans="1:2" x14ac:dyDescent="0.2">
      <c r="A298" s="2" t="s">
        <v>618</v>
      </c>
      <c r="B298" s="3" t="s">
        <v>617</v>
      </c>
    </row>
    <row r="299" spans="1:2" x14ac:dyDescent="0.2">
      <c r="A299" s="2" t="s">
        <v>620</v>
      </c>
      <c r="B299" s="3" t="s">
        <v>619</v>
      </c>
    </row>
    <row r="300" spans="1:2" x14ac:dyDescent="0.2">
      <c r="A300" s="2" t="s">
        <v>622</v>
      </c>
      <c r="B300" s="3" t="s">
        <v>621</v>
      </c>
    </row>
    <row r="301" spans="1:2" x14ac:dyDescent="0.2">
      <c r="A301" s="2" t="s">
        <v>624</v>
      </c>
      <c r="B301" s="3" t="s">
        <v>623</v>
      </c>
    </row>
    <row r="302" spans="1:2" x14ac:dyDescent="0.2">
      <c r="A302" s="2" t="s">
        <v>626</v>
      </c>
      <c r="B302" s="3" t="s">
        <v>625</v>
      </c>
    </row>
    <row r="303" spans="1:2" x14ac:dyDescent="0.2">
      <c r="A303" s="2" t="s">
        <v>628</v>
      </c>
      <c r="B303" s="3" t="s">
        <v>627</v>
      </c>
    </row>
    <row r="304" spans="1:2" x14ac:dyDescent="0.2">
      <c r="A304" s="2" t="s">
        <v>630</v>
      </c>
      <c r="B304" s="3" t="s">
        <v>629</v>
      </c>
    </row>
    <row r="305" spans="1:2" x14ac:dyDescent="0.2">
      <c r="A305" s="2" t="s">
        <v>632</v>
      </c>
      <c r="B305" s="3" t="s">
        <v>631</v>
      </c>
    </row>
    <row r="306" spans="1:2" x14ac:dyDescent="0.2">
      <c r="A306" s="2" t="s">
        <v>634</v>
      </c>
      <c r="B306" s="3" t="s">
        <v>633</v>
      </c>
    </row>
    <row r="307" spans="1:2" x14ac:dyDescent="0.2">
      <c r="A307" s="2" t="s">
        <v>636</v>
      </c>
      <c r="B307" s="3" t="s">
        <v>635</v>
      </c>
    </row>
    <row r="308" spans="1:2" x14ac:dyDescent="0.2">
      <c r="A308" s="2" t="s">
        <v>638</v>
      </c>
      <c r="B308" s="3" t="s">
        <v>637</v>
      </c>
    </row>
    <row r="309" spans="1:2" x14ac:dyDescent="0.2">
      <c r="A309" s="2" t="s">
        <v>640</v>
      </c>
      <c r="B309" s="3" t="s">
        <v>639</v>
      </c>
    </row>
    <row r="310" spans="1:2" x14ac:dyDescent="0.2">
      <c r="A310" s="2" t="s">
        <v>642</v>
      </c>
      <c r="B310" s="3" t="s">
        <v>641</v>
      </c>
    </row>
    <row r="311" spans="1:2" x14ac:dyDescent="0.2">
      <c r="A311" s="2" t="s">
        <v>644</v>
      </c>
      <c r="B311" s="3" t="s">
        <v>643</v>
      </c>
    </row>
    <row r="312" spans="1:2" x14ac:dyDescent="0.2">
      <c r="A312" s="2" t="s">
        <v>646</v>
      </c>
      <c r="B312" s="3" t="s">
        <v>645</v>
      </c>
    </row>
    <row r="313" spans="1:2" x14ac:dyDescent="0.2">
      <c r="A313" s="2" t="s">
        <v>648</v>
      </c>
      <c r="B313" s="4" t="s">
        <v>647</v>
      </c>
    </row>
    <row r="314" spans="1:2" x14ac:dyDescent="0.2">
      <c r="A314" s="2" t="s">
        <v>650</v>
      </c>
      <c r="B314" s="4" t="s">
        <v>649</v>
      </c>
    </row>
    <row r="315" spans="1:2" x14ac:dyDescent="0.2">
      <c r="A315" s="2" t="s">
        <v>652</v>
      </c>
      <c r="B315" s="4" t="s">
        <v>651</v>
      </c>
    </row>
    <row r="316" spans="1:2" x14ac:dyDescent="0.2">
      <c r="A316" s="2" t="s">
        <v>654</v>
      </c>
      <c r="B316" s="4" t="s">
        <v>653</v>
      </c>
    </row>
    <row r="317" spans="1:2" x14ac:dyDescent="0.2">
      <c r="A317" s="2" t="s">
        <v>656</v>
      </c>
      <c r="B317" s="1" t="s">
        <v>655</v>
      </c>
    </row>
    <row r="318" spans="1:2" x14ac:dyDescent="0.2">
      <c r="A318" s="2" t="s">
        <v>658</v>
      </c>
      <c r="B318" s="4" t="s">
        <v>657</v>
      </c>
    </row>
    <row r="319" spans="1:2" x14ac:dyDescent="0.2">
      <c r="A319" s="2" t="s">
        <v>660</v>
      </c>
      <c r="B319" s="4" t="s">
        <v>659</v>
      </c>
    </row>
    <row r="320" spans="1:2" x14ac:dyDescent="0.2">
      <c r="A320" s="2" t="s">
        <v>662</v>
      </c>
      <c r="B320" s="4" t="s">
        <v>661</v>
      </c>
    </row>
    <row r="321" spans="1:2" x14ac:dyDescent="0.2">
      <c r="A321" s="2" t="s">
        <v>664</v>
      </c>
      <c r="B321" s="4" t="s">
        <v>663</v>
      </c>
    </row>
    <row r="322" spans="1:2" x14ac:dyDescent="0.2">
      <c r="A322" s="2" t="s">
        <v>666</v>
      </c>
      <c r="B322" s="4" t="s">
        <v>665</v>
      </c>
    </row>
    <row r="323" spans="1:2" x14ac:dyDescent="0.2">
      <c r="A323" s="2" t="s">
        <v>21</v>
      </c>
      <c r="B323" s="2" t="s">
        <v>20</v>
      </c>
    </row>
    <row r="324" spans="1:2" x14ac:dyDescent="0.2">
      <c r="A324" s="2" t="s">
        <v>668</v>
      </c>
      <c r="B324" s="4" t="s">
        <v>667</v>
      </c>
    </row>
    <row r="325" spans="1:2" x14ac:dyDescent="0.2">
      <c r="A325" s="2" t="s">
        <v>670</v>
      </c>
      <c r="B325" s="4" t="s">
        <v>669</v>
      </c>
    </row>
    <row r="326" spans="1:2" x14ac:dyDescent="0.2">
      <c r="A326" s="2" t="s">
        <v>672</v>
      </c>
      <c r="B326" s="1" t="s">
        <v>671</v>
      </c>
    </row>
    <row r="327" spans="1:2" x14ac:dyDescent="0.2">
      <c r="A327" s="2" t="s">
        <v>674</v>
      </c>
      <c r="B327" s="1" t="s">
        <v>673</v>
      </c>
    </row>
    <row r="328" spans="1:2" x14ac:dyDescent="0.2">
      <c r="A328" s="2" t="s">
        <v>676</v>
      </c>
      <c r="B328" s="1" t="s">
        <v>675</v>
      </c>
    </row>
    <row r="329" spans="1:2" x14ac:dyDescent="0.2">
      <c r="A329" s="2" t="s">
        <v>678</v>
      </c>
      <c r="B329" s="1" t="s">
        <v>677</v>
      </c>
    </row>
    <row r="330" spans="1:2" x14ac:dyDescent="0.2">
      <c r="A330" s="2" t="s">
        <v>680</v>
      </c>
      <c r="B330" s="1" t="s">
        <v>679</v>
      </c>
    </row>
    <row r="331" spans="1:2" x14ac:dyDescent="0.2">
      <c r="A331" s="2" t="s">
        <v>682</v>
      </c>
      <c r="B331" s="1" t="s">
        <v>681</v>
      </c>
    </row>
    <row r="332" spans="1:2" x14ac:dyDescent="0.2">
      <c r="A332" s="2" t="s">
        <v>684</v>
      </c>
      <c r="B332" s="1" t="s">
        <v>683</v>
      </c>
    </row>
    <row r="333" spans="1:2" x14ac:dyDescent="0.2">
      <c r="A333" s="2" t="s">
        <v>686</v>
      </c>
      <c r="B333" s="1" t="s">
        <v>685</v>
      </c>
    </row>
    <row r="334" spans="1:2" x14ac:dyDescent="0.2">
      <c r="A334" s="2" t="s">
        <v>688</v>
      </c>
      <c r="B334" s="1" t="s">
        <v>687</v>
      </c>
    </row>
    <row r="335" spans="1:2" x14ac:dyDescent="0.2">
      <c r="A335" s="2" t="s">
        <v>690</v>
      </c>
      <c r="B335" s="1" t="s">
        <v>689</v>
      </c>
    </row>
    <row r="336" spans="1:2" x14ac:dyDescent="0.2">
      <c r="A336" s="2" t="s">
        <v>692</v>
      </c>
      <c r="B336" s="1" t="s">
        <v>691</v>
      </c>
    </row>
    <row r="337" spans="1:2" x14ac:dyDescent="0.2">
      <c r="A337" s="2" t="s">
        <v>694</v>
      </c>
      <c r="B337" s="1" t="s">
        <v>693</v>
      </c>
    </row>
    <row r="338" spans="1:2" x14ac:dyDescent="0.2">
      <c r="A338" s="2" t="s">
        <v>696</v>
      </c>
      <c r="B338" s="1" t="s">
        <v>695</v>
      </c>
    </row>
    <row r="339" spans="1:2" x14ac:dyDescent="0.2">
      <c r="A339" s="2" t="s">
        <v>698</v>
      </c>
      <c r="B339" s="1" t="s">
        <v>697</v>
      </c>
    </row>
    <row r="340" spans="1:2" x14ac:dyDescent="0.2">
      <c r="A340" s="2" t="s">
        <v>700</v>
      </c>
      <c r="B340" s="1" t="s">
        <v>699</v>
      </c>
    </row>
    <row r="341" spans="1:2" x14ac:dyDescent="0.2">
      <c r="A341" s="2" t="s">
        <v>702</v>
      </c>
      <c r="B341" s="1" t="s">
        <v>701</v>
      </c>
    </row>
    <row r="342" spans="1:2" x14ac:dyDescent="0.2">
      <c r="A342" s="2" t="s">
        <v>704</v>
      </c>
      <c r="B342" s="1" t="s">
        <v>703</v>
      </c>
    </row>
    <row r="343" spans="1:2" x14ac:dyDescent="0.2">
      <c r="A343" s="2" t="s">
        <v>706</v>
      </c>
      <c r="B343" s="1" t="s">
        <v>705</v>
      </c>
    </row>
    <row r="344" spans="1:2" x14ac:dyDescent="0.2">
      <c r="A344" s="2" t="s">
        <v>708</v>
      </c>
      <c r="B344" s="1" t="s">
        <v>707</v>
      </c>
    </row>
    <row r="345" spans="1:2" x14ac:dyDescent="0.2">
      <c r="A345" s="2" t="s">
        <v>710</v>
      </c>
      <c r="B345" s="1" t="s">
        <v>709</v>
      </c>
    </row>
    <row r="346" spans="1:2" x14ac:dyDescent="0.2">
      <c r="A346" s="2" t="s">
        <v>712</v>
      </c>
      <c r="B346" s="1" t="s">
        <v>711</v>
      </c>
    </row>
    <row r="347" spans="1:2" x14ac:dyDescent="0.2">
      <c r="A347" s="2" t="s">
        <v>714</v>
      </c>
      <c r="B347" s="1" t="s">
        <v>713</v>
      </c>
    </row>
    <row r="348" spans="1:2" x14ac:dyDescent="0.2">
      <c r="A348" s="2" t="s">
        <v>716</v>
      </c>
      <c r="B348" s="1" t="s">
        <v>715</v>
      </c>
    </row>
    <row r="349" spans="1:2" x14ac:dyDescent="0.2">
      <c r="A349" s="2" t="s">
        <v>718</v>
      </c>
      <c r="B349" s="1" t="s">
        <v>717</v>
      </c>
    </row>
    <row r="350" spans="1:2" x14ac:dyDescent="0.2">
      <c r="A350" s="2" t="s">
        <v>23</v>
      </c>
      <c r="B350" s="2" t="s">
        <v>22</v>
      </c>
    </row>
    <row r="351" spans="1:2" x14ac:dyDescent="0.2">
      <c r="A351" s="2" t="s">
        <v>25</v>
      </c>
      <c r="B351" s="2" t="s">
        <v>24</v>
      </c>
    </row>
    <row r="352" spans="1:2" x14ac:dyDescent="0.2">
      <c r="A352" s="2" t="s">
        <v>27</v>
      </c>
      <c r="B352" s="2" t="s">
        <v>26</v>
      </c>
    </row>
    <row r="353" spans="1:2" x14ac:dyDescent="0.2">
      <c r="A353" s="2" t="s">
        <v>29</v>
      </c>
      <c r="B353" s="2" t="s">
        <v>28</v>
      </c>
    </row>
    <row r="354" spans="1:2" x14ac:dyDescent="0.2">
      <c r="A354" s="2" t="s">
        <v>31</v>
      </c>
      <c r="B354" s="2" t="s">
        <v>30</v>
      </c>
    </row>
    <row r="355" spans="1:2" x14ac:dyDescent="0.2">
      <c r="A355" s="2" t="s">
        <v>33</v>
      </c>
      <c r="B355" s="2" t="s">
        <v>32</v>
      </c>
    </row>
    <row r="356" spans="1:2" x14ac:dyDescent="0.2">
      <c r="A356" s="2" t="s">
        <v>35</v>
      </c>
      <c r="B356" s="2" t="s">
        <v>34</v>
      </c>
    </row>
    <row r="357" spans="1:2" x14ac:dyDescent="0.2">
      <c r="A357" s="2" t="s">
        <v>37</v>
      </c>
      <c r="B357" s="2" t="s">
        <v>36</v>
      </c>
    </row>
    <row r="358" spans="1:2" x14ac:dyDescent="0.2">
      <c r="A358" s="2" t="s">
        <v>39</v>
      </c>
      <c r="B358" s="2" t="s">
        <v>38</v>
      </c>
    </row>
    <row r="359" spans="1:2" x14ac:dyDescent="0.2">
      <c r="A359" s="2" t="s">
        <v>41</v>
      </c>
      <c r="B359" s="2" t="s">
        <v>40</v>
      </c>
    </row>
    <row r="360" spans="1:2" x14ac:dyDescent="0.2">
      <c r="A360" s="2" t="s">
        <v>43</v>
      </c>
      <c r="B360" s="2" t="s">
        <v>42</v>
      </c>
    </row>
    <row r="361" spans="1:2" x14ac:dyDescent="0.2">
      <c r="A361" s="2" t="s">
        <v>45</v>
      </c>
      <c r="B361" s="2" t="s">
        <v>44</v>
      </c>
    </row>
    <row r="362" spans="1:2" x14ac:dyDescent="0.2">
      <c r="A362" s="2" t="s">
        <v>47</v>
      </c>
      <c r="B362" s="2" t="s">
        <v>46</v>
      </c>
    </row>
  </sheetData>
  <sortState xmlns:xlrd2="http://schemas.microsoft.com/office/spreadsheetml/2017/richdata2" ref="A1:XFD1048576">
    <sortCondition ref="A1:A1048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9A5-EFE0-9D4E-A203-74E37A99DA0F}">
  <dimension ref="A1:J2652"/>
  <sheetViews>
    <sheetView topLeftCell="A2631" zoomScaleNormal="150" zoomScaleSheetLayoutView="100" workbookViewId="0">
      <selection activeCell="E2115" sqref="E2115:E2652"/>
    </sheetView>
  </sheetViews>
  <sheetFormatPr defaultRowHeight="15" x14ac:dyDescent="0.2"/>
  <cols>
    <col min="1" max="1" width="9.14453125" bestFit="1" customWidth="1"/>
    <col min="2" max="2" width="9.28125" bestFit="1" customWidth="1"/>
    <col min="5" max="5" width="20.84765625" customWidth="1"/>
  </cols>
  <sheetData>
    <row r="1" spans="1:10" ht="27.75" x14ac:dyDescent="0.2">
      <c r="A1" s="5" t="s">
        <v>719</v>
      </c>
      <c r="B1" s="5" t="s">
        <v>720</v>
      </c>
      <c r="C1" s="5" t="s">
        <v>721</v>
      </c>
    </row>
    <row r="2" spans="1:10" x14ac:dyDescent="0.2">
      <c r="A2" s="5" t="s">
        <v>13</v>
      </c>
      <c r="B2" s="5" t="s">
        <v>712</v>
      </c>
      <c r="C2" s="5">
        <v>0.90900000000000003</v>
      </c>
      <c r="D2">
        <v>0</v>
      </c>
      <c r="E2" t="str">
        <f>VLOOKUP(A2,Sheet1!A1:B362,2)</f>
        <v>0-4 -vuotiaat, miehet</v>
      </c>
      <c r="J2" t="str">
        <f>VLOOKUP(B2,Sheet1!A1:B362,2)</f>
        <v>Kotihoidon tuki lapset</v>
      </c>
    </row>
    <row r="3" spans="1:10" x14ac:dyDescent="0.2">
      <c r="A3" s="5" t="s">
        <v>13</v>
      </c>
      <c r="B3" s="5" t="s">
        <v>682</v>
      </c>
      <c r="C3" s="5">
        <v>0.88500000000000001</v>
      </c>
      <c r="D3">
        <v>0</v>
      </c>
      <c r="E3" t="str">
        <f>VLOOKUP(A3,Sheet1!A1:B362,2)</f>
        <v>0-4 -vuotiaat, miehet</v>
      </c>
      <c r="J3" t="str">
        <f>VLOOKUP(B3,Sheet1!A1:B362,2)</f>
        <v>Ansioturva korvatut päivät 40-44 v</v>
      </c>
    </row>
    <row r="4" spans="1:10" x14ac:dyDescent="0.2">
      <c r="A4" s="5" t="s">
        <v>13</v>
      </c>
      <c r="B4" s="5" t="s">
        <v>674</v>
      </c>
      <c r="C4" s="5">
        <v>0.86699999999999999</v>
      </c>
      <c r="D4">
        <v>0</v>
      </c>
      <c r="E4" t="str">
        <f>VLOOKUP(A4,Sheet1!A1:B362,2)</f>
        <v>0-4 -vuotiaat, miehet</v>
      </c>
      <c r="J4" t="str">
        <f>VLOOKUP(B4,Sheet1!A1:B362,2)</f>
        <v>Ansioturva korvatut päivät 17-24 v</v>
      </c>
    </row>
    <row r="5" spans="1:10" x14ac:dyDescent="0.2">
      <c r="A5" s="5" t="s">
        <v>13</v>
      </c>
      <c r="B5" s="5" t="s">
        <v>676</v>
      </c>
      <c r="C5" s="5">
        <v>0.86099999999999999</v>
      </c>
      <c r="D5">
        <v>0</v>
      </c>
      <c r="E5" t="str">
        <f>VLOOKUP(A5,Sheet1!A1:B362,2)</f>
        <v>0-4 -vuotiaat, miehet</v>
      </c>
      <c r="J5" t="str">
        <f>VLOOKUP(B5,Sheet1!A1:B362,2)</f>
        <v>Ansioturva korvatut päivät 25-29 v</v>
      </c>
    </row>
    <row r="6" spans="1:10" x14ac:dyDescent="0.2">
      <c r="A6" s="5" t="s">
        <v>13</v>
      </c>
      <c r="B6" s="5" t="s">
        <v>680</v>
      </c>
      <c r="C6" s="5">
        <v>0.85399999999999998</v>
      </c>
      <c r="D6">
        <v>0</v>
      </c>
      <c r="E6" t="str">
        <f>VLOOKUP(A6,Sheet1!A1:B362,2)</f>
        <v>0-4 -vuotiaat, miehet</v>
      </c>
      <c r="J6" t="str">
        <f>VLOOKUP(B6,Sheet1!A1:B362,2)</f>
        <v>Ansioturva korvatut päivät 35-39 v</v>
      </c>
    </row>
    <row r="7" spans="1:10" x14ac:dyDescent="0.2">
      <c r="A7" s="5" t="s">
        <v>13</v>
      </c>
      <c r="B7" s="5" t="s">
        <v>672</v>
      </c>
      <c r="C7" s="5">
        <v>0.85399999999999998</v>
      </c>
      <c r="D7">
        <v>0</v>
      </c>
      <c r="E7" t="str">
        <f>VLOOKUP(A7,Sheet1!A1:B362,2)</f>
        <v>0-4 -vuotiaat, miehet</v>
      </c>
      <c r="J7" t="str">
        <f>VLOOKUP(B7,Sheet1!A1:B362,2)</f>
        <v>Ansioturva korvatut päivät yhteensä</v>
      </c>
    </row>
    <row r="8" spans="1:10" x14ac:dyDescent="0.2">
      <c r="A8" s="5" t="s">
        <v>13</v>
      </c>
      <c r="B8" s="5" t="s">
        <v>486</v>
      </c>
      <c r="C8" s="5">
        <v>0.85299999999999998</v>
      </c>
      <c r="D8">
        <v>0</v>
      </c>
      <c r="E8" t="str">
        <f>VLOOKUP(A8,Sheet1!A1:B362,2)</f>
        <v>0-4 -vuotiaat, miehet</v>
      </c>
      <c r="J8" t="str">
        <f>VLOOKUP(B8,Sheet1!A1:B362,2)</f>
        <v>Syntyneet, äidin ikä 30-34</v>
      </c>
    </row>
    <row r="9" spans="1:10" x14ac:dyDescent="0.2">
      <c r="A9" s="5" t="s">
        <v>13</v>
      </c>
      <c r="B9" s="5" t="s">
        <v>678</v>
      </c>
      <c r="C9" s="5">
        <v>0.82199999999999995</v>
      </c>
      <c r="D9">
        <v>0</v>
      </c>
      <c r="E9" t="str">
        <f>VLOOKUP(A9,Sheet1!A1:B362,2)</f>
        <v>0-4 -vuotiaat, miehet</v>
      </c>
      <c r="J9" t="str">
        <f>VLOOKUP(B9,Sheet1!A1:B362,2)</f>
        <v>Ansioturva korvatut päivät 30-34 v</v>
      </c>
    </row>
    <row r="10" spans="1:10" x14ac:dyDescent="0.2">
      <c r="A10" s="5" t="s">
        <v>13</v>
      </c>
      <c r="B10" s="5" t="s">
        <v>684</v>
      </c>
      <c r="C10" s="5">
        <v>0.81699999999999995</v>
      </c>
      <c r="D10">
        <v>0</v>
      </c>
      <c r="E10" t="str">
        <f>VLOOKUP(A10,Sheet1!A1:B362,2)</f>
        <v>0-4 -vuotiaat, miehet</v>
      </c>
      <c r="J10" t="str">
        <f>VLOOKUP(B10,Sheet1!A1:B362,2)</f>
        <v>Ansioturva korvatut päivät 45-49 v</v>
      </c>
    </row>
    <row r="11" spans="1:10" x14ac:dyDescent="0.2">
      <c r="A11" s="5" t="s">
        <v>13</v>
      </c>
      <c r="B11" s="5" t="s">
        <v>694</v>
      </c>
      <c r="C11" s="5">
        <v>0.81599999999999995</v>
      </c>
      <c r="D11">
        <v>0</v>
      </c>
      <c r="E11" t="str">
        <f>VLOOKUP(A11,Sheet1!A1:B362,2)</f>
        <v>0-4 -vuotiaat, miehet</v>
      </c>
      <c r="J11" t="str">
        <f>VLOOKUP(B11,Sheet1!A1:B362,2)</f>
        <v>Perusturva korvatut päivät 17-24 v</v>
      </c>
    </row>
    <row r="12" spans="1:10" x14ac:dyDescent="0.2">
      <c r="A12" s="5" t="s">
        <v>13</v>
      </c>
      <c r="B12" s="5" t="s">
        <v>688</v>
      </c>
      <c r="C12" s="5">
        <v>0.81399999999999995</v>
      </c>
      <c r="D12">
        <v>0</v>
      </c>
      <c r="E12" t="str">
        <f>VLOOKUP(A12,Sheet1!A1:B362,2)</f>
        <v>0-4 -vuotiaat, miehet</v>
      </c>
      <c r="J12" t="str">
        <f>VLOOKUP(B12,Sheet1!A1:B362,2)</f>
        <v>Ansioturva korvatut päivät 55-59 v</v>
      </c>
    </row>
    <row r="13" spans="1:10" x14ac:dyDescent="0.2">
      <c r="A13" s="5" t="s">
        <v>13</v>
      </c>
      <c r="B13" s="5" t="s">
        <v>482</v>
      </c>
      <c r="C13" s="5">
        <v>0.80600000000000005</v>
      </c>
      <c r="D13">
        <v>0</v>
      </c>
      <c r="E13" t="str">
        <f>VLOOKUP(A13,Sheet1!A1:B362,2)</f>
        <v>0-4 -vuotiaat, miehet</v>
      </c>
      <c r="J13" t="str">
        <f>VLOOKUP(B13,Sheet1!A1:B362,2)</f>
        <v>Syntyneet, äidin ikä 20-24</v>
      </c>
    </row>
    <row r="14" spans="1:10" x14ac:dyDescent="0.2">
      <c r="A14" s="5" t="s">
        <v>13</v>
      </c>
      <c r="B14" s="5" t="s">
        <v>267</v>
      </c>
      <c r="C14" s="5">
        <v>0.80400000000000005</v>
      </c>
      <c r="D14">
        <v>0</v>
      </c>
      <c r="E14" t="str">
        <f>VLOOKUP(A14,Sheet1!A1:B362,2)</f>
        <v>0-4 -vuotiaat, miehet</v>
      </c>
      <c r="J14" t="str">
        <f>VLOOKUP(B14,Sheet1!A1:B362,2)</f>
        <v>Työttömät, 18-64-vuotiaat</v>
      </c>
    </row>
    <row r="15" spans="1:10" x14ac:dyDescent="0.2">
      <c r="A15" s="5" t="s">
        <v>13</v>
      </c>
      <c r="B15" s="5" t="s">
        <v>686</v>
      </c>
      <c r="C15" s="5">
        <v>0.79700000000000004</v>
      </c>
      <c r="D15">
        <v>0</v>
      </c>
      <c r="E15" t="str">
        <f>VLOOKUP(A15,Sheet1!A1:B362,2)</f>
        <v>0-4 -vuotiaat, miehet</v>
      </c>
      <c r="J15" t="str">
        <f>VLOOKUP(B15,Sheet1!A1:B362,2)</f>
        <v>Ansioturva korvatut päivät 50-54 v</v>
      </c>
    </row>
    <row r="16" spans="1:10" x14ac:dyDescent="0.2">
      <c r="A16" s="5" t="s">
        <v>13</v>
      </c>
      <c r="B16" s="5" t="s">
        <v>690</v>
      </c>
      <c r="C16" s="5">
        <v>0.77500000000000002</v>
      </c>
      <c r="D16">
        <v>0</v>
      </c>
      <c r="E16" t="str">
        <f>VLOOKUP(A16,Sheet1!A1:B362,2)</f>
        <v>0-4 -vuotiaat, miehet</v>
      </c>
      <c r="J16" t="str">
        <f>VLOOKUP(B16,Sheet1!A1:B362,2)</f>
        <v>Ansioturva korvatut päivät 60-64 v</v>
      </c>
    </row>
    <row r="17" spans="1:10" x14ac:dyDescent="0.2">
      <c r="A17" s="5" t="s">
        <v>13</v>
      </c>
      <c r="B17" s="5" t="s">
        <v>472</v>
      </c>
      <c r="C17" s="5">
        <v>0.76800000000000002</v>
      </c>
      <c r="D17">
        <v>0</v>
      </c>
      <c r="E17" t="str">
        <f>VLOOKUP(A17,Sheet1!A1:B362,2)</f>
        <v>0-4 -vuotiaat, miehet</v>
      </c>
      <c r="J17" t="str">
        <f>VLOOKUP(B17,Sheet1!A1:B362,2)</f>
        <v>Avioliiton solmineet miehet, puoliso eri sukupuolta</v>
      </c>
    </row>
    <row r="18" spans="1:10" x14ac:dyDescent="0.2">
      <c r="A18" s="5" t="s">
        <v>13</v>
      </c>
      <c r="B18" s="5" t="s">
        <v>185</v>
      </c>
      <c r="C18" s="5">
        <v>0.76800000000000002</v>
      </c>
      <c r="D18">
        <v>0</v>
      </c>
      <c r="E18" t="str">
        <f>VLOOKUP(A18,Sheet1!A1:B362,2)</f>
        <v>0-4 -vuotiaat, miehet</v>
      </c>
      <c r="J18" t="str">
        <f>VLOOKUP(B18,Sheet1!A1:B362,2)</f>
        <v>Puutteellisesti varustetuissa tai varustetasoltaan tuntemattomissa asunnoissa asuvat asuntokunnat</v>
      </c>
    </row>
    <row r="19" spans="1:10" x14ac:dyDescent="0.2">
      <c r="A19" s="5" t="s">
        <v>13</v>
      </c>
      <c r="B19" s="5" t="s">
        <v>484</v>
      </c>
      <c r="C19" s="5">
        <v>0.753</v>
      </c>
      <c r="D19">
        <v>0</v>
      </c>
      <c r="E19" t="str">
        <f>VLOOKUP(A19,Sheet1!A1:B362,2)</f>
        <v>0-4 -vuotiaat, miehet</v>
      </c>
      <c r="J19" t="str">
        <f>VLOOKUP(B19,Sheet1!A1:B362,2)</f>
        <v>Syntyneet, äidin ikä 25-29</v>
      </c>
    </row>
    <row r="20" spans="1:10" x14ac:dyDescent="0.2">
      <c r="A20" s="5" t="s">
        <v>13</v>
      </c>
      <c r="B20" s="5" t="s">
        <v>474</v>
      </c>
      <c r="C20" s="5">
        <v>0.72599999999999998</v>
      </c>
      <c r="D20">
        <v>0</v>
      </c>
      <c r="E20" t="str">
        <f>VLOOKUP(A20,Sheet1!A1:B362,2)</f>
        <v>0-4 -vuotiaat, miehet</v>
      </c>
      <c r="J20" t="str">
        <f>VLOOKUP(B20,Sheet1!A1:B362,2)</f>
        <v>Avioliiton solmineet naiset, puoliso eri sukupuolta</v>
      </c>
    </row>
    <row r="21" spans="1:10" x14ac:dyDescent="0.2">
      <c r="A21" s="5" t="s">
        <v>13</v>
      </c>
      <c r="B21" s="5" t="s">
        <v>458</v>
      </c>
      <c r="C21" s="5">
        <v>0.67400000000000004</v>
      </c>
      <c r="D21">
        <v>0</v>
      </c>
      <c r="E21" t="str">
        <f>VLOOKUP(A21,Sheet1!A1:B362,2)</f>
        <v>0-4 -vuotiaat, miehet</v>
      </c>
      <c r="J21" t="str">
        <f>VLOOKUP(B21,Sheet1!A1:B362,2)</f>
        <v>Avopari ja lapsia, alle 3-v. lasten lkm perheissä</v>
      </c>
    </row>
    <row r="22" spans="1:10" x14ac:dyDescent="0.2">
      <c r="A22" s="5" t="s">
        <v>13</v>
      </c>
      <c r="B22" s="5" t="s">
        <v>696</v>
      </c>
      <c r="C22" s="5">
        <v>0.67</v>
      </c>
      <c r="D22">
        <v>0</v>
      </c>
      <c r="E22" t="str">
        <f>VLOOKUP(A22,Sheet1!A1:B362,2)</f>
        <v>0-4 -vuotiaat, miehet</v>
      </c>
      <c r="J22" t="str">
        <f>VLOOKUP(B22,Sheet1!A1:B362,2)</f>
        <v>Perusturva korvatut päivät 25-29 v</v>
      </c>
    </row>
    <row r="23" spans="1:10" x14ac:dyDescent="0.2">
      <c r="A23" s="5" t="s">
        <v>13</v>
      </c>
      <c r="B23" s="5" t="s">
        <v>207</v>
      </c>
      <c r="C23" s="5">
        <v>0.63</v>
      </c>
      <c r="D23">
        <v>0</v>
      </c>
      <c r="E23" t="str">
        <f>VLOOKUP(A23,Sheet1!A1:B362,2)</f>
        <v>0-4 -vuotiaat, miehet</v>
      </c>
      <c r="J23" t="str">
        <f>VLOOKUP(B23,Sheet1!A1:B362,2)</f>
        <v>Ei perusasteen jälkeistä tutkintoa, naiset</v>
      </c>
    </row>
    <row r="24" spans="1:10" x14ac:dyDescent="0.2">
      <c r="A24" s="5" t="s">
        <v>13</v>
      </c>
      <c r="B24" s="5" t="s">
        <v>622</v>
      </c>
      <c r="C24" s="5">
        <v>0.621</v>
      </c>
      <c r="D24">
        <v>0</v>
      </c>
      <c r="E24" t="str">
        <f>VLOOKUP(A24,Sheet1!A1:B362,2)</f>
        <v>0-4 -vuotiaat, miehet</v>
      </c>
      <c r="J24" t="str">
        <f>VLOOKUP(B24,Sheet1!A1:B362,2)</f>
        <v>Ilman perusasteen jälkeistä tutkintoa oleva väestö</v>
      </c>
    </row>
    <row r="25" spans="1:10" x14ac:dyDescent="0.2">
      <c r="A25" s="5" t="s">
        <v>13</v>
      </c>
      <c r="B25" s="5" t="s">
        <v>480</v>
      </c>
      <c r="C25" s="5">
        <v>0.60399999999999998</v>
      </c>
      <c r="D25">
        <v>0</v>
      </c>
      <c r="E25" t="str">
        <f>VLOOKUP(A25,Sheet1!A1:B362,2)</f>
        <v>0-4 -vuotiaat, miehet</v>
      </c>
      <c r="J25" t="str">
        <f>VLOOKUP(B25,Sheet1!A1:B362,2)</f>
        <v>Syntyneet, äidin ikä 0-19</v>
      </c>
    </row>
    <row r="26" spans="1:10" x14ac:dyDescent="0.2">
      <c r="A26" s="5" t="s">
        <v>13</v>
      </c>
      <c r="B26" s="5" t="s">
        <v>548</v>
      </c>
      <c r="C26" s="5">
        <v>-0.60099999999999998</v>
      </c>
      <c r="D26">
        <v>0</v>
      </c>
      <c r="E26" t="str">
        <f>VLOOKUP(A26,Sheet1!A1:B362,2)</f>
        <v>0-4 -vuotiaat, miehet</v>
      </c>
      <c r="J26" t="str">
        <f>VLOOKUP(B26,Sheet1!A1:B362,2)</f>
        <v>Pienituloisten henkilöiden lukumäärä asuntoväestössä</v>
      </c>
    </row>
    <row r="27" spans="1:10" x14ac:dyDescent="0.2">
      <c r="A27" s="5" t="s">
        <v>13</v>
      </c>
      <c r="B27" s="5" t="s">
        <v>285</v>
      </c>
      <c r="C27" s="5">
        <v>-0.60199999999999998</v>
      </c>
      <c r="D27">
        <v>0</v>
      </c>
      <c r="E27" t="str">
        <f>VLOOKUP(A27,Sheet1!A1:B362,2)</f>
        <v>0-4 -vuotiaat, miehet</v>
      </c>
      <c r="J27" t="str">
        <f>VLOOKUP(B27,Sheet1!A1:B362,2)</f>
        <v>Työlliset, 35-44-vuotiaat</v>
      </c>
    </row>
    <row r="28" spans="1:10" x14ac:dyDescent="0.2">
      <c r="A28" s="5" t="s">
        <v>13</v>
      </c>
      <c r="B28" s="5" t="s">
        <v>339</v>
      </c>
      <c r="C28" s="5">
        <v>-0.60799999999999998</v>
      </c>
      <c r="D28">
        <v>0</v>
      </c>
      <c r="E28" t="str">
        <f>VLOOKUP(A28,Sheet1!A1:B362,2)</f>
        <v>0-4 -vuotiaat, miehet</v>
      </c>
      <c r="J28" t="str">
        <f>VLOOKUP(B28,Sheet1!A1:B362,2)</f>
        <v>Palvelutoimialojen työllinen työvoima</v>
      </c>
    </row>
    <row r="29" spans="1:10" x14ac:dyDescent="0.2">
      <c r="A29" s="5" t="s">
        <v>13</v>
      </c>
      <c r="B29" s="5" t="s">
        <v>357</v>
      </c>
      <c r="C29" s="5">
        <v>-0.628</v>
      </c>
      <c r="D29">
        <v>0</v>
      </c>
      <c r="E29" t="str">
        <f>VLOOKUP(A29,Sheet1!A1:B362,2)</f>
        <v>0-4 -vuotiaat, miehet</v>
      </c>
      <c r="J29" t="str">
        <f>VLOOKUP(B29,Sheet1!A1:B362,2)</f>
        <v>1.1.2.1 Kunnallisvero kunnille</v>
      </c>
    </row>
    <row r="30" spans="1:10" x14ac:dyDescent="0.2">
      <c r="A30" s="5" t="s">
        <v>13</v>
      </c>
      <c r="B30" s="5" t="s">
        <v>47</v>
      </c>
      <c r="C30" s="5">
        <v>-0.64500000000000002</v>
      </c>
      <c r="D30">
        <v>0</v>
      </c>
      <c r="E30" t="str">
        <f>VLOOKUP(A30,Sheet1!A1:B362,2)</f>
        <v>0-4 -vuotiaat, miehet</v>
      </c>
      <c r="J30" t="str">
        <f>VLOOKUP(B30,Sheet1!A1:B362,2)</f>
        <v>40-44 -vuotiaat, naiset</v>
      </c>
    </row>
    <row r="31" spans="1:10" x14ac:dyDescent="0.2">
      <c r="A31" s="5" t="s">
        <v>13</v>
      </c>
      <c r="B31" s="5" t="s">
        <v>211</v>
      </c>
      <c r="C31" s="5">
        <v>-0.64600000000000002</v>
      </c>
      <c r="D31">
        <v>0</v>
      </c>
      <c r="E31" t="str">
        <f>VLOOKUP(A31,Sheet1!A1:B362,2)</f>
        <v>0-4 -vuotiaat, miehet</v>
      </c>
      <c r="J31" t="str">
        <f>VLOOKUP(B31,Sheet1!A1:B362,2)</f>
        <v>Vähintään toisen asteen tutkinnon suorittaneet, naiset</v>
      </c>
    </row>
    <row r="32" spans="1:10" x14ac:dyDescent="0.2">
      <c r="A32" s="5" t="s">
        <v>13</v>
      </c>
      <c r="B32" s="5" t="s">
        <v>151</v>
      </c>
      <c r="C32" s="5">
        <v>-0.65500000000000003</v>
      </c>
      <c r="D32">
        <v>0</v>
      </c>
      <c r="E32" t="str">
        <f>VLOOKUP(A32,Sheet1!A1:B362,2)</f>
        <v>0-4 -vuotiaat, miehet</v>
      </c>
      <c r="J32" t="str">
        <f>VLOOKUP(B32,Sheet1!A1:B362,2)</f>
        <v>Asuntokuntien lukumäärä</v>
      </c>
    </row>
    <row r="33" spans="1:10" x14ac:dyDescent="0.2">
      <c r="A33" s="5" t="s">
        <v>13</v>
      </c>
      <c r="B33" s="5" t="s">
        <v>209</v>
      </c>
      <c r="C33" s="5">
        <v>-0.66100000000000003</v>
      </c>
      <c r="D33">
        <v>0</v>
      </c>
      <c r="E33" t="str">
        <f>VLOOKUP(A33,Sheet1!A1:B362,2)</f>
        <v>0-4 -vuotiaat, miehet</v>
      </c>
      <c r="J33" t="str">
        <f>VLOOKUP(B33,Sheet1!A1:B362,2)</f>
        <v>Vähintään toisen asteen tutkinnon suorittaneet, miehet</v>
      </c>
    </row>
    <row r="34" spans="1:10" x14ac:dyDescent="0.2">
      <c r="A34" s="5" t="s">
        <v>13</v>
      </c>
      <c r="B34" s="5" t="s">
        <v>337</v>
      </c>
      <c r="C34" s="5">
        <v>-0.67300000000000004</v>
      </c>
      <c r="D34">
        <v>0</v>
      </c>
      <c r="E34" t="str">
        <f>VLOOKUP(A34,Sheet1!A1:B362,2)</f>
        <v>0-4 -vuotiaat, miehet</v>
      </c>
      <c r="J34" t="str">
        <f>VLOOKUP(B34,Sheet1!A1:B362,2)</f>
        <v>Jalostuksen työllinen työvoima</v>
      </c>
    </row>
    <row r="35" spans="1:10" x14ac:dyDescent="0.2">
      <c r="A35" s="5" t="s">
        <v>13</v>
      </c>
      <c r="B35" s="5" t="s">
        <v>179</v>
      </c>
      <c r="C35" s="5">
        <v>-0.68</v>
      </c>
      <c r="D35">
        <v>0</v>
      </c>
      <c r="E35" t="str">
        <f>VLOOKUP(A35,Sheet1!A1:B362,2)</f>
        <v>0-4 -vuotiaat, miehet</v>
      </c>
      <c r="J35" t="str">
        <f>VLOOKUP(B35,Sheet1!A1:B362,2)</f>
        <v>Vuokra-asunnoissa asuvat asuntokunnat</v>
      </c>
    </row>
    <row r="36" spans="1:10" x14ac:dyDescent="0.2">
      <c r="A36" s="5" t="s">
        <v>13</v>
      </c>
      <c r="B36" s="5" t="s">
        <v>608</v>
      </c>
      <c r="C36" s="5">
        <v>-0.68100000000000005</v>
      </c>
      <c r="D36">
        <v>0</v>
      </c>
      <c r="E36" t="str">
        <f>VLOOKUP(A36,Sheet1!A1:B362,2)</f>
        <v>0-4 -vuotiaat, miehet</v>
      </c>
      <c r="J36" t="str">
        <f>VLOOKUP(B36,Sheet1!A1:B362,2)</f>
        <v>Ulosottovelkojen kokonaissaldo, euroa</v>
      </c>
    </row>
    <row r="37" spans="1:10" x14ac:dyDescent="0.2">
      <c r="A37" s="5" t="s">
        <v>13</v>
      </c>
      <c r="B37" s="5" t="s">
        <v>654</v>
      </c>
      <c r="C37" s="5">
        <v>-0.69799999999999995</v>
      </c>
      <c r="D37">
        <v>0</v>
      </c>
      <c r="E37" t="str">
        <f>VLOOKUP(A37,Sheet1!A1:B362,2)</f>
        <v>0-4 -vuotiaat, miehet</v>
      </c>
      <c r="J37" t="str">
        <f>VLOOKUP(B37,Sheet1!A1:B362,2)</f>
        <v>Eduskuntavaalit vasemmiston kannatus</v>
      </c>
    </row>
    <row r="38" spans="1:10" x14ac:dyDescent="0.2">
      <c r="A38" s="5" t="s">
        <v>13</v>
      </c>
      <c r="B38" s="5" t="s">
        <v>660</v>
      </c>
      <c r="C38" s="5">
        <v>-0.73799999999999999</v>
      </c>
      <c r="D38">
        <v>0</v>
      </c>
      <c r="E38" t="str">
        <f>VLOOKUP(A38,Sheet1!A1:B362,2)</f>
        <v>0-4 -vuotiaat, miehet</v>
      </c>
      <c r="J38" t="str">
        <f>VLOOKUP(B38,Sheet1!A1:B362,2)</f>
        <v>Kunnallisvaalit vasemmiston kannatus</v>
      </c>
    </row>
    <row r="39" spans="1:10" x14ac:dyDescent="0.2">
      <c r="A39" s="5" t="s">
        <v>13</v>
      </c>
      <c r="B39" s="5" t="s">
        <v>610</v>
      </c>
      <c r="C39" s="5">
        <v>-0.753</v>
      </c>
      <c r="D39">
        <v>0</v>
      </c>
      <c r="E39" t="str">
        <f>VLOOKUP(A39,Sheet1!A1:B362,2)</f>
        <v>0-4 -vuotiaat, miehet</v>
      </c>
      <c r="J39" t="str">
        <f>VLOOKUP(B39,Sheet1!A1:B362,2)</f>
        <v>Tehostettua tukea saaneet yhteensä</v>
      </c>
    </row>
    <row r="40" spans="1:10" x14ac:dyDescent="0.2">
      <c r="A40" s="5" t="s">
        <v>13</v>
      </c>
      <c r="B40" s="5" t="s">
        <v>628</v>
      </c>
      <c r="C40" s="5">
        <v>-0.75600000000000001</v>
      </c>
      <c r="D40">
        <v>0</v>
      </c>
      <c r="E40" t="str">
        <f>VLOOKUP(A40,Sheet1!A1:B362,2)</f>
        <v>0-4 -vuotiaat, miehet</v>
      </c>
      <c r="J40" t="str">
        <f>VLOOKUP(B40,Sheet1!A1:B362,2)</f>
        <v>Erikoisammattikoulutusasteen tutkinnon suorittanut väestö</v>
      </c>
    </row>
    <row r="41" spans="1:10" x14ac:dyDescent="0.2">
      <c r="A41" s="5" t="s">
        <v>15</v>
      </c>
      <c r="B41" s="5" t="s">
        <v>464</v>
      </c>
      <c r="C41" s="5">
        <v>0.97299999999999998</v>
      </c>
      <c r="D41">
        <v>0</v>
      </c>
      <c r="E41" t="str">
        <f>VLOOKUP(A41,Sheet1!A1:B362,2)</f>
        <v>0-4 -vuotiaat, naiset</v>
      </c>
      <c r="J41" t="str">
        <f>VLOOKUP(B41,Sheet1!A1:B362,2)</f>
        <v>Aviopari tai rekisteröity pari ja lapsia, alle 7-v. lasten lkm perheissä</v>
      </c>
    </row>
    <row r="42" spans="1:10" x14ac:dyDescent="0.2">
      <c r="A42" s="5" t="s">
        <v>15</v>
      </c>
      <c r="B42" s="5" t="s">
        <v>456</v>
      </c>
      <c r="C42" s="5">
        <v>0.91100000000000003</v>
      </c>
      <c r="D42">
        <v>0</v>
      </c>
      <c r="E42" t="str">
        <f>VLOOKUP(A42,Sheet1!A1:B362,2)</f>
        <v>0-4 -vuotiaat, naiset</v>
      </c>
      <c r="J42" t="str">
        <f>VLOOKUP(B42,Sheet1!A1:B362,2)</f>
        <v>Aviopari tai rekisteröity pari ja lapsia, alle 3-v. lasten lkm perheissä</v>
      </c>
    </row>
    <row r="43" spans="1:10" x14ac:dyDescent="0.2">
      <c r="A43" s="5" t="s">
        <v>15</v>
      </c>
      <c r="B43" s="5" t="s">
        <v>712</v>
      </c>
      <c r="C43" s="5">
        <v>0.86799999999999999</v>
      </c>
      <c r="D43">
        <v>0</v>
      </c>
      <c r="E43" t="str">
        <f>VLOOKUP(A43,Sheet1!A1:B362,2)</f>
        <v>0-4 -vuotiaat, naiset</v>
      </c>
      <c r="J43" t="str">
        <f>VLOOKUP(B43,Sheet1!A1:B362,2)</f>
        <v>Kotihoidon tuki lapset</v>
      </c>
    </row>
    <row r="44" spans="1:10" x14ac:dyDescent="0.2">
      <c r="A44" s="5" t="s">
        <v>15</v>
      </c>
      <c r="B44" s="5" t="s">
        <v>420</v>
      </c>
      <c r="C44" s="5">
        <v>0.83299999999999996</v>
      </c>
      <c r="D44">
        <v>0</v>
      </c>
      <c r="E44" t="str">
        <f>VLOOKUP(A44,Sheet1!A1:B362,2)</f>
        <v>0-4 -vuotiaat, naiset</v>
      </c>
      <c r="J44" t="str">
        <f>VLOOKUP(B44,Sheet1!A1:B362,2)</f>
        <v>Syntyvyys</v>
      </c>
    </row>
    <row r="45" spans="1:10" x14ac:dyDescent="0.2">
      <c r="A45" s="5" t="s">
        <v>15</v>
      </c>
      <c r="B45" s="5" t="s">
        <v>682</v>
      </c>
      <c r="C45" s="5">
        <v>0.81799999999999995</v>
      </c>
      <c r="D45">
        <v>0</v>
      </c>
      <c r="E45" t="str">
        <f>VLOOKUP(A45,Sheet1!A1:B362,2)</f>
        <v>0-4 -vuotiaat, naiset</v>
      </c>
      <c r="J45" t="str">
        <f>VLOOKUP(B45,Sheet1!A1:B362,2)</f>
        <v>Ansioturva korvatut päivät 40-44 v</v>
      </c>
    </row>
    <row r="46" spans="1:10" x14ac:dyDescent="0.2">
      <c r="A46" s="5" t="s">
        <v>15</v>
      </c>
      <c r="B46" s="5" t="s">
        <v>486</v>
      </c>
      <c r="C46" s="5">
        <v>0.79500000000000004</v>
      </c>
      <c r="D46">
        <v>0</v>
      </c>
      <c r="E46" t="str">
        <f>VLOOKUP(A46,Sheet1!A1:B362,2)</f>
        <v>0-4 -vuotiaat, naiset</v>
      </c>
      <c r="J46" t="str">
        <f>VLOOKUP(B46,Sheet1!A1:B362,2)</f>
        <v>Syntyneet, äidin ikä 30-34</v>
      </c>
    </row>
    <row r="47" spans="1:10" x14ac:dyDescent="0.2">
      <c r="A47" s="5" t="s">
        <v>15</v>
      </c>
      <c r="B47" s="5" t="s">
        <v>674</v>
      </c>
      <c r="C47" s="5">
        <v>0.78400000000000003</v>
      </c>
      <c r="D47">
        <v>0</v>
      </c>
      <c r="E47" t="str">
        <f>VLOOKUP(A47,Sheet1!A1:B362,2)</f>
        <v>0-4 -vuotiaat, naiset</v>
      </c>
      <c r="J47" t="str">
        <f>VLOOKUP(B47,Sheet1!A1:B362,2)</f>
        <v>Ansioturva korvatut päivät 17-24 v</v>
      </c>
    </row>
    <row r="48" spans="1:10" x14ac:dyDescent="0.2">
      <c r="A48" s="5" t="s">
        <v>15</v>
      </c>
      <c r="B48" s="5" t="s">
        <v>676</v>
      </c>
      <c r="C48" s="5">
        <v>0.77500000000000002</v>
      </c>
      <c r="D48">
        <v>0</v>
      </c>
      <c r="E48" t="str">
        <f>VLOOKUP(A48,Sheet1!A1:B362,2)</f>
        <v>0-4 -vuotiaat, naiset</v>
      </c>
      <c r="J48" t="str">
        <f>VLOOKUP(B48,Sheet1!A1:B362,2)</f>
        <v>Ansioturva korvatut päivät 25-29 v</v>
      </c>
    </row>
    <row r="49" spans="1:10" x14ac:dyDescent="0.2">
      <c r="A49" s="5" t="s">
        <v>15</v>
      </c>
      <c r="B49" s="5" t="s">
        <v>672</v>
      </c>
      <c r="C49" s="5">
        <v>0.77200000000000002</v>
      </c>
      <c r="D49">
        <v>0</v>
      </c>
      <c r="E49" t="str">
        <f>VLOOKUP(A49,Sheet1!A1:B362,2)</f>
        <v>0-4 -vuotiaat, naiset</v>
      </c>
      <c r="J49" t="str">
        <f>VLOOKUP(B49,Sheet1!A1:B362,2)</f>
        <v>Ansioturva korvatut päivät yhteensä</v>
      </c>
    </row>
    <row r="50" spans="1:10" x14ac:dyDescent="0.2">
      <c r="A50" s="5" t="s">
        <v>15</v>
      </c>
      <c r="B50" s="5" t="s">
        <v>680</v>
      </c>
      <c r="C50" s="5">
        <v>0.75600000000000001</v>
      </c>
      <c r="D50">
        <v>0</v>
      </c>
      <c r="E50" t="str">
        <f>VLOOKUP(A50,Sheet1!A1:B362,2)</f>
        <v>0-4 -vuotiaat, naiset</v>
      </c>
      <c r="J50" t="str">
        <f>VLOOKUP(B50,Sheet1!A1:B362,2)</f>
        <v>Ansioturva korvatut päivät 35-39 v</v>
      </c>
    </row>
    <row r="51" spans="1:10" x14ac:dyDescent="0.2">
      <c r="A51" s="5" t="s">
        <v>15</v>
      </c>
      <c r="B51" s="5" t="s">
        <v>688</v>
      </c>
      <c r="C51" s="5">
        <v>0.755</v>
      </c>
      <c r="D51">
        <v>0</v>
      </c>
      <c r="E51" t="str">
        <f>VLOOKUP(A51,Sheet1!A1:B362,2)</f>
        <v>0-4 -vuotiaat, naiset</v>
      </c>
      <c r="J51" t="str">
        <f>VLOOKUP(B51,Sheet1!A1:B362,2)</f>
        <v>Ansioturva korvatut päivät 55-59 v</v>
      </c>
    </row>
    <row r="52" spans="1:10" x14ac:dyDescent="0.2">
      <c r="A52" s="5" t="s">
        <v>15</v>
      </c>
      <c r="B52" s="5" t="s">
        <v>482</v>
      </c>
      <c r="C52" s="5">
        <v>0.74199999999999999</v>
      </c>
      <c r="D52">
        <v>0</v>
      </c>
      <c r="E52" t="str">
        <f>VLOOKUP(A52,Sheet1!A1:B362,2)</f>
        <v>0-4 -vuotiaat, naiset</v>
      </c>
      <c r="J52" t="str">
        <f>VLOOKUP(B52,Sheet1!A1:B362,2)</f>
        <v>Syntyneet, äidin ikä 20-24</v>
      </c>
    </row>
    <row r="53" spans="1:10" x14ac:dyDescent="0.2">
      <c r="A53" s="5" t="s">
        <v>15</v>
      </c>
      <c r="B53" s="5" t="s">
        <v>690</v>
      </c>
      <c r="C53" s="5">
        <v>0.73799999999999999</v>
      </c>
      <c r="D53">
        <v>0</v>
      </c>
      <c r="E53" t="str">
        <f>VLOOKUP(A53,Sheet1!A1:B362,2)</f>
        <v>0-4 -vuotiaat, naiset</v>
      </c>
      <c r="J53" t="str">
        <f>VLOOKUP(B53,Sheet1!A1:B362,2)</f>
        <v>Ansioturva korvatut päivät 60-64 v</v>
      </c>
    </row>
    <row r="54" spans="1:10" x14ac:dyDescent="0.2">
      <c r="A54" s="5" t="s">
        <v>15</v>
      </c>
      <c r="B54" s="5" t="s">
        <v>694</v>
      </c>
      <c r="C54" s="5">
        <v>0.73499999999999999</v>
      </c>
      <c r="D54">
        <v>0</v>
      </c>
      <c r="E54" t="str">
        <f>VLOOKUP(A54,Sheet1!A1:B362,2)</f>
        <v>0-4 -vuotiaat, naiset</v>
      </c>
      <c r="J54" t="str">
        <f>VLOOKUP(B54,Sheet1!A1:B362,2)</f>
        <v>Perusturva korvatut päivät 17-24 v</v>
      </c>
    </row>
    <row r="55" spans="1:10" x14ac:dyDescent="0.2">
      <c r="A55" s="5" t="s">
        <v>15</v>
      </c>
      <c r="B55" s="5" t="s">
        <v>684</v>
      </c>
      <c r="C55" s="5">
        <v>0.73</v>
      </c>
      <c r="D55">
        <v>0</v>
      </c>
      <c r="E55" t="str">
        <f>VLOOKUP(A55,Sheet1!A1:B362,2)</f>
        <v>0-4 -vuotiaat, naiset</v>
      </c>
      <c r="J55" t="str">
        <f>VLOOKUP(B55,Sheet1!A1:B362,2)</f>
        <v>Ansioturva korvatut päivät 45-49 v</v>
      </c>
    </row>
    <row r="56" spans="1:10" x14ac:dyDescent="0.2">
      <c r="A56" s="5" t="s">
        <v>15</v>
      </c>
      <c r="B56" s="5" t="s">
        <v>267</v>
      </c>
      <c r="C56" s="5">
        <v>0.72399999999999998</v>
      </c>
      <c r="D56">
        <v>0</v>
      </c>
      <c r="E56" t="str">
        <f>VLOOKUP(A56,Sheet1!A1:B362,2)</f>
        <v>0-4 -vuotiaat, naiset</v>
      </c>
      <c r="J56" t="str">
        <f>VLOOKUP(B56,Sheet1!A1:B362,2)</f>
        <v>Työttömät, 18-64-vuotiaat</v>
      </c>
    </row>
    <row r="57" spans="1:10" x14ac:dyDescent="0.2">
      <c r="A57" s="5" t="s">
        <v>15</v>
      </c>
      <c r="B57" s="5" t="s">
        <v>678</v>
      </c>
      <c r="C57" s="5">
        <v>0.72</v>
      </c>
      <c r="D57">
        <v>0</v>
      </c>
      <c r="E57" t="str">
        <f>VLOOKUP(A57,Sheet1!A1:B362,2)</f>
        <v>0-4 -vuotiaat, naiset</v>
      </c>
      <c r="J57" t="str">
        <f>VLOOKUP(B57,Sheet1!A1:B362,2)</f>
        <v>Ansioturva korvatut päivät 30-34 v</v>
      </c>
    </row>
    <row r="58" spans="1:10" x14ac:dyDescent="0.2">
      <c r="A58" s="5" t="s">
        <v>15</v>
      </c>
      <c r="B58" s="5" t="s">
        <v>185</v>
      </c>
      <c r="C58" s="5">
        <v>0.71499999999999997</v>
      </c>
      <c r="D58">
        <v>0</v>
      </c>
      <c r="E58" t="str">
        <f>VLOOKUP(A58,Sheet1!A1:B362,2)</f>
        <v>0-4 -vuotiaat, naiset</v>
      </c>
      <c r="J58" t="str">
        <f>VLOOKUP(B58,Sheet1!A1:B362,2)</f>
        <v>Puutteellisesti varustetuissa tai varustetasoltaan tuntemattomissa asunnoissa asuvat asuntokunnat</v>
      </c>
    </row>
    <row r="59" spans="1:10" x14ac:dyDescent="0.2">
      <c r="A59" s="5" t="s">
        <v>15</v>
      </c>
      <c r="B59" s="5" t="s">
        <v>686</v>
      </c>
      <c r="C59" s="5">
        <v>0.70499999999999996</v>
      </c>
      <c r="D59">
        <v>0</v>
      </c>
      <c r="E59" t="str">
        <f>VLOOKUP(A59,Sheet1!A1:B362,2)</f>
        <v>0-4 -vuotiaat, naiset</v>
      </c>
      <c r="J59" t="str">
        <f>VLOOKUP(B59,Sheet1!A1:B362,2)</f>
        <v>Ansioturva korvatut päivät 50-54 v</v>
      </c>
    </row>
    <row r="60" spans="1:10" x14ac:dyDescent="0.2">
      <c r="A60" s="5" t="s">
        <v>15</v>
      </c>
      <c r="B60" s="5" t="s">
        <v>472</v>
      </c>
      <c r="C60" s="5">
        <v>0.68</v>
      </c>
      <c r="D60">
        <v>0</v>
      </c>
      <c r="E60" t="str">
        <f>VLOOKUP(A60,Sheet1!A1:B362,2)</f>
        <v>0-4 -vuotiaat, naiset</v>
      </c>
      <c r="J60" t="str">
        <f>VLOOKUP(B60,Sheet1!A1:B362,2)</f>
        <v>Avioliiton solmineet miehet, puoliso eri sukupuolta</v>
      </c>
    </row>
    <row r="61" spans="1:10" x14ac:dyDescent="0.2">
      <c r="A61" s="5" t="s">
        <v>15</v>
      </c>
      <c r="B61" s="5" t="s">
        <v>484</v>
      </c>
      <c r="C61" s="5">
        <v>0.65500000000000003</v>
      </c>
      <c r="D61">
        <v>0</v>
      </c>
      <c r="E61" t="str">
        <f>VLOOKUP(A61,Sheet1!A1:B362,2)</f>
        <v>0-4 -vuotiaat, naiset</v>
      </c>
      <c r="J61" t="str">
        <f>VLOOKUP(B61,Sheet1!A1:B362,2)</f>
        <v>Syntyneet, äidin ikä 25-29</v>
      </c>
    </row>
    <row r="62" spans="1:10" x14ac:dyDescent="0.2">
      <c r="A62" s="5" t="s">
        <v>15</v>
      </c>
      <c r="B62" s="5" t="s">
        <v>458</v>
      </c>
      <c r="C62" s="5">
        <v>0.65100000000000002</v>
      </c>
      <c r="D62">
        <v>0</v>
      </c>
      <c r="E62" t="str">
        <f>VLOOKUP(A62,Sheet1!A1:B362,2)</f>
        <v>0-4 -vuotiaat, naiset</v>
      </c>
      <c r="J62" t="str">
        <f>VLOOKUP(B62,Sheet1!A1:B362,2)</f>
        <v>Avopari ja lapsia, alle 3-v. lasten lkm perheissä</v>
      </c>
    </row>
    <row r="63" spans="1:10" x14ac:dyDescent="0.2">
      <c r="A63" s="5" t="s">
        <v>15</v>
      </c>
      <c r="B63" s="5" t="s">
        <v>474</v>
      </c>
      <c r="C63" s="5">
        <v>0.63200000000000001</v>
      </c>
      <c r="D63">
        <v>0</v>
      </c>
      <c r="E63" t="str">
        <f>VLOOKUP(A63,Sheet1!A1:B362,2)</f>
        <v>0-4 -vuotiaat, naiset</v>
      </c>
      <c r="J63" t="str">
        <f>VLOOKUP(B63,Sheet1!A1:B362,2)</f>
        <v>Avioliiton solmineet naiset, puoliso eri sukupuolta</v>
      </c>
    </row>
    <row r="64" spans="1:10" x14ac:dyDescent="0.2">
      <c r="A64" s="5" t="s">
        <v>15</v>
      </c>
      <c r="B64" s="5" t="s">
        <v>626</v>
      </c>
      <c r="C64" s="5">
        <v>-0.60199999999999998</v>
      </c>
      <c r="D64">
        <v>0</v>
      </c>
      <c r="E64" t="str">
        <f>VLOOKUP(A64,Sheet1!A1:B362,2)</f>
        <v>0-4 -vuotiaat, naiset</v>
      </c>
      <c r="J64" t="str">
        <f>VLOOKUP(B64,Sheet1!A1:B362,2)</f>
        <v>Toisen asteen tutkinnon suorittanut väestö</v>
      </c>
    </row>
    <row r="65" spans="1:10" x14ac:dyDescent="0.2">
      <c r="A65" s="5" t="s">
        <v>15</v>
      </c>
      <c r="B65" s="5" t="s">
        <v>654</v>
      </c>
      <c r="C65" s="5">
        <v>-0.60799999999999998</v>
      </c>
      <c r="D65">
        <v>0</v>
      </c>
      <c r="E65" t="str">
        <f>VLOOKUP(A65,Sheet1!A1:B362,2)</f>
        <v>0-4 -vuotiaat, naiset</v>
      </c>
      <c r="J65" t="str">
        <f>VLOOKUP(B65,Sheet1!A1:B362,2)</f>
        <v>Eduskuntavaalit vasemmiston kannatus</v>
      </c>
    </row>
    <row r="66" spans="1:10" x14ac:dyDescent="0.2">
      <c r="A66" s="5" t="s">
        <v>15</v>
      </c>
      <c r="B66" s="5" t="s">
        <v>337</v>
      </c>
      <c r="C66" s="5">
        <v>-0.60799999999999998</v>
      </c>
      <c r="D66">
        <v>0</v>
      </c>
      <c r="E66" t="str">
        <f>VLOOKUP(A66,Sheet1!A1:B362,2)</f>
        <v>0-4 -vuotiaat, naiset</v>
      </c>
      <c r="J66" t="str">
        <f>VLOOKUP(B66,Sheet1!A1:B362,2)</f>
        <v>Jalostuksen työllinen työvoima</v>
      </c>
    </row>
    <row r="67" spans="1:10" x14ac:dyDescent="0.2">
      <c r="A67" s="5" t="s">
        <v>15</v>
      </c>
      <c r="B67" s="5" t="s">
        <v>179</v>
      </c>
      <c r="C67" s="5">
        <v>-0.626</v>
      </c>
      <c r="D67">
        <v>0</v>
      </c>
      <c r="E67" t="str">
        <f>VLOOKUP(A67,Sheet1!A1:B362,2)</f>
        <v>0-4 -vuotiaat, naiset</v>
      </c>
      <c r="J67" t="str">
        <f>VLOOKUP(B67,Sheet1!A1:B362,2)</f>
        <v>Vuokra-asunnoissa asuvat asuntokunnat</v>
      </c>
    </row>
    <row r="68" spans="1:10" x14ac:dyDescent="0.2">
      <c r="A68" s="5" t="s">
        <v>15</v>
      </c>
      <c r="B68" s="5" t="s">
        <v>660</v>
      </c>
      <c r="C68" s="5">
        <v>-0.65200000000000002</v>
      </c>
      <c r="D68">
        <v>0</v>
      </c>
      <c r="E68" t="str">
        <f>VLOOKUP(A68,Sheet1!A1:B362,2)</f>
        <v>0-4 -vuotiaat, naiset</v>
      </c>
      <c r="J68" t="str">
        <f>VLOOKUP(B68,Sheet1!A1:B362,2)</f>
        <v>Kunnallisvaalit vasemmiston kannatus</v>
      </c>
    </row>
    <row r="69" spans="1:10" x14ac:dyDescent="0.2">
      <c r="A69" s="5" t="s">
        <v>15</v>
      </c>
      <c r="B69" s="5" t="s">
        <v>628</v>
      </c>
      <c r="C69" s="5">
        <v>-0.68400000000000005</v>
      </c>
      <c r="D69">
        <v>0</v>
      </c>
      <c r="E69" t="str">
        <f>VLOOKUP(A69,Sheet1!A1:B362,2)</f>
        <v>0-4 -vuotiaat, naiset</v>
      </c>
      <c r="J69" t="str">
        <f>VLOOKUP(B69,Sheet1!A1:B362,2)</f>
        <v>Erikoisammattikoulutusasteen tutkinnon suorittanut väestö</v>
      </c>
    </row>
    <row r="70" spans="1:10" x14ac:dyDescent="0.2">
      <c r="A70" s="5" t="s">
        <v>15</v>
      </c>
      <c r="B70" s="5" t="s">
        <v>610</v>
      </c>
      <c r="C70" s="5">
        <v>-0.73399999999999999</v>
      </c>
      <c r="D70">
        <v>0</v>
      </c>
      <c r="E70" t="str">
        <f>VLOOKUP(A70,Sheet1!A1:B362,2)</f>
        <v>0-4 -vuotiaat, naiset</v>
      </c>
      <c r="J70" t="str">
        <f>VLOOKUP(B70,Sheet1!A1:B362,2)</f>
        <v>Tehostettua tukea saaneet yhteensä</v>
      </c>
    </row>
    <row r="71" spans="1:10" x14ac:dyDescent="0.2">
      <c r="A71" s="5" t="s">
        <v>21</v>
      </c>
      <c r="B71" s="5" t="s">
        <v>357</v>
      </c>
      <c r="C71" s="5">
        <v>0.96399999999999997</v>
      </c>
      <c r="D71">
        <v>10</v>
      </c>
      <c r="E71" t="str">
        <f>VLOOKUP(A71,Sheet1!A1:B362,2)</f>
        <v>10-14 -vuotiaat, miehet</v>
      </c>
      <c r="J71" t="str">
        <f>VLOOKUP(B71,Sheet1!A1:B362,2)</f>
        <v>1.1.2.1 Kunnallisvero kunnille</v>
      </c>
    </row>
    <row r="72" spans="1:10" x14ac:dyDescent="0.2">
      <c r="A72" s="5" t="s">
        <v>21</v>
      </c>
      <c r="B72" s="5" t="s">
        <v>209</v>
      </c>
      <c r="C72" s="5">
        <v>0.96199999999999997</v>
      </c>
      <c r="D72">
        <v>10</v>
      </c>
      <c r="E72" t="str">
        <f>VLOOKUP(A72,Sheet1!A1:B362,2)</f>
        <v>10-14 -vuotiaat, miehet</v>
      </c>
      <c r="J72" t="str">
        <f>VLOOKUP(B72,Sheet1!A1:B362,2)</f>
        <v>Vähintään toisen asteen tutkinnon suorittaneet, miehet</v>
      </c>
    </row>
    <row r="73" spans="1:10" x14ac:dyDescent="0.2">
      <c r="A73" s="5" t="s">
        <v>21</v>
      </c>
      <c r="B73" s="5" t="s">
        <v>211</v>
      </c>
      <c r="C73" s="5">
        <v>0.95399999999999996</v>
      </c>
      <c r="D73">
        <v>10</v>
      </c>
      <c r="E73" t="str">
        <f>VLOOKUP(A73,Sheet1!A1:B362,2)</f>
        <v>10-14 -vuotiaat, miehet</v>
      </c>
      <c r="J73" t="str">
        <f>VLOOKUP(B73,Sheet1!A1:B362,2)</f>
        <v>Vähintään toisen asteen tutkinnon suorittaneet, naiset</v>
      </c>
    </row>
    <row r="74" spans="1:10" x14ac:dyDescent="0.2">
      <c r="A74" s="5" t="s">
        <v>21</v>
      </c>
      <c r="B74" s="5" t="s">
        <v>339</v>
      </c>
      <c r="C74" s="5">
        <v>0.95199999999999996</v>
      </c>
      <c r="D74">
        <v>10</v>
      </c>
      <c r="E74" t="str">
        <f>VLOOKUP(A74,Sheet1!A1:B362,2)</f>
        <v>10-14 -vuotiaat, miehet</v>
      </c>
      <c r="J74" t="str">
        <f>VLOOKUP(B74,Sheet1!A1:B362,2)</f>
        <v>Palvelutoimialojen työllinen työvoima</v>
      </c>
    </row>
    <row r="75" spans="1:10" x14ac:dyDescent="0.2">
      <c r="A75" s="5" t="s">
        <v>21</v>
      </c>
      <c r="B75" s="5" t="s">
        <v>436</v>
      </c>
      <c r="C75" s="5">
        <v>0.95099999999999996</v>
      </c>
      <c r="D75">
        <v>10</v>
      </c>
      <c r="E75" t="str">
        <f>VLOOKUP(A75,Sheet1!A1:B362,2)</f>
        <v>10-14 -vuotiaat, miehet</v>
      </c>
      <c r="J75" t="str">
        <f>VLOOKUP(B75,Sheet1!A1:B362,2)</f>
        <v>Väestö taajamissa</v>
      </c>
    </row>
    <row r="76" spans="1:10" x14ac:dyDescent="0.2">
      <c r="A76" s="5" t="s">
        <v>21</v>
      </c>
      <c r="B76" s="5" t="s">
        <v>263</v>
      </c>
      <c r="C76" s="5">
        <v>0.95</v>
      </c>
      <c r="D76">
        <v>10</v>
      </c>
      <c r="E76" t="str">
        <f>VLOOKUP(A76,Sheet1!A1:B362,2)</f>
        <v>10-14 -vuotiaat, miehet</v>
      </c>
      <c r="J76" t="str">
        <f>VLOOKUP(B76,Sheet1!A1:B362,2)</f>
        <v>Työlliset, 18-64-vuotiaat</v>
      </c>
    </row>
    <row r="77" spans="1:10" x14ac:dyDescent="0.2">
      <c r="A77" s="5" t="s">
        <v>21</v>
      </c>
      <c r="B77" s="5" t="s">
        <v>151</v>
      </c>
      <c r="C77" s="5">
        <v>0.94599999999999995</v>
      </c>
      <c r="D77">
        <v>10</v>
      </c>
      <c r="E77" t="str">
        <f>VLOOKUP(A77,Sheet1!A1:B362,2)</f>
        <v>10-14 -vuotiaat, miehet</v>
      </c>
      <c r="J77" t="str">
        <f>VLOOKUP(B77,Sheet1!A1:B362,2)</f>
        <v>Asuntokuntien lukumäärä</v>
      </c>
    </row>
    <row r="78" spans="1:10" x14ac:dyDescent="0.2">
      <c r="A78" s="5" t="s">
        <v>21</v>
      </c>
      <c r="B78" s="5" t="s">
        <v>177</v>
      </c>
      <c r="C78" s="5">
        <v>0.93400000000000005</v>
      </c>
      <c r="D78">
        <v>10</v>
      </c>
      <c r="E78" t="str">
        <f>VLOOKUP(A78,Sheet1!A1:B362,2)</f>
        <v>10-14 -vuotiaat, miehet</v>
      </c>
      <c r="J78" t="str">
        <f>VLOOKUP(B78,Sheet1!A1:B362,2)</f>
        <v>Omistusasunnossa asuvat asuntokunnat</v>
      </c>
    </row>
    <row r="79" spans="1:10" x14ac:dyDescent="0.2">
      <c r="A79" s="5" t="s">
        <v>21</v>
      </c>
      <c r="B79" s="5" t="s">
        <v>289</v>
      </c>
      <c r="C79" s="5">
        <v>0.93200000000000005</v>
      </c>
      <c r="D79">
        <v>10</v>
      </c>
      <c r="E79" t="str">
        <f>VLOOKUP(A79,Sheet1!A1:B362,2)</f>
        <v>10-14 -vuotiaat, miehet</v>
      </c>
      <c r="J79" t="str">
        <f>VLOOKUP(B79,Sheet1!A1:B362,2)</f>
        <v>Työlliset, 55-59-vuotiaat</v>
      </c>
    </row>
    <row r="80" spans="1:10" x14ac:dyDescent="0.2">
      <c r="A80" s="5" t="s">
        <v>21</v>
      </c>
      <c r="B80" s="5" t="s">
        <v>153</v>
      </c>
      <c r="C80" s="5">
        <v>0.93100000000000005</v>
      </c>
      <c r="D80">
        <v>10</v>
      </c>
      <c r="E80" t="str">
        <f>VLOOKUP(A80,Sheet1!A1:B362,2)</f>
        <v>10-14 -vuotiaat, miehet</v>
      </c>
      <c r="J80" t="str">
        <f>VLOOKUP(B80,Sheet1!A1:B362,2)</f>
        <v>Ahtaasti asuvat asuntokunnat</v>
      </c>
    </row>
    <row r="81" spans="1:10" x14ac:dyDescent="0.2">
      <c r="A81" s="5" t="s">
        <v>21</v>
      </c>
      <c r="B81" s="5" t="s">
        <v>305</v>
      </c>
      <c r="C81" s="5">
        <v>0.93100000000000005</v>
      </c>
      <c r="D81">
        <v>10</v>
      </c>
      <c r="E81" t="str">
        <f>VLOOKUP(A81,Sheet1!A1:B362,2)</f>
        <v>10-14 -vuotiaat, miehet</v>
      </c>
      <c r="J81" t="str">
        <f>VLOOKUP(B81,Sheet1!A1:B362,2)</f>
        <v>Palvelujen työpaikat</v>
      </c>
    </row>
    <row r="82" spans="1:10" x14ac:dyDescent="0.2">
      <c r="A82" s="5" t="s">
        <v>21</v>
      </c>
      <c r="B82" s="5" t="s">
        <v>299</v>
      </c>
      <c r="C82" s="5">
        <v>0.92900000000000005</v>
      </c>
      <c r="D82">
        <v>10</v>
      </c>
      <c r="E82" t="str">
        <f>VLOOKUP(A82,Sheet1!A1:B362,2)</f>
        <v>10-14 -vuotiaat, miehet</v>
      </c>
      <c r="J82" t="str">
        <f>VLOOKUP(B82,Sheet1!A1:B362,2)</f>
        <v>Alueella olevien työpaikkojen lukumäärä</v>
      </c>
    </row>
    <row r="83" spans="1:10" x14ac:dyDescent="0.2">
      <c r="A83" s="5" t="s">
        <v>21</v>
      </c>
      <c r="B83" s="5" t="s">
        <v>283</v>
      </c>
      <c r="C83" s="5">
        <v>0.92900000000000005</v>
      </c>
      <c r="D83">
        <v>10</v>
      </c>
      <c r="E83" t="str">
        <f>VLOOKUP(A83,Sheet1!A1:B362,2)</f>
        <v>10-14 -vuotiaat, miehet</v>
      </c>
      <c r="J83" t="str">
        <f>VLOOKUP(B83,Sheet1!A1:B362,2)</f>
        <v>Työlliset, 25-34-vuotiaat</v>
      </c>
    </row>
    <row r="84" spans="1:10" x14ac:dyDescent="0.2">
      <c r="A84" s="5" t="s">
        <v>21</v>
      </c>
      <c r="B84" s="5" t="s">
        <v>285</v>
      </c>
      <c r="C84" s="5">
        <v>0.92900000000000005</v>
      </c>
      <c r="D84">
        <v>10</v>
      </c>
      <c r="E84" t="str">
        <f>VLOOKUP(A84,Sheet1!A1:B362,2)</f>
        <v>10-14 -vuotiaat, miehet</v>
      </c>
      <c r="J84" t="str">
        <f>VLOOKUP(B84,Sheet1!A1:B362,2)</f>
        <v>Työlliset, 35-44-vuotiaat</v>
      </c>
    </row>
    <row r="85" spans="1:10" x14ac:dyDescent="0.2">
      <c r="A85" s="5" t="s">
        <v>21</v>
      </c>
      <c r="B85" s="5" t="s">
        <v>702</v>
      </c>
      <c r="C85" s="5">
        <v>0.92500000000000004</v>
      </c>
      <c r="D85">
        <v>10</v>
      </c>
      <c r="E85" t="str">
        <f>VLOOKUP(A85,Sheet1!A1:B362,2)</f>
        <v>10-14 -vuotiaat, miehet</v>
      </c>
      <c r="J85" t="str">
        <f>VLOOKUP(B85,Sheet1!A1:B362,2)</f>
        <v>Perusturva korvatut päivät 40-44 v</v>
      </c>
    </row>
    <row r="86" spans="1:10" x14ac:dyDescent="0.2">
      <c r="A86" s="5" t="s">
        <v>21</v>
      </c>
      <c r="B86" s="5" t="s">
        <v>548</v>
      </c>
      <c r="C86" s="5">
        <v>0.92300000000000004</v>
      </c>
      <c r="D86">
        <v>10</v>
      </c>
      <c r="E86" t="str">
        <f>VLOOKUP(A86,Sheet1!A1:B362,2)</f>
        <v>10-14 -vuotiaat, miehet</v>
      </c>
      <c r="J86" t="str">
        <f>VLOOKUP(B86,Sheet1!A1:B362,2)</f>
        <v>Pienituloisten henkilöiden lukumäärä asuntoväestössä</v>
      </c>
    </row>
    <row r="87" spans="1:10" x14ac:dyDescent="0.2">
      <c r="A87" s="5" t="s">
        <v>21</v>
      </c>
      <c r="B87" s="5" t="s">
        <v>660</v>
      </c>
      <c r="C87" s="5">
        <v>0.91900000000000004</v>
      </c>
      <c r="D87">
        <v>10</v>
      </c>
      <c r="E87" t="str">
        <f>VLOOKUP(A87,Sheet1!A1:B362,2)</f>
        <v>10-14 -vuotiaat, miehet</v>
      </c>
      <c r="J87" t="str">
        <f>VLOOKUP(B87,Sheet1!A1:B362,2)</f>
        <v>Kunnallisvaalit vasemmiston kannatus</v>
      </c>
    </row>
    <row r="88" spans="1:10" x14ac:dyDescent="0.2">
      <c r="A88" s="5" t="s">
        <v>21</v>
      </c>
      <c r="B88" s="5" t="s">
        <v>293</v>
      </c>
      <c r="C88" s="5">
        <v>0.91300000000000003</v>
      </c>
      <c r="D88">
        <v>10</v>
      </c>
      <c r="E88" t="str">
        <f>VLOOKUP(A88,Sheet1!A1:B362,2)</f>
        <v>10-14 -vuotiaat, miehet</v>
      </c>
      <c r="J88" t="str">
        <f>VLOOKUP(B88,Sheet1!A1:B362,2)</f>
        <v>Yrittäjät</v>
      </c>
    </row>
    <row r="89" spans="1:10" x14ac:dyDescent="0.2">
      <c r="A89" s="5" t="s">
        <v>21</v>
      </c>
      <c r="B89" s="5" t="s">
        <v>295</v>
      </c>
      <c r="C89" s="5">
        <v>0.91100000000000003</v>
      </c>
      <c r="D89">
        <v>10</v>
      </c>
      <c r="E89" t="str">
        <f>VLOOKUP(A89,Sheet1!A1:B362,2)</f>
        <v>10-14 -vuotiaat, miehet</v>
      </c>
      <c r="J89" t="str">
        <f>VLOOKUP(B89,Sheet1!A1:B362,2)</f>
        <v>Yrittäjät, miehet</v>
      </c>
    </row>
    <row r="90" spans="1:10" x14ac:dyDescent="0.2">
      <c r="A90" s="5" t="s">
        <v>21</v>
      </c>
      <c r="B90" s="5" t="s">
        <v>558</v>
      </c>
      <c r="C90" s="5">
        <v>0.90900000000000003</v>
      </c>
      <c r="D90">
        <v>10</v>
      </c>
      <c r="E90" t="str">
        <f>VLOOKUP(A90,Sheet1!A1:B362,2)</f>
        <v>10-14 -vuotiaat, miehet</v>
      </c>
      <c r="J90" t="str">
        <f>VLOOKUP(B90,Sheet1!A1:B362,2)</f>
        <v>Pitkittyneesti perusturvan varassa,  koko asuntoväestö</v>
      </c>
    </row>
    <row r="91" spans="1:10" x14ac:dyDescent="0.2">
      <c r="A91" s="5" t="s">
        <v>21</v>
      </c>
      <c r="B91" s="5" t="s">
        <v>291</v>
      </c>
      <c r="C91" s="5">
        <v>0.90900000000000003</v>
      </c>
      <c r="D91">
        <v>10</v>
      </c>
      <c r="E91" t="str">
        <f>VLOOKUP(A91,Sheet1!A1:B362,2)</f>
        <v>10-14 -vuotiaat, miehet</v>
      </c>
      <c r="J91" t="str">
        <f>VLOOKUP(B91,Sheet1!A1:B362,2)</f>
        <v>Työlliset, 60-64-vuotiaat</v>
      </c>
    </row>
    <row r="92" spans="1:10" x14ac:dyDescent="0.2">
      <c r="A92" s="5" t="s">
        <v>21</v>
      </c>
      <c r="B92" s="5" t="s">
        <v>700</v>
      </c>
      <c r="C92" s="5">
        <v>0.90800000000000003</v>
      </c>
      <c r="D92">
        <v>10</v>
      </c>
      <c r="E92" t="str">
        <f>VLOOKUP(A92,Sheet1!A1:B362,2)</f>
        <v>10-14 -vuotiaat, miehet</v>
      </c>
      <c r="J92" t="str">
        <f>VLOOKUP(B92,Sheet1!A1:B362,2)</f>
        <v>Perusturva korvatut päivät 35-39 v</v>
      </c>
    </row>
    <row r="93" spans="1:10" x14ac:dyDescent="0.2">
      <c r="A93" s="5" t="s">
        <v>21</v>
      </c>
      <c r="B93" s="5" t="s">
        <v>610</v>
      </c>
      <c r="C93" s="5">
        <v>0.90700000000000003</v>
      </c>
      <c r="D93">
        <v>10</v>
      </c>
      <c r="E93" t="str">
        <f>VLOOKUP(A93,Sheet1!A1:B362,2)</f>
        <v>10-14 -vuotiaat, miehet</v>
      </c>
      <c r="J93" t="str">
        <f>VLOOKUP(B93,Sheet1!A1:B362,2)</f>
        <v>Tehostettua tukea saaneet yhteensä</v>
      </c>
    </row>
    <row r="94" spans="1:10" x14ac:dyDescent="0.2">
      <c r="A94" s="5" t="s">
        <v>21</v>
      </c>
      <c r="B94" s="5" t="s">
        <v>297</v>
      </c>
      <c r="C94" s="5">
        <v>0.90700000000000003</v>
      </c>
      <c r="D94">
        <v>10</v>
      </c>
      <c r="E94" t="str">
        <f>VLOOKUP(A94,Sheet1!A1:B362,2)</f>
        <v>10-14 -vuotiaat, miehet</v>
      </c>
      <c r="J94" t="str">
        <f>VLOOKUP(B94,Sheet1!A1:B362,2)</f>
        <v>Yrittäjät, naiset</v>
      </c>
    </row>
    <row r="95" spans="1:10" x14ac:dyDescent="0.2">
      <c r="A95" s="5" t="s">
        <v>21</v>
      </c>
      <c r="B95" s="5" t="s">
        <v>654</v>
      </c>
      <c r="C95" s="5">
        <v>0.90600000000000003</v>
      </c>
      <c r="D95">
        <v>10</v>
      </c>
      <c r="E95" t="str">
        <f>VLOOKUP(A95,Sheet1!A1:B362,2)</f>
        <v>10-14 -vuotiaat, miehet</v>
      </c>
      <c r="J95" t="str">
        <f>VLOOKUP(B95,Sheet1!A1:B362,2)</f>
        <v>Eduskuntavaalit vasemmiston kannatus</v>
      </c>
    </row>
    <row r="96" spans="1:10" x14ac:dyDescent="0.2">
      <c r="A96" s="5" t="s">
        <v>21</v>
      </c>
      <c r="B96" s="5" t="s">
        <v>187</v>
      </c>
      <c r="C96" s="5">
        <v>0.90200000000000002</v>
      </c>
      <c r="D96">
        <v>10</v>
      </c>
      <c r="E96" t="str">
        <f>VLOOKUP(A96,Sheet1!A1:B362,2)</f>
        <v>10-14 -vuotiaat, miehet</v>
      </c>
      <c r="J96" t="str">
        <f>VLOOKUP(B96,Sheet1!A1:B362,2)</f>
        <v>Hyvin varustetuissa asunnoissa asuvat vanhusasuntokunnat</v>
      </c>
    </row>
    <row r="97" spans="1:10" x14ac:dyDescent="0.2">
      <c r="A97" s="5" t="s">
        <v>21</v>
      </c>
      <c r="B97" s="5" t="s">
        <v>550</v>
      </c>
      <c r="C97" s="5">
        <v>0.90100000000000002</v>
      </c>
      <c r="D97">
        <v>10</v>
      </c>
      <c r="E97" t="str">
        <f>VLOOKUP(A97,Sheet1!A1:B362,2)</f>
        <v>10-14 -vuotiaat, miehet</v>
      </c>
      <c r="J97" t="str">
        <f>VLOOKUP(B97,Sheet1!A1:B362,2)</f>
        <v>Pienituloisten lasten lukumäärä asuntoväestössä</v>
      </c>
    </row>
    <row r="98" spans="1:10" x14ac:dyDescent="0.2">
      <c r="A98" s="5" t="s">
        <v>21</v>
      </c>
      <c r="B98" s="5" t="s">
        <v>179</v>
      </c>
      <c r="C98" s="5">
        <v>0.90100000000000002</v>
      </c>
      <c r="D98">
        <v>10</v>
      </c>
      <c r="E98" t="str">
        <f>VLOOKUP(A98,Sheet1!A1:B362,2)</f>
        <v>10-14 -vuotiaat, miehet</v>
      </c>
      <c r="J98" t="str">
        <f>VLOOKUP(B98,Sheet1!A1:B362,2)</f>
        <v>Vuokra-asunnoissa asuvat asuntokunnat</v>
      </c>
    </row>
    <row r="99" spans="1:10" x14ac:dyDescent="0.2">
      <c r="A99" s="5" t="s">
        <v>21</v>
      </c>
      <c r="B99" s="5" t="s">
        <v>149</v>
      </c>
      <c r="C99" s="5">
        <v>0.9</v>
      </c>
      <c r="D99">
        <v>10</v>
      </c>
      <c r="E99" t="str">
        <f>VLOOKUP(A99,Sheet1!A1:B362,2)</f>
        <v>10-14 -vuotiaat, miehet</v>
      </c>
      <c r="J99" t="str">
        <f>VLOOKUP(B99,Sheet1!A1:B362,2)</f>
        <v>Perheiden lukumäärä</v>
      </c>
    </row>
    <row r="100" spans="1:10" x14ac:dyDescent="0.2">
      <c r="A100" s="5" t="s">
        <v>21</v>
      </c>
      <c r="B100" s="5" t="s">
        <v>666</v>
      </c>
      <c r="C100" s="5">
        <v>0.89800000000000002</v>
      </c>
      <c r="D100">
        <v>10</v>
      </c>
      <c r="E100" t="str">
        <f>VLOOKUP(A100,Sheet1!A1:B362,2)</f>
        <v>10-14 -vuotiaat, miehet</v>
      </c>
      <c r="J100" t="str">
        <f>VLOOKUP(B100,Sheet1!A1:B362,2)</f>
        <v>Eurovaalit vasemmiston kannatus</v>
      </c>
    </row>
    <row r="101" spans="1:10" x14ac:dyDescent="0.2">
      <c r="A101" s="5" t="s">
        <v>21</v>
      </c>
      <c r="B101" s="5" t="s">
        <v>155</v>
      </c>
      <c r="C101" s="5">
        <v>0.89700000000000002</v>
      </c>
      <c r="D101">
        <v>10</v>
      </c>
      <c r="E101" t="str">
        <f>VLOOKUP(A101,Sheet1!A1:B362,2)</f>
        <v>10-14 -vuotiaat, miehet</v>
      </c>
      <c r="J101" t="str">
        <f>VLOOKUP(B101,Sheet1!A1:B362,2)</f>
        <v>Asuntokunnan koko (1 henkilö)</v>
      </c>
    </row>
    <row r="102" spans="1:10" x14ac:dyDescent="0.2">
      <c r="A102" s="5" t="s">
        <v>21</v>
      </c>
      <c r="B102" s="5" t="s">
        <v>535</v>
      </c>
      <c r="C102" s="5">
        <v>0.89300000000000002</v>
      </c>
      <c r="D102">
        <v>10</v>
      </c>
      <c r="E102" t="str">
        <f>VLOOKUP(A102,Sheet1!A1:B362,2)</f>
        <v>10-14 -vuotiaat, miehet</v>
      </c>
      <c r="J102" t="str">
        <f>VLOOKUP(B102,Sheet1!A1:B362,2)</f>
        <v>VIII</v>
      </c>
    </row>
    <row r="103" spans="1:10" x14ac:dyDescent="0.2">
      <c r="A103" s="5" t="s">
        <v>21</v>
      </c>
      <c r="B103" s="5" t="s">
        <v>492</v>
      </c>
      <c r="C103" s="5">
        <v>0.89100000000000001</v>
      </c>
      <c r="D103">
        <v>10</v>
      </c>
      <c r="E103" t="str">
        <f>VLOOKUP(A103,Sheet1!A1:B362,2)</f>
        <v>10-14 -vuotiaat, miehet</v>
      </c>
      <c r="J103" t="str">
        <f>VLOOKUP(B103,Sheet1!A1:B362,2)</f>
        <v>Maahanmuutto Suomeen</v>
      </c>
    </row>
    <row r="104" spans="1:10" x14ac:dyDescent="0.2">
      <c r="A104" s="5" t="s">
        <v>21</v>
      </c>
      <c r="B104" s="5" t="s">
        <v>536</v>
      </c>
      <c r="C104" s="5">
        <v>0.89</v>
      </c>
      <c r="D104">
        <v>10</v>
      </c>
      <c r="E104" t="str">
        <f>VLOOKUP(A104,Sheet1!A1:B362,2)</f>
        <v>10-14 -vuotiaat, miehet</v>
      </c>
      <c r="J104" t="str">
        <f>VLOOKUP(B104,Sheet1!A1:B362,2)</f>
        <v>IX</v>
      </c>
    </row>
    <row r="105" spans="1:10" x14ac:dyDescent="0.2">
      <c r="A105" s="5" t="s">
        <v>21</v>
      </c>
      <c r="B105" s="5" t="s">
        <v>708</v>
      </c>
      <c r="C105" s="5">
        <v>0.88400000000000001</v>
      </c>
      <c r="D105">
        <v>10</v>
      </c>
      <c r="E105" t="str">
        <f>VLOOKUP(A105,Sheet1!A1:B362,2)</f>
        <v>10-14 -vuotiaat, miehet</v>
      </c>
      <c r="J105" t="str">
        <f>VLOOKUP(B105,Sheet1!A1:B362,2)</f>
        <v>Perusturva korvatut päivät 55-59 v</v>
      </c>
    </row>
    <row r="106" spans="1:10" x14ac:dyDescent="0.2">
      <c r="A106" s="5" t="s">
        <v>21</v>
      </c>
      <c r="B106" s="5" t="s">
        <v>628</v>
      </c>
      <c r="C106" s="5">
        <v>0.88300000000000001</v>
      </c>
      <c r="D106">
        <v>10</v>
      </c>
      <c r="E106" t="str">
        <f>VLOOKUP(A106,Sheet1!A1:B362,2)</f>
        <v>10-14 -vuotiaat, miehet</v>
      </c>
      <c r="J106" t="str">
        <f>VLOOKUP(B106,Sheet1!A1:B362,2)</f>
        <v>Erikoisammattikoulutusasteen tutkinnon suorittanut väestö</v>
      </c>
    </row>
    <row r="107" spans="1:10" x14ac:dyDescent="0.2">
      <c r="A107" s="5" t="s">
        <v>21</v>
      </c>
      <c r="B107" s="5" t="s">
        <v>662</v>
      </c>
      <c r="C107" s="5">
        <v>0.88100000000000001</v>
      </c>
      <c r="D107">
        <v>10</v>
      </c>
      <c r="E107" t="str">
        <f>VLOOKUP(A107,Sheet1!A1:B362,2)</f>
        <v>10-14 -vuotiaat, miehet</v>
      </c>
      <c r="J107" t="str">
        <f>VLOOKUP(B107,Sheet1!A1:B362,2)</f>
        <v>Kunnallisvaalit keskustan kannatus</v>
      </c>
    </row>
    <row r="108" spans="1:10" x14ac:dyDescent="0.2">
      <c r="A108" s="5" t="s">
        <v>21</v>
      </c>
      <c r="B108" s="5" t="s">
        <v>608</v>
      </c>
      <c r="C108" s="5">
        <v>0.88</v>
      </c>
      <c r="D108">
        <v>10</v>
      </c>
      <c r="E108" t="str">
        <f>VLOOKUP(A108,Sheet1!A1:B362,2)</f>
        <v>10-14 -vuotiaat, miehet</v>
      </c>
      <c r="J108" t="str">
        <f>VLOOKUP(B108,Sheet1!A1:B362,2)</f>
        <v>Ulosottovelkojen kokonaissaldo, euroa</v>
      </c>
    </row>
    <row r="109" spans="1:10" x14ac:dyDescent="0.2">
      <c r="A109" s="5" t="s">
        <v>21</v>
      </c>
      <c r="B109" s="5" t="s">
        <v>525</v>
      </c>
      <c r="C109" s="5">
        <v>0.873</v>
      </c>
      <c r="D109">
        <v>10</v>
      </c>
      <c r="E109" t="str">
        <f>VLOOKUP(A109,Sheet1!A1:B362,2)</f>
        <v>10-14 -vuotiaat, miehet</v>
      </c>
      <c r="J109" t="str">
        <f>VLOOKUP(B109,Sheet1!A1:B362,2)</f>
        <v>II</v>
      </c>
    </row>
    <row r="110" spans="1:10" x14ac:dyDescent="0.2">
      <c r="A110" s="5" t="s">
        <v>21</v>
      </c>
      <c r="B110" s="5" t="s">
        <v>337</v>
      </c>
      <c r="C110" s="5">
        <v>0.86899999999999999</v>
      </c>
      <c r="D110">
        <v>10</v>
      </c>
      <c r="E110" t="str">
        <f>VLOOKUP(A110,Sheet1!A1:B362,2)</f>
        <v>10-14 -vuotiaat, miehet</v>
      </c>
      <c r="J110" t="str">
        <f>VLOOKUP(B110,Sheet1!A1:B362,2)</f>
        <v>Jalostuksen työllinen työvoima</v>
      </c>
    </row>
    <row r="111" spans="1:10" x14ac:dyDescent="0.2">
      <c r="A111" s="5" t="s">
        <v>21</v>
      </c>
      <c r="B111" s="5" t="s">
        <v>531</v>
      </c>
      <c r="C111" s="5">
        <v>0.85699999999999998</v>
      </c>
      <c r="D111">
        <v>10</v>
      </c>
      <c r="E111" t="str">
        <f>VLOOKUP(A111,Sheet1!A1:B362,2)</f>
        <v>10-14 -vuotiaat, miehet</v>
      </c>
      <c r="J111" t="str">
        <f>VLOOKUP(B111,Sheet1!A1:B362,2)</f>
        <v>VI</v>
      </c>
    </row>
    <row r="112" spans="1:10" x14ac:dyDescent="0.2">
      <c r="A112" s="5" t="s">
        <v>21</v>
      </c>
      <c r="B112" s="5" t="s">
        <v>111</v>
      </c>
      <c r="C112" s="5">
        <v>0.85499999999999998</v>
      </c>
      <c r="D112">
        <v>10</v>
      </c>
      <c r="E112" t="str">
        <f>VLOOKUP(A112,Sheet1!A1:B362,2)</f>
        <v>10-14 -vuotiaat, miehet</v>
      </c>
      <c r="J112" t="str">
        <f>VLOOKUP(B112,Sheet1!A1:B362,2)</f>
        <v>Ulkomaan kansalaiset</v>
      </c>
    </row>
    <row r="113" spans="1:10" x14ac:dyDescent="0.2">
      <c r="A113" s="5" t="s">
        <v>21</v>
      </c>
      <c r="B113" s="5" t="s">
        <v>706</v>
      </c>
      <c r="C113" s="5">
        <v>0.84899999999999998</v>
      </c>
      <c r="D113">
        <v>10</v>
      </c>
      <c r="E113" t="str">
        <f>VLOOKUP(A113,Sheet1!A1:B362,2)</f>
        <v>10-14 -vuotiaat, miehet</v>
      </c>
      <c r="J113" t="str">
        <f>VLOOKUP(B113,Sheet1!A1:B362,2)</f>
        <v>Perusturva korvatut päivät 50-54 v</v>
      </c>
    </row>
    <row r="114" spans="1:10" x14ac:dyDescent="0.2">
      <c r="A114" s="5" t="s">
        <v>21</v>
      </c>
      <c r="B114" s="5" t="s">
        <v>533</v>
      </c>
      <c r="C114" s="5">
        <v>0.83499999999999996</v>
      </c>
      <c r="D114">
        <v>10</v>
      </c>
      <c r="E114" t="str">
        <f>VLOOKUP(A114,Sheet1!A1:B362,2)</f>
        <v>10-14 -vuotiaat, miehet</v>
      </c>
      <c r="J114" t="str">
        <f>VLOOKUP(B114,Sheet1!A1:B362,2)</f>
        <v>VII</v>
      </c>
    </row>
    <row r="115" spans="1:10" x14ac:dyDescent="0.2">
      <c r="A115" s="5" t="s">
        <v>21</v>
      </c>
      <c r="B115" s="5" t="s">
        <v>490</v>
      </c>
      <c r="C115" s="5">
        <v>0.82299999999999995</v>
      </c>
      <c r="D115">
        <v>10</v>
      </c>
      <c r="E115" t="str">
        <f>VLOOKUP(A115,Sheet1!A1:B362,2)</f>
        <v>10-14 -vuotiaat, miehet</v>
      </c>
      <c r="J115" t="str">
        <f>VLOOKUP(B115,Sheet1!A1:B362,2)</f>
        <v>Syntyneet, äidin ikä 40-</v>
      </c>
    </row>
    <row r="116" spans="1:10" x14ac:dyDescent="0.2">
      <c r="A116" s="5" t="s">
        <v>21</v>
      </c>
      <c r="B116" s="5" t="s">
        <v>303</v>
      </c>
      <c r="C116" s="5">
        <v>0.80300000000000005</v>
      </c>
      <c r="D116">
        <v>10</v>
      </c>
      <c r="E116" t="str">
        <f>VLOOKUP(A116,Sheet1!A1:B362,2)</f>
        <v>10-14 -vuotiaat, miehet</v>
      </c>
      <c r="J116" t="str">
        <f>VLOOKUP(B116,Sheet1!A1:B362,2)</f>
        <v>Jalostuksen työpaikat</v>
      </c>
    </row>
    <row r="117" spans="1:10" x14ac:dyDescent="0.2">
      <c r="A117" s="5" t="s">
        <v>21</v>
      </c>
      <c r="B117" s="5" t="s">
        <v>355</v>
      </c>
      <c r="C117" s="5">
        <v>0.8</v>
      </c>
      <c r="D117">
        <v>10</v>
      </c>
      <c r="E117" t="str">
        <f>VLOOKUP(A117,Sheet1!A1:B362,2)</f>
        <v>10-14 -vuotiaat, miehet</v>
      </c>
      <c r="J117" t="str">
        <f>VLOOKUP(B117,Sheet1!A1:B362,2)</f>
        <v>1.1.1.2 Tulovero pääomatulosta valtionverotuksessa (TVL 124 § 2 mom.)</v>
      </c>
    </row>
    <row r="118" spans="1:10" x14ac:dyDescent="0.2">
      <c r="A118" s="5" t="s">
        <v>21</v>
      </c>
      <c r="B118" s="5" t="s">
        <v>529</v>
      </c>
      <c r="C118" s="5">
        <v>0.79900000000000004</v>
      </c>
      <c r="D118">
        <v>10</v>
      </c>
      <c r="E118" t="str">
        <f>VLOOKUP(A118,Sheet1!A1:B362,2)</f>
        <v>10-14 -vuotiaat, miehet</v>
      </c>
      <c r="J118" t="str">
        <f>VLOOKUP(B118,Sheet1!A1:B362,2)</f>
        <v>V</v>
      </c>
    </row>
    <row r="119" spans="1:10" x14ac:dyDescent="0.2">
      <c r="A119" s="5" t="s">
        <v>21</v>
      </c>
      <c r="B119" s="5" t="s">
        <v>552</v>
      </c>
      <c r="C119" s="5">
        <v>0.77800000000000002</v>
      </c>
      <c r="D119">
        <v>10</v>
      </c>
      <c r="E119" t="str">
        <f>VLOOKUP(A119,Sheet1!A1:B362,2)</f>
        <v>10-14 -vuotiaat, miehet</v>
      </c>
      <c r="J119" t="str">
        <f>VLOOKUP(B119,Sheet1!A1:B362,2)</f>
        <v>Pitkittyneesti pienituloisten henkilöiden lukumäärä asuntoväestössä</v>
      </c>
    </row>
    <row r="120" spans="1:10" x14ac:dyDescent="0.2">
      <c r="A120" s="5" t="s">
        <v>21</v>
      </c>
      <c r="B120" s="5" t="s">
        <v>592</v>
      </c>
      <c r="C120" s="5">
        <v>0.77700000000000002</v>
      </c>
      <c r="D120">
        <v>10</v>
      </c>
      <c r="E120" t="str">
        <f>VLOOKUP(A120,Sheet1!A1:B362,2)</f>
        <v>10-14 -vuotiaat, miehet</v>
      </c>
      <c r="J120" t="str">
        <f>VLOOKUP(B120,Sheet1!A1:B362,2)</f>
        <v>Huumausainerikokset yhteensä, miehet</v>
      </c>
    </row>
    <row r="121" spans="1:10" x14ac:dyDescent="0.2">
      <c r="A121" s="5" t="s">
        <v>21</v>
      </c>
      <c r="B121" s="5" t="s">
        <v>564</v>
      </c>
      <c r="C121" s="5">
        <v>0.76100000000000001</v>
      </c>
      <c r="D121">
        <v>10</v>
      </c>
      <c r="E121" t="str">
        <f>VLOOKUP(A121,Sheet1!A1:B362,2)</f>
        <v>10-14 -vuotiaat, miehet</v>
      </c>
      <c r="J121" t="str">
        <f>VLOOKUP(B121,Sheet1!A1:B362,2)</f>
        <v>Pitkittyneesti perusturvan varassa, asuntoväestö lapsia</v>
      </c>
    </row>
    <row r="122" spans="1:10" x14ac:dyDescent="0.2">
      <c r="A122" s="5" t="s">
        <v>21</v>
      </c>
      <c r="B122" s="5" t="s">
        <v>538</v>
      </c>
      <c r="C122" s="5">
        <v>0.751</v>
      </c>
      <c r="D122">
        <v>10</v>
      </c>
      <c r="E122" t="str">
        <f>VLOOKUP(A122,Sheet1!A1:B362,2)</f>
        <v>10-14 -vuotiaat, miehet</v>
      </c>
      <c r="J122" t="str">
        <f>VLOOKUP(B122,Sheet1!A1:B362,2)</f>
        <v>X (suurituloisin 10 %)</v>
      </c>
    </row>
    <row r="123" spans="1:10" x14ac:dyDescent="0.2">
      <c r="A123" s="5" t="s">
        <v>21</v>
      </c>
      <c r="B123" s="5" t="s">
        <v>644</v>
      </c>
      <c r="C123" s="5">
        <v>0.74199999999999999</v>
      </c>
      <c r="D123">
        <v>10</v>
      </c>
      <c r="E123" t="str">
        <f>VLOOKUP(A123,Sheet1!A1:B362,2)</f>
        <v>10-14 -vuotiaat, miehet</v>
      </c>
      <c r="J123" t="str">
        <f>VLOOKUP(B123,Sheet1!A1:B362,2)</f>
        <v>Toisen asteen tutkinnon suorittanut väestö, 25-29 vuotiaat</v>
      </c>
    </row>
    <row r="124" spans="1:10" x14ac:dyDescent="0.2">
      <c r="A124" s="5" t="s">
        <v>21</v>
      </c>
      <c r="B124" s="5" t="s">
        <v>626</v>
      </c>
      <c r="C124" s="5">
        <v>0.72699999999999998</v>
      </c>
      <c r="D124">
        <v>10</v>
      </c>
      <c r="E124" t="str">
        <f>VLOOKUP(A124,Sheet1!A1:B362,2)</f>
        <v>10-14 -vuotiaat, miehet</v>
      </c>
      <c r="J124" t="str">
        <f>VLOOKUP(B124,Sheet1!A1:B362,2)</f>
        <v>Toisen asteen tutkinnon suorittanut väestö</v>
      </c>
    </row>
    <row r="125" spans="1:10" x14ac:dyDescent="0.2">
      <c r="A125" s="5" t="s">
        <v>21</v>
      </c>
      <c r="B125" s="5" t="s">
        <v>524</v>
      </c>
      <c r="C125" s="5">
        <v>0.72</v>
      </c>
      <c r="D125">
        <v>10</v>
      </c>
      <c r="E125" t="str">
        <f>VLOOKUP(A125,Sheet1!A1:B362,2)</f>
        <v>10-14 -vuotiaat, miehet</v>
      </c>
      <c r="J125" t="str">
        <f>VLOOKUP(B125,Sheet1!A1:B362,2)</f>
        <v>I (pienituloisin 10 %)</v>
      </c>
    </row>
    <row r="126" spans="1:10" x14ac:dyDescent="0.2">
      <c r="A126" s="5" t="s">
        <v>21</v>
      </c>
      <c r="B126" s="5" t="s">
        <v>586</v>
      </c>
      <c r="C126" s="5">
        <v>0.70399999999999996</v>
      </c>
      <c r="D126">
        <v>10</v>
      </c>
      <c r="E126" t="str">
        <f>VLOOKUP(A126,Sheet1!A1:B362,2)</f>
        <v>10-14 -vuotiaat, miehet</v>
      </c>
      <c r="J126" t="str">
        <f>VLOOKUP(B126,Sheet1!A1:B362,2)</f>
        <v>C Seksuaalirikokset, miehet</v>
      </c>
    </row>
    <row r="127" spans="1:10" x14ac:dyDescent="0.2">
      <c r="A127" s="5" t="s">
        <v>21</v>
      </c>
      <c r="B127" s="5" t="s">
        <v>528</v>
      </c>
      <c r="C127" s="5">
        <v>0.69699999999999995</v>
      </c>
      <c r="D127">
        <v>10</v>
      </c>
      <c r="E127" t="str">
        <f>VLOOKUP(A127,Sheet1!A1:B362,2)</f>
        <v>10-14 -vuotiaat, miehet</v>
      </c>
      <c r="J127" t="str">
        <f>VLOOKUP(B127,Sheet1!A1:B362,2)</f>
        <v>IV</v>
      </c>
    </row>
    <row r="128" spans="1:10" x14ac:dyDescent="0.2">
      <c r="A128" s="5" t="s">
        <v>21</v>
      </c>
      <c r="B128" s="5" t="s">
        <v>353</v>
      </c>
      <c r="C128" s="5">
        <v>0.65700000000000003</v>
      </c>
      <c r="D128">
        <v>10</v>
      </c>
      <c r="E128" t="str">
        <f>VLOOKUP(A128,Sheet1!A1:B362,2)</f>
        <v>10-14 -vuotiaat, miehet</v>
      </c>
      <c r="J128" t="str">
        <f>VLOOKUP(B128,Sheet1!A1:B362,2)</f>
        <v>1.1.1.1 Tulovero ansiotulosta valtionverotuksessa (TVL 124§ 1 mom.)</v>
      </c>
    </row>
    <row r="129" spans="1:10" x14ac:dyDescent="0.2">
      <c r="A129" s="5" t="s">
        <v>21</v>
      </c>
      <c r="B129" s="5" t="s">
        <v>710</v>
      </c>
      <c r="C129" s="5">
        <v>0.64500000000000002</v>
      </c>
      <c r="D129">
        <v>10</v>
      </c>
      <c r="E129" t="str">
        <f>VLOOKUP(A129,Sheet1!A1:B362,2)</f>
        <v>10-14 -vuotiaat, miehet</v>
      </c>
      <c r="J129" t="str">
        <f>VLOOKUP(B129,Sheet1!A1:B362,2)</f>
        <v>Perusturva korvatut päivät 60-64 v</v>
      </c>
    </row>
    <row r="130" spans="1:10" x14ac:dyDescent="0.2">
      <c r="A130" s="5" t="s">
        <v>21</v>
      </c>
      <c r="B130" s="5" t="s">
        <v>161</v>
      </c>
      <c r="C130" s="5">
        <v>0.63500000000000001</v>
      </c>
      <c r="D130">
        <v>10</v>
      </c>
      <c r="E130" t="str">
        <f>VLOOKUP(A130,Sheet1!A1:B362,2)</f>
        <v>10-14 -vuotiaat, miehet</v>
      </c>
      <c r="J130" t="str">
        <f>VLOOKUP(B130,Sheet1!A1:B362,2)</f>
        <v>Asuntokunnan koko (4+ henkilöä)</v>
      </c>
    </row>
    <row r="131" spans="1:10" x14ac:dyDescent="0.2">
      <c r="A131" s="5" t="s">
        <v>21</v>
      </c>
      <c r="B131" s="5" t="s">
        <v>560</v>
      </c>
      <c r="C131" s="5">
        <v>0.629</v>
      </c>
      <c r="D131">
        <v>10</v>
      </c>
      <c r="E131" t="str">
        <f>VLOOKUP(A131,Sheet1!A1:B362,2)</f>
        <v>10-14 -vuotiaat, miehet</v>
      </c>
      <c r="J131" t="str">
        <f>VLOOKUP(B131,Sheet1!A1:B362,2)</f>
        <v>Perusturvan osuus yli puolet tuloista, koko asuntoväestö</v>
      </c>
    </row>
    <row r="132" spans="1:10" x14ac:dyDescent="0.2">
      <c r="A132" s="5" t="s">
        <v>21</v>
      </c>
      <c r="B132" s="5" t="s">
        <v>466</v>
      </c>
      <c r="C132" s="5">
        <v>0.61099999999999999</v>
      </c>
      <c r="D132">
        <v>10</v>
      </c>
      <c r="E132" t="str">
        <f>VLOOKUP(A132,Sheet1!A1:B362,2)</f>
        <v>10-14 -vuotiaat, miehet</v>
      </c>
      <c r="J132" t="str">
        <f>VLOOKUP(B132,Sheet1!A1:B362,2)</f>
        <v>Avopari ja lapsia, alle 7-v. lasten lkm perheissä</v>
      </c>
    </row>
    <row r="133" spans="1:10" x14ac:dyDescent="0.2">
      <c r="A133" s="5" t="s">
        <v>21</v>
      </c>
      <c r="B133" s="5" t="s">
        <v>91</v>
      </c>
      <c r="C133" s="5">
        <v>0.60299999999999998</v>
      </c>
      <c r="D133">
        <v>10</v>
      </c>
      <c r="E133" t="str">
        <f>VLOOKUP(A133,Sheet1!A1:B362,2)</f>
        <v>10-14 -vuotiaat, miehet</v>
      </c>
      <c r="J133" t="str">
        <f>VLOOKUP(B133,Sheet1!A1:B362,2)</f>
        <v>Yli 94-vuotiaat, naiset</v>
      </c>
    </row>
    <row r="134" spans="1:10" x14ac:dyDescent="0.2">
      <c r="A134" s="5" t="s">
        <v>21</v>
      </c>
      <c r="B134" s="5" t="s">
        <v>89</v>
      </c>
      <c r="C134" s="5">
        <v>0.6</v>
      </c>
      <c r="D134">
        <v>10</v>
      </c>
      <c r="E134" t="str">
        <f>VLOOKUP(A134,Sheet1!A1:B362,2)</f>
        <v>10-14 -vuotiaat, miehet</v>
      </c>
      <c r="J134" t="str">
        <f>VLOOKUP(B134,Sheet1!A1:B362,2)</f>
        <v>Yli 94-vuotiaat, miehet</v>
      </c>
    </row>
    <row r="135" spans="1:10" x14ac:dyDescent="0.2">
      <c r="A135" s="5" t="s">
        <v>21</v>
      </c>
      <c r="B135" s="5" t="s">
        <v>694</v>
      </c>
      <c r="C135" s="5">
        <v>-0.63300000000000001</v>
      </c>
      <c r="D135">
        <v>10</v>
      </c>
      <c r="E135" t="str">
        <f>VLOOKUP(A135,Sheet1!A1:B362,2)</f>
        <v>10-14 -vuotiaat, miehet</v>
      </c>
      <c r="J135" t="str">
        <f>VLOOKUP(B135,Sheet1!A1:B362,2)</f>
        <v>Perusturva korvatut päivät 17-24 v</v>
      </c>
    </row>
    <row r="136" spans="1:10" x14ac:dyDescent="0.2">
      <c r="A136" s="5" t="s">
        <v>21</v>
      </c>
      <c r="B136" s="5" t="s">
        <v>674</v>
      </c>
      <c r="C136" s="5">
        <v>-0.64900000000000002</v>
      </c>
      <c r="D136">
        <v>10</v>
      </c>
      <c r="E136" t="str">
        <f>VLOOKUP(A136,Sheet1!A1:B362,2)</f>
        <v>10-14 -vuotiaat, miehet</v>
      </c>
      <c r="J136" t="str">
        <f>VLOOKUP(B136,Sheet1!A1:B362,2)</f>
        <v>Ansioturva korvatut päivät 17-24 v</v>
      </c>
    </row>
    <row r="137" spans="1:10" x14ac:dyDescent="0.2">
      <c r="A137" s="5" t="s">
        <v>21</v>
      </c>
      <c r="B137" s="5" t="s">
        <v>622</v>
      </c>
      <c r="C137" s="5">
        <v>-0.65700000000000003</v>
      </c>
      <c r="D137">
        <v>10</v>
      </c>
      <c r="E137" t="str">
        <f>VLOOKUP(A137,Sheet1!A1:B362,2)</f>
        <v>10-14 -vuotiaat, miehet</v>
      </c>
      <c r="J137" t="str">
        <f>VLOOKUP(B137,Sheet1!A1:B362,2)</f>
        <v>Ilman perusasteen jälkeistä tutkintoa oleva väestö</v>
      </c>
    </row>
    <row r="138" spans="1:10" x14ac:dyDescent="0.2">
      <c r="A138" s="5" t="s">
        <v>21</v>
      </c>
      <c r="B138" s="5" t="s">
        <v>201</v>
      </c>
      <c r="C138" s="5">
        <v>-0.66</v>
      </c>
      <c r="D138">
        <v>10</v>
      </c>
      <c r="E138" t="str">
        <f>VLOOKUP(A138,Sheet1!A1:B362,2)</f>
        <v>10-14 -vuotiaat, miehet</v>
      </c>
      <c r="J138" t="str">
        <f>VLOOKUP(B138,Sheet1!A1:B362,2)</f>
        <v>Ei perusasteen jälkeistä tutkintoa, 25-29-vuotiaat miehet</v>
      </c>
    </row>
    <row r="139" spans="1:10" x14ac:dyDescent="0.2">
      <c r="A139" s="5" t="s">
        <v>21</v>
      </c>
      <c r="B139" s="5" t="s">
        <v>670</v>
      </c>
      <c r="C139" s="5">
        <v>-0.67500000000000004</v>
      </c>
      <c r="D139">
        <v>10</v>
      </c>
      <c r="E139" t="str">
        <f>VLOOKUP(A139,Sheet1!A1:B362,2)</f>
        <v>10-14 -vuotiaat, miehet</v>
      </c>
      <c r="J139" t="str">
        <f>VLOOKUP(B139,Sheet1!A1:B362,2)</f>
        <v>Eurovaalit keskustan kannatus</v>
      </c>
    </row>
    <row r="140" spans="1:10" x14ac:dyDescent="0.2">
      <c r="A140" s="5" t="s">
        <v>21</v>
      </c>
      <c r="B140" s="5" t="s">
        <v>275</v>
      </c>
      <c r="C140" s="5">
        <v>-0.71599999999999997</v>
      </c>
      <c r="D140">
        <v>10</v>
      </c>
      <c r="E140" t="str">
        <f>VLOOKUP(A140,Sheet1!A1:B362,2)</f>
        <v>10-14 -vuotiaat, miehet</v>
      </c>
      <c r="J140" t="str">
        <f>VLOOKUP(B140,Sheet1!A1:B362,2)</f>
        <v>Väestöntiheys</v>
      </c>
    </row>
    <row r="141" spans="1:10" x14ac:dyDescent="0.2">
      <c r="A141" s="5" t="s">
        <v>21</v>
      </c>
      <c r="B141" s="5" t="s">
        <v>640</v>
      </c>
      <c r="C141" s="5">
        <v>-0.71899999999999997</v>
      </c>
      <c r="D141">
        <v>10</v>
      </c>
      <c r="E141" t="str">
        <f>VLOOKUP(A141,Sheet1!A1:B362,2)</f>
        <v>10-14 -vuotiaat, miehet</v>
      </c>
      <c r="J141" t="str">
        <f>VLOOKUP(B141,Sheet1!A1:B362,2)</f>
        <v>Ilman perusasteen jälkeistä tutkintoa oleva väestö, 25-29 vuotiaat</v>
      </c>
    </row>
    <row r="142" spans="1:10" x14ac:dyDescent="0.2">
      <c r="A142" s="5" t="s">
        <v>21</v>
      </c>
      <c r="B142" s="5" t="s">
        <v>203</v>
      </c>
      <c r="C142" s="5">
        <v>-0.73199999999999998</v>
      </c>
      <c r="D142">
        <v>10</v>
      </c>
      <c r="E142" t="str">
        <f>VLOOKUP(A142,Sheet1!A1:B362,2)</f>
        <v>10-14 -vuotiaat, miehet</v>
      </c>
      <c r="J142" t="str">
        <f>VLOOKUP(B142,Sheet1!A1:B362,2)</f>
        <v>Ei perusasteen jälkeistä tutkintoa, 25-29-vuotiaat naiset</v>
      </c>
    </row>
    <row r="143" spans="1:10" x14ac:dyDescent="0.2">
      <c r="A143" s="5" t="s">
        <v>21</v>
      </c>
      <c r="B143" s="5" t="s">
        <v>207</v>
      </c>
      <c r="C143" s="5">
        <v>-0.73199999999999998</v>
      </c>
      <c r="D143">
        <v>10</v>
      </c>
      <c r="E143" t="str">
        <f>VLOOKUP(A143,Sheet1!A1:B362,2)</f>
        <v>10-14 -vuotiaat, miehet</v>
      </c>
      <c r="J143" t="str">
        <f>VLOOKUP(B143,Sheet1!A1:B362,2)</f>
        <v>Ei perusasteen jälkeistä tutkintoa, naiset</v>
      </c>
    </row>
    <row r="144" spans="1:10" x14ac:dyDescent="0.2">
      <c r="A144" s="5" t="s">
        <v>21</v>
      </c>
      <c r="B144" s="5" t="s">
        <v>688</v>
      </c>
      <c r="C144" s="5">
        <v>-0.73699999999999999</v>
      </c>
      <c r="D144">
        <v>10</v>
      </c>
      <c r="E144" t="str">
        <f>VLOOKUP(A144,Sheet1!A1:B362,2)</f>
        <v>10-14 -vuotiaat, miehet</v>
      </c>
      <c r="J144" t="str">
        <f>VLOOKUP(B144,Sheet1!A1:B362,2)</f>
        <v>Ansioturva korvatut päivät 55-59 v</v>
      </c>
    </row>
    <row r="145" spans="1:10" x14ac:dyDescent="0.2">
      <c r="A145" s="5" t="s">
        <v>21</v>
      </c>
      <c r="B145" s="5" t="s">
        <v>420</v>
      </c>
      <c r="C145" s="5">
        <v>-0.74299999999999999</v>
      </c>
      <c r="D145">
        <v>10</v>
      </c>
      <c r="E145" t="str">
        <f>VLOOKUP(A145,Sheet1!A1:B362,2)</f>
        <v>10-14 -vuotiaat, miehet</v>
      </c>
      <c r="J145" t="str">
        <f>VLOOKUP(B145,Sheet1!A1:B362,2)</f>
        <v>Syntyvyys</v>
      </c>
    </row>
    <row r="146" spans="1:10" x14ac:dyDescent="0.2">
      <c r="A146" s="5" t="s">
        <v>21</v>
      </c>
      <c r="B146" s="5" t="s">
        <v>486</v>
      </c>
      <c r="C146" s="5">
        <v>-0.76400000000000001</v>
      </c>
      <c r="D146">
        <v>10</v>
      </c>
      <c r="E146" t="str">
        <f>VLOOKUP(A146,Sheet1!A1:B362,2)</f>
        <v>10-14 -vuotiaat, miehet</v>
      </c>
      <c r="J146" t="str">
        <f>VLOOKUP(B146,Sheet1!A1:B362,2)</f>
        <v>Syntyneet, äidin ikä 30-34</v>
      </c>
    </row>
    <row r="147" spans="1:10" x14ac:dyDescent="0.2">
      <c r="A147" s="5" t="s">
        <v>21</v>
      </c>
      <c r="B147" s="5" t="s">
        <v>676</v>
      </c>
      <c r="C147" s="5">
        <v>-0.77300000000000002</v>
      </c>
      <c r="D147">
        <v>10</v>
      </c>
      <c r="E147" t="str">
        <f>VLOOKUP(A147,Sheet1!A1:B362,2)</f>
        <v>10-14 -vuotiaat, miehet</v>
      </c>
      <c r="J147" t="str">
        <f>VLOOKUP(B147,Sheet1!A1:B362,2)</f>
        <v>Ansioturva korvatut päivät 25-29 v</v>
      </c>
    </row>
    <row r="148" spans="1:10" x14ac:dyDescent="0.2">
      <c r="A148" s="5" t="s">
        <v>21</v>
      </c>
      <c r="B148" s="5" t="s">
        <v>482</v>
      </c>
      <c r="C148" s="5">
        <v>-0.77400000000000002</v>
      </c>
      <c r="D148">
        <v>10</v>
      </c>
      <c r="E148" t="str">
        <f>VLOOKUP(A148,Sheet1!A1:B362,2)</f>
        <v>10-14 -vuotiaat, miehet</v>
      </c>
      <c r="J148" t="str">
        <f>VLOOKUP(B148,Sheet1!A1:B362,2)</f>
        <v>Syntyneet, äidin ikä 20-24</v>
      </c>
    </row>
    <row r="149" spans="1:10" x14ac:dyDescent="0.2">
      <c r="A149" s="5" t="s">
        <v>21</v>
      </c>
      <c r="B149" s="5" t="s">
        <v>456</v>
      </c>
      <c r="C149" s="5">
        <v>-0.79800000000000004</v>
      </c>
      <c r="D149">
        <v>10</v>
      </c>
      <c r="E149" t="str">
        <f>VLOOKUP(A149,Sheet1!A1:B362,2)</f>
        <v>10-14 -vuotiaat, miehet</v>
      </c>
      <c r="J149" t="str">
        <f>VLOOKUP(B149,Sheet1!A1:B362,2)</f>
        <v>Aviopari tai rekisteröity pari ja lapsia, alle 3-v. lasten lkm perheissä</v>
      </c>
    </row>
    <row r="150" spans="1:10" x14ac:dyDescent="0.2">
      <c r="A150" s="5" t="s">
        <v>21</v>
      </c>
      <c r="B150" s="5" t="s">
        <v>682</v>
      </c>
      <c r="C150" s="5">
        <v>-0.80700000000000005</v>
      </c>
      <c r="D150">
        <v>10</v>
      </c>
      <c r="E150" t="str">
        <f>VLOOKUP(A150,Sheet1!A1:B362,2)</f>
        <v>10-14 -vuotiaat, miehet</v>
      </c>
      <c r="J150" t="str">
        <f>VLOOKUP(B150,Sheet1!A1:B362,2)</f>
        <v>Ansioturva korvatut päivät 40-44 v</v>
      </c>
    </row>
    <row r="151" spans="1:10" x14ac:dyDescent="0.2">
      <c r="A151" s="5" t="s">
        <v>21</v>
      </c>
      <c r="B151" s="5" t="s">
        <v>672</v>
      </c>
      <c r="C151" s="5">
        <v>-0.81100000000000005</v>
      </c>
      <c r="D151">
        <v>10</v>
      </c>
      <c r="E151" t="str">
        <f>VLOOKUP(A151,Sheet1!A1:B362,2)</f>
        <v>10-14 -vuotiaat, miehet</v>
      </c>
      <c r="J151" t="str">
        <f>VLOOKUP(B151,Sheet1!A1:B362,2)</f>
        <v>Ansioturva korvatut päivät yhteensä</v>
      </c>
    </row>
    <row r="152" spans="1:10" x14ac:dyDescent="0.2">
      <c r="A152" s="5" t="s">
        <v>21</v>
      </c>
      <c r="B152" s="5" t="s">
        <v>484</v>
      </c>
      <c r="C152" s="5">
        <v>-0.81100000000000005</v>
      </c>
      <c r="D152">
        <v>10</v>
      </c>
      <c r="E152" t="str">
        <f>VLOOKUP(A152,Sheet1!A1:B362,2)</f>
        <v>10-14 -vuotiaat, miehet</v>
      </c>
      <c r="J152" t="str">
        <f>VLOOKUP(B152,Sheet1!A1:B362,2)</f>
        <v>Syntyneet, äidin ikä 25-29</v>
      </c>
    </row>
    <row r="153" spans="1:10" x14ac:dyDescent="0.2">
      <c r="A153" s="5" t="s">
        <v>21</v>
      </c>
      <c r="B153" s="5" t="s">
        <v>267</v>
      </c>
      <c r="C153" s="5">
        <v>-0.83</v>
      </c>
      <c r="D153">
        <v>10</v>
      </c>
      <c r="E153" t="str">
        <f>VLOOKUP(A153,Sheet1!A1:B362,2)</f>
        <v>10-14 -vuotiaat, miehet</v>
      </c>
      <c r="J153" t="str">
        <f>VLOOKUP(B153,Sheet1!A1:B362,2)</f>
        <v>Työttömät, 18-64-vuotiaat</v>
      </c>
    </row>
    <row r="154" spans="1:10" x14ac:dyDescent="0.2">
      <c r="A154" s="5" t="s">
        <v>21</v>
      </c>
      <c r="B154" s="5" t="s">
        <v>686</v>
      </c>
      <c r="C154" s="5">
        <v>-0.84799999999999998</v>
      </c>
      <c r="D154">
        <v>10</v>
      </c>
      <c r="E154" t="str">
        <f>VLOOKUP(A154,Sheet1!A1:B362,2)</f>
        <v>10-14 -vuotiaat, miehet</v>
      </c>
      <c r="J154" t="str">
        <f>VLOOKUP(B154,Sheet1!A1:B362,2)</f>
        <v>Ansioturva korvatut päivät 50-54 v</v>
      </c>
    </row>
    <row r="155" spans="1:10" x14ac:dyDescent="0.2">
      <c r="A155" s="5" t="s">
        <v>21</v>
      </c>
      <c r="B155" s="5" t="s">
        <v>680</v>
      </c>
      <c r="C155" s="5">
        <v>-0.85</v>
      </c>
      <c r="D155">
        <v>10</v>
      </c>
      <c r="E155" t="str">
        <f>VLOOKUP(A155,Sheet1!A1:B362,2)</f>
        <v>10-14 -vuotiaat, miehet</v>
      </c>
      <c r="J155" t="str">
        <f>VLOOKUP(B155,Sheet1!A1:B362,2)</f>
        <v>Ansioturva korvatut päivät 35-39 v</v>
      </c>
    </row>
    <row r="156" spans="1:10" x14ac:dyDescent="0.2">
      <c r="A156" s="5" t="s">
        <v>21</v>
      </c>
      <c r="B156" s="5" t="s">
        <v>678</v>
      </c>
      <c r="C156" s="5">
        <v>-0.85499999999999998</v>
      </c>
      <c r="D156">
        <v>10</v>
      </c>
      <c r="E156" t="str">
        <f>VLOOKUP(A156,Sheet1!A1:B362,2)</f>
        <v>10-14 -vuotiaat, miehet</v>
      </c>
      <c r="J156" t="str">
        <f>VLOOKUP(B156,Sheet1!A1:B362,2)</f>
        <v>Ansioturva korvatut päivät 30-34 v</v>
      </c>
    </row>
    <row r="157" spans="1:10" x14ac:dyDescent="0.2">
      <c r="A157" s="5" t="s">
        <v>21</v>
      </c>
      <c r="B157" s="5" t="s">
        <v>684</v>
      </c>
      <c r="C157" s="5">
        <v>-0.86199999999999999</v>
      </c>
      <c r="D157">
        <v>10</v>
      </c>
      <c r="E157" t="str">
        <f>VLOOKUP(A157,Sheet1!A1:B362,2)</f>
        <v>10-14 -vuotiaat, miehet</v>
      </c>
      <c r="J157" t="str">
        <f>VLOOKUP(B157,Sheet1!A1:B362,2)</f>
        <v>Ansioturva korvatut päivät 45-49 v</v>
      </c>
    </row>
    <row r="158" spans="1:10" x14ac:dyDescent="0.2">
      <c r="A158" s="5" t="s">
        <v>21</v>
      </c>
      <c r="B158" s="5" t="s">
        <v>472</v>
      </c>
      <c r="C158" s="5">
        <v>-0.88300000000000001</v>
      </c>
      <c r="D158">
        <v>10</v>
      </c>
      <c r="E158" t="str">
        <f>VLOOKUP(A158,Sheet1!A1:B362,2)</f>
        <v>10-14 -vuotiaat, miehet</v>
      </c>
      <c r="J158" t="str">
        <f>VLOOKUP(B158,Sheet1!A1:B362,2)</f>
        <v>Avioliiton solmineet miehet, puoliso eri sukupuolta</v>
      </c>
    </row>
    <row r="159" spans="1:10" x14ac:dyDescent="0.2">
      <c r="A159" s="5" t="s">
        <v>21</v>
      </c>
      <c r="B159" s="5" t="s">
        <v>474</v>
      </c>
      <c r="C159" s="5">
        <v>-0.88400000000000001</v>
      </c>
      <c r="D159">
        <v>10</v>
      </c>
      <c r="E159" t="str">
        <f>VLOOKUP(A159,Sheet1!A1:B362,2)</f>
        <v>10-14 -vuotiaat, miehet</v>
      </c>
      <c r="J159" t="str">
        <f>VLOOKUP(B159,Sheet1!A1:B362,2)</f>
        <v>Avioliiton solmineet naiset, puoliso eri sukupuolta</v>
      </c>
    </row>
    <row r="160" spans="1:10" x14ac:dyDescent="0.2">
      <c r="A160" s="5" t="s">
        <v>21</v>
      </c>
      <c r="B160" s="5" t="s">
        <v>664</v>
      </c>
      <c r="C160" s="5">
        <v>-0.88700000000000001</v>
      </c>
      <c r="D160">
        <v>10</v>
      </c>
      <c r="E160" t="str">
        <f>VLOOKUP(A160,Sheet1!A1:B362,2)</f>
        <v>10-14 -vuotiaat, miehet</v>
      </c>
      <c r="J160" t="str">
        <f>VLOOKUP(B160,Sheet1!A1:B362,2)</f>
        <v>Kunnallisvaalit oikeiston kannatus</v>
      </c>
    </row>
    <row r="161" spans="1:10" x14ac:dyDescent="0.2">
      <c r="A161" s="5" t="s">
        <v>23</v>
      </c>
      <c r="B161" s="5" t="s">
        <v>209</v>
      </c>
      <c r="C161" s="5">
        <v>0.97</v>
      </c>
      <c r="D161">
        <v>10</v>
      </c>
      <c r="E161" t="str">
        <f>VLOOKUP(A161,Sheet1!A1:B362,2)</f>
        <v>10-14 -vuotiaat, naiset</v>
      </c>
      <c r="J161" t="str">
        <f>VLOOKUP(B161,Sheet1!A1:B362,2)</f>
        <v>Vähintään toisen asteen tutkinnon suorittaneet, miehet</v>
      </c>
    </row>
    <row r="162" spans="1:10" x14ac:dyDescent="0.2">
      <c r="A162" s="5" t="s">
        <v>23</v>
      </c>
      <c r="B162" s="5" t="s">
        <v>339</v>
      </c>
      <c r="C162" s="5">
        <v>0.96699999999999997</v>
      </c>
      <c r="D162">
        <v>10</v>
      </c>
      <c r="E162" t="str">
        <f>VLOOKUP(A162,Sheet1!A1:B362,2)</f>
        <v>10-14 -vuotiaat, naiset</v>
      </c>
      <c r="J162" t="str">
        <f>VLOOKUP(B162,Sheet1!A1:B362,2)</f>
        <v>Palvelutoimialojen työllinen työvoima</v>
      </c>
    </row>
    <row r="163" spans="1:10" x14ac:dyDescent="0.2">
      <c r="A163" s="5" t="s">
        <v>23</v>
      </c>
      <c r="B163" s="5" t="s">
        <v>211</v>
      </c>
      <c r="C163" s="5">
        <v>0.96699999999999997</v>
      </c>
      <c r="D163">
        <v>10</v>
      </c>
      <c r="E163" t="str">
        <f>VLOOKUP(A163,Sheet1!A1:B362,2)</f>
        <v>10-14 -vuotiaat, naiset</v>
      </c>
      <c r="J163" t="str">
        <f>VLOOKUP(B163,Sheet1!A1:B362,2)</f>
        <v>Vähintään toisen asteen tutkinnon suorittaneet, naiset</v>
      </c>
    </row>
    <row r="164" spans="1:10" x14ac:dyDescent="0.2">
      <c r="A164" s="5" t="s">
        <v>23</v>
      </c>
      <c r="B164" s="5" t="s">
        <v>263</v>
      </c>
      <c r="C164" s="5">
        <v>0.96499999999999997</v>
      </c>
      <c r="D164">
        <v>10</v>
      </c>
      <c r="E164" t="str">
        <f>VLOOKUP(A164,Sheet1!A1:B362,2)</f>
        <v>10-14 -vuotiaat, naiset</v>
      </c>
      <c r="J164" t="str">
        <f>VLOOKUP(B164,Sheet1!A1:B362,2)</f>
        <v>Työlliset, 18-64-vuotiaat</v>
      </c>
    </row>
    <row r="165" spans="1:10" x14ac:dyDescent="0.2">
      <c r="A165" s="5" t="s">
        <v>23</v>
      </c>
      <c r="B165" s="5" t="s">
        <v>357</v>
      </c>
      <c r="C165" s="5">
        <v>0.96199999999999997</v>
      </c>
      <c r="D165">
        <v>10</v>
      </c>
      <c r="E165" t="str">
        <f>VLOOKUP(A165,Sheet1!A1:B362,2)</f>
        <v>10-14 -vuotiaat, naiset</v>
      </c>
      <c r="J165" t="str">
        <f>VLOOKUP(B165,Sheet1!A1:B362,2)</f>
        <v>1.1.2.1 Kunnallisvero kunnille</v>
      </c>
    </row>
    <row r="166" spans="1:10" x14ac:dyDescent="0.2">
      <c r="A166" s="5" t="s">
        <v>23</v>
      </c>
      <c r="B166" s="5" t="s">
        <v>285</v>
      </c>
      <c r="C166" s="5">
        <v>0.95499999999999996</v>
      </c>
      <c r="D166">
        <v>10</v>
      </c>
      <c r="E166" t="str">
        <f>VLOOKUP(A166,Sheet1!A1:B362,2)</f>
        <v>10-14 -vuotiaat, naiset</v>
      </c>
      <c r="J166" t="str">
        <f>VLOOKUP(B166,Sheet1!A1:B362,2)</f>
        <v>Työlliset, 35-44-vuotiaat</v>
      </c>
    </row>
    <row r="167" spans="1:10" x14ac:dyDescent="0.2">
      <c r="A167" s="5" t="s">
        <v>23</v>
      </c>
      <c r="B167" s="5" t="s">
        <v>305</v>
      </c>
      <c r="C167" s="5">
        <v>0.95399999999999996</v>
      </c>
      <c r="D167">
        <v>10</v>
      </c>
      <c r="E167" t="str">
        <f>VLOOKUP(A167,Sheet1!A1:B362,2)</f>
        <v>10-14 -vuotiaat, naiset</v>
      </c>
      <c r="J167" t="str">
        <f>VLOOKUP(B167,Sheet1!A1:B362,2)</f>
        <v>Palvelujen työpaikat</v>
      </c>
    </row>
    <row r="168" spans="1:10" x14ac:dyDescent="0.2">
      <c r="A168" s="5" t="s">
        <v>23</v>
      </c>
      <c r="B168" s="5" t="s">
        <v>436</v>
      </c>
      <c r="C168" s="5">
        <v>0.95399999999999996</v>
      </c>
      <c r="D168">
        <v>10</v>
      </c>
      <c r="E168" t="str">
        <f>VLOOKUP(A168,Sheet1!A1:B362,2)</f>
        <v>10-14 -vuotiaat, naiset</v>
      </c>
      <c r="J168" t="str">
        <f>VLOOKUP(B168,Sheet1!A1:B362,2)</f>
        <v>Väestö taajamissa</v>
      </c>
    </row>
    <row r="169" spans="1:10" x14ac:dyDescent="0.2">
      <c r="A169" s="5" t="s">
        <v>23</v>
      </c>
      <c r="B169" s="5" t="s">
        <v>151</v>
      </c>
      <c r="C169" s="5">
        <v>0.95199999999999996</v>
      </c>
      <c r="D169">
        <v>10</v>
      </c>
      <c r="E169" t="str">
        <f>VLOOKUP(A169,Sheet1!A1:B362,2)</f>
        <v>10-14 -vuotiaat, naiset</v>
      </c>
      <c r="J169" t="str">
        <f>VLOOKUP(B169,Sheet1!A1:B362,2)</f>
        <v>Asuntokuntien lukumäärä</v>
      </c>
    </row>
    <row r="170" spans="1:10" x14ac:dyDescent="0.2">
      <c r="A170" s="5" t="s">
        <v>23</v>
      </c>
      <c r="B170" s="5" t="s">
        <v>299</v>
      </c>
      <c r="C170" s="5">
        <v>0.95</v>
      </c>
      <c r="D170">
        <v>10</v>
      </c>
      <c r="E170" t="str">
        <f>VLOOKUP(A170,Sheet1!A1:B362,2)</f>
        <v>10-14 -vuotiaat, naiset</v>
      </c>
      <c r="J170" t="str">
        <f>VLOOKUP(B170,Sheet1!A1:B362,2)</f>
        <v>Alueella olevien työpaikkojen lukumäärä</v>
      </c>
    </row>
    <row r="171" spans="1:10" x14ac:dyDescent="0.2">
      <c r="A171" s="5" t="s">
        <v>23</v>
      </c>
      <c r="B171" s="5" t="s">
        <v>283</v>
      </c>
      <c r="C171" s="5">
        <v>0.94599999999999995</v>
      </c>
      <c r="D171">
        <v>10</v>
      </c>
      <c r="E171" t="str">
        <f>VLOOKUP(A171,Sheet1!A1:B362,2)</f>
        <v>10-14 -vuotiaat, naiset</v>
      </c>
      <c r="J171" t="str">
        <f>VLOOKUP(B171,Sheet1!A1:B362,2)</f>
        <v>Työlliset, 25-34-vuotiaat</v>
      </c>
    </row>
    <row r="172" spans="1:10" x14ac:dyDescent="0.2">
      <c r="A172" s="5" t="s">
        <v>23</v>
      </c>
      <c r="B172" s="5" t="s">
        <v>702</v>
      </c>
      <c r="C172" s="5">
        <v>0.93400000000000005</v>
      </c>
      <c r="D172">
        <v>10</v>
      </c>
      <c r="E172" t="str">
        <f>VLOOKUP(A172,Sheet1!A1:B362,2)</f>
        <v>10-14 -vuotiaat, naiset</v>
      </c>
      <c r="J172" t="str">
        <f>VLOOKUP(B172,Sheet1!A1:B362,2)</f>
        <v>Perusturva korvatut päivät 40-44 v</v>
      </c>
    </row>
    <row r="173" spans="1:10" x14ac:dyDescent="0.2">
      <c r="A173" s="5" t="s">
        <v>23</v>
      </c>
      <c r="B173" s="5" t="s">
        <v>289</v>
      </c>
      <c r="C173" s="5">
        <v>0.93100000000000005</v>
      </c>
      <c r="D173">
        <v>10</v>
      </c>
      <c r="E173" t="str">
        <f>VLOOKUP(A173,Sheet1!A1:B362,2)</f>
        <v>10-14 -vuotiaat, naiset</v>
      </c>
      <c r="J173" t="str">
        <f>VLOOKUP(B173,Sheet1!A1:B362,2)</f>
        <v>Työlliset, 55-59-vuotiaat</v>
      </c>
    </row>
    <row r="174" spans="1:10" x14ac:dyDescent="0.2">
      <c r="A174" s="5" t="s">
        <v>23</v>
      </c>
      <c r="B174" s="5" t="s">
        <v>660</v>
      </c>
      <c r="C174" s="5">
        <v>0.92900000000000005</v>
      </c>
      <c r="D174">
        <v>10</v>
      </c>
      <c r="E174" t="str">
        <f>VLOOKUP(A174,Sheet1!A1:B362,2)</f>
        <v>10-14 -vuotiaat, naiset</v>
      </c>
      <c r="J174" t="str">
        <f>VLOOKUP(B174,Sheet1!A1:B362,2)</f>
        <v>Kunnallisvaalit vasemmiston kannatus</v>
      </c>
    </row>
    <row r="175" spans="1:10" x14ac:dyDescent="0.2">
      <c r="A175" s="5" t="s">
        <v>23</v>
      </c>
      <c r="B175" s="5" t="s">
        <v>177</v>
      </c>
      <c r="C175" s="5">
        <v>0.92800000000000005</v>
      </c>
      <c r="D175">
        <v>10</v>
      </c>
      <c r="E175" t="str">
        <f>VLOOKUP(A175,Sheet1!A1:B362,2)</f>
        <v>10-14 -vuotiaat, naiset</v>
      </c>
      <c r="J175" t="str">
        <f>VLOOKUP(B175,Sheet1!A1:B362,2)</f>
        <v>Omistusasunnossa asuvat asuntokunnat</v>
      </c>
    </row>
    <row r="176" spans="1:10" x14ac:dyDescent="0.2">
      <c r="A176" s="5" t="s">
        <v>23</v>
      </c>
      <c r="B176" s="5" t="s">
        <v>153</v>
      </c>
      <c r="C176" s="5">
        <v>0.92500000000000004</v>
      </c>
      <c r="D176">
        <v>10</v>
      </c>
      <c r="E176" t="str">
        <f>VLOOKUP(A176,Sheet1!A1:B362,2)</f>
        <v>10-14 -vuotiaat, naiset</v>
      </c>
      <c r="J176" t="str">
        <f>VLOOKUP(B176,Sheet1!A1:B362,2)</f>
        <v>Ahtaasti asuvat asuntokunnat</v>
      </c>
    </row>
    <row r="177" spans="1:10" x14ac:dyDescent="0.2">
      <c r="A177" s="5" t="s">
        <v>23</v>
      </c>
      <c r="B177" s="5" t="s">
        <v>293</v>
      </c>
      <c r="C177" s="5">
        <v>0.92500000000000004</v>
      </c>
      <c r="D177">
        <v>10</v>
      </c>
      <c r="E177" t="str">
        <f>VLOOKUP(A177,Sheet1!A1:B362,2)</f>
        <v>10-14 -vuotiaat, naiset</v>
      </c>
      <c r="J177" t="str">
        <f>VLOOKUP(B177,Sheet1!A1:B362,2)</f>
        <v>Yrittäjät</v>
      </c>
    </row>
    <row r="178" spans="1:10" x14ac:dyDescent="0.2">
      <c r="A178" s="5" t="s">
        <v>23</v>
      </c>
      <c r="B178" s="5" t="s">
        <v>291</v>
      </c>
      <c r="C178" s="5">
        <v>0.92400000000000004</v>
      </c>
      <c r="D178">
        <v>10</v>
      </c>
      <c r="E178" t="str">
        <f>VLOOKUP(A178,Sheet1!A1:B362,2)</f>
        <v>10-14 -vuotiaat, naiset</v>
      </c>
      <c r="J178" t="str">
        <f>VLOOKUP(B178,Sheet1!A1:B362,2)</f>
        <v>Työlliset, 60-64-vuotiaat</v>
      </c>
    </row>
    <row r="179" spans="1:10" x14ac:dyDescent="0.2">
      <c r="A179" s="5" t="s">
        <v>23</v>
      </c>
      <c r="B179" s="5" t="s">
        <v>295</v>
      </c>
      <c r="C179" s="5">
        <v>0.92300000000000004</v>
      </c>
      <c r="D179">
        <v>10</v>
      </c>
      <c r="E179" t="str">
        <f>VLOOKUP(A179,Sheet1!A1:B362,2)</f>
        <v>10-14 -vuotiaat, naiset</v>
      </c>
      <c r="J179" t="str">
        <f>VLOOKUP(B179,Sheet1!A1:B362,2)</f>
        <v>Yrittäjät, miehet</v>
      </c>
    </row>
    <row r="180" spans="1:10" x14ac:dyDescent="0.2">
      <c r="A180" s="5" t="s">
        <v>23</v>
      </c>
      <c r="B180" s="5" t="s">
        <v>654</v>
      </c>
      <c r="C180" s="5">
        <v>0.92100000000000004</v>
      </c>
      <c r="D180">
        <v>10</v>
      </c>
      <c r="E180" t="str">
        <f>VLOOKUP(A180,Sheet1!A1:B362,2)</f>
        <v>10-14 -vuotiaat, naiset</v>
      </c>
      <c r="J180" t="str">
        <f>VLOOKUP(B180,Sheet1!A1:B362,2)</f>
        <v>Eduskuntavaalit vasemmiston kannatus</v>
      </c>
    </row>
    <row r="181" spans="1:10" x14ac:dyDescent="0.2">
      <c r="A181" s="5" t="s">
        <v>23</v>
      </c>
      <c r="B181" s="5" t="s">
        <v>548</v>
      </c>
      <c r="C181" s="5">
        <v>0.92100000000000004</v>
      </c>
      <c r="D181">
        <v>10</v>
      </c>
      <c r="E181" t="str">
        <f>VLOOKUP(A181,Sheet1!A1:B362,2)</f>
        <v>10-14 -vuotiaat, naiset</v>
      </c>
      <c r="J181" t="str">
        <f>VLOOKUP(B181,Sheet1!A1:B362,2)</f>
        <v>Pienituloisten henkilöiden lukumäärä asuntoväestössä</v>
      </c>
    </row>
    <row r="182" spans="1:10" x14ac:dyDescent="0.2">
      <c r="A182" s="5" t="s">
        <v>23</v>
      </c>
      <c r="B182" s="5" t="s">
        <v>297</v>
      </c>
      <c r="C182" s="5">
        <v>0.91800000000000004</v>
      </c>
      <c r="D182">
        <v>10</v>
      </c>
      <c r="E182" t="str">
        <f>VLOOKUP(A182,Sheet1!A1:B362,2)</f>
        <v>10-14 -vuotiaat, naiset</v>
      </c>
      <c r="J182" t="str">
        <f>VLOOKUP(B182,Sheet1!A1:B362,2)</f>
        <v>Yrittäjät, naiset</v>
      </c>
    </row>
    <row r="183" spans="1:10" x14ac:dyDescent="0.2">
      <c r="A183" s="5" t="s">
        <v>23</v>
      </c>
      <c r="B183" s="5" t="s">
        <v>666</v>
      </c>
      <c r="C183" s="5">
        <v>0.91600000000000004</v>
      </c>
      <c r="D183">
        <v>10</v>
      </c>
      <c r="E183" t="str">
        <f>VLOOKUP(A183,Sheet1!A1:B362,2)</f>
        <v>10-14 -vuotiaat, naiset</v>
      </c>
      <c r="J183" t="str">
        <f>VLOOKUP(B183,Sheet1!A1:B362,2)</f>
        <v>Eurovaalit vasemmiston kannatus</v>
      </c>
    </row>
    <row r="184" spans="1:10" x14ac:dyDescent="0.2">
      <c r="A184" s="5" t="s">
        <v>23</v>
      </c>
      <c r="B184" s="5" t="s">
        <v>179</v>
      </c>
      <c r="C184" s="5">
        <v>0.91300000000000003</v>
      </c>
      <c r="D184">
        <v>10</v>
      </c>
      <c r="E184" t="str">
        <f>VLOOKUP(A184,Sheet1!A1:B362,2)</f>
        <v>10-14 -vuotiaat, naiset</v>
      </c>
      <c r="J184" t="str">
        <f>VLOOKUP(B184,Sheet1!A1:B362,2)</f>
        <v>Vuokra-asunnoissa asuvat asuntokunnat</v>
      </c>
    </row>
    <row r="185" spans="1:10" x14ac:dyDescent="0.2">
      <c r="A185" s="5" t="s">
        <v>23</v>
      </c>
      <c r="B185" s="5" t="s">
        <v>662</v>
      </c>
      <c r="C185" s="5">
        <v>0.91</v>
      </c>
      <c r="D185">
        <v>10</v>
      </c>
      <c r="E185" t="str">
        <f>VLOOKUP(A185,Sheet1!A1:B362,2)</f>
        <v>10-14 -vuotiaat, naiset</v>
      </c>
      <c r="J185" t="str">
        <f>VLOOKUP(B185,Sheet1!A1:B362,2)</f>
        <v>Kunnallisvaalit keskustan kannatus</v>
      </c>
    </row>
    <row r="186" spans="1:10" x14ac:dyDescent="0.2">
      <c r="A186" s="5" t="s">
        <v>23</v>
      </c>
      <c r="B186" s="5" t="s">
        <v>535</v>
      </c>
      <c r="C186" s="5">
        <v>0.91</v>
      </c>
      <c r="D186">
        <v>10</v>
      </c>
      <c r="E186" t="str">
        <f>VLOOKUP(A186,Sheet1!A1:B362,2)</f>
        <v>10-14 -vuotiaat, naiset</v>
      </c>
      <c r="J186" t="str">
        <f>VLOOKUP(B186,Sheet1!A1:B362,2)</f>
        <v>VIII</v>
      </c>
    </row>
    <row r="187" spans="1:10" x14ac:dyDescent="0.2">
      <c r="A187" s="5" t="s">
        <v>23</v>
      </c>
      <c r="B187" s="5" t="s">
        <v>155</v>
      </c>
      <c r="C187" s="5">
        <v>0.90800000000000003</v>
      </c>
      <c r="D187">
        <v>10</v>
      </c>
      <c r="E187" t="str">
        <f>VLOOKUP(A187,Sheet1!A1:B362,2)</f>
        <v>10-14 -vuotiaat, naiset</v>
      </c>
      <c r="J187" t="str">
        <f>VLOOKUP(B187,Sheet1!A1:B362,2)</f>
        <v>Asuntokunnan koko (1 henkilö)</v>
      </c>
    </row>
    <row r="188" spans="1:10" x14ac:dyDescent="0.2">
      <c r="A188" s="5" t="s">
        <v>23</v>
      </c>
      <c r="B188" s="5" t="s">
        <v>536</v>
      </c>
      <c r="C188" s="5">
        <v>0.90800000000000003</v>
      </c>
      <c r="D188">
        <v>10</v>
      </c>
      <c r="E188" t="str">
        <f>VLOOKUP(A188,Sheet1!A1:B362,2)</f>
        <v>10-14 -vuotiaat, naiset</v>
      </c>
      <c r="J188" t="str">
        <f>VLOOKUP(B188,Sheet1!A1:B362,2)</f>
        <v>IX</v>
      </c>
    </row>
    <row r="189" spans="1:10" x14ac:dyDescent="0.2">
      <c r="A189" s="5" t="s">
        <v>23</v>
      </c>
      <c r="B189" s="5" t="s">
        <v>187</v>
      </c>
      <c r="C189" s="5">
        <v>0.90300000000000002</v>
      </c>
      <c r="D189">
        <v>10</v>
      </c>
      <c r="E189" t="str">
        <f>VLOOKUP(A189,Sheet1!A1:B362,2)</f>
        <v>10-14 -vuotiaat, naiset</v>
      </c>
      <c r="J189" t="str">
        <f>VLOOKUP(B189,Sheet1!A1:B362,2)</f>
        <v>Hyvin varustetuissa asunnoissa asuvat vanhusasuntokunnat</v>
      </c>
    </row>
    <row r="190" spans="1:10" x14ac:dyDescent="0.2">
      <c r="A190" s="5" t="s">
        <v>23</v>
      </c>
      <c r="B190" s="5" t="s">
        <v>700</v>
      </c>
      <c r="C190" s="5">
        <v>0.90100000000000002</v>
      </c>
      <c r="D190">
        <v>10</v>
      </c>
      <c r="E190" t="str">
        <f>VLOOKUP(A190,Sheet1!A1:B362,2)</f>
        <v>10-14 -vuotiaat, naiset</v>
      </c>
      <c r="J190" t="str">
        <f>VLOOKUP(B190,Sheet1!A1:B362,2)</f>
        <v>Perusturva korvatut päivät 35-39 v</v>
      </c>
    </row>
    <row r="191" spans="1:10" x14ac:dyDescent="0.2">
      <c r="A191" s="5" t="s">
        <v>23</v>
      </c>
      <c r="B191" s="5" t="s">
        <v>558</v>
      </c>
      <c r="C191" s="5">
        <v>0.89900000000000002</v>
      </c>
      <c r="D191">
        <v>10</v>
      </c>
      <c r="E191" t="str">
        <f>VLOOKUP(A191,Sheet1!A1:B362,2)</f>
        <v>10-14 -vuotiaat, naiset</v>
      </c>
      <c r="J191" t="str">
        <f>VLOOKUP(B191,Sheet1!A1:B362,2)</f>
        <v>Pitkittyneesti perusturvan varassa,  koko asuntoväestö</v>
      </c>
    </row>
    <row r="192" spans="1:10" x14ac:dyDescent="0.2">
      <c r="A192" s="5" t="s">
        <v>23</v>
      </c>
      <c r="B192" s="5" t="s">
        <v>610</v>
      </c>
      <c r="C192" s="5">
        <v>0.89800000000000002</v>
      </c>
      <c r="D192">
        <v>10</v>
      </c>
      <c r="E192" t="str">
        <f>VLOOKUP(A192,Sheet1!A1:B362,2)</f>
        <v>10-14 -vuotiaat, naiset</v>
      </c>
      <c r="J192" t="str">
        <f>VLOOKUP(B192,Sheet1!A1:B362,2)</f>
        <v>Tehostettua tukea saaneet yhteensä</v>
      </c>
    </row>
    <row r="193" spans="1:10" x14ac:dyDescent="0.2">
      <c r="A193" s="5" t="s">
        <v>23</v>
      </c>
      <c r="B193" s="5" t="s">
        <v>149</v>
      </c>
      <c r="C193" s="5">
        <v>0.89400000000000002</v>
      </c>
      <c r="D193">
        <v>10</v>
      </c>
      <c r="E193" t="str">
        <f>VLOOKUP(A193,Sheet1!A1:B362,2)</f>
        <v>10-14 -vuotiaat, naiset</v>
      </c>
      <c r="J193" t="str">
        <f>VLOOKUP(B193,Sheet1!A1:B362,2)</f>
        <v>Perheiden lukumäärä</v>
      </c>
    </row>
    <row r="194" spans="1:10" x14ac:dyDescent="0.2">
      <c r="A194" s="5" t="s">
        <v>23</v>
      </c>
      <c r="B194" s="5" t="s">
        <v>708</v>
      </c>
      <c r="C194" s="5">
        <v>0.89300000000000002</v>
      </c>
      <c r="D194">
        <v>10</v>
      </c>
      <c r="E194" t="str">
        <f>VLOOKUP(A194,Sheet1!A1:B362,2)</f>
        <v>10-14 -vuotiaat, naiset</v>
      </c>
      <c r="J194" t="str">
        <f>VLOOKUP(B194,Sheet1!A1:B362,2)</f>
        <v>Perusturva korvatut päivät 55-59 v</v>
      </c>
    </row>
    <row r="195" spans="1:10" x14ac:dyDescent="0.2">
      <c r="A195" s="5" t="s">
        <v>23</v>
      </c>
      <c r="B195" s="5" t="s">
        <v>608</v>
      </c>
      <c r="C195" s="5">
        <v>0.89300000000000002</v>
      </c>
      <c r="D195">
        <v>10</v>
      </c>
      <c r="E195" t="str">
        <f>VLOOKUP(A195,Sheet1!A1:B362,2)</f>
        <v>10-14 -vuotiaat, naiset</v>
      </c>
      <c r="J195" t="str">
        <f>VLOOKUP(B195,Sheet1!A1:B362,2)</f>
        <v>Ulosottovelkojen kokonaissaldo, euroa</v>
      </c>
    </row>
    <row r="196" spans="1:10" x14ac:dyDescent="0.2">
      <c r="A196" s="5" t="s">
        <v>23</v>
      </c>
      <c r="B196" s="5" t="s">
        <v>492</v>
      </c>
      <c r="C196" s="5">
        <v>0.89100000000000001</v>
      </c>
      <c r="D196">
        <v>10</v>
      </c>
      <c r="E196" t="str">
        <f>VLOOKUP(A196,Sheet1!A1:B362,2)</f>
        <v>10-14 -vuotiaat, naiset</v>
      </c>
      <c r="J196" t="str">
        <f>VLOOKUP(B196,Sheet1!A1:B362,2)</f>
        <v>Maahanmuutto Suomeen</v>
      </c>
    </row>
    <row r="197" spans="1:10" x14ac:dyDescent="0.2">
      <c r="A197" s="5" t="s">
        <v>23</v>
      </c>
      <c r="B197" s="5" t="s">
        <v>628</v>
      </c>
      <c r="C197" s="5">
        <v>0.88800000000000001</v>
      </c>
      <c r="D197">
        <v>10</v>
      </c>
      <c r="E197" t="str">
        <f>VLOOKUP(A197,Sheet1!A1:B362,2)</f>
        <v>10-14 -vuotiaat, naiset</v>
      </c>
      <c r="J197" t="str">
        <f>VLOOKUP(B197,Sheet1!A1:B362,2)</f>
        <v>Erikoisammattikoulutusasteen tutkinnon suorittanut väestö</v>
      </c>
    </row>
    <row r="198" spans="1:10" x14ac:dyDescent="0.2">
      <c r="A198" s="5" t="s">
        <v>23</v>
      </c>
      <c r="B198" s="5" t="s">
        <v>550</v>
      </c>
      <c r="C198" s="5">
        <v>0.88300000000000001</v>
      </c>
      <c r="D198">
        <v>10</v>
      </c>
      <c r="E198" t="str">
        <f>VLOOKUP(A198,Sheet1!A1:B362,2)</f>
        <v>10-14 -vuotiaat, naiset</v>
      </c>
      <c r="J198" t="str">
        <f>VLOOKUP(B198,Sheet1!A1:B362,2)</f>
        <v>Pienituloisten lasten lukumäärä asuntoväestössä</v>
      </c>
    </row>
    <row r="199" spans="1:10" x14ac:dyDescent="0.2">
      <c r="A199" s="5" t="s">
        <v>23</v>
      </c>
      <c r="B199" s="5" t="s">
        <v>337</v>
      </c>
      <c r="C199" s="5">
        <v>0.88</v>
      </c>
      <c r="D199">
        <v>10</v>
      </c>
      <c r="E199" t="str">
        <f>VLOOKUP(A199,Sheet1!A1:B362,2)</f>
        <v>10-14 -vuotiaat, naiset</v>
      </c>
      <c r="J199" t="str">
        <f>VLOOKUP(B199,Sheet1!A1:B362,2)</f>
        <v>Jalostuksen työllinen työvoima</v>
      </c>
    </row>
    <row r="200" spans="1:10" x14ac:dyDescent="0.2">
      <c r="A200" s="5" t="s">
        <v>23</v>
      </c>
      <c r="B200" s="5" t="s">
        <v>525</v>
      </c>
      <c r="C200" s="5">
        <v>0.86199999999999999</v>
      </c>
      <c r="D200">
        <v>10</v>
      </c>
      <c r="E200" t="str">
        <f>VLOOKUP(A200,Sheet1!A1:B362,2)</f>
        <v>10-14 -vuotiaat, naiset</v>
      </c>
      <c r="J200" t="str">
        <f>VLOOKUP(B200,Sheet1!A1:B362,2)</f>
        <v>II</v>
      </c>
    </row>
    <row r="201" spans="1:10" x14ac:dyDescent="0.2">
      <c r="A201" s="5" t="s">
        <v>23</v>
      </c>
      <c r="B201" s="5" t="s">
        <v>706</v>
      </c>
      <c r="C201" s="5">
        <v>0.85399999999999998</v>
      </c>
      <c r="D201">
        <v>10</v>
      </c>
      <c r="E201" t="str">
        <f>VLOOKUP(A201,Sheet1!A1:B362,2)</f>
        <v>10-14 -vuotiaat, naiset</v>
      </c>
      <c r="J201" t="str">
        <f>VLOOKUP(B201,Sheet1!A1:B362,2)</f>
        <v>Perusturva korvatut päivät 50-54 v</v>
      </c>
    </row>
    <row r="202" spans="1:10" x14ac:dyDescent="0.2">
      <c r="A202" s="5" t="s">
        <v>23</v>
      </c>
      <c r="B202" s="5" t="s">
        <v>531</v>
      </c>
      <c r="C202" s="5">
        <v>0.84299999999999997</v>
      </c>
      <c r="D202">
        <v>10</v>
      </c>
      <c r="E202" t="str">
        <f>VLOOKUP(A202,Sheet1!A1:B362,2)</f>
        <v>10-14 -vuotiaat, naiset</v>
      </c>
      <c r="J202" t="str">
        <f>VLOOKUP(B202,Sheet1!A1:B362,2)</f>
        <v>VI</v>
      </c>
    </row>
    <row r="203" spans="1:10" x14ac:dyDescent="0.2">
      <c r="A203" s="5" t="s">
        <v>23</v>
      </c>
      <c r="B203" s="5" t="s">
        <v>533</v>
      </c>
      <c r="C203" s="5">
        <v>0.83299999999999996</v>
      </c>
      <c r="D203">
        <v>10</v>
      </c>
      <c r="E203" t="str">
        <f>VLOOKUP(A203,Sheet1!A1:B362,2)</f>
        <v>10-14 -vuotiaat, naiset</v>
      </c>
      <c r="J203" t="str">
        <f>VLOOKUP(B203,Sheet1!A1:B362,2)</f>
        <v>VII</v>
      </c>
    </row>
    <row r="204" spans="1:10" x14ac:dyDescent="0.2">
      <c r="A204" s="5" t="s">
        <v>23</v>
      </c>
      <c r="B204" s="5" t="s">
        <v>111</v>
      </c>
      <c r="C204" s="5">
        <v>0.83199999999999996</v>
      </c>
      <c r="D204">
        <v>10</v>
      </c>
      <c r="E204" t="str">
        <f>VLOOKUP(A204,Sheet1!A1:B362,2)</f>
        <v>10-14 -vuotiaat, naiset</v>
      </c>
      <c r="J204" t="str">
        <f>VLOOKUP(B204,Sheet1!A1:B362,2)</f>
        <v>Ulkomaan kansalaiset</v>
      </c>
    </row>
    <row r="205" spans="1:10" x14ac:dyDescent="0.2">
      <c r="A205" s="5" t="s">
        <v>23</v>
      </c>
      <c r="B205" s="5" t="s">
        <v>355</v>
      </c>
      <c r="C205" s="5">
        <v>0.81499999999999995</v>
      </c>
      <c r="D205">
        <v>10</v>
      </c>
      <c r="E205" t="str">
        <f>VLOOKUP(A205,Sheet1!A1:B362,2)</f>
        <v>10-14 -vuotiaat, naiset</v>
      </c>
      <c r="J205" t="str">
        <f>VLOOKUP(B205,Sheet1!A1:B362,2)</f>
        <v>1.1.1.2 Tulovero pääomatulosta valtionverotuksessa (TVL 124 § 2 mom.)</v>
      </c>
    </row>
    <row r="206" spans="1:10" x14ac:dyDescent="0.2">
      <c r="A206" s="5" t="s">
        <v>23</v>
      </c>
      <c r="B206" s="5" t="s">
        <v>303</v>
      </c>
      <c r="C206" s="5">
        <v>0.81299999999999994</v>
      </c>
      <c r="D206">
        <v>10</v>
      </c>
      <c r="E206" t="str">
        <f>VLOOKUP(A206,Sheet1!A1:B362,2)</f>
        <v>10-14 -vuotiaat, naiset</v>
      </c>
      <c r="J206" t="str">
        <f>VLOOKUP(B206,Sheet1!A1:B362,2)</f>
        <v>Jalostuksen työpaikat</v>
      </c>
    </row>
    <row r="207" spans="1:10" x14ac:dyDescent="0.2">
      <c r="A207" s="5" t="s">
        <v>23</v>
      </c>
      <c r="B207" s="5" t="s">
        <v>490</v>
      </c>
      <c r="C207" s="5">
        <v>0.79700000000000004</v>
      </c>
      <c r="D207">
        <v>10</v>
      </c>
      <c r="E207" t="str">
        <f>VLOOKUP(A207,Sheet1!A1:B362,2)</f>
        <v>10-14 -vuotiaat, naiset</v>
      </c>
      <c r="J207" t="str">
        <f>VLOOKUP(B207,Sheet1!A1:B362,2)</f>
        <v>Syntyneet, äidin ikä 40-</v>
      </c>
    </row>
    <row r="208" spans="1:10" x14ac:dyDescent="0.2">
      <c r="A208" s="5" t="s">
        <v>23</v>
      </c>
      <c r="B208" s="5" t="s">
        <v>592</v>
      </c>
      <c r="C208" s="5">
        <v>0.79600000000000004</v>
      </c>
      <c r="D208">
        <v>10</v>
      </c>
      <c r="E208" t="str">
        <f>VLOOKUP(A208,Sheet1!A1:B362,2)</f>
        <v>10-14 -vuotiaat, naiset</v>
      </c>
      <c r="J208" t="str">
        <f>VLOOKUP(B208,Sheet1!A1:B362,2)</f>
        <v>Huumausainerikokset yhteensä, miehet</v>
      </c>
    </row>
    <row r="209" spans="1:10" x14ac:dyDescent="0.2">
      <c r="A209" s="5" t="s">
        <v>23</v>
      </c>
      <c r="B209" s="5" t="s">
        <v>529</v>
      </c>
      <c r="C209" s="5">
        <v>0.77300000000000002</v>
      </c>
      <c r="D209">
        <v>10</v>
      </c>
      <c r="E209" t="str">
        <f>VLOOKUP(A209,Sheet1!A1:B362,2)</f>
        <v>10-14 -vuotiaat, naiset</v>
      </c>
      <c r="J209" t="str">
        <f>VLOOKUP(B209,Sheet1!A1:B362,2)</f>
        <v>V</v>
      </c>
    </row>
    <row r="210" spans="1:10" x14ac:dyDescent="0.2">
      <c r="A210" s="5" t="s">
        <v>23</v>
      </c>
      <c r="B210" s="5" t="s">
        <v>538</v>
      </c>
      <c r="C210" s="5">
        <v>0.77300000000000002</v>
      </c>
      <c r="D210">
        <v>10</v>
      </c>
      <c r="E210" t="str">
        <f>VLOOKUP(A210,Sheet1!A1:B362,2)</f>
        <v>10-14 -vuotiaat, naiset</v>
      </c>
      <c r="J210" t="str">
        <f>VLOOKUP(B210,Sheet1!A1:B362,2)</f>
        <v>X (suurituloisin 10 %)</v>
      </c>
    </row>
    <row r="211" spans="1:10" x14ac:dyDescent="0.2">
      <c r="A211" s="5" t="s">
        <v>23</v>
      </c>
      <c r="B211" s="5" t="s">
        <v>552</v>
      </c>
      <c r="C211" s="5">
        <v>0.76300000000000001</v>
      </c>
      <c r="D211">
        <v>10</v>
      </c>
      <c r="E211" t="str">
        <f>VLOOKUP(A211,Sheet1!A1:B362,2)</f>
        <v>10-14 -vuotiaat, naiset</v>
      </c>
      <c r="J211" t="str">
        <f>VLOOKUP(B211,Sheet1!A1:B362,2)</f>
        <v>Pitkittyneesti pienituloisten henkilöiden lukumäärä asuntoväestössä</v>
      </c>
    </row>
    <row r="212" spans="1:10" x14ac:dyDescent="0.2">
      <c r="A212" s="5" t="s">
        <v>23</v>
      </c>
      <c r="B212" s="5" t="s">
        <v>564</v>
      </c>
      <c r="C212" s="5">
        <v>0.754</v>
      </c>
      <c r="D212">
        <v>10</v>
      </c>
      <c r="E212" t="str">
        <f>VLOOKUP(A212,Sheet1!A1:B362,2)</f>
        <v>10-14 -vuotiaat, naiset</v>
      </c>
      <c r="J212" t="str">
        <f>VLOOKUP(B212,Sheet1!A1:B362,2)</f>
        <v>Pitkittyneesti perusturvan varassa, asuntoväestö lapsia</v>
      </c>
    </row>
    <row r="213" spans="1:10" x14ac:dyDescent="0.2">
      <c r="A213" s="5" t="s">
        <v>23</v>
      </c>
      <c r="B213" s="5" t="s">
        <v>644</v>
      </c>
      <c r="C213" s="5">
        <v>0.72699999999999998</v>
      </c>
      <c r="D213">
        <v>10</v>
      </c>
      <c r="E213" t="str">
        <f>VLOOKUP(A213,Sheet1!A1:B362,2)</f>
        <v>10-14 -vuotiaat, naiset</v>
      </c>
      <c r="J213" t="str">
        <f>VLOOKUP(B213,Sheet1!A1:B362,2)</f>
        <v>Toisen asteen tutkinnon suorittanut väestö, 25-29 vuotiaat</v>
      </c>
    </row>
    <row r="214" spans="1:10" x14ac:dyDescent="0.2">
      <c r="A214" s="5" t="s">
        <v>23</v>
      </c>
      <c r="B214" s="5" t="s">
        <v>626</v>
      </c>
      <c r="C214" s="5">
        <v>0.71799999999999997</v>
      </c>
      <c r="D214">
        <v>10</v>
      </c>
      <c r="E214" t="str">
        <f>VLOOKUP(A214,Sheet1!A1:B362,2)</f>
        <v>10-14 -vuotiaat, naiset</v>
      </c>
      <c r="J214" t="str">
        <f>VLOOKUP(B214,Sheet1!A1:B362,2)</f>
        <v>Toisen asteen tutkinnon suorittanut väestö</v>
      </c>
    </row>
    <row r="215" spans="1:10" x14ac:dyDescent="0.2">
      <c r="A215" s="5" t="s">
        <v>23</v>
      </c>
      <c r="B215" s="5" t="s">
        <v>528</v>
      </c>
      <c r="C215" s="5">
        <v>0.70899999999999996</v>
      </c>
      <c r="D215">
        <v>10</v>
      </c>
      <c r="E215" t="str">
        <f>VLOOKUP(A215,Sheet1!A1:B362,2)</f>
        <v>10-14 -vuotiaat, naiset</v>
      </c>
      <c r="J215" t="str">
        <f>VLOOKUP(B215,Sheet1!A1:B362,2)</f>
        <v>IV</v>
      </c>
    </row>
    <row r="216" spans="1:10" x14ac:dyDescent="0.2">
      <c r="A216" s="5" t="s">
        <v>23</v>
      </c>
      <c r="B216" s="5" t="s">
        <v>524</v>
      </c>
      <c r="C216" s="5">
        <v>0.69699999999999995</v>
      </c>
      <c r="D216">
        <v>10</v>
      </c>
      <c r="E216" t="str">
        <f>VLOOKUP(A216,Sheet1!A1:B362,2)</f>
        <v>10-14 -vuotiaat, naiset</v>
      </c>
      <c r="J216" t="str">
        <f>VLOOKUP(B216,Sheet1!A1:B362,2)</f>
        <v>I (pienituloisin 10 %)</v>
      </c>
    </row>
    <row r="217" spans="1:10" x14ac:dyDescent="0.2">
      <c r="A217" s="5" t="s">
        <v>23</v>
      </c>
      <c r="B217" s="5" t="s">
        <v>586</v>
      </c>
      <c r="C217" s="5">
        <v>0.68899999999999995</v>
      </c>
      <c r="D217">
        <v>10</v>
      </c>
      <c r="E217" t="str">
        <f>VLOOKUP(A217,Sheet1!A1:B362,2)</f>
        <v>10-14 -vuotiaat, naiset</v>
      </c>
      <c r="J217" t="str">
        <f>VLOOKUP(B217,Sheet1!A1:B362,2)</f>
        <v>C Seksuaalirikokset, miehet</v>
      </c>
    </row>
    <row r="218" spans="1:10" x14ac:dyDescent="0.2">
      <c r="A218" s="5" t="s">
        <v>23</v>
      </c>
      <c r="B218" s="5" t="s">
        <v>353</v>
      </c>
      <c r="C218" s="5">
        <v>0.66400000000000003</v>
      </c>
      <c r="D218">
        <v>10</v>
      </c>
      <c r="E218" t="str">
        <f>VLOOKUP(A218,Sheet1!A1:B362,2)</f>
        <v>10-14 -vuotiaat, naiset</v>
      </c>
      <c r="J218" t="str">
        <f>VLOOKUP(B218,Sheet1!A1:B362,2)</f>
        <v>1.1.1.1 Tulovero ansiotulosta valtionverotuksessa (TVL 124§ 1 mom.)</v>
      </c>
    </row>
    <row r="219" spans="1:10" x14ac:dyDescent="0.2">
      <c r="A219" s="5" t="s">
        <v>23</v>
      </c>
      <c r="B219" s="5" t="s">
        <v>161</v>
      </c>
      <c r="C219" s="5">
        <v>0.64300000000000002</v>
      </c>
      <c r="D219">
        <v>10</v>
      </c>
      <c r="E219" t="str">
        <f>VLOOKUP(A219,Sheet1!A1:B362,2)</f>
        <v>10-14 -vuotiaat, naiset</v>
      </c>
      <c r="J219" t="str">
        <f>VLOOKUP(B219,Sheet1!A1:B362,2)</f>
        <v>Asuntokunnan koko (4+ henkilöä)</v>
      </c>
    </row>
    <row r="220" spans="1:10" x14ac:dyDescent="0.2">
      <c r="A220" s="5" t="s">
        <v>23</v>
      </c>
      <c r="B220" s="5" t="s">
        <v>710</v>
      </c>
      <c r="C220" s="5">
        <v>0.63</v>
      </c>
      <c r="D220">
        <v>10</v>
      </c>
      <c r="E220" t="str">
        <f>VLOOKUP(A220,Sheet1!A1:B362,2)</f>
        <v>10-14 -vuotiaat, naiset</v>
      </c>
      <c r="J220" t="str">
        <f>VLOOKUP(B220,Sheet1!A1:B362,2)</f>
        <v>Perusturva korvatut päivät 60-64 v</v>
      </c>
    </row>
    <row r="221" spans="1:10" x14ac:dyDescent="0.2">
      <c r="A221" s="5" t="s">
        <v>23</v>
      </c>
      <c r="B221" s="5" t="s">
        <v>89</v>
      </c>
      <c r="C221" s="5">
        <v>0.627</v>
      </c>
      <c r="D221">
        <v>10</v>
      </c>
      <c r="E221" t="str">
        <f>VLOOKUP(A221,Sheet1!A1:B362,2)</f>
        <v>10-14 -vuotiaat, naiset</v>
      </c>
      <c r="J221" t="str">
        <f>VLOOKUP(B221,Sheet1!A1:B362,2)</f>
        <v>Yli 94-vuotiaat, miehet</v>
      </c>
    </row>
    <row r="222" spans="1:10" x14ac:dyDescent="0.2">
      <c r="A222" s="5" t="s">
        <v>23</v>
      </c>
      <c r="B222" s="5" t="s">
        <v>466</v>
      </c>
      <c r="C222" s="5">
        <v>0.61899999999999999</v>
      </c>
      <c r="D222">
        <v>10</v>
      </c>
      <c r="E222" t="str">
        <f>VLOOKUP(A222,Sheet1!A1:B362,2)</f>
        <v>10-14 -vuotiaat, naiset</v>
      </c>
      <c r="J222" t="str">
        <f>VLOOKUP(B222,Sheet1!A1:B362,2)</f>
        <v>Avopari ja lapsia, alle 7-v. lasten lkm perheissä</v>
      </c>
    </row>
    <row r="223" spans="1:10" x14ac:dyDescent="0.2">
      <c r="A223" s="5" t="s">
        <v>23</v>
      </c>
      <c r="B223" s="5" t="s">
        <v>91</v>
      </c>
      <c r="C223" s="5">
        <v>0.61</v>
      </c>
      <c r="D223">
        <v>10</v>
      </c>
      <c r="E223" t="str">
        <f>VLOOKUP(A223,Sheet1!A1:B362,2)</f>
        <v>10-14 -vuotiaat, naiset</v>
      </c>
      <c r="J223" t="str">
        <f>VLOOKUP(B223,Sheet1!A1:B362,2)</f>
        <v>Yli 94-vuotiaat, naiset</v>
      </c>
    </row>
    <row r="224" spans="1:10" x14ac:dyDescent="0.2">
      <c r="A224" s="5" t="s">
        <v>23</v>
      </c>
      <c r="B224" s="5" t="s">
        <v>582</v>
      </c>
      <c r="C224" s="5">
        <v>-0.626</v>
      </c>
      <c r="D224">
        <v>10</v>
      </c>
      <c r="E224" t="str">
        <f>VLOOKUP(A224,Sheet1!A1:B362,2)</f>
        <v>10-14 -vuotiaat, naiset</v>
      </c>
      <c r="J224" t="str">
        <f>VLOOKUP(B224,Sheet1!A1:B362,2)</f>
        <v>A Omaisuusrikokset, miehet</v>
      </c>
    </row>
    <row r="225" spans="1:10" x14ac:dyDescent="0.2">
      <c r="A225" s="5" t="s">
        <v>23</v>
      </c>
      <c r="B225" s="5" t="s">
        <v>690</v>
      </c>
      <c r="C225" s="5">
        <v>-0.63200000000000001</v>
      </c>
      <c r="D225">
        <v>10</v>
      </c>
      <c r="E225" t="str">
        <f>VLOOKUP(A225,Sheet1!A1:B362,2)</f>
        <v>10-14 -vuotiaat, naiset</v>
      </c>
      <c r="J225" t="str">
        <f>VLOOKUP(B225,Sheet1!A1:B362,2)</f>
        <v>Ansioturva korvatut päivät 60-64 v</v>
      </c>
    </row>
    <row r="226" spans="1:10" x14ac:dyDescent="0.2">
      <c r="A226" s="5" t="s">
        <v>23</v>
      </c>
      <c r="B226" s="5" t="s">
        <v>696</v>
      </c>
      <c r="C226" s="5">
        <v>-0.65400000000000003</v>
      </c>
      <c r="D226">
        <v>10</v>
      </c>
      <c r="E226" t="str">
        <f>VLOOKUP(A226,Sheet1!A1:B362,2)</f>
        <v>10-14 -vuotiaat, naiset</v>
      </c>
      <c r="J226" t="str">
        <f>VLOOKUP(B226,Sheet1!A1:B362,2)</f>
        <v>Perusturva korvatut päivät 25-29 v</v>
      </c>
    </row>
    <row r="227" spans="1:10" x14ac:dyDescent="0.2">
      <c r="A227" s="5" t="s">
        <v>23</v>
      </c>
      <c r="B227" s="5" t="s">
        <v>674</v>
      </c>
      <c r="C227" s="5">
        <v>-0.66600000000000004</v>
      </c>
      <c r="D227">
        <v>10</v>
      </c>
      <c r="E227" t="str">
        <f>VLOOKUP(A227,Sheet1!A1:B362,2)</f>
        <v>10-14 -vuotiaat, naiset</v>
      </c>
      <c r="J227" t="str">
        <f>VLOOKUP(B227,Sheet1!A1:B362,2)</f>
        <v>Ansioturva korvatut päivät 17-24 v</v>
      </c>
    </row>
    <row r="228" spans="1:10" x14ac:dyDescent="0.2">
      <c r="A228" s="5" t="s">
        <v>23</v>
      </c>
      <c r="B228" s="5" t="s">
        <v>694</v>
      </c>
      <c r="C228" s="5">
        <v>-0.67300000000000004</v>
      </c>
      <c r="D228">
        <v>10</v>
      </c>
      <c r="E228" t="str">
        <f>VLOOKUP(A228,Sheet1!A1:B362,2)</f>
        <v>10-14 -vuotiaat, naiset</v>
      </c>
      <c r="J228" t="str">
        <f>VLOOKUP(B228,Sheet1!A1:B362,2)</f>
        <v>Perusturva korvatut päivät 17-24 v</v>
      </c>
    </row>
    <row r="229" spans="1:10" x14ac:dyDescent="0.2">
      <c r="A229" s="5" t="s">
        <v>23</v>
      </c>
      <c r="B229" s="5" t="s">
        <v>201</v>
      </c>
      <c r="C229" s="5">
        <v>-0.68500000000000005</v>
      </c>
      <c r="D229">
        <v>10</v>
      </c>
      <c r="E229" t="str">
        <f>VLOOKUP(A229,Sheet1!A1:B362,2)</f>
        <v>10-14 -vuotiaat, naiset</v>
      </c>
      <c r="J229" t="str">
        <f>VLOOKUP(B229,Sheet1!A1:B362,2)</f>
        <v>Ei perusasteen jälkeistä tutkintoa, 25-29-vuotiaat miehet</v>
      </c>
    </row>
    <row r="230" spans="1:10" x14ac:dyDescent="0.2">
      <c r="A230" s="5" t="s">
        <v>23</v>
      </c>
      <c r="B230" s="5" t="s">
        <v>670</v>
      </c>
      <c r="C230" s="5">
        <v>-0.69199999999999995</v>
      </c>
      <c r="D230">
        <v>10</v>
      </c>
      <c r="E230" t="str">
        <f>VLOOKUP(A230,Sheet1!A1:B362,2)</f>
        <v>10-14 -vuotiaat, naiset</v>
      </c>
      <c r="J230" t="str">
        <f>VLOOKUP(B230,Sheet1!A1:B362,2)</f>
        <v>Eurovaalit keskustan kannatus</v>
      </c>
    </row>
    <row r="231" spans="1:10" x14ac:dyDescent="0.2">
      <c r="A231" s="5" t="s">
        <v>23</v>
      </c>
      <c r="B231" s="5" t="s">
        <v>622</v>
      </c>
      <c r="C231" s="5">
        <v>-0.69799999999999995</v>
      </c>
      <c r="D231">
        <v>10</v>
      </c>
      <c r="E231" t="str">
        <f>VLOOKUP(A231,Sheet1!A1:B362,2)</f>
        <v>10-14 -vuotiaat, naiset</v>
      </c>
      <c r="J231" t="str">
        <f>VLOOKUP(B231,Sheet1!A1:B362,2)</f>
        <v>Ilman perusasteen jälkeistä tutkintoa oleva väestö</v>
      </c>
    </row>
    <row r="232" spans="1:10" x14ac:dyDescent="0.2">
      <c r="A232" s="5" t="s">
        <v>23</v>
      </c>
      <c r="B232" s="5" t="s">
        <v>640</v>
      </c>
      <c r="C232" s="5">
        <v>-0.74099999999999999</v>
      </c>
      <c r="D232">
        <v>10</v>
      </c>
      <c r="E232" t="str">
        <f>VLOOKUP(A232,Sheet1!A1:B362,2)</f>
        <v>10-14 -vuotiaat, naiset</v>
      </c>
      <c r="J232" t="str">
        <f>VLOOKUP(B232,Sheet1!A1:B362,2)</f>
        <v>Ilman perusasteen jälkeistä tutkintoa oleva väestö, 25-29 vuotiaat</v>
      </c>
    </row>
    <row r="233" spans="1:10" x14ac:dyDescent="0.2">
      <c r="A233" s="5" t="s">
        <v>23</v>
      </c>
      <c r="B233" s="5" t="s">
        <v>275</v>
      </c>
      <c r="C233" s="5">
        <v>-0.74199999999999999</v>
      </c>
      <c r="D233">
        <v>10</v>
      </c>
      <c r="E233" t="str">
        <f>VLOOKUP(A233,Sheet1!A1:B362,2)</f>
        <v>10-14 -vuotiaat, naiset</v>
      </c>
      <c r="J233" t="str">
        <f>VLOOKUP(B233,Sheet1!A1:B362,2)</f>
        <v>Väestöntiheys</v>
      </c>
    </row>
    <row r="234" spans="1:10" x14ac:dyDescent="0.2">
      <c r="A234" s="5" t="s">
        <v>23</v>
      </c>
      <c r="B234" s="5" t="s">
        <v>203</v>
      </c>
      <c r="C234" s="5">
        <v>-0.75</v>
      </c>
      <c r="D234">
        <v>10</v>
      </c>
      <c r="E234" t="str">
        <f>VLOOKUP(A234,Sheet1!A1:B362,2)</f>
        <v>10-14 -vuotiaat, naiset</v>
      </c>
      <c r="J234" t="str">
        <f>VLOOKUP(B234,Sheet1!A1:B362,2)</f>
        <v>Ei perusasteen jälkeistä tutkintoa, 25-29-vuotiaat naiset</v>
      </c>
    </row>
    <row r="235" spans="1:10" x14ac:dyDescent="0.2">
      <c r="A235" s="5" t="s">
        <v>23</v>
      </c>
      <c r="B235" s="5" t="s">
        <v>688</v>
      </c>
      <c r="C235" s="5">
        <v>-0.75700000000000001</v>
      </c>
      <c r="D235">
        <v>10</v>
      </c>
      <c r="E235" t="str">
        <f>VLOOKUP(A235,Sheet1!A1:B362,2)</f>
        <v>10-14 -vuotiaat, naiset</v>
      </c>
      <c r="J235" t="str">
        <f>VLOOKUP(B235,Sheet1!A1:B362,2)</f>
        <v>Ansioturva korvatut päivät 55-59 v</v>
      </c>
    </row>
    <row r="236" spans="1:10" x14ac:dyDescent="0.2">
      <c r="A236" s="5" t="s">
        <v>23</v>
      </c>
      <c r="B236" s="5" t="s">
        <v>420</v>
      </c>
      <c r="C236" s="5">
        <v>-0.76400000000000001</v>
      </c>
      <c r="D236">
        <v>10</v>
      </c>
      <c r="E236" t="str">
        <f>VLOOKUP(A236,Sheet1!A1:B362,2)</f>
        <v>10-14 -vuotiaat, naiset</v>
      </c>
      <c r="J236" t="str">
        <f>VLOOKUP(B236,Sheet1!A1:B362,2)</f>
        <v>Syntyvyys</v>
      </c>
    </row>
    <row r="237" spans="1:10" x14ac:dyDescent="0.2">
      <c r="A237" s="5" t="s">
        <v>23</v>
      </c>
      <c r="B237" s="5" t="s">
        <v>486</v>
      </c>
      <c r="C237" s="5">
        <v>-0.76700000000000002</v>
      </c>
      <c r="D237">
        <v>10</v>
      </c>
      <c r="E237" t="str">
        <f>VLOOKUP(A237,Sheet1!A1:B362,2)</f>
        <v>10-14 -vuotiaat, naiset</v>
      </c>
      <c r="J237" t="str">
        <f>VLOOKUP(B237,Sheet1!A1:B362,2)</f>
        <v>Syntyneet, äidin ikä 30-34</v>
      </c>
    </row>
    <row r="238" spans="1:10" x14ac:dyDescent="0.2">
      <c r="A238" s="5" t="s">
        <v>23</v>
      </c>
      <c r="B238" s="5" t="s">
        <v>207</v>
      </c>
      <c r="C238" s="5">
        <v>-0.77</v>
      </c>
      <c r="D238">
        <v>10</v>
      </c>
      <c r="E238" t="str">
        <f>VLOOKUP(A238,Sheet1!A1:B362,2)</f>
        <v>10-14 -vuotiaat, naiset</v>
      </c>
      <c r="J238" t="str">
        <f>VLOOKUP(B238,Sheet1!A1:B362,2)</f>
        <v>Ei perusasteen jälkeistä tutkintoa, naiset</v>
      </c>
    </row>
    <row r="239" spans="1:10" x14ac:dyDescent="0.2">
      <c r="A239" s="5" t="s">
        <v>23</v>
      </c>
      <c r="B239" s="5" t="s">
        <v>676</v>
      </c>
      <c r="C239" s="5">
        <v>-0.79500000000000004</v>
      </c>
      <c r="D239">
        <v>10</v>
      </c>
      <c r="E239" t="str">
        <f>VLOOKUP(A239,Sheet1!A1:B362,2)</f>
        <v>10-14 -vuotiaat, naiset</v>
      </c>
      <c r="J239" t="str">
        <f>VLOOKUP(B239,Sheet1!A1:B362,2)</f>
        <v>Ansioturva korvatut päivät 25-29 v</v>
      </c>
    </row>
    <row r="240" spans="1:10" x14ac:dyDescent="0.2">
      <c r="A240" s="5" t="s">
        <v>23</v>
      </c>
      <c r="B240" s="5" t="s">
        <v>456</v>
      </c>
      <c r="C240" s="5">
        <v>-0.79500000000000004</v>
      </c>
      <c r="D240">
        <v>10</v>
      </c>
      <c r="E240" t="str">
        <f>VLOOKUP(A240,Sheet1!A1:B362,2)</f>
        <v>10-14 -vuotiaat, naiset</v>
      </c>
      <c r="J240" t="str">
        <f>VLOOKUP(B240,Sheet1!A1:B362,2)</f>
        <v>Aviopari tai rekisteröity pari ja lapsia, alle 3-v. lasten lkm perheissä</v>
      </c>
    </row>
    <row r="241" spans="1:10" x14ac:dyDescent="0.2">
      <c r="A241" s="5" t="s">
        <v>23</v>
      </c>
      <c r="B241" s="5" t="s">
        <v>482</v>
      </c>
      <c r="C241" s="5">
        <v>-0.80200000000000005</v>
      </c>
      <c r="D241">
        <v>10</v>
      </c>
      <c r="E241" t="str">
        <f>VLOOKUP(A241,Sheet1!A1:B362,2)</f>
        <v>10-14 -vuotiaat, naiset</v>
      </c>
      <c r="J241" t="str">
        <f>VLOOKUP(B241,Sheet1!A1:B362,2)</f>
        <v>Syntyneet, äidin ikä 20-24</v>
      </c>
    </row>
    <row r="242" spans="1:10" x14ac:dyDescent="0.2">
      <c r="A242" s="5" t="s">
        <v>23</v>
      </c>
      <c r="B242" s="5" t="s">
        <v>682</v>
      </c>
      <c r="C242" s="5">
        <v>-0.81799999999999995</v>
      </c>
      <c r="D242">
        <v>10</v>
      </c>
      <c r="E242" t="str">
        <f>VLOOKUP(A242,Sheet1!A1:B362,2)</f>
        <v>10-14 -vuotiaat, naiset</v>
      </c>
      <c r="J242" t="str">
        <f>VLOOKUP(B242,Sheet1!A1:B362,2)</f>
        <v>Ansioturva korvatut päivät 40-44 v</v>
      </c>
    </row>
    <row r="243" spans="1:10" x14ac:dyDescent="0.2">
      <c r="A243" s="5" t="s">
        <v>23</v>
      </c>
      <c r="B243" s="5" t="s">
        <v>672</v>
      </c>
      <c r="C243" s="5">
        <v>-0.83199999999999996</v>
      </c>
      <c r="D243">
        <v>10</v>
      </c>
      <c r="E243" t="str">
        <f>VLOOKUP(A243,Sheet1!A1:B362,2)</f>
        <v>10-14 -vuotiaat, naiset</v>
      </c>
      <c r="J243" t="str">
        <f>VLOOKUP(B243,Sheet1!A1:B362,2)</f>
        <v>Ansioturva korvatut päivät yhteensä</v>
      </c>
    </row>
    <row r="244" spans="1:10" x14ac:dyDescent="0.2">
      <c r="A244" s="5" t="s">
        <v>23</v>
      </c>
      <c r="B244" s="5" t="s">
        <v>484</v>
      </c>
      <c r="C244" s="5">
        <v>-0.84299999999999997</v>
      </c>
      <c r="D244">
        <v>10</v>
      </c>
      <c r="E244" t="str">
        <f>VLOOKUP(A244,Sheet1!A1:B362,2)</f>
        <v>10-14 -vuotiaat, naiset</v>
      </c>
      <c r="J244" t="str">
        <f>VLOOKUP(B244,Sheet1!A1:B362,2)</f>
        <v>Syntyneet, äidin ikä 25-29</v>
      </c>
    </row>
    <row r="245" spans="1:10" x14ac:dyDescent="0.2">
      <c r="A245" s="5" t="s">
        <v>23</v>
      </c>
      <c r="B245" s="5" t="s">
        <v>267</v>
      </c>
      <c r="C245" s="5">
        <v>-0.86099999999999999</v>
      </c>
      <c r="D245">
        <v>10</v>
      </c>
      <c r="E245" t="str">
        <f>VLOOKUP(A245,Sheet1!A1:B362,2)</f>
        <v>10-14 -vuotiaat, naiset</v>
      </c>
      <c r="J245" t="str">
        <f>VLOOKUP(B245,Sheet1!A1:B362,2)</f>
        <v>Työttömät, 18-64-vuotiaat</v>
      </c>
    </row>
    <row r="246" spans="1:10" x14ac:dyDescent="0.2">
      <c r="A246" s="5" t="s">
        <v>23</v>
      </c>
      <c r="B246" s="5" t="s">
        <v>680</v>
      </c>
      <c r="C246" s="5">
        <v>-0.86699999999999999</v>
      </c>
      <c r="D246">
        <v>10</v>
      </c>
      <c r="E246" t="str">
        <f>VLOOKUP(A246,Sheet1!A1:B362,2)</f>
        <v>10-14 -vuotiaat, naiset</v>
      </c>
      <c r="J246" t="str">
        <f>VLOOKUP(B246,Sheet1!A1:B362,2)</f>
        <v>Ansioturva korvatut päivät 35-39 v</v>
      </c>
    </row>
    <row r="247" spans="1:10" x14ac:dyDescent="0.2">
      <c r="A247" s="5" t="s">
        <v>23</v>
      </c>
      <c r="B247" s="5" t="s">
        <v>686</v>
      </c>
      <c r="C247" s="5">
        <v>-0.86799999999999999</v>
      </c>
      <c r="D247">
        <v>10</v>
      </c>
      <c r="E247" t="str">
        <f>VLOOKUP(A247,Sheet1!A1:B362,2)</f>
        <v>10-14 -vuotiaat, naiset</v>
      </c>
      <c r="J247" t="str">
        <f>VLOOKUP(B247,Sheet1!A1:B362,2)</f>
        <v>Ansioturva korvatut päivät 50-54 v</v>
      </c>
    </row>
    <row r="248" spans="1:10" x14ac:dyDescent="0.2">
      <c r="A248" s="5" t="s">
        <v>23</v>
      </c>
      <c r="B248" s="5" t="s">
        <v>678</v>
      </c>
      <c r="C248" s="5">
        <v>-0.877</v>
      </c>
      <c r="D248">
        <v>10</v>
      </c>
      <c r="E248" t="str">
        <f>VLOOKUP(A248,Sheet1!A1:B362,2)</f>
        <v>10-14 -vuotiaat, naiset</v>
      </c>
      <c r="J248" t="str">
        <f>VLOOKUP(B248,Sheet1!A1:B362,2)</f>
        <v>Ansioturva korvatut päivät 30-34 v</v>
      </c>
    </row>
    <row r="249" spans="1:10" x14ac:dyDescent="0.2">
      <c r="A249" s="5" t="s">
        <v>23</v>
      </c>
      <c r="B249" s="5" t="s">
        <v>684</v>
      </c>
      <c r="C249" s="5">
        <v>-0.877</v>
      </c>
      <c r="D249">
        <v>10</v>
      </c>
      <c r="E249" t="str">
        <f>VLOOKUP(A249,Sheet1!A1:B362,2)</f>
        <v>10-14 -vuotiaat, naiset</v>
      </c>
      <c r="J249" t="str">
        <f>VLOOKUP(B249,Sheet1!A1:B362,2)</f>
        <v>Ansioturva korvatut päivät 45-49 v</v>
      </c>
    </row>
    <row r="250" spans="1:10" x14ac:dyDescent="0.2">
      <c r="A250" s="5" t="s">
        <v>23</v>
      </c>
      <c r="B250" s="5" t="s">
        <v>472</v>
      </c>
      <c r="C250" s="5">
        <v>-0.90100000000000002</v>
      </c>
      <c r="D250">
        <v>10</v>
      </c>
      <c r="E250" t="str">
        <f>VLOOKUP(A250,Sheet1!A1:B362,2)</f>
        <v>10-14 -vuotiaat, naiset</v>
      </c>
      <c r="J250" t="str">
        <f>VLOOKUP(B250,Sheet1!A1:B362,2)</f>
        <v>Avioliiton solmineet miehet, puoliso eri sukupuolta</v>
      </c>
    </row>
    <row r="251" spans="1:10" x14ac:dyDescent="0.2">
      <c r="A251" s="5" t="s">
        <v>23</v>
      </c>
      <c r="B251" s="5" t="s">
        <v>664</v>
      </c>
      <c r="C251" s="5">
        <v>-0.90200000000000002</v>
      </c>
      <c r="D251">
        <v>10</v>
      </c>
      <c r="E251" t="str">
        <f>VLOOKUP(A251,Sheet1!A1:B362,2)</f>
        <v>10-14 -vuotiaat, naiset</v>
      </c>
      <c r="J251" t="str">
        <f>VLOOKUP(B251,Sheet1!A1:B362,2)</f>
        <v>Kunnallisvaalit oikeiston kannatus</v>
      </c>
    </row>
    <row r="252" spans="1:10" x14ac:dyDescent="0.2">
      <c r="A252" s="5" t="s">
        <v>23</v>
      </c>
      <c r="B252" s="5" t="s">
        <v>474</v>
      </c>
      <c r="C252" s="5">
        <v>-0.90800000000000003</v>
      </c>
      <c r="D252">
        <v>10</v>
      </c>
      <c r="E252" t="str">
        <f>VLOOKUP(A252,Sheet1!A1:B362,2)</f>
        <v>10-14 -vuotiaat, naiset</v>
      </c>
      <c r="J252" t="str">
        <f>VLOOKUP(B252,Sheet1!A1:B362,2)</f>
        <v>Avioliiton solmineet naiset, puoliso eri sukupuolta</v>
      </c>
    </row>
    <row r="253" spans="1:10" x14ac:dyDescent="0.2">
      <c r="A253" s="5" t="s">
        <v>25</v>
      </c>
      <c r="B253" s="5" t="s">
        <v>524</v>
      </c>
      <c r="C253" s="5">
        <v>0.76700000000000002</v>
      </c>
      <c r="D253">
        <v>15</v>
      </c>
      <c r="E253" t="str">
        <f>VLOOKUP(A253,Sheet1!A1:B362,2)</f>
        <v>15-19 -vuotiaat, miehet</v>
      </c>
      <c r="J253" t="str">
        <f>VLOOKUP(B253,Sheet1!A1:B362,2)</f>
        <v>I (pienituloisin 10 %)</v>
      </c>
    </row>
    <row r="254" spans="1:10" x14ac:dyDescent="0.2">
      <c r="A254" s="5" t="s">
        <v>25</v>
      </c>
      <c r="B254" s="5" t="s">
        <v>159</v>
      </c>
      <c r="C254" s="5">
        <v>0.74099999999999999</v>
      </c>
      <c r="D254">
        <v>15</v>
      </c>
      <c r="E254" t="str">
        <f>VLOOKUP(A254,Sheet1!A1:B362,2)</f>
        <v>15-19 -vuotiaat, miehet</v>
      </c>
      <c r="J254" t="str">
        <f>VLOOKUP(B254,Sheet1!A1:B362,2)</f>
        <v>Asuntokunnan koko (3 henkilöä)</v>
      </c>
    </row>
    <row r="255" spans="1:10" x14ac:dyDescent="0.2">
      <c r="A255" s="5" t="s">
        <v>25</v>
      </c>
      <c r="B255" s="5" t="s">
        <v>111</v>
      </c>
      <c r="C255" s="5">
        <v>0.73499999999999999</v>
      </c>
      <c r="D255">
        <v>15</v>
      </c>
      <c r="E255" t="str">
        <f>VLOOKUP(A255,Sheet1!A1:B362,2)</f>
        <v>15-19 -vuotiaat, miehet</v>
      </c>
      <c r="J255" t="str">
        <f>VLOOKUP(B255,Sheet1!A1:B362,2)</f>
        <v>Ulkomaan kansalaiset</v>
      </c>
    </row>
    <row r="256" spans="1:10" x14ac:dyDescent="0.2">
      <c r="A256" s="5" t="s">
        <v>25</v>
      </c>
      <c r="B256" s="5" t="s">
        <v>149</v>
      </c>
      <c r="C256" s="5">
        <v>0.73299999999999998</v>
      </c>
      <c r="D256">
        <v>15</v>
      </c>
      <c r="E256" t="str">
        <f>VLOOKUP(A256,Sheet1!A1:B362,2)</f>
        <v>15-19 -vuotiaat, miehet</v>
      </c>
      <c r="J256" t="str">
        <f>VLOOKUP(B256,Sheet1!A1:B362,2)</f>
        <v>Perheiden lukumäärä</v>
      </c>
    </row>
    <row r="257" spans="1:10" x14ac:dyDescent="0.2">
      <c r="A257" s="5" t="s">
        <v>25</v>
      </c>
      <c r="B257" s="5" t="s">
        <v>153</v>
      </c>
      <c r="C257" s="5">
        <v>0.73</v>
      </c>
      <c r="D257">
        <v>15</v>
      </c>
      <c r="E257" t="str">
        <f>VLOOKUP(A257,Sheet1!A1:B362,2)</f>
        <v>15-19 -vuotiaat, miehet</v>
      </c>
      <c r="J257" t="str">
        <f>VLOOKUP(B257,Sheet1!A1:B362,2)</f>
        <v>Ahtaasti asuvat asuntokunnat</v>
      </c>
    </row>
    <row r="258" spans="1:10" x14ac:dyDescent="0.2">
      <c r="A258" s="5" t="s">
        <v>25</v>
      </c>
      <c r="B258" s="5" t="s">
        <v>552</v>
      </c>
      <c r="C258" s="5">
        <v>0.72199999999999998</v>
      </c>
      <c r="D258">
        <v>15</v>
      </c>
      <c r="E258" t="str">
        <f>VLOOKUP(A258,Sheet1!A1:B362,2)</f>
        <v>15-19 -vuotiaat, miehet</v>
      </c>
      <c r="J258" t="str">
        <f>VLOOKUP(B258,Sheet1!A1:B362,2)</f>
        <v>Pitkittyneesti pienituloisten henkilöiden lukumäärä asuntoväestössä</v>
      </c>
    </row>
    <row r="259" spans="1:10" x14ac:dyDescent="0.2">
      <c r="A259" s="5" t="s">
        <v>25</v>
      </c>
      <c r="B259" s="5" t="s">
        <v>531</v>
      </c>
      <c r="C259" s="5">
        <v>0.71099999999999997</v>
      </c>
      <c r="D259">
        <v>15</v>
      </c>
      <c r="E259" t="str">
        <f>VLOOKUP(A259,Sheet1!A1:B362,2)</f>
        <v>15-19 -vuotiaat, miehet</v>
      </c>
      <c r="J259" t="str">
        <f>VLOOKUP(B259,Sheet1!A1:B362,2)</f>
        <v>VI</v>
      </c>
    </row>
    <row r="260" spans="1:10" x14ac:dyDescent="0.2">
      <c r="A260" s="5" t="s">
        <v>25</v>
      </c>
      <c r="B260" s="5" t="s">
        <v>529</v>
      </c>
      <c r="C260" s="5">
        <v>0.69799999999999995</v>
      </c>
      <c r="D260">
        <v>15</v>
      </c>
      <c r="E260" t="str">
        <f>VLOOKUP(A260,Sheet1!A1:B362,2)</f>
        <v>15-19 -vuotiaat, miehet</v>
      </c>
      <c r="J260" t="str">
        <f>VLOOKUP(B260,Sheet1!A1:B362,2)</f>
        <v>V</v>
      </c>
    </row>
    <row r="261" spans="1:10" x14ac:dyDescent="0.2">
      <c r="A261" s="5" t="s">
        <v>25</v>
      </c>
      <c r="B261" s="5" t="s">
        <v>177</v>
      </c>
      <c r="C261" s="5">
        <v>0.69199999999999995</v>
      </c>
      <c r="D261">
        <v>15</v>
      </c>
      <c r="E261" t="str">
        <f>VLOOKUP(A261,Sheet1!A1:B362,2)</f>
        <v>15-19 -vuotiaat, miehet</v>
      </c>
      <c r="J261" t="str">
        <f>VLOOKUP(B261,Sheet1!A1:B362,2)</f>
        <v>Omistusasunnossa asuvat asuntokunnat</v>
      </c>
    </row>
    <row r="262" spans="1:10" x14ac:dyDescent="0.2">
      <c r="A262" s="5" t="s">
        <v>25</v>
      </c>
      <c r="B262" s="5" t="s">
        <v>560</v>
      </c>
      <c r="C262" s="5">
        <v>0.69199999999999995</v>
      </c>
      <c r="D262">
        <v>15</v>
      </c>
      <c r="E262" t="str">
        <f>VLOOKUP(A262,Sheet1!A1:B362,2)</f>
        <v>15-19 -vuotiaat, miehet</v>
      </c>
      <c r="J262" t="str">
        <f>VLOOKUP(B262,Sheet1!A1:B362,2)</f>
        <v>Perusturvan osuus yli puolet tuloista, koko asuntoväestö</v>
      </c>
    </row>
    <row r="263" spans="1:10" x14ac:dyDescent="0.2">
      <c r="A263" s="5" t="s">
        <v>25</v>
      </c>
      <c r="B263" s="5" t="s">
        <v>612</v>
      </c>
      <c r="C263" s="5">
        <v>0.67800000000000005</v>
      </c>
      <c r="D263">
        <v>15</v>
      </c>
      <c r="E263" t="str">
        <f>VLOOKUP(A263,Sheet1!A1:B362,2)</f>
        <v>15-19 -vuotiaat, miehet</v>
      </c>
      <c r="J263" t="str">
        <f>VLOOKUP(B263,Sheet1!A1:B362,2)</f>
        <v>Jatkoi heti opiskelua lukiokoulutuksessa</v>
      </c>
    </row>
    <row r="264" spans="1:10" x14ac:dyDescent="0.2">
      <c r="A264" s="5" t="s">
        <v>25</v>
      </c>
      <c r="B264" s="5" t="s">
        <v>700</v>
      </c>
      <c r="C264" s="5">
        <v>0.67400000000000004</v>
      </c>
      <c r="D264">
        <v>15</v>
      </c>
      <c r="E264" t="str">
        <f>VLOOKUP(A264,Sheet1!A1:B362,2)</f>
        <v>15-19 -vuotiaat, miehet</v>
      </c>
      <c r="J264" t="str">
        <f>VLOOKUP(B264,Sheet1!A1:B362,2)</f>
        <v>Perusturva korvatut päivät 35-39 v</v>
      </c>
    </row>
    <row r="265" spans="1:10" x14ac:dyDescent="0.2">
      <c r="A265" s="5" t="s">
        <v>25</v>
      </c>
      <c r="B265" s="5" t="s">
        <v>525</v>
      </c>
      <c r="C265" s="5">
        <v>0.66600000000000004</v>
      </c>
      <c r="D265">
        <v>15</v>
      </c>
      <c r="E265" t="str">
        <f>VLOOKUP(A265,Sheet1!A1:B362,2)</f>
        <v>15-19 -vuotiaat, miehet</v>
      </c>
      <c r="J265" t="str">
        <f>VLOOKUP(B265,Sheet1!A1:B362,2)</f>
        <v>II</v>
      </c>
    </row>
    <row r="266" spans="1:10" x14ac:dyDescent="0.2">
      <c r="A266" s="5" t="s">
        <v>25</v>
      </c>
      <c r="B266" s="5" t="s">
        <v>436</v>
      </c>
      <c r="C266" s="5">
        <v>0.66600000000000004</v>
      </c>
      <c r="D266">
        <v>15</v>
      </c>
      <c r="E266" t="str">
        <f>VLOOKUP(A266,Sheet1!A1:B362,2)</f>
        <v>15-19 -vuotiaat, miehet</v>
      </c>
      <c r="J266" t="str">
        <f>VLOOKUP(B266,Sheet1!A1:B362,2)</f>
        <v>Väestö taajamissa</v>
      </c>
    </row>
    <row r="267" spans="1:10" x14ac:dyDescent="0.2">
      <c r="A267" s="5" t="s">
        <v>25</v>
      </c>
      <c r="B267" s="5" t="s">
        <v>533</v>
      </c>
      <c r="C267" s="5">
        <v>0.66</v>
      </c>
      <c r="D267">
        <v>15</v>
      </c>
      <c r="E267" t="str">
        <f>VLOOKUP(A267,Sheet1!A1:B362,2)</f>
        <v>15-19 -vuotiaat, miehet</v>
      </c>
      <c r="J267" t="str">
        <f>VLOOKUP(B267,Sheet1!A1:B362,2)</f>
        <v>VII</v>
      </c>
    </row>
    <row r="268" spans="1:10" x14ac:dyDescent="0.2">
      <c r="A268" s="5" t="s">
        <v>25</v>
      </c>
      <c r="B268" s="5" t="s">
        <v>644</v>
      </c>
      <c r="C268" s="5">
        <v>0.65600000000000003</v>
      </c>
      <c r="D268">
        <v>15</v>
      </c>
      <c r="E268" t="str">
        <f>VLOOKUP(A268,Sheet1!A1:B362,2)</f>
        <v>15-19 -vuotiaat, miehet</v>
      </c>
      <c r="J268" t="str">
        <f>VLOOKUP(B268,Sheet1!A1:B362,2)</f>
        <v>Toisen asteen tutkinnon suorittanut väestö, 25-29 vuotiaat</v>
      </c>
    </row>
    <row r="269" spans="1:10" x14ac:dyDescent="0.2">
      <c r="A269" s="5" t="s">
        <v>25</v>
      </c>
      <c r="B269" s="5" t="s">
        <v>287</v>
      </c>
      <c r="C269" s="5">
        <v>0.65500000000000003</v>
      </c>
      <c r="D269">
        <v>15</v>
      </c>
      <c r="E269" t="str">
        <f>VLOOKUP(A269,Sheet1!A1:B362,2)</f>
        <v>15-19 -vuotiaat, miehet</v>
      </c>
      <c r="J269" t="str">
        <f>VLOOKUP(B269,Sheet1!A1:B362,2)</f>
        <v>Työlliset, 45-54-vuotiaat</v>
      </c>
    </row>
    <row r="270" spans="1:10" x14ac:dyDescent="0.2">
      <c r="A270" s="5" t="s">
        <v>25</v>
      </c>
      <c r="B270" s="5" t="s">
        <v>527</v>
      </c>
      <c r="C270" s="5">
        <v>0.64700000000000002</v>
      </c>
      <c r="D270">
        <v>15</v>
      </c>
      <c r="E270" t="str">
        <f>VLOOKUP(A270,Sheet1!A1:B362,2)</f>
        <v>15-19 -vuotiaat, miehet</v>
      </c>
      <c r="J270" t="str">
        <f>VLOOKUP(B270,Sheet1!A1:B362,2)</f>
        <v>III</v>
      </c>
    </row>
    <row r="271" spans="1:10" x14ac:dyDescent="0.2">
      <c r="A271" s="5" t="s">
        <v>25</v>
      </c>
      <c r="B271" s="5" t="s">
        <v>548</v>
      </c>
      <c r="C271" s="5">
        <v>0.63700000000000001</v>
      </c>
      <c r="D271">
        <v>15</v>
      </c>
      <c r="E271" t="str">
        <f>VLOOKUP(A271,Sheet1!A1:B362,2)</f>
        <v>15-19 -vuotiaat, miehet</v>
      </c>
      <c r="J271" t="str">
        <f>VLOOKUP(B271,Sheet1!A1:B362,2)</f>
        <v>Pienituloisten henkilöiden lukumäärä asuntoväestössä</v>
      </c>
    </row>
    <row r="272" spans="1:10" x14ac:dyDescent="0.2">
      <c r="A272" s="5" t="s">
        <v>25</v>
      </c>
      <c r="B272" s="5" t="s">
        <v>626</v>
      </c>
      <c r="C272" s="5">
        <v>0.63200000000000001</v>
      </c>
      <c r="D272">
        <v>15</v>
      </c>
      <c r="E272" t="str">
        <f>VLOOKUP(A272,Sheet1!A1:B362,2)</f>
        <v>15-19 -vuotiaat, miehet</v>
      </c>
      <c r="J272" t="str">
        <f>VLOOKUP(B272,Sheet1!A1:B362,2)</f>
        <v>Toisen asteen tutkinnon suorittanut väestö</v>
      </c>
    </row>
    <row r="273" spans="1:10" x14ac:dyDescent="0.2">
      <c r="A273" s="5" t="s">
        <v>25</v>
      </c>
      <c r="B273" s="5" t="s">
        <v>528</v>
      </c>
      <c r="C273" s="5">
        <v>0.629</v>
      </c>
      <c r="D273">
        <v>15</v>
      </c>
      <c r="E273" t="str">
        <f>VLOOKUP(A273,Sheet1!A1:B362,2)</f>
        <v>15-19 -vuotiaat, miehet</v>
      </c>
      <c r="J273" t="str">
        <f>VLOOKUP(B273,Sheet1!A1:B362,2)</f>
        <v>IV</v>
      </c>
    </row>
    <row r="274" spans="1:10" x14ac:dyDescent="0.2">
      <c r="A274" s="5" t="s">
        <v>25</v>
      </c>
      <c r="B274" s="5" t="s">
        <v>357</v>
      </c>
      <c r="C274" s="5">
        <v>0.628</v>
      </c>
      <c r="D274">
        <v>15</v>
      </c>
      <c r="E274" t="str">
        <f>VLOOKUP(A274,Sheet1!A1:B362,2)</f>
        <v>15-19 -vuotiaat, miehet</v>
      </c>
      <c r="J274" t="str">
        <f>VLOOKUP(B274,Sheet1!A1:B362,2)</f>
        <v>1.1.2.1 Kunnallisvero kunnille</v>
      </c>
    </row>
    <row r="275" spans="1:10" x14ac:dyDescent="0.2">
      <c r="A275" s="5" t="s">
        <v>25</v>
      </c>
      <c r="B275" s="5" t="s">
        <v>610</v>
      </c>
      <c r="C275" s="5">
        <v>0.626</v>
      </c>
      <c r="D275">
        <v>15</v>
      </c>
      <c r="E275" t="str">
        <f>VLOOKUP(A275,Sheet1!A1:B362,2)</f>
        <v>15-19 -vuotiaat, miehet</v>
      </c>
      <c r="J275" t="str">
        <f>VLOOKUP(B275,Sheet1!A1:B362,2)</f>
        <v>Tehostettua tukea saaneet yhteensä</v>
      </c>
    </row>
    <row r="276" spans="1:10" x14ac:dyDescent="0.2">
      <c r="A276" s="5" t="s">
        <v>25</v>
      </c>
      <c r="B276" s="5" t="s">
        <v>151</v>
      </c>
      <c r="C276" s="5">
        <v>0.61599999999999999</v>
      </c>
      <c r="D276">
        <v>15</v>
      </c>
      <c r="E276" t="str">
        <f>VLOOKUP(A276,Sheet1!A1:B362,2)</f>
        <v>15-19 -vuotiaat, miehet</v>
      </c>
      <c r="J276" t="str">
        <f>VLOOKUP(B276,Sheet1!A1:B362,2)</f>
        <v>Asuntokuntien lukumäärä</v>
      </c>
    </row>
    <row r="277" spans="1:10" x14ac:dyDescent="0.2">
      <c r="A277" s="5" t="s">
        <v>25</v>
      </c>
      <c r="B277" s="5" t="s">
        <v>492</v>
      </c>
      <c r="C277" s="5">
        <v>0.60499999999999998</v>
      </c>
      <c r="D277">
        <v>15</v>
      </c>
      <c r="E277" t="str">
        <f>VLOOKUP(A277,Sheet1!A1:B362,2)</f>
        <v>15-19 -vuotiaat, miehet</v>
      </c>
      <c r="J277" t="str">
        <f>VLOOKUP(B277,Sheet1!A1:B362,2)</f>
        <v>Maahanmuutto Suomeen</v>
      </c>
    </row>
    <row r="278" spans="1:10" x14ac:dyDescent="0.2">
      <c r="A278" s="5" t="s">
        <v>25</v>
      </c>
      <c r="B278" s="5" t="s">
        <v>550</v>
      </c>
      <c r="C278" s="5">
        <v>0.60499999999999998</v>
      </c>
      <c r="D278">
        <v>15</v>
      </c>
      <c r="E278" t="str">
        <f>VLOOKUP(A278,Sheet1!A1:B362,2)</f>
        <v>15-19 -vuotiaat, miehet</v>
      </c>
      <c r="J278" t="str">
        <f>VLOOKUP(B278,Sheet1!A1:B362,2)</f>
        <v>Pienituloisten lasten lukumäärä asuntoväestössä</v>
      </c>
    </row>
    <row r="279" spans="1:10" x14ac:dyDescent="0.2">
      <c r="A279" s="5" t="s">
        <v>27</v>
      </c>
      <c r="B279" s="5" t="s">
        <v>529</v>
      </c>
      <c r="C279" s="5">
        <v>0.752</v>
      </c>
      <c r="D279">
        <v>15</v>
      </c>
      <c r="E279" t="str">
        <f>VLOOKUP(A279,Sheet1!A1:B362,2)</f>
        <v>15-19 -vuotiaat, naiset</v>
      </c>
      <c r="J279" t="str">
        <f>VLOOKUP(B279,Sheet1!A1:B362,2)</f>
        <v>V</v>
      </c>
    </row>
    <row r="280" spans="1:10" x14ac:dyDescent="0.2">
      <c r="A280" s="5" t="s">
        <v>27</v>
      </c>
      <c r="B280" s="5" t="s">
        <v>531</v>
      </c>
      <c r="C280" s="5">
        <v>0.73699999999999999</v>
      </c>
      <c r="D280">
        <v>15</v>
      </c>
      <c r="E280" t="str">
        <f>VLOOKUP(A280,Sheet1!A1:B362,2)</f>
        <v>15-19 -vuotiaat, naiset</v>
      </c>
      <c r="J280" t="str">
        <f>VLOOKUP(B280,Sheet1!A1:B362,2)</f>
        <v>VI</v>
      </c>
    </row>
    <row r="281" spans="1:10" x14ac:dyDescent="0.2">
      <c r="A281" s="5" t="s">
        <v>27</v>
      </c>
      <c r="B281" s="5" t="s">
        <v>533</v>
      </c>
      <c r="C281" s="5">
        <v>0.71899999999999997</v>
      </c>
      <c r="D281">
        <v>15</v>
      </c>
      <c r="E281" t="str">
        <f>VLOOKUP(A281,Sheet1!A1:B362,2)</f>
        <v>15-19 -vuotiaat, naiset</v>
      </c>
      <c r="J281" t="str">
        <f>VLOOKUP(B281,Sheet1!A1:B362,2)</f>
        <v>VII</v>
      </c>
    </row>
    <row r="282" spans="1:10" x14ac:dyDescent="0.2">
      <c r="A282" s="5" t="s">
        <v>27</v>
      </c>
      <c r="B282" s="5" t="s">
        <v>528</v>
      </c>
      <c r="C282" s="5">
        <v>0.71199999999999997</v>
      </c>
      <c r="D282">
        <v>15</v>
      </c>
      <c r="E282" t="str">
        <f>VLOOKUP(A282,Sheet1!A1:B362,2)</f>
        <v>15-19 -vuotiaat, naiset</v>
      </c>
      <c r="J282" t="str">
        <f>VLOOKUP(B282,Sheet1!A1:B362,2)</f>
        <v>IV</v>
      </c>
    </row>
    <row r="283" spans="1:10" x14ac:dyDescent="0.2">
      <c r="A283" s="5" t="s">
        <v>27</v>
      </c>
      <c r="B283" s="5" t="s">
        <v>626</v>
      </c>
      <c r="C283" s="5">
        <v>0.69399999999999995</v>
      </c>
      <c r="D283">
        <v>15</v>
      </c>
      <c r="E283" t="str">
        <f>VLOOKUP(A283,Sheet1!A1:B362,2)</f>
        <v>15-19 -vuotiaat, naiset</v>
      </c>
      <c r="J283" t="str">
        <f>VLOOKUP(B283,Sheet1!A1:B362,2)</f>
        <v>Toisen asteen tutkinnon suorittanut väestö</v>
      </c>
    </row>
    <row r="284" spans="1:10" x14ac:dyDescent="0.2">
      <c r="A284" s="5" t="s">
        <v>27</v>
      </c>
      <c r="B284" s="5" t="s">
        <v>644</v>
      </c>
      <c r="C284" s="5">
        <v>0.69199999999999995</v>
      </c>
      <c r="D284">
        <v>15</v>
      </c>
      <c r="E284" t="str">
        <f>VLOOKUP(A284,Sheet1!A1:B362,2)</f>
        <v>15-19 -vuotiaat, naiset</v>
      </c>
      <c r="J284" t="str">
        <f>VLOOKUP(B284,Sheet1!A1:B362,2)</f>
        <v>Toisen asteen tutkinnon suorittanut väestö, 25-29 vuotiaat</v>
      </c>
    </row>
    <row r="285" spans="1:10" x14ac:dyDescent="0.2">
      <c r="A285" s="5" t="s">
        <v>27</v>
      </c>
      <c r="B285" s="5" t="s">
        <v>153</v>
      </c>
      <c r="C285" s="5">
        <v>0.69</v>
      </c>
      <c r="D285">
        <v>15</v>
      </c>
      <c r="E285" t="str">
        <f>VLOOKUP(A285,Sheet1!A1:B362,2)</f>
        <v>15-19 -vuotiaat, naiset</v>
      </c>
      <c r="J285" t="str">
        <f>VLOOKUP(B285,Sheet1!A1:B362,2)</f>
        <v>Ahtaasti asuvat asuntokunnat</v>
      </c>
    </row>
    <row r="286" spans="1:10" x14ac:dyDescent="0.2">
      <c r="A286" s="5" t="s">
        <v>27</v>
      </c>
      <c r="B286" s="5" t="s">
        <v>149</v>
      </c>
      <c r="C286" s="5">
        <v>0.68300000000000005</v>
      </c>
      <c r="D286">
        <v>15</v>
      </c>
      <c r="E286" t="str">
        <f>VLOOKUP(A286,Sheet1!A1:B362,2)</f>
        <v>15-19 -vuotiaat, naiset</v>
      </c>
      <c r="J286" t="str">
        <f>VLOOKUP(B286,Sheet1!A1:B362,2)</f>
        <v>Perheiden lukumäärä</v>
      </c>
    </row>
    <row r="287" spans="1:10" x14ac:dyDescent="0.2">
      <c r="A287" s="5" t="s">
        <v>27</v>
      </c>
      <c r="B287" s="5" t="s">
        <v>287</v>
      </c>
      <c r="C287" s="5">
        <v>0.68300000000000005</v>
      </c>
      <c r="D287">
        <v>15</v>
      </c>
      <c r="E287" t="str">
        <f>VLOOKUP(A287,Sheet1!A1:B362,2)</f>
        <v>15-19 -vuotiaat, naiset</v>
      </c>
      <c r="J287" t="str">
        <f>VLOOKUP(B287,Sheet1!A1:B362,2)</f>
        <v>Työlliset, 45-54-vuotiaat</v>
      </c>
    </row>
    <row r="288" spans="1:10" x14ac:dyDescent="0.2">
      <c r="A288" s="5" t="s">
        <v>27</v>
      </c>
      <c r="B288" s="5" t="s">
        <v>177</v>
      </c>
      <c r="C288" s="5">
        <v>0.66700000000000004</v>
      </c>
      <c r="D288">
        <v>15</v>
      </c>
      <c r="E288" t="str">
        <f>VLOOKUP(A288,Sheet1!A1:B362,2)</f>
        <v>15-19 -vuotiaat, naiset</v>
      </c>
      <c r="J288" t="str">
        <f>VLOOKUP(B288,Sheet1!A1:B362,2)</f>
        <v>Omistusasunnossa asuvat asuntokunnat</v>
      </c>
    </row>
    <row r="289" spans="1:10" x14ac:dyDescent="0.2">
      <c r="A289" s="5" t="s">
        <v>27</v>
      </c>
      <c r="B289" s="5" t="s">
        <v>527</v>
      </c>
      <c r="C289" s="5">
        <v>0.66200000000000003</v>
      </c>
      <c r="D289">
        <v>15</v>
      </c>
      <c r="E289" t="str">
        <f>VLOOKUP(A289,Sheet1!A1:B362,2)</f>
        <v>15-19 -vuotiaat, naiset</v>
      </c>
      <c r="J289" t="str">
        <f>VLOOKUP(B289,Sheet1!A1:B362,2)</f>
        <v>III</v>
      </c>
    </row>
    <row r="290" spans="1:10" x14ac:dyDescent="0.2">
      <c r="A290" s="5" t="s">
        <v>27</v>
      </c>
      <c r="B290" s="5" t="s">
        <v>612</v>
      </c>
      <c r="C290" s="5">
        <v>0.66200000000000003</v>
      </c>
      <c r="D290">
        <v>15</v>
      </c>
      <c r="E290" t="str">
        <f>VLOOKUP(A290,Sheet1!A1:B362,2)</f>
        <v>15-19 -vuotiaat, naiset</v>
      </c>
      <c r="J290" t="str">
        <f>VLOOKUP(B290,Sheet1!A1:B362,2)</f>
        <v>Jatkoi heti opiskelua lukiokoulutuksessa</v>
      </c>
    </row>
    <row r="291" spans="1:10" x14ac:dyDescent="0.2">
      <c r="A291" s="5" t="s">
        <v>27</v>
      </c>
      <c r="B291" s="5" t="s">
        <v>436</v>
      </c>
      <c r="C291" s="5">
        <v>0.65100000000000002</v>
      </c>
      <c r="D291">
        <v>15</v>
      </c>
      <c r="E291" t="str">
        <f>VLOOKUP(A291,Sheet1!A1:B362,2)</f>
        <v>15-19 -vuotiaat, naiset</v>
      </c>
      <c r="J291" t="str">
        <f>VLOOKUP(B291,Sheet1!A1:B362,2)</f>
        <v>Väestö taajamissa</v>
      </c>
    </row>
    <row r="292" spans="1:10" x14ac:dyDescent="0.2">
      <c r="A292" s="5" t="s">
        <v>27</v>
      </c>
      <c r="B292" s="5" t="s">
        <v>524</v>
      </c>
      <c r="C292" s="5">
        <v>0.63500000000000001</v>
      </c>
      <c r="D292">
        <v>15</v>
      </c>
      <c r="E292" t="str">
        <f>VLOOKUP(A292,Sheet1!A1:B362,2)</f>
        <v>15-19 -vuotiaat, naiset</v>
      </c>
      <c r="J292" t="str">
        <f>VLOOKUP(B292,Sheet1!A1:B362,2)</f>
        <v>I (pienituloisin 10 %)</v>
      </c>
    </row>
    <row r="293" spans="1:10" x14ac:dyDescent="0.2">
      <c r="A293" s="5" t="s">
        <v>27</v>
      </c>
      <c r="B293" s="5" t="s">
        <v>151</v>
      </c>
      <c r="C293" s="5">
        <v>0.63400000000000001</v>
      </c>
      <c r="D293">
        <v>15</v>
      </c>
      <c r="E293" t="str">
        <f>VLOOKUP(A293,Sheet1!A1:B362,2)</f>
        <v>15-19 -vuotiaat, naiset</v>
      </c>
      <c r="J293" t="str">
        <f>VLOOKUP(B293,Sheet1!A1:B362,2)</f>
        <v>Asuntokuntien lukumäärä</v>
      </c>
    </row>
    <row r="294" spans="1:10" x14ac:dyDescent="0.2">
      <c r="A294" s="5" t="s">
        <v>27</v>
      </c>
      <c r="B294" s="5" t="s">
        <v>111</v>
      </c>
      <c r="C294" s="5">
        <v>0.63400000000000001</v>
      </c>
      <c r="D294">
        <v>15</v>
      </c>
      <c r="E294" t="str">
        <f>VLOOKUP(A294,Sheet1!A1:B362,2)</f>
        <v>15-19 -vuotiaat, naiset</v>
      </c>
      <c r="J294" t="str">
        <f>VLOOKUP(B294,Sheet1!A1:B362,2)</f>
        <v>Ulkomaan kansalaiset</v>
      </c>
    </row>
    <row r="295" spans="1:10" x14ac:dyDescent="0.2">
      <c r="A295" s="5" t="s">
        <v>27</v>
      </c>
      <c r="B295" s="5" t="s">
        <v>525</v>
      </c>
      <c r="C295" s="5">
        <v>0.61799999999999999</v>
      </c>
      <c r="D295">
        <v>15</v>
      </c>
      <c r="E295" t="str">
        <f>VLOOKUP(A295,Sheet1!A1:B362,2)</f>
        <v>15-19 -vuotiaat, naiset</v>
      </c>
      <c r="J295" t="str">
        <f>VLOOKUP(B295,Sheet1!A1:B362,2)</f>
        <v>II</v>
      </c>
    </row>
    <row r="296" spans="1:10" x14ac:dyDescent="0.2">
      <c r="A296" s="5" t="s">
        <v>27</v>
      </c>
      <c r="B296" s="5" t="s">
        <v>337</v>
      </c>
      <c r="C296" s="5">
        <v>0.61</v>
      </c>
      <c r="D296">
        <v>15</v>
      </c>
      <c r="E296" t="str">
        <f>VLOOKUP(A296,Sheet1!A1:B362,2)</f>
        <v>15-19 -vuotiaat, naiset</v>
      </c>
      <c r="J296" t="str">
        <f>VLOOKUP(B296,Sheet1!A1:B362,2)</f>
        <v>Jalostuksen työllinen työvoima</v>
      </c>
    </row>
    <row r="297" spans="1:10" x14ac:dyDescent="0.2">
      <c r="A297" s="5" t="s">
        <v>27</v>
      </c>
      <c r="B297" s="5" t="s">
        <v>179</v>
      </c>
      <c r="C297" s="5">
        <v>0.60299999999999998</v>
      </c>
      <c r="D297">
        <v>15</v>
      </c>
      <c r="E297" t="str">
        <f>VLOOKUP(A297,Sheet1!A1:B362,2)</f>
        <v>15-19 -vuotiaat, naiset</v>
      </c>
      <c r="J297" t="str">
        <f>VLOOKUP(B297,Sheet1!A1:B362,2)</f>
        <v>Vuokra-asunnoissa asuvat asuntokunnat</v>
      </c>
    </row>
    <row r="298" spans="1:10" x14ac:dyDescent="0.2">
      <c r="A298" s="5" t="s">
        <v>29</v>
      </c>
      <c r="B298" s="5" t="s">
        <v>640</v>
      </c>
      <c r="C298" s="5">
        <v>0.872</v>
      </c>
      <c r="D298">
        <v>20</v>
      </c>
      <c r="E298" t="str">
        <f>VLOOKUP(A298,Sheet1!A1:B362,2)</f>
        <v>20-24 -vuotiaat, miehet</v>
      </c>
      <c r="J298" t="str">
        <f>VLOOKUP(B298,Sheet1!A1:B362,2)</f>
        <v>Ilman perusasteen jälkeistä tutkintoa oleva väestö, 25-29 vuotiaat</v>
      </c>
    </row>
    <row r="299" spans="1:10" x14ac:dyDescent="0.2">
      <c r="A299" s="5" t="s">
        <v>29</v>
      </c>
      <c r="B299" s="5" t="s">
        <v>201</v>
      </c>
      <c r="C299" s="5">
        <v>0.86399999999999999</v>
      </c>
      <c r="D299">
        <v>20</v>
      </c>
      <c r="E299" t="str">
        <f>VLOOKUP(A299,Sheet1!A1:B362,2)</f>
        <v>20-24 -vuotiaat, miehet</v>
      </c>
      <c r="J299" t="str">
        <f>VLOOKUP(B299,Sheet1!A1:B362,2)</f>
        <v>Ei perusasteen jälkeistä tutkintoa, 25-29-vuotiaat miehet</v>
      </c>
    </row>
    <row r="300" spans="1:10" x14ac:dyDescent="0.2">
      <c r="A300" s="5" t="s">
        <v>29</v>
      </c>
      <c r="B300" s="5" t="s">
        <v>205</v>
      </c>
      <c r="C300" s="5">
        <v>0.84399999999999997</v>
      </c>
      <c r="D300">
        <v>20</v>
      </c>
      <c r="E300" t="str">
        <f>VLOOKUP(A300,Sheet1!A1:B362,2)</f>
        <v>20-24 -vuotiaat, miehet</v>
      </c>
      <c r="J300" t="str">
        <f>VLOOKUP(B300,Sheet1!A1:B362,2)</f>
        <v>Ei perusasteen jälkeistä tutkintoa, miehet</v>
      </c>
    </row>
    <row r="301" spans="1:10" x14ac:dyDescent="0.2">
      <c r="A301" s="5" t="s">
        <v>29</v>
      </c>
      <c r="B301" s="5" t="s">
        <v>203</v>
      </c>
      <c r="C301" s="5">
        <v>0.82899999999999996</v>
      </c>
      <c r="D301">
        <v>20</v>
      </c>
      <c r="E301" t="str">
        <f>VLOOKUP(A301,Sheet1!A1:B362,2)</f>
        <v>20-24 -vuotiaat, miehet</v>
      </c>
      <c r="J301" t="str">
        <f>VLOOKUP(B301,Sheet1!A1:B362,2)</f>
        <v>Ei perusasteen jälkeistä tutkintoa, 25-29-vuotiaat naiset</v>
      </c>
    </row>
    <row r="302" spans="1:10" x14ac:dyDescent="0.2">
      <c r="A302" s="5" t="s">
        <v>29</v>
      </c>
      <c r="B302" s="5" t="s">
        <v>622</v>
      </c>
      <c r="C302" s="5">
        <v>0.82399999999999995</v>
      </c>
      <c r="D302">
        <v>20</v>
      </c>
      <c r="E302" t="str">
        <f>VLOOKUP(A302,Sheet1!A1:B362,2)</f>
        <v>20-24 -vuotiaat, miehet</v>
      </c>
      <c r="J302" t="str">
        <f>VLOOKUP(B302,Sheet1!A1:B362,2)</f>
        <v>Ilman perusasteen jälkeistä tutkintoa oleva väestö</v>
      </c>
    </row>
    <row r="303" spans="1:10" x14ac:dyDescent="0.2">
      <c r="A303" s="5" t="s">
        <v>29</v>
      </c>
      <c r="B303" s="5" t="s">
        <v>207</v>
      </c>
      <c r="C303" s="5">
        <v>0.78200000000000003</v>
      </c>
      <c r="D303">
        <v>20</v>
      </c>
      <c r="E303" t="str">
        <f>VLOOKUP(A303,Sheet1!A1:B362,2)</f>
        <v>20-24 -vuotiaat, miehet</v>
      </c>
      <c r="J303" t="str">
        <f>VLOOKUP(B303,Sheet1!A1:B362,2)</f>
        <v>Ei perusasteen jälkeistä tutkintoa, naiset</v>
      </c>
    </row>
    <row r="304" spans="1:10" x14ac:dyDescent="0.2">
      <c r="A304" s="5" t="s">
        <v>29</v>
      </c>
      <c r="B304" s="5" t="s">
        <v>606</v>
      </c>
      <c r="C304" s="5">
        <v>0.73499999999999999</v>
      </c>
      <c r="D304">
        <v>20</v>
      </c>
      <c r="E304" t="str">
        <f>VLOOKUP(A304,Sheet1!A1:B362,2)</f>
        <v>20-24 -vuotiaat, miehet</v>
      </c>
      <c r="J304" t="str">
        <f>VLOOKUP(B304,Sheet1!A1:B362,2)</f>
        <v>Velallisten lkm</v>
      </c>
    </row>
    <row r="305" spans="1:10" x14ac:dyDescent="0.2">
      <c r="A305" s="5" t="s">
        <v>29</v>
      </c>
      <c r="B305" s="5" t="s">
        <v>478</v>
      </c>
      <c r="C305" s="5">
        <v>0.72499999999999998</v>
      </c>
      <c r="D305">
        <v>20</v>
      </c>
      <c r="E305" t="str">
        <f>VLOOKUP(A305,Sheet1!A1:B362,2)</f>
        <v>20-24 -vuotiaat, miehet</v>
      </c>
      <c r="J305" t="str">
        <f>VLOOKUP(B305,Sheet1!A1:B362,2)</f>
        <v>Avioliitosta eronneet naiset, puoliso eri sukupuolta</v>
      </c>
    </row>
    <row r="306" spans="1:10" x14ac:dyDescent="0.2">
      <c r="A306" s="5" t="s">
        <v>29</v>
      </c>
      <c r="B306" s="5" t="s">
        <v>281</v>
      </c>
      <c r="C306" s="5">
        <v>0.69399999999999995</v>
      </c>
      <c r="D306">
        <v>20</v>
      </c>
      <c r="E306" t="str">
        <f>VLOOKUP(A306,Sheet1!A1:B362,2)</f>
        <v>20-24 -vuotiaat, miehet</v>
      </c>
      <c r="J306" t="str">
        <f>VLOOKUP(B306,Sheet1!A1:B362,2)</f>
        <v>Työlliset, 18-24-vuotiaat</v>
      </c>
    </row>
    <row r="307" spans="1:10" x14ac:dyDescent="0.2">
      <c r="A307" s="5" t="s">
        <v>29</v>
      </c>
      <c r="B307" s="5" t="s">
        <v>476</v>
      </c>
      <c r="C307" s="5">
        <v>0.66900000000000004</v>
      </c>
      <c r="D307">
        <v>20</v>
      </c>
      <c r="E307" t="str">
        <f>VLOOKUP(A307,Sheet1!A1:B362,2)</f>
        <v>20-24 -vuotiaat, miehet</v>
      </c>
      <c r="J307" t="str">
        <f>VLOOKUP(B307,Sheet1!A1:B362,2)</f>
        <v>Avioliitosta eronneet miehet, puoliso eri sukupuolta</v>
      </c>
    </row>
    <row r="308" spans="1:10" x14ac:dyDescent="0.2">
      <c r="A308" s="5" t="s">
        <v>29</v>
      </c>
      <c r="B308" s="5" t="s">
        <v>474</v>
      </c>
      <c r="C308" s="5">
        <v>0.64200000000000002</v>
      </c>
      <c r="D308">
        <v>20</v>
      </c>
      <c r="E308" t="str">
        <f>VLOOKUP(A308,Sheet1!A1:B362,2)</f>
        <v>20-24 -vuotiaat, miehet</v>
      </c>
      <c r="J308" t="str">
        <f>VLOOKUP(B308,Sheet1!A1:B362,2)</f>
        <v>Avioliiton solmineet naiset, puoliso eri sukupuolta</v>
      </c>
    </row>
    <row r="309" spans="1:10" x14ac:dyDescent="0.2">
      <c r="A309" s="5" t="s">
        <v>29</v>
      </c>
      <c r="B309" s="5" t="s">
        <v>472</v>
      </c>
      <c r="C309" s="5">
        <v>0.60299999999999998</v>
      </c>
      <c r="D309">
        <v>20</v>
      </c>
      <c r="E309" t="str">
        <f>VLOOKUP(A309,Sheet1!A1:B362,2)</f>
        <v>20-24 -vuotiaat, miehet</v>
      </c>
      <c r="J309" t="str">
        <f>VLOOKUP(B309,Sheet1!A1:B362,2)</f>
        <v>Avioliiton solmineet miehet, puoliso eri sukupuolta</v>
      </c>
    </row>
    <row r="310" spans="1:10" x14ac:dyDescent="0.2">
      <c r="A310" s="5" t="s">
        <v>29</v>
      </c>
      <c r="B310" s="5" t="s">
        <v>484</v>
      </c>
      <c r="C310" s="5">
        <v>0.60299999999999998</v>
      </c>
      <c r="D310">
        <v>20</v>
      </c>
      <c r="E310" t="str">
        <f>VLOOKUP(A310,Sheet1!A1:B362,2)</f>
        <v>20-24 -vuotiaat, miehet</v>
      </c>
      <c r="J310" t="str">
        <f>VLOOKUP(B310,Sheet1!A1:B362,2)</f>
        <v>Syntyneet, äidin ikä 25-29</v>
      </c>
    </row>
    <row r="311" spans="1:10" x14ac:dyDescent="0.2">
      <c r="A311" s="5" t="s">
        <v>29</v>
      </c>
      <c r="B311" s="5" t="s">
        <v>654</v>
      </c>
      <c r="C311" s="5">
        <v>-0.6</v>
      </c>
      <c r="D311">
        <v>20</v>
      </c>
      <c r="E311" t="str">
        <f>VLOOKUP(A311,Sheet1!A1:B362,2)</f>
        <v>20-24 -vuotiaat, miehet</v>
      </c>
      <c r="J311" t="str">
        <f>VLOOKUP(B311,Sheet1!A1:B362,2)</f>
        <v>Eduskuntavaalit vasemmiston kannatus</v>
      </c>
    </row>
    <row r="312" spans="1:10" x14ac:dyDescent="0.2">
      <c r="A312" s="5" t="s">
        <v>29</v>
      </c>
      <c r="B312" s="5" t="s">
        <v>558</v>
      </c>
      <c r="C312" s="5">
        <v>-0.60199999999999998</v>
      </c>
      <c r="D312">
        <v>20</v>
      </c>
      <c r="E312" t="str">
        <f>VLOOKUP(A312,Sheet1!A1:B362,2)</f>
        <v>20-24 -vuotiaat, miehet</v>
      </c>
      <c r="J312" t="str">
        <f>VLOOKUP(B312,Sheet1!A1:B362,2)</f>
        <v>Pitkittyneesti perusturvan varassa,  koko asuntoväestö</v>
      </c>
    </row>
    <row r="313" spans="1:10" x14ac:dyDescent="0.2">
      <c r="A313" s="5" t="s">
        <v>29</v>
      </c>
      <c r="B313" s="5" t="s">
        <v>285</v>
      </c>
      <c r="C313" s="5">
        <v>-0.627</v>
      </c>
      <c r="D313">
        <v>20</v>
      </c>
      <c r="E313" t="str">
        <f>VLOOKUP(A313,Sheet1!A1:B362,2)</f>
        <v>20-24 -vuotiaat, miehet</v>
      </c>
      <c r="J313" t="str">
        <f>VLOOKUP(B313,Sheet1!A1:B362,2)</f>
        <v>Työlliset, 35-44-vuotiaat</v>
      </c>
    </row>
    <row r="314" spans="1:10" x14ac:dyDescent="0.2">
      <c r="A314" s="5" t="s">
        <v>29</v>
      </c>
      <c r="B314" s="5" t="s">
        <v>293</v>
      </c>
      <c r="C314" s="5">
        <v>-0.63100000000000001</v>
      </c>
      <c r="D314">
        <v>20</v>
      </c>
      <c r="E314" t="str">
        <f>VLOOKUP(A314,Sheet1!A1:B362,2)</f>
        <v>20-24 -vuotiaat, miehet</v>
      </c>
      <c r="J314" t="str">
        <f>VLOOKUP(B314,Sheet1!A1:B362,2)</f>
        <v>Yrittäjät</v>
      </c>
    </row>
    <row r="315" spans="1:10" x14ac:dyDescent="0.2">
      <c r="A315" s="5" t="s">
        <v>29</v>
      </c>
      <c r="B315" s="5" t="s">
        <v>660</v>
      </c>
      <c r="C315" s="5">
        <v>-0.63300000000000001</v>
      </c>
      <c r="D315">
        <v>20</v>
      </c>
      <c r="E315" t="str">
        <f>VLOOKUP(A315,Sheet1!A1:B362,2)</f>
        <v>20-24 -vuotiaat, miehet</v>
      </c>
      <c r="J315" t="str">
        <f>VLOOKUP(B315,Sheet1!A1:B362,2)</f>
        <v>Kunnallisvaalit vasemmiston kannatus</v>
      </c>
    </row>
    <row r="316" spans="1:10" x14ac:dyDescent="0.2">
      <c r="A316" s="5" t="s">
        <v>29</v>
      </c>
      <c r="B316" s="5" t="s">
        <v>706</v>
      </c>
      <c r="C316" s="5">
        <v>-0.64</v>
      </c>
      <c r="D316">
        <v>20</v>
      </c>
      <c r="E316" t="str">
        <f>VLOOKUP(A316,Sheet1!A1:B362,2)</f>
        <v>20-24 -vuotiaat, miehet</v>
      </c>
      <c r="J316" t="str">
        <f>VLOOKUP(B316,Sheet1!A1:B362,2)</f>
        <v>Perusturva korvatut päivät 50-54 v</v>
      </c>
    </row>
    <row r="317" spans="1:10" x14ac:dyDescent="0.2">
      <c r="A317" s="5" t="s">
        <v>29</v>
      </c>
      <c r="B317" s="5" t="s">
        <v>536</v>
      </c>
      <c r="C317" s="5">
        <v>-0.64700000000000002</v>
      </c>
      <c r="D317">
        <v>20</v>
      </c>
      <c r="E317" t="str">
        <f>VLOOKUP(A317,Sheet1!A1:B362,2)</f>
        <v>20-24 -vuotiaat, miehet</v>
      </c>
      <c r="J317" t="str">
        <f>VLOOKUP(B317,Sheet1!A1:B362,2)</f>
        <v>IX</v>
      </c>
    </row>
    <row r="318" spans="1:10" x14ac:dyDescent="0.2">
      <c r="A318" s="5" t="s">
        <v>29</v>
      </c>
      <c r="B318" s="5" t="s">
        <v>662</v>
      </c>
      <c r="C318" s="5">
        <v>-0.64700000000000002</v>
      </c>
      <c r="D318">
        <v>20</v>
      </c>
      <c r="E318" t="str">
        <f>VLOOKUP(A318,Sheet1!A1:B362,2)</f>
        <v>20-24 -vuotiaat, miehet</v>
      </c>
      <c r="J318" t="str">
        <f>VLOOKUP(B318,Sheet1!A1:B362,2)</f>
        <v>Kunnallisvaalit keskustan kannatus</v>
      </c>
    </row>
    <row r="319" spans="1:10" x14ac:dyDescent="0.2">
      <c r="A319" s="5" t="s">
        <v>29</v>
      </c>
      <c r="B319" s="5" t="s">
        <v>710</v>
      </c>
      <c r="C319" s="5">
        <v>-0.66600000000000004</v>
      </c>
      <c r="D319">
        <v>20</v>
      </c>
      <c r="E319" t="str">
        <f>VLOOKUP(A319,Sheet1!A1:B362,2)</f>
        <v>20-24 -vuotiaat, miehet</v>
      </c>
      <c r="J319" t="str">
        <f>VLOOKUP(B319,Sheet1!A1:B362,2)</f>
        <v>Perusturva korvatut päivät 60-64 v</v>
      </c>
    </row>
    <row r="320" spans="1:10" x14ac:dyDescent="0.2">
      <c r="A320" s="5" t="s">
        <v>29</v>
      </c>
      <c r="B320" s="5" t="s">
        <v>564</v>
      </c>
      <c r="C320" s="5">
        <v>-0.67200000000000004</v>
      </c>
      <c r="D320">
        <v>20</v>
      </c>
      <c r="E320" t="str">
        <f>VLOOKUP(A320,Sheet1!A1:B362,2)</f>
        <v>20-24 -vuotiaat, miehet</v>
      </c>
      <c r="J320" t="str">
        <f>VLOOKUP(B320,Sheet1!A1:B362,2)</f>
        <v>Pitkittyneesti perusturvan varassa, asuntoväestö lapsia</v>
      </c>
    </row>
    <row r="321" spans="1:10" x14ac:dyDescent="0.2">
      <c r="A321" s="5" t="s">
        <v>29</v>
      </c>
      <c r="B321" s="5" t="s">
        <v>586</v>
      </c>
      <c r="C321" s="5">
        <v>-0.68200000000000005</v>
      </c>
      <c r="D321">
        <v>20</v>
      </c>
      <c r="E321" t="str">
        <f>VLOOKUP(A321,Sheet1!A1:B362,2)</f>
        <v>20-24 -vuotiaat, miehet</v>
      </c>
      <c r="J321" t="str">
        <f>VLOOKUP(B321,Sheet1!A1:B362,2)</f>
        <v>C Seksuaalirikokset, miehet</v>
      </c>
    </row>
    <row r="322" spans="1:10" x14ac:dyDescent="0.2">
      <c r="A322" s="5" t="s">
        <v>29</v>
      </c>
      <c r="B322" s="5" t="s">
        <v>592</v>
      </c>
      <c r="C322" s="5">
        <v>-0.68200000000000005</v>
      </c>
      <c r="D322">
        <v>20</v>
      </c>
      <c r="E322" t="str">
        <f>VLOOKUP(A322,Sheet1!A1:B362,2)</f>
        <v>20-24 -vuotiaat, miehet</v>
      </c>
      <c r="J322" t="str">
        <f>VLOOKUP(B322,Sheet1!A1:B362,2)</f>
        <v>Huumausainerikokset yhteensä, miehet</v>
      </c>
    </row>
    <row r="323" spans="1:10" x14ac:dyDescent="0.2">
      <c r="A323" s="5" t="s">
        <v>29</v>
      </c>
      <c r="B323" s="5" t="s">
        <v>608</v>
      </c>
      <c r="C323" s="5">
        <v>-0.68200000000000005</v>
      </c>
      <c r="D323">
        <v>20</v>
      </c>
      <c r="E323" t="str">
        <f>VLOOKUP(A323,Sheet1!A1:B362,2)</f>
        <v>20-24 -vuotiaat, miehet</v>
      </c>
      <c r="J323" t="str">
        <f>VLOOKUP(B323,Sheet1!A1:B362,2)</f>
        <v>Ulosottovelkojen kokonaissaldo, euroa</v>
      </c>
    </row>
    <row r="324" spans="1:10" x14ac:dyDescent="0.2">
      <c r="A324" s="5" t="s">
        <v>29</v>
      </c>
      <c r="B324" s="5" t="s">
        <v>297</v>
      </c>
      <c r="C324" s="5">
        <v>-0.68200000000000005</v>
      </c>
      <c r="D324">
        <v>20</v>
      </c>
      <c r="E324" t="str">
        <f>VLOOKUP(A324,Sheet1!A1:B362,2)</f>
        <v>20-24 -vuotiaat, miehet</v>
      </c>
      <c r="J324" t="str">
        <f>VLOOKUP(B324,Sheet1!A1:B362,2)</f>
        <v>Yrittäjät, naiset</v>
      </c>
    </row>
    <row r="325" spans="1:10" x14ac:dyDescent="0.2">
      <c r="A325" s="5" t="s">
        <v>29</v>
      </c>
      <c r="B325" s="5" t="s">
        <v>666</v>
      </c>
      <c r="C325" s="5">
        <v>-0.69799999999999995</v>
      </c>
      <c r="D325">
        <v>20</v>
      </c>
      <c r="E325" t="str">
        <f>VLOOKUP(A325,Sheet1!A1:B362,2)</f>
        <v>20-24 -vuotiaat, miehet</v>
      </c>
      <c r="J325" t="str">
        <f>VLOOKUP(B325,Sheet1!A1:B362,2)</f>
        <v>Eurovaalit vasemmiston kannatus</v>
      </c>
    </row>
    <row r="326" spans="1:10" x14ac:dyDescent="0.2">
      <c r="A326" s="5" t="s">
        <v>29</v>
      </c>
      <c r="B326" s="5" t="s">
        <v>355</v>
      </c>
      <c r="C326" s="5">
        <v>-0.70699999999999996</v>
      </c>
      <c r="D326">
        <v>20</v>
      </c>
      <c r="E326" t="str">
        <f>VLOOKUP(A326,Sheet1!A1:B362,2)</f>
        <v>20-24 -vuotiaat, miehet</v>
      </c>
      <c r="J326" t="str">
        <f>VLOOKUP(B326,Sheet1!A1:B362,2)</f>
        <v>1.1.1.2 Tulovero pääomatulosta valtionverotuksessa (TVL 124 § 2 mom.)</v>
      </c>
    </row>
    <row r="327" spans="1:10" x14ac:dyDescent="0.2">
      <c r="A327" s="5" t="s">
        <v>29</v>
      </c>
      <c r="B327" s="5" t="s">
        <v>353</v>
      </c>
      <c r="C327" s="5">
        <v>-0.71699999999999997</v>
      </c>
      <c r="D327">
        <v>20</v>
      </c>
      <c r="E327" t="str">
        <f>VLOOKUP(A327,Sheet1!A1:B362,2)</f>
        <v>20-24 -vuotiaat, miehet</v>
      </c>
      <c r="J327" t="str">
        <f>VLOOKUP(B327,Sheet1!A1:B362,2)</f>
        <v>1.1.1.1 Tulovero ansiotulosta valtionverotuksessa (TVL 124§ 1 mom.)</v>
      </c>
    </row>
    <row r="328" spans="1:10" x14ac:dyDescent="0.2">
      <c r="A328" s="5" t="s">
        <v>29</v>
      </c>
      <c r="B328" s="5" t="s">
        <v>708</v>
      </c>
      <c r="C328" s="5">
        <v>-0.749</v>
      </c>
      <c r="D328">
        <v>20</v>
      </c>
      <c r="E328" t="str">
        <f>VLOOKUP(A328,Sheet1!A1:B362,2)</f>
        <v>20-24 -vuotiaat, miehet</v>
      </c>
      <c r="J328" t="str">
        <f>VLOOKUP(B328,Sheet1!A1:B362,2)</f>
        <v>Perusturva korvatut päivät 55-59 v</v>
      </c>
    </row>
    <row r="329" spans="1:10" x14ac:dyDescent="0.2">
      <c r="A329" s="5" t="s">
        <v>29</v>
      </c>
      <c r="B329" s="5" t="s">
        <v>538</v>
      </c>
      <c r="C329" s="5">
        <v>-0.81299999999999994</v>
      </c>
      <c r="D329">
        <v>20</v>
      </c>
      <c r="E329" t="str">
        <f>VLOOKUP(A329,Sheet1!A1:B362,2)</f>
        <v>20-24 -vuotiaat, miehet</v>
      </c>
      <c r="J329" t="str">
        <f>VLOOKUP(B329,Sheet1!A1:B362,2)</f>
        <v>X (suurituloisin 10 %)</v>
      </c>
    </row>
    <row r="330" spans="1:10" x14ac:dyDescent="0.2">
      <c r="A330" s="5" t="s">
        <v>31</v>
      </c>
      <c r="B330" s="5" t="s">
        <v>640</v>
      </c>
      <c r="C330" s="5">
        <v>0.88700000000000001</v>
      </c>
      <c r="D330">
        <v>20</v>
      </c>
      <c r="E330" t="str">
        <f>VLOOKUP(A330,Sheet1!A1:B362,2)</f>
        <v>20-24 -vuotiaat, naiset</v>
      </c>
      <c r="J330" t="str">
        <f>VLOOKUP(B330,Sheet1!A1:B362,2)</f>
        <v>Ilman perusasteen jälkeistä tutkintoa oleva väestö, 25-29 vuotiaat</v>
      </c>
    </row>
    <row r="331" spans="1:10" x14ac:dyDescent="0.2">
      <c r="A331" s="5" t="s">
        <v>31</v>
      </c>
      <c r="B331" s="5" t="s">
        <v>201</v>
      </c>
      <c r="C331" s="5">
        <v>0.872</v>
      </c>
      <c r="D331">
        <v>20</v>
      </c>
      <c r="E331" t="str">
        <f>VLOOKUP(A331,Sheet1!A1:B362,2)</f>
        <v>20-24 -vuotiaat, naiset</v>
      </c>
      <c r="J331" t="str">
        <f>VLOOKUP(B331,Sheet1!A1:B362,2)</f>
        <v>Ei perusasteen jälkeistä tutkintoa, 25-29-vuotiaat miehet</v>
      </c>
    </row>
    <row r="332" spans="1:10" x14ac:dyDescent="0.2">
      <c r="A332" s="5" t="s">
        <v>31</v>
      </c>
      <c r="B332" s="5" t="s">
        <v>203</v>
      </c>
      <c r="C332" s="5">
        <v>0.84799999999999998</v>
      </c>
      <c r="D332">
        <v>20</v>
      </c>
      <c r="E332" t="str">
        <f>VLOOKUP(A332,Sheet1!A1:B362,2)</f>
        <v>20-24 -vuotiaat, naiset</v>
      </c>
      <c r="J332" t="str">
        <f>VLOOKUP(B332,Sheet1!A1:B362,2)</f>
        <v>Ei perusasteen jälkeistä tutkintoa, 25-29-vuotiaat naiset</v>
      </c>
    </row>
    <row r="333" spans="1:10" x14ac:dyDescent="0.2">
      <c r="A333" s="5" t="s">
        <v>31</v>
      </c>
      <c r="B333" s="5" t="s">
        <v>205</v>
      </c>
      <c r="C333" s="5">
        <v>0.81100000000000005</v>
      </c>
      <c r="D333">
        <v>20</v>
      </c>
      <c r="E333" t="str">
        <f>VLOOKUP(A333,Sheet1!A1:B362,2)</f>
        <v>20-24 -vuotiaat, naiset</v>
      </c>
      <c r="J333" t="str">
        <f>VLOOKUP(B333,Sheet1!A1:B362,2)</f>
        <v>Ei perusasteen jälkeistä tutkintoa, miehet</v>
      </c>
    </row>
    <row r="334" spans="1:10" x14ac:dyDescent="0.2">
      <c r="A334" s="5" t="s">
        <v>31</v>
      </c>
      <c r="B334" s="5" t="s">
        <v>622</v>
      </c>
      <c r="C334" s="5">
        <v>0.80600000000000005</v>
      </c>
      <c r="D334">
        <v>20</v>
      </c>
      <c r="E334" t="str">
        <f>VLOOKUP(A334,Sheet1!A1:B362,2)</f>
        <v>20-24 -vuotiaat, naiset</v>
      </c>
      <c r="J334" t="str">
        <f>VLOOKUP(B334,Sheet1!A1:B362,2)</f>
        <v>Ilman perusasteen jälkeistä tutkintoa oleva väestö</v>
      </c>
    </row>
    <row r="335" spans="1:10" x14ac:dyDescent="0.2">
      <c r="A335" s="5" t="s">
        <v>31</v>
      </c>
      <c r="B335" s="5" t="s">
        <v>207</v>
      </c>
      <c r="C335" s="5">
        <v>0.77500000000000002</v>
      </c>
      <c r="D335">
        <v>20</v>
      </c>
      <c r="E335" t="str">
        <f>VLOOKUP(A335,Sheet1!A1:B362,2)</f>
        <v>20-24 -vuotiaat, naiset</v>
      </c>
      <c r="J335" t="str">
        <f>VLOOKUP(B335,Sheet1!A1:B362,2)</f>
        <v>Ei perusasteen jälkeistä tutkintoa, naiset</v>
      </c>
    </row>
    <row r="336" spans="1:10" x14ac:dyDescent="0.2">
      <c r="A336" s="5" t="s">
        <v>31</v>
      </c>
      <c r="B336" s="5" t="s">
        <v>606</v>
      </c>
      <c r="C336" s="5">
        <v>0.74099999999999999</v>
      </c>
      <c r="D336">
        <v>20</v>
      </c>
      <c r="E336" t="str">
        <f>VLOOKUP(A336,Sheet1!A1:B362,2)</f>
        <v>20-24 -vuotiaat, naiset</v>
      </c>
      <c r="J336" t="str">
        <f>VLOOKUP(B336,Sheet1!A1:B362,2)</f>
        <v>Velallisten lkm</v>
      </c>
    </row>
    <row r="337" spans="1:10" x14ac:dyDescent="0.2">
      <c r="A337" s="5" t="s">
        <v>31</v>
      </c>
      <c r="B337" s="5" t="s">
        <v>478</v>
      </c>
      <c r="C337" s="5">
        <v>0.72499999999999998</v>
      </c>
      <c r="D337">
        <v>20</v>
      </c>
      <c r="E337" t="str">
        <f>VLOOKUP(A337,Sheet1!A1:B362,2)</f>
        <v>20-24 -vuotiaat, naiset</v>
      </c>
      <c r="J337" t="str">
        <f>VLOOKUP(B337,Sheet1!A1:B362,2)</f>
        <v>Avioliitosta eronneet naiset, puoliso eri sukupuolta</v>
      </c>
    </row>
    <row r="338" spans="1:10" x14ac:dyDescent="0.2">
      <c r="A338" s="5" t="s">
        <v>31</v>
      </c>
      <c r="B338" s="5" t="s">
        <v>476</v>
      </c>
      <c r="C338" s="5">
        <v>0.68100000000000005</v>
      </c>
      <c r="D338">
        <v>20</v>
      </c>
      <c r="E338" t="str">
        <f>VLOOKUP(A338,Sheet1!A1:B362,2)</f>
        <v>20-24 -vuotiaat, naiset</v>
      </c>
      <c r="J338" t="str">
        <f>VLOOKUP(B338,Sheet1!A1:B362,2)</f>
        <v>Avioliitosta eronneet miehet, puoliso eri sukupuolta</v>
      </c>
    </row>
    <row r="339" spans="1:10" x14ac:dyDescent="0.2">
      <c r="A339" s="5" t="s">
        <v>31</v>
      </c>
      <c r="B339" s="5" t="s">
        <v>281</v>
      </c>
      <c r="C339" s="5">
        <v>0.68100000000000005</v>
      </c>
      <c r="D339">
        <v>20</v>
      </c>
      <c r="E339" t="str">
        <f>VLOOKUP(A339,Sheet1!A1:B362,2)</f>
        <v>20-24 -vuotiaat, naiset</v>
      </c>
      <c r="J339" t="str">
        <f>VLOOKUP(B339,Sheet1!A1:B362,2)</f>
        <v>Työlliset, 18-24-vuotiaat</v>
      </c>
    </row>
    <row r="340" spans="1:10" x14ac:dyDescent="0.2">
      <c r="A340" s="5" t="s">
        <v>31</v>
      </c>
      <c r="B340" s="5" t="s">
        <v>582</v>
      </c>
      <c r="C340" s="5">
        <v>0.64700000000000002</v>
      </c>
      <c r="D340">
        <v>20</v>
      </c>
      <c r="E340" t="str">
        <f>VLOOKUP(A340,Sheet1!A1:B362,2)</f>
        <v>20-24 -vuotiaat, naiset</v>
      </c>
      <c r="J340" t="str">
        <f>VLOOKUP(B340,Sheet1!A1:B362,2)</f>
        <v>A Omaisuusrikokset, miehet</v>
      </c>
    </row>
    <row r="341" spans="1:10" x14ac:dyDescent="0.2">
      <c r="A341" s="5" t="s">
        <v>31</v>
      </c>
      <c r="B341" s="5" t="s">
        <v>474</v>
      </c>
      <c r="C341" s="5">
        <v>0.63100000000000001</v>
      </c>
      <c r="D341">
        <v>20</v>
      </c>
      <c r="E341" t="str">
        <f>VLOOKUP(A341,Sheet1!A1:B362,2)</f>
        <v>20-24 -vuotiaat, naiset</v>
      </c>
      <c r="J341" t="str">
        <f>VLOOKUP(B341,Sheet1!A1:B362,2)</f>
        <v>Avioliiton solmineet naiset, puoliso eri sukupuolta</v>
      </c>
    </row>
    <row r="342" spans="1:10" x14ac:dyDescent="0.2">
      <c r="A342" s="5" t="s">
        <v>31</v>
      </c>
      <c r="B342" s="5" t="s">
        <v>670</v>
      </c>
      <c r="C342" s="5">
        <v>0.60499999999999998</v>
      </c>
      <c r="D342">
        <v>20</v>
      </c>
      <c r="E342" t="str">
        <f>VLOOKUP(A342,Sheet1!A1:B362,2)</f>
        <v>20-24 -vuotiaat, naiset</v>
      </c>
      <c r="J342" t="str">
        <f>VLOOKUP(B342,Sheet1!A1:B362,2)</f>
        <v>Eurovaalit keskustan kannatus</v>
      </c>
    </row>
    <row r="343" spans="1:10" x14ac:dyDescent="0.2">
      <c r="A343" s="5" t="s">
        <v>31</v>
      </c>
      <c r="B343" s="5" t="s">
        <v>285</v>
      </c>
      <c r="C343" s="5">
        <v>-0.61799999999999999</v>
      </c>
      <c r="D343">
        <v>20</v>
      </c>
      <c r="E343" t="str">
        <f>VLOOKUP(A343,Sheet1!A1:B362,2)</f>
        <v>20-24 -vuotiaat, naiset</v>
      </c>
      <c r="J343" t="str">
        <f>VLOOKUP(B343,Sheet1!A1:B362,2)</f>
        <v>Työlliset, 35-44-vuotiaat</v>
      </c>
    </row>
    <row r="344" spans="1:10" x14ac:dyDescent="0.2">
      <c r="A344" s="5" t="s">
        <v>31</v>
      </c>
      <c r="B344" s="5" t="s">
        <v>558</v>
      </c>
      <c r="C344" s="5">
        <v>-0.629</v>
      </c>
      <c r="D344">
        <v>20</v>
      </c>
      <c r="E344" t="str">
        <f>VLOOKUP(A344,Sheet1!A1:B362,2)</f>
        <v>20-24 -vuotiaat, naiset</v>
      </c>
      <c r="J344" t="str">
        <f>VLOOKUP(B344,Sheet1!A1:B362,2)</f>
        <v>Pitkittyneesti perusturvan varassa,  koko asuntoväestö</v>
      </c>
    </row>
    <row r="345" spans="1:10" x14ac:dyDescent="0.2">
      <c r="A345" s="5" t="s">
        <v>31</v>
      </c>
      <c r="B345" s="5" t="s">
        <v>536</v>
      </c>
      <c r="C345" s="5">
        <v>-0.63</v>
      </c>
      <c r="D345">
        <v>20</v>
      </c>
      <c r="E345" t="str">
        <f>VLOOKUP(A345,Sheet1!A1:B362,2)</f>
        <v>20-24 -vuotiaat, naiset</v>
      </c>
      <c r="J345" t="str">
        <f>VLOOKUP(B345,Sheet1!A1:B362,2)</f>
        <v>IX</v>
      </c>
    </row>
    <row r="346" spans="1:10" x14ac:dyDescent="0.2">
      <c r="A346" s="5" t="s">
        <v>31</v>
      </c>
      <c r="B346" s="5" t="s">
        <v>660</v>
      </c>
      <c r="C346" s="5">
        <v>-0.63</v>
      </c>
      <c r="D346">
        <v>20</v>
      </c>
      <c r="E346" t="str">
        <f>VLOOKUP(A346,Sheet1!A1:B362,2)</f>
        <v>20-24 -vuotiaat, naiset</v>
      </c>
      <c r="J346" t="str">
        <f>VLOOKUP(B346,Sheet1!A1:B362,2)</f>
        <v>Kunnallisvaalit vasemmiston kannatus</v>
      </c>
    </row>
    <row r="347" spans="1:10" x14ac:dyDescent="0.2">
      <c r="A347" s="5" t="s">
        <v>31</v>
      </c>
      <c r="B347" s="5" t="s">
        <v>293</v>
      </c>
      <c r="C347" s="5">
        <v>-0.63900000000000001</v>
      </c>
      <c r="D347">
        <v>20</v>
      </c>
      <c r="E347" t="str">
        <f>VLOOKUP(A347,Sheet1!A1:B362,2)</f>
        <v>20-24 -vuotiaat, naiset</v>
      </c>
      <c r="J347" t="str">
        <f>VLOOKUP(B347,Sheet1!A1:B362,2)</f>
        <v>Yrittäjät</v>
      </c>
    </row>
    <row r="348" spans="1:10" x14ac:dyDescent="0.2">
      <c r="A348" s="5" t="s">
        <v>31</v>
      </c>
      <c r="B348" s="5" t="s">
        <v>662</v>
      </c>
      <c r="C348" s="5">
        <v>-0.64100000000000001</v>
      </c>
      <c r="D348">
        <v>20</v>
      </c>
      <c r="E348" t="str">
        <f>VLOOKUP(A348,Sheet1!A1:B362,2)</f>
        <v>20-24 -vuotiaat, naiset</v>
      </c>
      <c r="J348" t="str">
        <f>VLOOKUP(B348,Sheet1!A1:B362,2)</f>
        <v>Kunnallisvaalit keskustan kannatus</v>
      </c>
    </row>
    <row r="349" spans="1:10" x14ac:dyDescent="0.2">
      <c r="A349" s="5" t="s">
        <v>31</v>
      </c>
      <c r="B349" s="5" t="s">
        <v>592</v>
      </c>
      <c r="C349" s="5">
        <v>-0.66200000000000003</v>
      </c>
      <c r="D349">
        <v>20</v>
      </c>
      <c r="E349" t="str">
        <f>VLOOKUP(A349,Sheet1!A1:B362,2)</f>
        <v>20-24 -vuotiaat, naiset</v>
      </c>
      <c r="J349" t="str">
        <f>VLOOKUP(B349,Sheet1!A1:B362,2)</f>
        <v>Huumausainerikokset yhteensä, miehet</v>
      </c>
    </row>
    <row r="350" spans="1:10" x14ac:dyDescent="0.2">
      <c r="A350" s="5" t="s">
        <v>31</v>
      </c>
      <c r="B350" s="5" t="s">
        <v>706</v>
      </c>
      <c r="C350" s="5">
        <v>-0.66500000000000004</v>
      </c>
      <c r="D350">
        <v>20</v>
      </c>
      <c r="E350" t="str">
        <f>VLOOKUP(A350,Sheet1!A1:B362,2)</f>
        <v>20-24 -vuotiaat, naiset</v>
      </c>
      <c r="J350" t="str">
        <f>VLOOKUP(B350,Sheet1!A1:B362,2)</f>
        <v>Perusturva korvatut päivät 50-54 v</v>
      </c>
    </row>
    <row r="351" spans="1:10" x14ac:dyDescent="0.2">
      <c r="A351" s="5" t="s">
        <v>31</v>
      </c>
      <c r="B351" s="5" t="s">
        <v>355</v>
      </c>
      <c r="C351" s="5">
        <v>-0.67500000000000004</v>
      </c>
      <c r="D351">
        <v>20</v>
      </c>
      <c r="E351" t="str">
        <f>VLOOKUP(A351,Sheet1!A1:B362,2)</f>
        <v>20-24 -vuotiaat, naiset</v>
      </c>
      <c r="J351" t="str">
        <f>VLOOKUP(B351,Sheet1!A1:B362,2)</f>
        <v>1.1.1.2 Tulovero pääomatulosta valtionverotuksessa (TVL 124 § 2 mom.)</v>
      </c>
    </row>
    <row r="352" spans="1:10" x14ac:dyDescent="0.2">
      <c r="A352" s="5" t="s">
        <v>31</v>
      </c>
      <c r="B352" s="5" t="s">
        <v>608</v>
      </c>
      <c r="C352" s="5">
        <v>-0.68100000000000005</v>
      </c>
      <c r="D352">
        <v>20</v>
      </c>
      <c r="E352" t="str">
        <f>VLOOKUP(A352,Sheet1!A1:B362,2)</f>
        <v>20-24 -vuotiaat, naiset</v>
      </c>
      <c r="J352" t="str">
        <f>VLOOKUP(B352,Sheet1!A1:B362,2)</f>
        <v>Ulosottovelkojen kokonaissaldo, euroa</v>
      </c>
    </row>
    <row r="353" spans="1:10" x14ac:dyDescent="0.2">
      <c r="A353" s="5" t="s">
        <v>31</v>
      </c>
      <c r="B353" s="5" t="s">
        <v>666</v>
      </c>
      <c r="C353" s="5">
        <v>-0.68600000000000005</v>
      </c>
      <c r="D353">
        <v>20</v>
      </c>
      <c r="E353" t="str">
        <f>VLOOKUP(A353,Sheet1!A1:B362,2)</f>
        <v>20-24 -vuotiaat, naiset</v>
      </c>
      <c r="J353" t="str">
        <f>VLOOKUP(B353,Sheet1!A1:B362,2)</f>
        <v>Eurovaalit vasemmiston kannatus</v>
      </c>
    </row>
    <row r="354" spans="1:10" x14ac:dyDescent="0.2">
      <c r="A354" s="5" t="s">
        <v>31</v>
      </c>
      <c r="B354" s="5" t="s">
        <v>297</v>
      </c>
      <c r="C354" s="5">
        <v>-0.69099999999999995</v>
      </c>
      <c r="D354">
        <v>20</v>
      </c>
      <c r="E354" t="str">
        <f>VLOOKUP(A354,Sheet1!A1:B362,2)</f>
        <v>20-24 -vuotiaat, naiset</v>
      </c>
      <c r="J354" t="str">
        <f>VLOOKUP(B354,Sheet1!A1:B362,2)</f>
        <v>Yrittäjät, naiset</v>
      </c>
    </row>
    <row r="355" spans="1:10" x14ac:dyDescent="0.2">
      <c r="A355" s="5" t="s">
        <v>31</v>
      </c>
      <c r="B355" s="5" t="s">
        <v>586</v>
      </c>
      <c r="C355" s="5">
        <v>-0.69499999999999995</v>
      </c>
      <c r="D355">
        <v>20</v>
      </c>
      <c r="E355" t="str">
        <f>VLOOKUP(A355,Sheet1!A1:B362,2)</f>
        <v>20-24 -vuotiaat, naiset</v>
      </c>
      <c r="J355" t="str">
        <f>VLOOKUP(B355,Sheet1!A1:B362,2)</f>
        <v>C Seksuaalirikokset, miehet</v>
      </c>
    </row>
    <row r="356" spans="1:10" x14ac:dyDescent="0.2">
      <c r="A356" s="5" t="s">
        <v>31</v>
      </c>
      <c r="B356" s="5" t="s">
        <v>564</v>
      </c>
      <c r="C356" s="5">
        <v>-0.69799999999999995</v>
      </c>
      <c r="D356">
        <v>20</v>
      </c>
      <c r="E356" t="str">
        <f>VLOOKUP(A356,Sheet1!A1:B362,2)</f>
        <v>20-24 -vuotiaat, naiset</v>
      </c>
      <c r="J356" t="str">
        <f>VLOOKUP(B356,Sheet1!A1:B362,2)</f>
        <v>Pitkittyneesti perusturvan varassa, asuntoväestö lapsia</v>
      </c>
    </row>
    <row r="357" spans="1:10" x14ac:dyDescent="0.2">
      <c r="A357" s="5" t="s">
        <v>31</v>
      </c>
      <c r="B357" s="5" t="s">
        <v>353</v>
      </c>
      <c r="C357" s="5">
        <v>-0.70799999999999996</v>
      </c>
      <c r="D357">
        <v>20</v>
      </c>
      <c r="E357" t="str">
        <f>VLOOKUP(A357,Sheet1!A1:B362,2)</f>
        <v>20-24 -vuotiaat, naiset</v>
      </c>
      <c r="J357" t="str">
        <f>VLOOKUP(B357,Sheet1!A1:B362,2)</f>
        <v>1.1.1.1 Tulovero ansiotulosta valtionverotuksessa (TVL 124§ 1 mom.)</v>
      </c>
    </row>
    <row r="358" spans="1:10" x14ac:dyDescent="0.2">
      <c r="A358" s="5" t="s">
        <v>31</v>
      </c>
      <c r="B358" s="5" t="s">
        <v>710</v>
      </c>
      <c r="C358" s="5">
        <v>-0.71299999999999997</v>
      </c>
      <c r="D358">
        <v>20</v>
      </c>
      <c r="E358" t="str">
        <f>VLOOKUP(A358,Sheet1!A1:B362,2)</f>
        <v>20-24 -vuotiaat, naiset</v>
      </c>
      <c r="J358" t="str">
        <f>VLOOKUP(B358,Sheet1!A1:B362,2)</f>
        <v>Perusturva korvatut päivät 60-64 v</v>
      </c>
    </row>
    <row r="359" spans="1:10" x14ac:dyDescent="0.2">
      <c r="A359" s="5" t="s">
        <v>31</v>
      </c>
      <c r="B359" s="5" t="s">
        <v>708</v>
      </c>
      <c r="C359" s="5">
        <v>-0.75600000000000001</v>
      </c>
      <c r="D359">
        <v>20</v>
      </c>
      <c r="E359" t="str">
        <f>VLOOKUP(A359,Sheet1!A1:B362,2)</f>
        <v>20-24 -vuotiaat, naiset</v>
      </c>
      <c r="J359" t="str">
        <f>VLOOKUP(B359,Sheet1!A1:B362,2)</f>
        <v>Perusturva korvatut päivät 55-59 v</v>
      </c>
    </row>
    <row r="360" spans="1:10" x14ac:dyDescent="0.2">
      <c r="A360" s="5" t="s">
        <v>31</v>
      </c>
      <c r="B360" s="5" t="s">
        <v>538</v>
      </c>
      <c r="C360" s="5">
        <v>-0.81100000000000005</v>
      </c>
      <c r="D360">
        <v>20</v>
      </c>
      <c r="E360" t="str">
        <f>VLOOKUP(A360,Sheet1!A1:B362,2)</f>
        <v>20-24 -vuotiaat, naiset</v>
      </c>
      <c r="J360" t="str">
        <f>VLOOKUP(B360,Sheet1!A1:B362,2)</f>
        <v>X (suurituloisin 10 %)</v>
      </c>
    </row>
    <row r="361" spans="1:10" x14ac:dyDescent="0.2">
      <c r="A361" s="5" t="s">
        <v>33</v>
      </c>
      <c r="B361" s="5" t="s">
        <v>644</v>
      </c>
      <c r="C361" s="5">
        <v>0.97499999999999998</v>
      </c>
      <c r="D361">
        <v>25</v>
      </c>
      <c r="E361" t="str">
        <f>VLOOKUP(A361,Sheet1!A1:B362,2)</f>
        <v>25-29 -vuotiaat, miehet</v>
      </c>
      <c r="J361" t="str">
        <f>VLOOKUP(B361,Sheet1!A1:B362,2)</f>
        <v>Toisen asteen tutkinnon suorittanut väestö, 25-29 vuotiaat</v>
      </c>
    </row>
    <row r="362" spans="1:10" x14ac:dyDescent="0.2">
      <c r="A362" s="5" t="s">
        <v>33</v>
      </c>
      <c r="B362" s="5" t="s">
        <v>626</v>
      </c>
      <c r="C362" s="5">
        <v>0.95899999999999996</v>
      </c>
      <c r="D362">
        <v>25</v>
      </c>
      <c r="E362" t="str">
        <f>VLOOKUP(A362,Sheet1!A1:B362,2)</f>
        <v>25-29 -vuotiaat, miehet</v>
      </c>
      <c r="J362" t="str">
        <f>VLOOKUP(B362,Sheet1!A1:B362,2)</f>
        <v>Toisen asteen tutkinnon suorittanut väestö</v>
      </c>
    </row>
    <row r="363" spans="1:10" x14ac:dyDescent="0.2">
      <c r="A363" s="5" t="s">
        <v>33</v>
      </c>
      <c r="B363" s="5" t="s">
        <v>179</v>
      </c>
      <c r="C363" s="5">
        <v>0.92200000000000004</v>
      </c>
      <c r="D363">
        <v>25</v>
      </c>
      <c r="E363" t="str">
        <f>VLOOKUP(A363,Sheet1!A1:B362,2)</f>
        <v>25-29 -vuotiaat, miehet</v>
      </c>
      <c r="J363" t="str">
        <f>VLOOKUP(B363,Sheet1!A1:B362,2)</f>
        <v>Vuokra-asunnoissa asuvat asuntokunnat</v>
      </c>
    </row>
    <row r="364" spans="1:10" x14ac:dyDescent="0.2">
      <c r="A364" s="5" t="s">
        <v>33</v>
      </c>
      <c r="B364" s="5" t="s">
        <v>151</v>
      </c>
      <c r="C364" s="5">
        <v>0.91500000000000004</v>
      </c>
      <c r="D364">
        <v>25</v>
      </c>
      <c r="E364" t="str">
        <f>VLOOKUP(A364,Sheet1!A1:B362,2)</f>
        <v>25-29 -vuotiaat, miehet</v>
      </c>
      <c r="J364" t="str">
        <f>VLOOKUP(B364,Sheet1!A1:B362,2)</f>
        <v>Asuntokuntien lukumäärä</v>
      </c>
    </row>
    <row r="365" spans="1:10" x14ac:dyDescent="0.2">
      <c r="A365" s="5" t="s">
        <v>33</v>
      </c>
      <c r="B365" s="5" t="s">
        <v>337</v>
      </c>
      <c r="C365" s="5">
        <v>0.91200000000000003</v>
      </c>
      <c r="D365">
        <v>25</v>
      </c>
      <c r="E365" t="str">
        <f>VLOOKUP(A365,Sheet1!A1:B362,2)</f>
        <v>25-29 -vuotiaat, miehet</v>
      </c>
      <c r="J365" t="str">
        <f>VLOOKUP(B365,Sheet1!A1:B362,2)</f>
        <v>Jalostuksen työllinen työvoima</v>
      </c>
    </row>
    <row r="366" spans="1:10" x14ac:dyDescent="0.2">
      <c r="A366" s="5" t="s">
        <v>33</v>
      </c>
      <c r="B366" s="5" t="s">
        <v>529</v>
      </c>
      <c r="C366" s="5">
        <v>0.90900000000000003</v>
      </c>
      <c r="D366">
        <v>25</v>
      </c>
      <c r="E366" t="str">
        <f>VLOOKUP(A366,Sheet1!A1:B362,2)</f>
        <v>25-29 -vuotiaat, miehet</v>
      </c>
      <c r="J366" t="str">
        <f>VLOOKUP(B366,Sheet1!A1:B362,2)</f>
        <v>V</v>
      </c>
    </row>
    <row r="367" spans="1:10" x14ac:dyDescent="0.2">
      <c r="A367" s="5" t="s">
        <v>33</v>
      </c>
      <c r="B367" s="5" t="s">
        <v>528</v>
      </c>
      <c r="C367" s="5">
        <v>0.90500000000000003</v>
      </c>
      <c r="D367">
        <v>25</v>
      </c>
      <c r="E367" t="str">
        <f>VLOOKUP(A367,Sheet1!A1:B362,2)</f>
        <v>25-29 -vuotiaat, miehet</v>
      </c>
      <c r="J367" t="str">
        <f>VLOOKUP(B367,Sheet1!A1:B362,2)</f>
        <v>IV</v>
      </c>
    </row>
    <row r="368" spans="1:10" x14ac:dyDescent="0.2">
      <c r="A368" s="5" t="s">
        <v>33</v>
      </c>
      <c r="B368" s="5" t="s">
        <v>155</v>
      </c>
      <c r="C368" s="5">
        <v>0.9</v>
      </c>
      <c r="D368">
        <v>25</v>
      </c>
      <c r="E368" t="str">
        <f>VLOOKUP(A368,Sheet1!A1:B362,2)</f>
        <v>25-29 -vuotiaat, miehet</v>
      </c>
      <c r="J368" t="str">
        <f>VLOOKUP(B368,Sheet1!A1:B362,2)</f>
        <v>Asuntokunnan koko (1 henkilö)</v>
      </c>
    </row>
    <row r="369" spans="1:10" x14ac:dyDescent="0.2">
      <c r="A369" s="5" t="s">
        <v>33</v>
      </c>
      <c r="B369" s="5" t="s">
        <v>548</v>
      </c>
      <c r="C369" s="5">
        <v>0.88500000000000001</v>
      </c>
      <c r="D369">
        <v>25</v>
      </c>
      <c r="E369" t="str">
        <f>VLOOKUP(A369,Sheet1!A1:B362,2)</f>
        <v>25-29 -vuotiaat, miehet</v>
      </c>
      <c r="J369" t="str">
        <f>VLOOKUP(B369,Sheet1!A1:B362,2)</f>
        <v>Pienituloisten henkilöiden lukumäärä asuntoväestössä</v>
      </c>
    </row>
    <row r="370" spans="1:10" x14ac:dyDescent="0.2">
      <c r="A370" s="5" t="s">
        <v>33</v>
      </c>
      <c r="B370" s="5" t="s">
        <v>111</v>
      </c>
      <c r="C370" s="5">
        <v>0.88400000000000001</v>
      </c>
      <c r="D370">
        <v>25</v>
      </c>
      <c r="E370" t="str">
        <f>VLOOKUP(A370,Sheet1!A1:B362,2)</f>
        <v>25-29 -vuotiaat, miehet</v>
      </c>
      <c r="J370" t="str">
        <f>VLOOKUP(B370,Sheet1!A1:B362,2)</f>
        <v>Ulkomaan kansalaiset</v>
      </c>
    </row>
    <row r="371" spans="1:10" x14ac:dyDescent="0.2">
      <c r="A371" s="5" t="s">
        <v>33</v>
      </c>
      <c r="B371" s="5" t="s">
        <v>436</v>
      </c>
      <c r="C371" s="5">
        <v>0.88</v>
      </c>
      <c r="D371">
        <v>25</v>
      </c>
      <c r="E371" t="str">
        <f>VLOOKUP(A371,Sheet1!A1:B362,2)</f>
        <v>25-29 -vuotiaat, miehet</v>
      </c>
      <c r="J371" t="str">
        <f>VLOOKUP(B371,Sheet1!A1:B362,2)</f>
        <v>Väestö taajamissa</v>
      </c>
    </row>
    <row r="372" spans="1:10" x14ac:dyDescent="0.2">
      <c r="A372" s="5" t="s">
        <v>33</v>
      </c>
      <c r="B372" s="5" t="s">
        <v>263</v>
      </c>
      <c r="C372" s="5">
        <v>0.86799999999999999</v>
      </c>
      <c r="D372">
        <v>25</v>
      </c>
      <c r="E372" t="str">
        <f>VLOOKUP(A372,Sheet1!A1:B362,2)</f>
        <v>25-29 -vuotiaat, miehet</v>
      </c>
      <c r="J372" t="str">
        <f>VLOOKUP(B372,Sheet1!A1:B362,2)</f>
        <v>Työlliset, 18-64-vuotiaat</v>
      </c>
    </row>
    <row r="373" spans="1:10" x14ac:dyDescent="0.2">
      <c r="A373" s="5" t="s">
        <v>33</v>
      </c>
      <c r="B373" s="5" t="s">
        <v>525</v>
      </c>
      <c r="C373" s="5">
        <v>0.86699999999999999</v>
      </c>
      <c r="D373">
        <v>25</v>
      </c>
      <c r="E373" t="str">
        <f>VLOOKUP(A373,Sheet1!A1:B362,2)</f>
        <v>25-29 -vuotiaat, miehet</v>
      </c>
      <c r="J373" t="str">
        <f>VLOOKUP(B373,Sheet1!A1:B362,2)</f>
        <v>II</v>
      </c>
    </row>
    <row r="374" spans="1:10" x14ac:dyDescent="0.2">
      <c r="A374" s="5" t="s">
        <v>33</v>
      </c>
      <c r="B374" s="5" t="s">
        <v>533</v>
      </c>
      <c r="C374" s="5">
        <v>0.86699999999999999</v>
      </c>
      <c r="D374">
        <v>25</v>
      </c>
      <c r="E374" t="str">
        <f>VLOOKUP(A374,Sheet1!A1:B362,2)</f>
        <v>25-29 -vuotiaat, miehet</v>
      </c>
      <c r="J374" t="str">
        <f>VLOOKUP(B374,Sheet1!A1:B362,2)</f>
        <v>VII</v>
      </c>
    </row>
    <row r="375" spans="1:10" x14ac:dyDescent="0.2">
      <c r="A375" s="5" t="s">
        <v>33</v>
      </c>
      <c r="B375" s="5" t="s">
        <v>531</v>
      </c>
      <c r="C375" s="5">
        <v>0.86599999999999999</v>
      </c>
      <c r="D375">
        <v>25</v>
      </c>
      <c r="E375" t="str">
        <f>VLOOKUP(A375,Sheet1!A1:B362,2)</f>
        <v>25-29 -vuotiaat, miehet</v>
      </c>
      <c r="J375" t="str">
        <f>VLOOKUP(B375,Sheet1!A1:B362,2)</f>
        <v>VI</v>
      </c>
    </row>
    <row r="376" spans="1:10" x14ac:dyDescent="0.2">
      <c r="A376" s="5" t="s">
        <v>33</v>
      </c>
      <c r="B376" s="5" t="s">
        <v>153</v>
      </c>
      <c r="C376" s="5">
        <v>0.86199999999999999</v>
      </c>
      <c r="D376">
        <v>25</v>
      </c>
      <c r="E376" t="str">
        <f>VLOOKUP(A376,Sheet1!A1:B362,2)</f>
        <v>25-29 -vuotiaat, miehet</v>
      </c>
      <c r="J376" t="str">
        <f>VLOOKUP(B376,Sheet1!A1:B362,2)</f>
        <v>Ahtaasti asuvat asuntokunnat</v>
      </c>
    </row>
    <row r="377" spans="1:10" x14ac:dyDescent="0.2">
      <c r="A377" s="5" t="s">
        <v>33</v>
      </c>
      <c r="B377" s="5" t="s">
        <v>209</v>
      </c>
      <c r="C377" s="5">
        <v>0.86099999999999999</v>
      </c>
      <c r="D377">
        <v>25</v>
      </c>
      <c r="E377" t="str">
        <f>VLOOKUP(A377,Sheet1!A1:B362,2)</f>
        <v>25-29 -vuotiaat, miehet</v>
      </c>
      <c r="J377" t="str">
        <f>VLOOKUP(B377,Sheet1!A1:B362,2)</f>
        <v>Vähintään toisen asteen tutkinnon suorittaneet, miehet</v>
      </c>
    </row>
    <row r="378" spans="1:10" x14ac:dyDescent="0.2">
      <c r="A378" s="5" t="s">
        <v>33</v>
      </c>
      <c r="B378" s="5" t="s">
        <v>283</v>
      </c>
      <c r="C378" s="5">
        <v>0.85899999999999999</v>
      </c>
      <c r="D378">
        <v>25</v>
      </c>
      <c r="E378" t="str">
        <f>VLOOKUP(A378,Sheet1!A1:B362,2)</f>
        <v>25-29 -vuotiaat, miehet</v>
      </c>
      <c r="J378" t="str">
        <f>VLOOKUP(B378,Sheet1!A1:B362,2)</f>
        <v>Työlliset, 25-34-vuotiaat</v>
      </c>
    </row>
    <row r="379" spans="1:10" x14ac:dyDescent="0.2">
      <c r="A379" s="5" t="s">
        <v>33</v>
      </c>
      <c r="B379" s="5" t="s">
        <v>527</v>
      </c>
      <c r="C379" s="5">
        <v>0.85499999999999998</v>
      </c>
      <c r="D379">
        <v>25</v>
      </c>
      <c r="E379" t="str">
        <f>VLOOKUP(A379,Sheet1!A1:B362,2)</f>
        <v>25-29 -vuotiaat, miehet</v>
      </c>
      <c r="J379" t="str">
        <f>VLOOKUP(B379,Sheet1!A1:B362,2)</f>
        <v>III</v>
      </c>
    </row>
    <row r="380" spans="1:10" x14ac:dyDescent="0.2">
      <c r="A380" s="5" t="s">
        <v>33</v>
      </c>
      <c r="B380" s="5" t="s">
        <v>339</v>
      </c>
      <c r="C380" s="5">
        <v>0.85399999999999998</v>
      </c>
      <c r="D380">
        <v>25</v>
      </c>
      <c r="E380" t="str">
        <f>VLOOKUP(A380,Sheet1!A1:B362,2)</f>
        <v>25-29 -vuotiaat, miehet</v>
      </c>
      <c r="J380" t="str">
        <f>VLOOKUP(B380,Sheet1!A1:B362,2)</f>
        <v>Palvelutoimialojen työllinen työvoima</v>
      </c>
    </row>
    <row r="381" spans="1:10" x14ac:dyDescent="0.2">
      <c r="A381" s="5" t="s">
        <v>33</v>
      </c>
      <c r="B381" s="5" t="s">
        <v>211</v>
      </c>
      <c r="C381" s="5">
        <v>0.84299999999999997</v>
      </c>
      <c r="D381">
        <v>25</v>
      </c>
      <c r="E381" t="str">
        <f>VLOOKUP(A381,Sheet1!A1:B362,2)</f>
        <v>25-29 -vuotiaat, miehet</v>
      </c>
      <c r="J381" t="str">
        <f>VLOOKUP(B381,Sheet1!A1:B362,2)</f>
        <v>Vähintään toisen asteen tutkinnon suorittaneet, naiset</v>
      </c>
    </row>
    <row r="382" spans="1:10" x14ac:dyDescent="0.2">
      <c r="A382" s="5" t="s">
        <v>33</v>
      </c>
      <c r="B382" s="5" t="s">
        <v>357</v>
      </c>
      <c r="C382" s="5">
        <v>0.83</v>
      </c>
      <c r="D382">
        <v>25</v>
      </c>
      <c r="E382" t="str">
        <f>VLOOKUP(A382,Sheet1!A1:B362,2)</f>
        <v>25-29 -vuotiaat, miehet</v>
      </c>
      <c r="J382" t="str">
        <f>VLOOKUP(B382,Sheet1!A1:B362,2)</f>
        <v>1.1.2.1 Kunnallisvero kunnille</v>
      </c>
    </row>
    <row r="383" spans="1:10" x14ac:dyDescent="0.2">
      <c r="A383" s="5" t="s">
        <v>33</v>
      </c>
      <c r="B383" s="5" t="s">
        <v>524</v>
      </c>
      <c r="C383" s="5">
        <v>0.83</v>
      </c>
      <c r="D383">
        <v>25</v>
      </c>
      <c r="E383" t="str">
        <f>VLOOKUP(A383,Sheet1!A1:B362,2)</f>
        <v>25-29 -vuotiaat, miehet</v>
      </c>
      <c r="J383" t="str">
        <f>VLOOKUP(B383,Sheet1!A1:B362,2)</f>
        <v>I (pienituloisin 10 %)</v>
      </c>
    </row>
    <row r="384" spans="1:10" x14ac:dyDescent="0.2">
      <c r="A384" s="5" t="s">
        <v>33</v>
      </c>
      <c r="B384" s="5" t="s">
        <v>552</v>
      </c>
      <c r="C384" s="5">
        <v>0.83</v>
      </c>
      <c r="D384">
        <v>25</v>
      </c>
      <c r="E384" t="str">
        <f>VLOOKUP(A384,Sheet1!A1:B362,2)</f>
        <v>25-29 -vuotiaat, miehet</v>
      </c>
      <c r="J384" t="str">
        <f>VLOOKUP(B384,Sheet1!A1:B362,2)</f>
        <v>Pitkittyneesti pienituloisten henkilöiden lukumäärä asuntoväestössä</v>
      </c>
    </row>
    <row r="385" spans="1:10" x14ac:dyDescent="0.2">
      <c r="A385" s="5" t="s">
        <v>33</v>
      </c>
      <c r="B385" s="5" t="s">
        <v>187</v>
      </c>
      <c r="C385" s="5">
        <v>0.81599999999999995</v>
      </c>
      <c r="D385">
        <v>25</v>
      </c>
      <c r="E385" t="str">
        <f>VLOOKUP(A385,Sheet1!A1:B362,2)</f>
        <v>25-29 -vuotiaat, miehet</v>
      </c>
      <c r="J385" t="str">
        <f>VLOOKUP(B385,Sheet1!A1:B362,2)</f>
        <v>Hyvin varustetuissa asunnoissa asuvat vanhusasuntokunnat</v>
      </c>
    </row>
    <row r="386" spans="1:10" x14ac:dyDescent="0.2">
      <c r="A386" s="5" t="s">
        <v>33</v>
      </c>
      <c r="B386" s="5" t="s">
        <v>628</v>
      </c>
      <c r="C386" s="5">
        <v>0.80700000000000005</v>
      </c>
      <c r="D386">
        <v>25</v>
      </c>
      <c r="E386" t="str">
        <f>VLOOKUP(A386,Sheet1!A1:B362,2)</f>
        <v>25-29 -vuotiaat, miehet</v>
      </c>
      <c r="J386" t="str">
        <f>VLOOKUP(B386,Sheet1!A1:B362,2)</f>
        <v>Erikoisammattikoulutusasteen tutkinnon suorittanut väestö</v>
      </c>
    </row>
    <row r="387" spans="1:10" x14ac:dyDescent="0.2">
      <c r="A387" s="5" t="s">
        <v>33</v>
      </c>
      <c r="B387" s="5" t="s">
        <v>149</v>
      </c>
      <c r="C387" s="5">
        <v>0.79200000000000004</v>
      </c>
      <c r="D387">
        <v>25</v>
      </c>
      <c r="E387" t="str">
        <f>VLOOKUP(A387,Sheet1!A1:B362,2)</f>
        <v>25-29 -vuotiaat, miehet</v>
      </c>
      <c r="J387" t="str">
        <f>VLOOKUP(B387,Sheet1!A1:B362,2)</f>
        <v>Perheiden lukumäärä</v>
      </c>
    </row>
    <row r="388" spans="1:10" x14ac:dyDescent="0.2">
      <c r="A388" s="5" t="s">
        <v>33</v>
      </c>
      <c r="B388" s="5" t="s">
        <v>289</v>
      </c>
      <c r="C388" s="5">
        <v>0.79200000000000004</v>
      </c>
      <c r="D388">
        <v>25</v>
      </c>
      <c r="E388" t="str">
        <f>VLOOKUP(A388,Sheet1!A1:B362,2)</f>
        <v>25-29 -vuotiaat, miehet</v>
      </c>
      <c r="J388" t="str">
        <f>VLOOKUP(B388,Sheet1!A1:B362,2)</f>
        <v>Työlliset, 55-59-vuotiaat</v>
      </c>
    </row>
    <row r="389" spans="1:10" x14ac:dyDescent="0.2">
      <c r="A389" s="5" t="s">
        <v>33</v>
      </c>
      <c r="B389" s="5" t="s">
        <v>646</v>
      </c>
      <c r="C389" s="5">
        <v>0.79100000000000004</v>
      </c>
      <c r="D389">
        <v>25</v>
      </c>
      <c r="E389" t="str">
        <f>VLOOKUP(A389,Sheet1!A1:B362,2)</f>
        <v>25-29 -vuotiaat, miehet</v>
      </c>
      <c r="J389" t="str">
        <f>VLOOKUP(B389,Sheet1!A1:B362,2)</f>
        <v>Korkea-asteen tutkinnon suorittanut väestö yhteensä, 25-29 vuotiaat</v>
      </c>
    </row>
    <row r="390" spans="1:10" x14ac:dyDescent="0.2">
      <c r="A390" s="5" t="s">
        <v>33</v>
      </c>
      <c r="B390" s="5" t="s">
        <v>610</v>
      </c>
      <c r="C390" s="5">
        <v>0.78600000000000003</v>
      </c>
      <c r="D390">
        <v>25</v>
      </c>
      <c r="E390" t="str">
        <f>VLOOKUP(A390,Sheet1!A1:B362,2)</f>
        <v>25-29 -vuotiaat, miehet</v>
      </c>
      <c r="J390" t="str">
        <f>VLOOKUP(B390,Sheet1!A1:B362,2)</f>
        <v>Tehostettua tukea saaneet yhteensä</v>
      </c>
    </row>
    <row r="391" spans="1:10" x14ac:dyDescent="0.2">
      <c r="A391" s="5" t="s">
        <v>33</v>
      </c>
      <c r="B391" s="5" t="s">
        <v>291</v>
      </c>
      <c r="C391" s="5">
        <v>0.78300000000000003</v>
      </c>
      <c r="D391">
        <v>25</v>
      </c>
      <c r="E391" t="str">
        <f>VLOOKUP(A391,Sheet1!A1:B362,2)</f>
        <v>25-29 -vuotiaat, miehet</v>
      </c>
      <c r="J391" t="str">
        <f>VLOOKUP(B391,Sheet1!A1:B362,2)</f>
        <v>Työlliset, 60-64-vuotiaat</v>
      </c>
    </row>
    <row r="392" spans="1:10" x14ac:dyDescent="0.2">
      <c r="A392" s="5" t="s">
        <v>33</v>
      </c>
      <c r="B392" s="5" t="s">
        <v>177</v>
      </c>
      <c r="C392" s="5">
        <v>0.77300000000000002</v>
      </c>
      <c r="D392">
        <v>25</v>
      </c>
      <c r="E392" t="str">
        <f>VLOOKUP(A392,Sheet1!A1:B362,2)</f>
        <v>25-29 -vuotiaat, miehet</v>
      </c>
      <c r="J392" t="str">
        <f>VLOOKUP(B392,Sheet1!A1:B362,2)</f>
        <v>Omistusasunnossa asuvat asuntokunnat</v>
      </c>
    </row>
    <row r="393" spans="1:10" x14ac:dyDescent="0.2">
      <c r="A393" s="5" t="s">
        <v>33</v>
      </c>
      <c r="B393" s="5" t="s">
        <v>299</v>
      </c>
      <c r="C393" s="5">
        <v>0.76700000000000002</v>
      </c>
      <c r="D393">
        <v>25</v>
      </c>
      <c r="E393" t="str">
        <f>VLOOKUP(A393,Sheet1!A1:B362,2)</f>
        <v>25-29 -vuotiaat, miehet</v>
      </c>
      <c r="J393" t="str">
        <f>VLOOKUP(B393,Sheet1!A1:B362,2)</f>
        <v>Alueella olevien työpaikkojen lukumäärä</v>
      </c>
    </row>
    <row r="394" spans="1:10" x14ac:dyDescent="0.2">
      <c r="A394" s="5" t="s">
        <v>33</v>
      </c>
      <c r="B394" s="5" t="s">
        <v>303</v>
      </c>
      <c r="C394" s="5">
        <v>0.755</v>
      </c>
      <c r="D394">
        <v>25</v>
      </c>
      <c r="E394" t="str">
        <f>VLOOKUP(A394,Sheet1!A1:B362,2)</f>
        <v>25-29 -vuotiaat, miehet</v>
      </c>
      <c r="J394" t="str">
        <f>VLOOKUP(B394,Sheet1!A1:B362,2)</f>
        <v>Jalostuksen työpaikat</v>
      </c>
    </row>
    <row r="395" spans="1:10" x14ac:dyDescent="0.2">
      <c r="A395" s="5" t="s">
        <v>33</v>
      </c>
      <c r="B395" s="5" t="s">
        <v>305</v>
      </c>
      <c r="C395" s="5">
        <v>0.75</v>
      </c>
      <c r="D395">
        <v>25</v>
      </c>
      <c r="E395" t="str">
        <f>VLOOKUP(A395,Sheet1!A1:B362,2)</f>
        <v>25-29 -vuotiaat, miehet</v>
      </c>
      <c r="J395" t="str">
        <f>VLOOKUP(B395,Sheet1!A1:B362,2)</f>
        <v>Palvelujen työpaikat</v>
      </c>
    </row>
    <row r="396" spans="1:10" x14ac:dyDescent="0.2">
      <c r="A396" s="5" t="s">
        <v>33</v>
      </c>
      <c r="B396" s="5" t="s">
        <v>535</v>
      </c>
      <c r="C396" s="5">
        <v>0.748</v>
      </c>
      <c r="D396">
        <v>25</v>
      </c>
      <c r="E396" t="str">
        <f>VLOOKUP(A396,Sheet1!A1:B362,2)</f>
        <v>25-29 -vuotiaat, miehet</v>
      </c>
      <c r="J396" t="str">
        <f>VLOOKUP(B396,Sheet1!A1:B362,2)</f>
        <v>VIII</v>
      </c>
    </row>
    <row r="397" spans="1:10" x14ac:dyDescent="0.2">
      <c r="A397" s="5" t="s">
        <v>33</v>
      </c>
      <c r="B397" s="5" t="s">
        <v>654</v>
      </c>
      <c r="C397" s="5">
        <v>0.74399999999999999</v>
      </c>
      <c r="D397">
        <v>25</v>
      </c>
      <c r="E397" t="str">
        <f>VLOOKUP(A397,Sheet1!A1:B362,2)</f>
        <v>25-29 -vuotiaat, miehet</v>
      </c>
      <c r="J397" t="str">
        <f>VLOOKUP(B397,Sheet1!A1:B362,2)</f>
        <v>Eduskuntavaalit vasemmiston kannatus</v>
      </c>
    </row>
    <row r="398" spans="1:10" x14ac:dyDescent="0.2">
      <c r="A398" s="5" t="s">
        <v>33</v>
      </c>
      <c r="B398" s="5" t="s">
        <v>700</v>
      </c>
      <c r="C398" s="5">
        <v>0.74299999999999999</v>
      </c>
      <c r="D398">
        <v>25</v>
      </c>
      <c r="E398" t="str">
        <f>VLOOKUP(A398,Sheet1!A1:B362,2)</f>
        <v>25-29 -vuotiaat, miehet</v>
      </c>
      <c r="J398" t="str">
        <f>VLOOKUP(B398,Sheet1!A1:B362,2)</f>
        <v>Perusturva korvatut päivät 35-39 v</v>
      </c>
    </row>
    <row r="399" spans="1:10" x14ac:dyDescent="0.2">
      <c r="A399" s="5" t="s">
        <v>33</v>
      </c>
      <c r="B399" s="5" t="s">
        <v>660</v>
      </c>
      <c r="C399" s="5">
        <v>0.74199999999999999</v>
      </c>
      <c r="D399">
        <v>25</v>
      </c>
      <c r="E399" t="str">
        <f>VLOOKUP(A399,Sheet1!A1:B362,2)</f>
        <v>25-29 -vuotiaat, miehet</v>
      </c>
      <c r="J399" t="str">
        <f>VLOOKUP(B399,Sheet1!A1:B362,2)</f>
        <v>Kunnallisvaalit vasemmiston kannatus</v>
      </c>
    </row>
    <row r="400" spans="1:10" x14ac:dyDescent="0.2">
      <c r="A400" s="5" t="s">
        <v>33</v>
      </c>
      <c r="B400" s="5" t="s">
        <v>285</v>
      </c>
      <c r="C400" s="5">
        <v>0.73099999999999998</v>
      </c>
      <c r="D400">
        <v>25</v>
      </c>
      <c r="E400" t="str">
        <f>VLOOKUP(A400,Sheet1!A1:B362,2)</f>
        <v>25-29 -vuotiaat, miehet</v>
      </c>
      <c r="J400" t="str">
        <f>VLOOKUP(B400,Sheet1!A1:B362,2)</f>
        <v>Työlliset, 35-44-vuotiaat</v>
      </c>
    </row>
    <row r="401" spans="1:10" x14ac:dyDescent="0.2">
      <c r="A401" s="5" t="s">
        <v>33</v>
      </c>
      <c r="B401" s="5" t="s">
        <v>630</v>
      </c>
      <c r="C401" s="5">
        <v>0.73</v>
      </c>
      <c r="D401">
        <v>25</v>
      </c>
      <c r="E401" t="str">
        <f>VLOOKUP(A401,Sheet1!A1:B362,2)</f>
        <v>25-29 -vuotiaat, miehet</v>
      </c>
      <c r="J401" t="str">
        <f>VLOOKUP(B401,Sheet1!A1:B362,2)</f>
        <v>Korkea-asteen tutkinnon suorittanut väestö yhteensä</v>
      </c>
    </row>
    <row r="402" spans="1:10" x14ac:dyDescent="0.2">
      <c r="A402" s="5" t="s">
        <v>33</v>
      </c>
      <c r="B402" s="5" t="s">
        <v>550</v>
      </c>
      <c r="C402" s="5">
        <v>0.72499999999999998</v>
      </c>
      <c r="D402">
        <v>25</v>
      </c>
      <c r="E402" t="str">
        <f>VLOOKUP(A402,Sheet1!A1:B362,2)</f>
        <v>25-29 -vuotiaat, miehet</v>
      </c>
      <c r="J402" t="str">
        <f>VLOOKUP(B402,Sheet1!A1:B362,2)</f>
        <v>Pienituloisten lasten lukumäärä asuntoväestössä</v>
      </c>
    </row>
    <row r="403" spans="1:10" x14ac:dyDescent="0.2">
      <c r="A403" s="5" t="s">
        <v>33</v>
      </c>
      <c r="B403" s="5" t="s">
        <v>295</v>
      </c>
      <c r="C403" s="5">
        <v>0.71499999999999997</v>
      </c>
      <c r="D403">
        <v>25</v>
      </c>
      <c r="E403" t="str">
        <f>VLOOKUP(A403,Sheet1!A1:B362,2)</f>
        <v>25-29 -vuotiaat, miehet</v>
      </c>
      <c r="J403" t="str">
        <f>VLOOKUP(B403,Sheet1!A1:B362,2)</f>
        <v>Yrittäjät, miehet</v>
      </c>
    </row>
    <row r="404" spans="1:10" x14ac:dyDescent="0.2">
      <c r="A404" s="5" t="s">
        <v>33</v>
      </c>
      <c r="B404" s="5" t="s">
        <v>492</v>
      </c>
      <c r="C404" s="5">
        <v>0.70899999999999996</v>
      </c>
      <c r="D404">
        <v>25</v>
      </c>
      <c r="E404" t="str">
        <f>VLOOKUP(A404,Sheet1!A1:B362,2)</f>
        <v>25-29 -vuotiaat, miehet</v>
      </c>
      <c r="J404" t="str">
        <f>VLOOKUP(B404,Sheet1!A1:B362,2)</f>
        <v>Maahanmuutto Suomeen</v>
      </c>
    </row>
    <row r="405" spans="1:10" x14ac:dyDescent="0.2">
      <c r="A405" s="5" t="s">
        <v>33</v>
      </c>
      <c r="B405" s="5" t="s">
        <v>558</v>
      </c>
      <c r="C405" s="5">
        <v>0.70599999999999996</v>
      </c>
      <c r="D405">
        <v>25</v>
      </c>
      <c r="E405" t="str">
        <f>VLOOKUP(A405,Sheet1!A1:B362,2)</f>
        <v>25-29 -vuotiaat, miehet</v>
      </c>
      <c r="J405" t="str">
        <f>VLOOKUP(B405,Sheet1!A1:B362,2)</f>
        <v>Pitkittyneesti perusturvan varassa,  koko asuntoväestö</v>
      </c>
    </row>
    <row r="406" spans="1:10" x14ac:dyDescent="0.2">
      <c r="A406" s="5" t="s">
        <v>33</v>
      </c>
      <c r="B406" s="5" t="s">
        <v>702</v>
      </c>
      <c r="C406" s="5">
        <v>0.70299999999999996</v>
      </c>
      <c r="D406">
        <v>25</v>
      </c>
      <c r="E406" t="str">
        <f>VLOOKUP(A406,Sheet1!A1:B362,2)</f>
        <v>25-29 -vuotiaat, miehet</v>
      </c>
      <c r="J406" t="str">
        <f>VLOOKUP(B406,Sheet1!A1:B362,2)</f>
        <v>Perusturva korvatut päivät 40-44 v</v>
      </c>
    </row>
    <row r="407" spans="1:10" x14ac:dyDescent="0.2">
      <c r="A407" s="5" t="s">
        <v>33</v>
      </c>
      <c r="B407" s="5" t="s">
        <v>293</v>
      </c>
      <c r="C407" s="5">
        <v>0.69499999999999995</v>
      </c>
      <c r="D407">
        <v>25</v>
      </c>
      <c r="E407" t="str">
        <f>VLOOKUP(A407,Sheet1!A1:B362,2)</f>
        <v>25-29 -vuotiaat, miehet</v>
      </c>
      <c r="J407" t="str">
        <f>VLOOKUP(B407,Sheet1!A1:B362,2)</f>
        <v>Yrittäjät</v>
      </c>
    </row>
    <row r="408" spans="1:10" x14ac:dyDescent="0.2">
      <c r="A408" s="5" t="s">
        <v>33</v>
      </c>
      <c r="B408" s="5" t="s">
        <v>662</v>
      </c>
      <c r="C408" s="5">
        <v>0.68100000000000005</v>
      </c>
      <c r="D408">
        <v>25</v>
      </c>
      <c r="E408" t="str">
        <f>VLOOKUP(A408,Sheet1!A1:B362,2)</f>
        <v>25-29 -vuotiaat, miehet</v>
      </c>
      <c r="J408" t="str">
        <f>VLOOKUP(B408,Sheet1!A1:B362,2)</f>
        <v>Kunnallisvaalit keskustan kannatus</v>
      </c>
    </row>
    <row r="409" spans="1:10" x14ac:dyDescent="0.2">
      <c r="A409" s="5" t="s">
        <v>33</v>
      </c>
      <c r="B409" s="5" t="s">
        <v>608</v>
      </c>
      <c r="C409" s="5">
        <v>0.67500000000000004</v>
      </c>
      <c r="D409">
        <v>25</v>
      </c>
      <c r="E409" t="str">
        <f>VLOOKUP(A409,Sheet1!A1:B362,2)</f>
        <v>25-29 -vuotiaat, miehet</v>
      </c>
      <c r="J409" t="str">
        <f>VLOOKUP(B409,Sheet1!A1:B362,2)</f>
        <v>Ulosottovelkojen kokonaissaldo, euroa</v>
      </c>
    </row>
    <row r="410" spans="1:10" x14ac:dyDescent="0.2">
      <c r="A410" s="5" t="s">
        <v>33</v>
      </c>
      <c r="B410" s="5" t="s">
        <v>490</v>
      </c>
      <c r="C410" s="5">
        <v>0.66600000000000004</v>
      </c>
      <c r="D410">
        <v>25</v>
      </c>
      <c r="E410" t="str">
        <f>VLOOKUP(A410,Sheet1!A1:B362,2)</f>
        <v>25-29 -vuotiaat, miehet</v>
      </c>
      <c r="J410" t="str">
        <f>VLOOKUP(B410,Sheet1!A1:B362,2)</f>
        <v>Syntyneet, äidin ikä 40-</v>
      </c>
    </row>
    <row r="411" spans="1:10" x14ac:dyDescent="0.2">
      <c r="A411" s="5" t="s">
        <v>33</v>
      </c>
      <c r="B411" s="5" t="s">
        <v>666</v>
      </c>
      <c r="C411" s="5">
        <v>0.66300000000000003</v>
      </c>
      <c r="D411">
        <v>25</v>
      </c>
      <c r="E411" t="str">
        <f>VLOOKUP(A411,Sheet1!A1:B362,2)</f>
        <v>25-29 -vuotiaat, miehet</v>
      </c>
      <c r="J411" t="str">
        <f>VLOOKUP(B411,Sheet1!A1:B362,2)</f>
        <v>Eurovaalit vasemmiston kannatus</v>
      </c>
    </row>
    <row r="412" spans="1:10" x14ac:dyDescent="0.2">
      <c r="A412" s="5" t="s">
        <v>33</v>
      </c>
      <c r="B412" s="5" t="s">
        <v>297</v>
      </c>
      <c r="C412" s="5">
        <v>0.65800000000000003</v>
      </c>
      <c r="D412">
        <v>25</v>
      </c>
      <c r="E412" t="str">
        <f>VLOOKUP(A412,Sheet1!A1:B362,2)</f>
        <v>25-29 -vuotiaat, miehet</v>
      </c>
      <c r="J412" t="str">
        <f>VLOOKUP(B412,Sheet1!A1:B362,2)</f>
        <v>Yrittäjät, naiset</v>
      </c>
    </row>
    <row r="413" spans="1:10" x14ac:dyDescent="0.2">
      <c r="A413" s="5" t="s">
        <v>33</v>
      </c>
      <c r="B413" s="5" t="s">
        <v>536</v>
      </c>
      <c r="C413" s="5">
        <v>0.63500000000000001</v>
      </c>
      <c r="D413">
        <v>25</v>
      </c>
      <c r="E413" t="str">
        <f>VLOOKUP(A413,Sheet1!A1:B362,2)</f>
        <v>25-29 -vuotiaat, miehet</v>
      </c>
      <c r="J413" t="str">
        <f>VLOOKUP(B413,Sheet1!A1:B362,2)</f>
        <v>IX</v>
      </c>
    </row>
    <row r="414" spans="1:10" x14ac:dyDescent="0.2">
      <c r="A414" s="5" t="s">
        <v>33</v>
      </c>
      <c r="B414" s="5" t="s">
        <v>560</v>
      </c>
      <c r="C414" s="5">
        <v>0.622</v>
      </c>
      <c r="D414">
        <v>25</v>
      </c>
      <c r="E414" t="str">
        <f>VLOOKUP(A414,Sheet1!A1:B362,2)</f>
        <v>25-29 -vuotiaat, miehet</v>
      </c>
      <c r="J414" t="str">
        <f>VLOOKUP(B414,Sheet1!A1:B362,2)</f>
        <v>Perusturvan osuus yli puolet tuloista, koko asuntoväestö</v>
      </c>
    </row>
    <row r="415" spans="1:10" x14ac:dyDescent="0.2">
      <c r="A415" s="5" t="s">
        <v>33</v>
      </c>
      <c r="B415" s="5" t="s">
        <v>656</v>
      </c>
      <c r="C415" s="5">
        <v>0.61199999999999999</v>
      </c>
      <c r="D415">
        <v>25</v>
      </c>
      <c r="E415" t="str">
        <f>VLOOKUP(A415,Sheet1!A1:B362,2)</f>
        <v>25-29 -vuotiaat, miehet</v>
      </c>
      <c r="J415" t="str">
        <f>VLOOKUP(B415,Sheet1!A1:B362,2)</f>
        <v>Eduskuntavaalit keskustan kannatus</v>
      </c>
    </row>
    <row r="416" spans="1:10" x14ac:dyDescent="0.2">
      <c r="A416" s="5" t="s">
        <v>33</v>
      </c>
      <c r="B416" s="5" t="s">
        <v>91</v>
      </c>
      <c r="C416" s="5">
        <v>0.60399999999999998</v>
      </c>
      <c r="D416">
        <v>25</v>
      </c>
      <c r="E416" t="str">
        <f>VLOOKUP(A416,Sheet1!A1:B362,2)</f>
        <v>25-29 -vuotiaat, miehet</v>
      </c>
      <c r="J416" t="str">
        <f>VLOOKUP(B416,Sheet1!A1:B362,2)</f>
        <v>Yli 94-vuotiaat, naiset</v>
      </c>
    </row>
    <row r="417" spans="1:10" x14ac:dyDescent="0.2">
      <c r="A417" s="5" t="s">
        <v>33</v>
      </c>
      <c r="B417" s="5" t="s">
        <v>674</v>
      </c>
      <c r="C417" s="5">
        <v>-0.60199999999999998</v>
      </c>
      <c r="D417">
        <v>25</v>
      </c>
      <c r="E417" t="str">
        <f>VLOOKUP(A417,Sheet1!A1:B362,2)</f>
        <v>25-29 -vuotiaat, miehet</v>
      </c>
      <c r="J417" t="str">
        <f>VLOOKUP(B417,Sheet1!A1:B362,2)</f>
        <v>Ansioturva korvatut päivät 17-24 v</v>
      </c>
    </row>
    <row r="418" spans="1:10" x14ac:dyDescent="0.2">
      <c r="A418" s="5" t="s">
        <v>33</v>
      </c>
      <c r="B418" s="5" t="s">
        <v>690</v>
      </c>
      <c r="C418" s="5">
        <v>-0.629</v>
      </c>
      <c r="D418">
        <v>25</v>
      </c>
      <c r="E418" t="str">
        <f>VLOOKUP(A418,Sheet1!A1:B362,2)</f>
        <v>25-29 -vuotiaat, miehet</v>
      </c>
      <c r="J418" t="str">
        <f>VLOOKUP(B418,Sheet1!A1:B362,2)</f>
        <v>Ansioturva korvatut päivät 60-64 v</v>
      </c>
    </row>
    <row r="419" spans="1:10" x14ac:dyDescent="0.2">
      <c r="A419" s="5" t="s">
        <v>33</v>
      </c>
      <c r="B419" s="5" t="s">
        <v>484</v>
      </c>
      <c r="C419" s="5">
        <v>-0.63200000000000001</v>
      </c>
      <c r="D419">
        <v>25</v>
      </c>
      <c r="E419" t="str">
        <f>VLOOKUP(A419,Sheet1!A1:B362,2)</f>
        <v>25-29 -vuotiaat, miehet</v>
      </c>
      <c r="J419" t="str">
        <f>VLOOKUP(B419,Sheet1!A1:B362,2)</f>
        <v>Syntyneet, äidin ikä 25-29</v>
      </c>
    </row>
    <row r="420" spans="1:10" x14ac:dyDescent="0.2">
      <c r="A420" s="5" t="s">
        <v>33</v>
      </c>
      <c r="B420" s="5" t="s">
        <v>420</v>
      </c>
      <c r="C420" s="5">
        <v>-0.63200000000000001</v>
      </c>
      <c r="D420">
        <v>25</v>
      </c>
      <c r="E420" t="str">
        <f>VLOOKUP(A420,Sheet1!A1:B362,2)</f>
        <v>25-29 -vuotiaat, miehet</v>
      </c>
      <c r="J420" t="str">
        <f>VLOOKUP(B420,Sheet1!A1:B362,2)</f>
        <v>Syntyvyys</v>
      </c>
    </row>
    <row r="421" spans="1:10" x14ac:dyDescent="0.2">
      <c r="A421" s="5" t="s">
        <v>33</v>
      </c>
      <c r="B421" s="5" t="s">
        <v>474</v>
      </c>
      <c r="C421" s="5">
        <v>-0.65800000000000003</v>
      </c>
      <c r="D421">
        <v>25</v>
      </c>
      <c r="E421" t="str">
        <f>VLOOKUP(A421,Sheet1!A1:B362,2)</f>
        <v>25-29 -vuotiaat, miehet</v>
      </c>
      <c r="J421" t="str">
        <f>VLOOKUP(B421,Sheet1!A1:B362,2)</f>
        <v>Avioliiton solmineet naiset, puoliso eri sukupuolta</v>
      </c>
    </row>
    <row r="422" spans="1:10" x14ac:dyDescent="0.2">
      <c r="A422" s="5" t="s">
        <v>33</v>
      </c>
      <c r="B422" s="5" t="s">
        <v>482</v>
      </c>
      <c r="C422" s="5">
        <v>-0.66100000000000003</v>
      </c>
      <c r="D422">
        <v>25</v>
      </c>
      <c r="E422" t="str">
        <f>VLOOKUP(A422,Sheet1!A1:B362,2)</f>
        <v>25-29 -vuotiaat, miehet</v>
      </c>
      <c r="J422" t="str">
        <f>VLOOKUP(B422,Sheet1!A1:B362,2)</f>
        <v>Syntyneet, äidin ikä 20-24</v>
      </c>
    </row>
    <row r="423" spans="1:10" x14ac:dyDescent="0.2">
      <c r="A423" s="5" t="s">
        <v>33</v>
      </c>
      <c r="B423" s="5" t="s">
        <v>688</v>
      </c>
      <c r="C423" s="5">
        <v>-0.67</v>
      </c>
      <c r="D423">
        <v>25</v>
      </c>
      <c r="E423" t="str">
        <f>VLOOKUP(A423,Sheet1!A1:B362,2)</f>
        <v>25-29 -vuotiaat, miehet</v>
      </c>
      <c r="J423" t="str">
        <f>VLOOKUP(B423,Sheet1!A1:B362,2)</f>
        <v>Ansioturva korvatut päivät 55-59 v</v>
      </c>
    </row>
    <row r="424" spans="1:10" x14ac:dyDescent="0.2">
      <c r="A424" s="5" t="s">
        <v>33</v>
      </c>
      <c r="B424" s="5" t="s">
        <v>486</v>
      </c>
      <c r="C424" s="5">
        <v>-0.67200000000000004</v>
      </c>
      <c r="D424">
        <v>25</v>
      </c>
      <c r="E424" t="str">
        <f>VLOOKUP(A424,Sheet1!A1:B362,2)</f>
        <v>25-29 -vuotiaat, miehet</v>
      </c>
      <c r="J424" t="str">
        <f>VLOOKUP(B424,Sheet1!A1:B362,2)</f>
        <v>Syntyneet, äidin ikä 30-34</v>
      </c>
    </row>
    <row r="425" spans="1:10" x14ac:dyDescent="0.2">
      <c r="A425" s="5" t="s">
        <v>33</v>
      </c>
      <c r="B425" s="5" t="s">
        <v>676</v>
      </c>
      <c r="C425" s="5">
        <v>-0.68400000000000005</v>
      </c>
      <c r="D425">
        <v>25</v>
      </c>
      <c r="E425" t="str">
        <f>VLOOKUP(A425,Sheet1!A1:B362,2)</f>
        <v>25-29 -vuotiaat, miehet</v>
      </c>
      <c r="J425" t="str">
        <f>VLOOKUP(B425,Sheet1!A1:B362,2)</f>
        <v>Ansioturva korvatut päivät 25-29 v</v>
      </c>
    </row>
    <row r="426" spans="1:10" x14ac:dyDescent="0.2">
      <c r="A426" s="5" t="s">
        <v>33</v>
      </c>
      <c r="B426" s="5" t="s">
        <v>472</v>
      </c>
      <c r="C426" s="5">
        <v>-0.69</v>
      </c>
      <c r="D426">
        <v>25</v>
      </c>
      <c r="E426" t="str">
        <f>VLOOKUP(A426,Sheet1!A1:B362,2)</f>
        <v>25-29 -vuotiaat, miehet</v>
      </c>
      <c r="J426" t="str">
        <f>VLOOKUP(B426,Sheet1!A1:B362,2)</f>
        <v>Avioliiton solmineet miehet, puoliso eri sukupuolta</v>
      </c>
    </row>
    <row r="427" spans="1:10" x14ac:dyDescent="0.2">
      <c r="A427" s="5" t="s">
        <v>33</v>
      </c>
      <c r="B427" s="5" t="s">
        <v>456</v>
      </c>
      <c r="C427" s="5">
        <v>-0.70099999999999996</v>
      </c>
      <c r="D427">
        <v>25</v>
      </c>
      <c r="E427" t="str">
        <f>VLOOKUP(A427,Sheet1!A1:B362,2)</f>
        <v>25-29 -vuotiaat, miehet</v>
      </c>
      <c r="J427" t="str">
        <f>VLOOKUP(B427,Sheet1!A1:B362,2)</f>
        <v>Aviopari tai rekisteröity pari ja lapsia, alle 3-v. lasten lkm perheissä</v>
      </c>
    </row>
    <row r="428" spans="1:10" x14ac:dyDescent="0.2">
      <c r="A428" s="5" t="s">
        <v>33</v>
      </c>
      <c r="B428" s="5" t="s">
        <v>680</v>
      </c>
      <c r="C428" s="5">
        <v>-0.70899999999999996</v>
      </c>
      <c r="D428">
        <v>25</v>
      </c>
      <c r="E428" t="str">
        <f>VLOOKUP(A428,Sheet1!A1:B362,2)</f>
        <v>25-29 -vuotiaat, miehet</v>
      </c>
      <c r="J428" t="str">
        <f>VLOOKUP(B428,Sheet1!A1:B362,2)</f>
        <v>Ansioturva korvatut päivät 35-39 v</v>
      </c>
    </row>
    <row r="429" spans="1:10" x14ac:dyDescent="0.2">
      <c r="A429" s="5" t="s">
        <v>33</v>
      </c>
      <c r="B429" s="5" t="s">
        <v>686</v>
      </c>
      <c r="C429" s="5">
        <v>-0.71599999999999997</v>
      </c>
      <c r="D429">
        <v>25</v>
      </c>
      <c r="E429" t="str">
        <f>VLOOKUP(A429,Sheet1!A1:B362,2)</f>
        <v>25-29 -vuotiaat, miehet</v>
      </c>
      <c r="J429" t="str">
        <f>VLOOKUP(B429,Sheet1!A1:B362,2)</f>
        <v>Ansioturva korvatut päivät 50-54 v</v>
      </c>
    </row>
    <row r="430" spans="1:10" x14ac:dyDescent="0.2">
      <c r="A430" s="5" t="s">
        <v>33</v>
      </c>
      <c r="B430" s="5" t="s">
        <v>672</v>
      </c>
      <c r="C430" s="5">
        <v>-0.71899999999999997</v>
      </c>
      <c r="D430">
        <v>25</v>
      </c>
      <c r="E430" t="str">
        <f>VLOOKUP(A430,Sheet1!A1:B362,2)</f>
        <v>25-29 -vuotiaat, miehet</v>
      </c>
      <c r="J430" t="str">
        <f>VLOOKUP(B430,Sheet1!A1:B362,2)</f>
        <v>Ansioturva korvatut päivät yhteensä</v>
      </c>
    </row>
    <row r="431" spans="1:10" x14ac:dyDescent="0.2">
      <c r="A431" s="5" t="s">
        <v>33</v>
      </c>
      <c r="B431" s="5" t="s">
        <v>664</v>
      </c>
      <c r="C431" s="5">
        <v>-0.72</v>
      </c>
      <c r="D431">
        <v>25</v>
      </c>
      <c r="E431" t="str">
        <f>VLOOKUP(A431,Sheet1!A1:B362,2)</f>
        <v>25-29 -vuotiaat, miehet</v>
      </c>
      <c r="J431" t="str">
        <f>VLOOKUP(B431,Sheet1!A1:B362,2)</f>
        <v>Kunnallisvaalit oikeiston kannatus</v>
      </c>
    </row>
    <row r="432" spans="1:10" x14ac:dyDescent="0.2">
      <c r="A432" s="5" t="s">
        <v>33</v>
      </c>
      <c r="B432" s="5" t="s">
        <v>678</v>
      </c>
      <c r="C432" s="5">
        <v>-0.73</v>
      </c>
      <c r="D432">
        <v>25</v>
      </c>
      <c r="E432" t="str">
        <f>VLOOKUP(A432,Sheet1!A1:B362,2)</f>
        <v>25-29 -vuotiaat, miehet</v>
      </c>
      <c r="J432" t="str">
        <f>VLOOKUP(B432,Sheet1!A1:B362,2)</f>
        <v>Ansioturva korvatut päivät 30-34 v</v>
      </c>
    </row>
    <row r="433" spans="1:10" x14ac:dyDescent="0.2">
      <c r="A433" s="5" t="s">
        <v>33</v>
      </c>
      <c r="B433" s="5" t="s">
        <v>684</v>
      </c>
      <c r="C433" s="5">
        <v>-0.73099999999999998</v>
      </c>
      <c r="D433">
        <v>25</v>
      </c>
      <c r="E433" t="str">
        <f>VLOOKUP(A433,Sheet1!A1:B362,2)</f>
        <v>25-29 -vuotiaat, miehet</v>
      </c>
      <c r="J433" t="str">
        <f>VLOOKUP(B433,Sheet1!A1:B362,2)</f>
        <v>Ansioturva korvatut päivät 45-49 v</v>
      </c>
    </row>
    <row r="434" spans="1:10" x14ac:dyDescent="0.2">
      <c r="A434" s="5" t="s">
        <v>33</v>
      </c>
      <c r="B434" s="5" t="s">
        <v>267</v>
      </c>
      <c r="C434" s="5">
        <v>-0.74399999999999999</v>
      </c>
      <c r="D434">
        <v>25</v>
      </c>
      <c r="E434" t="str">
        <f>VLOOKUP(A434,Sheet1!A1:B362,2)</f>
        <v>25-29 -vuotiaat, miehet</v>
      </c>
      <c r="J434" t="str">
        <f>VLOOKUP(B434,Sheet1!A1:B362,2)</f>
        <v>Työttömät, 18-64-vuotiaat</v>
      </c>
    </row>
    <row r="435" spans="1:10" x14ac:dyDescent="0.2">
      <c r="A435" s="5" t="s">
        <v>33</v>
      </c>
      <c r="B435" s="5" t="s">
        <v>682</v>
      </c>
      <c r="C435" s="5">
        <v>-0.745</v>
      </c>
      <c r="D435">
        <v>25</v>
      </c>
      <c r="E435" t="str">
        <f>VLOOKUP(A435,Sheet1!A1:B362,2)</f>
        <v>25-29 -vuotiaat, miehet</v>
      </c>
      <c r="J435" t="str">
        <f>VLOOKUP(B435,Sheet1!A1:B362,2)</f>
        <v>Ansioturva korvatut päivät 40-44 v</v>
      </c>
    </row>
    <row r="436" spans="1:10" x14ac:dyDescent="0.2">
      <c r="A436" s="5" t="s">
        <v>33</v>
      </c>
      <c r="B436" s="5" t="s">
        <v>712</v>
      </c>
      <c r="C436" s="5">
        <v>-0.78100000000000003</v>
      </c>
      <c r="D436">
        <v>25</v>
      </c>
      <c r="E436" t="str">
        <f>VLOOKUP(A436,Sheet1!A1:B362,2)</f>
        <v>25-29 -vuotiaat, miehet</v>
      </c>
      <c r="J436" t="str">
        <f>VLOOKUP(B436,Sheet1!A1:B362,2)</f>
        <v>Kotihoidon tuki lapset</v>
      </c>
    </row>
    <row r="437" spans="1:10" x14ac:dyDescent="0.2">
      <c r="A437" s="5" t="s">
        <v>35</v>
      </c>
      <c r="B437" s="5" t="s">
        <v>151</v>
      </c>
      <c r="C437" s="5">
        <v>0.96399999999999997</v>
      </c>
      <c r="D437">
        <v>25</v>
      </c>
      <c r="E437" t="str">
        <f>VLOOKUP(A437,Sheet1!A1:B362,2)</f>
        <v>25-29 -vuotiaat, naiset</v>
      </c>
      <c r="J437" t="str">
        <f>VLOOKUP(B437,Sheet1!A1:B362,2)</f>
        <v>Asuntokuntien lukumäärä</v>
      </c>
    </row>
    <row r="438" spans="1:10" x14ac:dyDescent="0.2">
      <c r="A438" s="5" t="s">
        <v>35</v>
      </c>
      <c r="B438" s="5" t="s">
        <v>436</v>
      </c>
      <c r="C438" s="5">
        <v>0.96399999999999997</v>
      </c>
      <c r="D438">
        <v>25</v>
      </c>
      <c r="E438" t="str">
        <f>VLOOKUP(A438,Sheet1!A1:B362,2)</f>
        <v>25-29 -vuotiaat, naiset</v>
      </c>
      <c r="J438" t="str">
        <f>VLOOKUP(B438,Sheet1!A1:B362,2)</f>
        <v>Väestö taajamissa</v>
      </c>
    </row>
    <row r="439" spans="1:10" x14ac:dyDescent="0.2">
      <c r="A439" s="5" t="s">
        <v>35</v>
      </c>
      <c r="B439" s="5" t="s">
        <v>283</v>
      </c>
      <c r="C439" s="5">
        <v>0.95</v>
      </c>
      <c r="D439">
        <v>25</v>
      </c>
      <c r="E439" t="str">
        <f>VLOOKUP(A439,Sheet1!A1:B362,2)</f>
        <v>25-29 -vuotiaat, naiset</v>
      </c>
      <c r="J439" t="str">
        <f>VLOOKUP(B439,Sheet1!A1:B362,2)</f>
        <v>Työlliset, 25-34-vuotiaat</v>
      </c>
    </row>
    <row r="440" spans="1:10" x14ac:dyDescent="0.2">
      <c r="A440" s="5" t="s">
        <v>35</v>
      </c>
      <c r="B440" s="5" t="s">
        <v>263</v>
      </c>
      <c r="C440" s="5">
        <v>0.94699999999999995</v>
      </c>
      <c r="D440">
        <v>25</v>
      </c>
      <c r="E440" t="str">
        <f>VLOOKUP(A440,Sheet1!A1:B362,2)</f>
        <v>25-29 -vuotiaat, naiset</v>
      </c>
      <c r="J440" t="str">
        <f>VLOOKUP(B440,Sheet1!A1:B362,2)</f>
        <v>Työlliset, 18-64-vuotiaat</v>
      </c>
    </row>
    <row r="441" spans="1:10" x14ac:dyDescent="0.2">
      <c r="A441" s="5" t="s">
        <v>35</v>
      </c>
      <c r="B441" s="5" t="s">
        <v>179</v>
      </c>
      <c r="C441" s="5">
        <v>0.94199999999999995</v>
      </c>
      <c r="D441">
        <v>25</v>
      </c>
      <c r="E441" t="str">
        <f>VLOOKUP(A441,Sheet1!A1:B362,2)</f>
        <v>25-29 -vuotiaat, naiset</v>
      </c>
      <c r="J441" t="str">
        <f>VLOOKUP(B441,Sheet1!A1:B362,2)</f>
        <v>Vuokra-asunnoissa asuvat asuntokunnat</v>
      </c>
    </row>
    <row r="442" spans="1:10" x14ac:dyDescent="0.2">
      <c r="A442" s="5" t="s">
        <v>35</v>
      </c>
      <c r="B442" s="5" t="s">
        <v>209</v>
      </c>
      <c r="C442" s="5">
        <v>0.94</v>
      </c>
      <c r="D442">
        <v>25</v>
      </c>
      <c r="E442" t="str">
        <f>VLOOKUP(A442,Sheet1!A1:B362,2)</f>
        <v>25-29 -vuotiaat, naiset</v>
      </c>
      <c r="J442" t="str">
        <f>VLOOKUP(B442,Sheet1!A1:B362,2)</f>
        <v>Vähintään toisen asteen tutkinnon suorittaneet, miehet</v>
      </c>
    </row>
    <row r="443" spans="1:10" x14ac:dyDescent="0.2">
      <c r="A443" s="5" t="s">
        <v>35</v>
      </c>
      <c r="B443" s="5" t="s">
        <v>339</v>
      </c>
      <c r="C443" s="5">
        <v>0.93899999999999995</v>
      </c>
      <c r="D443">
        <v>25</v>
      </c>
      <c r="E443" t="str">
        <f>VLOOKUP(A443,Sheet1!A1:B362,2)</f>
        <v>25-29 -vuotiaat, naiset</v>
      </c>
      <c r="J443" t="str">
        <f>VLOOKUP(B443,Sheet1!A1:B362,2)</f>
        <v>Palvelutoimialojen työllinen työvoima</v>
      </c>
    </row>
    <row r="444" spans="1:10" x14ac:dyDescent="0.2">
      <c r="A444" s="5" t="s">
        <v>35</v>
      </c>
      <c r="B444" s="5" t="s">
        <v>153</v>
      </c>
      <c r="C444" s="5">
        <v>0.93799999999999994</v>
      </c>
      <c r="D444">
        <v>25</v>
      </c>
      <c r="E444" t="str">
        <f>VLOOKUP(A444,Sheet1!A1:B362,2)</f>
        <v>25-29 -vuotiaat, naiset</v>
      </c>
      <c r="J444" t="str">
        <f>VLOOKUP(B444,Sheet1!A1:B362,2)</f>
        <v>Ahtaasti asuvat asuntokunnat</v>
      </c>
    </row>
    <row r="445" spans="1:10" x14ac:dyDescent="0.2">
      <c r="A445" s="5" t="s">
        <v>35</v>
      </c>
      <c r="B445" s="5" t="s">
        <v>337</v>
      </c>
      <c r="C445" s="5">
        <v>0.93600000000000005</v>
      </c>
      <c r="D445">
        <v>25</v>
      </c>
      <c r="E445" t="str">
        <f>VLOOKUP(A445,Sheet1!A1:B362,2)</f>
        <v>25-29 -vuotiaat, naiset</v>
      </c>
      <c r="J445" t="str">
        <f>VLOOKUP(B445,Sheet1!A1:B362,2)</f>
        <v>Jalostuksen työllinen työvoima</v>
      </c>
    </row>
    <row r="446" spans="1:10" x14ac:dyDescent="0.2">
      <c r="A446" s="5" t="s">
        <v>35</v>
      </c>
      <c r="B446" s="5" t="s">
        <v>211</v>
      </c>
      <c r="C446" s="5">
        <v>0.93300000000000005</v>
      </c>
      <c r="D446">
        <v>25</v>
      </c>
      <c r="E446" t="str">
        <f>VLOOKUP(A446,Sheet1!A1:B362,2)</f>
        <v>25-29 -vuotiaat, naiset</v>
      </c>
      <c r="J446" t="str">
        <f>VLOOKUP(B446,Sheet1!A1:B362,2)</f>
        <v>Vähintään toisen asteen tutkinnon suorittaneet, naiset</v>
      </c>
    </row>
    <row r="447" spans="1:10" x14ac:dyDescent="0.2">
      <c r="A447" s="5" t="s">
        <v>35</v>
      </c>
      <c r="B447" s="5" t="s">
        <v>548</v>
      </c>
      <c r="C447" s="5">
        <v>0.93200000000000005</v>
      </c>
      <c r="D447">
        <v>25</v>
      </c>
      <c r="E447" t="str">
        <f>VLOOKUP(A447,Sheet1!A1:B362,2)</f>
        <v>25-29 -vuotiaat, naiset</v>
      </c>
      <c r="J447" t="str">
        <f>VLOOKUP(B447,Sheet1!A1:B362,2)</f>
        <v>Pienituloisten henkilöiden lukumäärä asuntoväestössä</v>
      </c>
    </row>
    <row r="448" spans="1:10" x14ac:dyDescent="0.2">
      <c r="A448" s="5" t="s">
        <v>35</v>
      </c>
      <c r="B448" s="5" t="s">
        <v>357</v>
      </c>
      <c r="C448" s="5">
        <v>0.92400000000000004</v>
      </c>
      <c r="D448">
        <v>25</v>
      </c>
      <c r="E448" t="str">
        <f>VLOOKUP(A448,Sheet1!A1:B362,2)</f>
        <v>25-29 -vuotiaat, naiset</v>
      </c>
      <c r="J448" t="str">
        <f>VLOOKUP(B448,Sheet1!A1:B362,2)</f>
        <v>1.1.2.1 Kunnallisvero kunnille</v>
      </c>
    </row>
    <row r="449" spans="1:10" x14ac:dyDescent="0.2">
      <c r="A449" s="5" t="s">
        <v>35</v>
      </c>
      <c r="B449" s="5" t="s">
        <v>155</v>
      </c>
      <c r="C449" s="5">
        <v>0.92</v>
      </c>
      <c r="D449">
        <v>25</v>
      </c>
      <c r="E449" t="str">
        <f>VLOOKUP(A449,Sheet1!A1:B362,2)</f>
        <v>25-29 -vuotiaat, naiset</v>
      </c>
      <c r="J449" t="str">
        <f>VLOOKUP(B449,Sheet1!A1:B362,2)</f>
        <v>Asuntokunnan koko (1 henkilö)</v>
      </c>
    </row>
    <row r="450" spans="1:10" x14ac:dyDescent="0.2">
      <c r="A450" s="5" t="s">
        <v>35</v>
      </c>
      <c r="B450" s="5" t="s">
        <v>646</v>
      </c>
      <c r="C450" s="5">
        <v>0.91800000000000004</v>
      </c>
      <c r="D450">
        <v>25</v>
      </c>
      <c r="E450" t="str">
        <f>VLOOKUP(A450,Sheet1!A1:B362,2)</f>
        <v>25-29 -vuotiaat, naiset</v>
      </c>
      <c r="J450" t="str">
        <f>VLOOKUP(B450,Sheet1!A1:B362,2)</f>
        <v>Korkea-asteen tutkinnon suorittanut väestö yhteensä, 25-29 vuotiaat</v>
      </c>
    </row>
    <row r="451" spans="1:10" x14ac:dyDescent="0.2">
      <c r="A451" s="5" t="s">
        <v>35</v>
      </c>
      <c r="B451" s="5" t="s">
        <v>111</v>
      </c>
      <c r="C451" s="5">
        <v>0.91800000000000004</v>
      </c>
      <c r="D451">
        <v>25</v>
      </c>
      <c r="E451" t="str">
        <f>VLOOKUP(A451,Sheet1!A1:B362,2)</f>
        <v>25-29 -vuotiaat, naiset</v>
      </c>
      <c r="J451" t="str">
        <f>VLOOKUP(B451,Sheet1!A1:B362,2)</f>
        <v>Ulkomaan kansalaiset</v>
      </c>
    </row>
    <row r="452" spans="1:10" x14ac:dyDescent="0.2">
      <c r="A452" s="5" t="s">
        <v>35</v>
      </c>
      <c r="B452" s="5" t="s">
        <v>525</v>
      </c>
      <c r="C452" s="5">
        <v>0.90800000000000003</v>
      </c>
      <c r="D452">
        <v>25</v>
      </c>
      <c r="E452" t="str">
        <f>VLOOKUP(A452,Sheet1!A1:B362,2)</f>
        <v>25-29 -vuotiaat, naiset</v>
      </c>
      <c r="J452" t="str">
        <f>VLOOKUP(B452,Sheet1!A1:B362,2)</f>
        <v>II</v>
      </c>
    </row>
    <row r="453" spans="1:10" x14ac:dyDescent="0.2">
      <c r="A453" s="5" t="s">
        <v>35</v>
      </c>
      <c r="B453" s="5" t="s">
        <v>644</v>
      </c>
      <c r="C453" s="5">
        <v>0.90600000000000003</v>
      </c>
      <c r="D453">
        <v>25</v>
      </c>
      <c r="E453" t="str">
        <f>VLOOKUP(A453,Sheet1!A1:B362,2)</f>
        <v>25-29 -vuotiaat, naiset</v>
      </c>
      <c r="J453" t="str">
        <f>VLOOKUP(B453,Sheet1!A1:B362,2)</f>
        <v>Toisen asteen tutkinnon suorittanut väestö, 25-29 vuotiaat</v>
      </c>
    </row>
    <row r="454" spans="1:10" x14ac:dyDescent="0.2">
      <c r="A454" s="5" t="s">
        <v>35</v>
      </c>
      <c r="B454" s="5" t="s">
        <v>533</v>
      </c>
      <c r="C454" s="5">
        <v>0.90300000000000002</v>
      </c>
      <c r="D454">
        <v>25</v>
      </c>
      <c r="E454" t="str">
        <f>VLOOKUP(A454,Sheet1!A1:B362,2)</f>
        <v>25-29 -vuotiaat, naiset</v>
      </c>
      <c r="J454" t="str">
        <f>VLOOKUP(B454,Sheet1!A1:B362,2)</f>
        <v>VII</v>
      </c>
    </row>
    <row r="455" spans="1:10" x14ac:dyDescent="0.2">
      <c r="A455" s="5" t="s">
        <v>35</v>
      </c>
      <c r="B455" s="5" t="s">
        <v>149</v>
      </c>
      <c r="C455" s="5">
        <v>0.90200000000000002</v>
      </c>
      <c r="D455">
        <v>25</v>
      </c>
      <c r="E455" t="str">
        <f>VLOOKUP(A455,Sheet1!A1:B362,2)</f>
        <v>25-29 -vuotiaat, naiset</v>
      </c>
      <c r="J455" t="str">
        <f>VLOOKUP(B455,Sheet1!A1:B362,2)</f>
        <v>Perheiden lukumäärä</v>
      </c>
    </row>
    <row r="456" spans="1:10" x14ac:dyDescent="0.2">
      <c r="A456" s="5" t="s">
        <v>35</v>
      </c>
      <c r="B456" s="5" t="s">
        <v>531</v>
      </c>
      <c r="C456" s="5">
        <v>0.89500000000000002</v>
      </c>
      <c r="D456">
        <v>25</v>
      </c>
      <c r="E456" t="str">
        <f>VLOOKUP(A456,Sheet1!A1:B362,2)</f>
        <v>25-29 -vuotiaat, naiset</v>
      </c>
      <c r="J456" t="str">
        <f>VLOOKUP(B456,Sheet1!A1:B362,2)</f>
        <v>VI</v>
      </c>
    </row>
    <row r="457" spans="1:10" x14ac:dyDescent="0.2">
      <c r="A457" s="5" t="s">
        <v>35</v>
      </c>
      <c r="B457" s="5" t="s">
        <v>289</v>
      </c>
      <c r="C457" s="5">
        <v>0.89200000000000002</v>
      </c>
      <c r="D457">
        <v>25</v>
      </c>
      <c r="E457" t="str">
        <f>VLOOKUP(A457,Sheet1!A1:B362,2)</f>
        <v>25-29 -vuotiaat, naiset</v>
      </c>
      <c r="J457" t="str">
        <f>VLOOKUP(B457,Sheet1!A1:B362,2)</f>
        <v>Työlliset, 55-59-vuotiaat</v>
      </c>
    </row>
    <row r="458" spans="1:10" x14ac:dyDescent="0.2">
      <c r="A458" s="5" t="s">
        <v>35</v>
      </c>
      <c r="B458" s="5" t="s">
        <v>299</v>
      </c>
      <c r="C458" s="5">
        <v>0.88800000000000001</v>
      </c>
      <c r="D458">
        <v>25</v>
      </c>
      <c r="E458" t="str">
        <f>VLOOKUP(A458,Sheet1!A1:B362,2)</f>
        <v>25-29 -vuotiaat, naiset</v>
      </c>
      <c r="J458" t="str">
        <f>VLOOKUP(B458,Sheet1!A1:B362,2)</f>
        <v>Alueella olevien työpaikkojen lukumäärä</v>
      </c>
    </row>
    <row r="459" spans="1:10" x14ac:dyDescent="0.2">
      <c r="A459" s="5" t="s">
        <v>35</v>
      </c>
      <c r="B459" s="5" t="s">
        <v>529</v>
      </c>
      <c r="C459" s="5">
        <v>0.88300000000000001</v>
      </c>
      <c r="D459">
        <v>25</v>
      </c>
      <c r="E459" t="str">
        <f>VLOOKUP(A459,Sheet1!A1:B362,2)</f>
        <v>25-29 -vuotiaat, naiset</v>
      </c>
      <c r="J459" t="str">
        <f>VLOOKUP(B459,Sheet1!A1:B362,2)</f>
        <v>V</v>
      </c>
    </row>
    <row r="460" spans="1:10" x14ac:dyDescent="0.2">
      <c r="A460" s="5" t="s">
        <v>35</v>
      </c>
      <c r="B460" s="5" t="s">
        <v>177</v>
      </c>
      <c r="C460" s="5">
        <v>0.88200000000000001</v>
      </c>
      <c r="D460">
        <v>25</v>
      </c>
      <c r="E460" t="str">
        <f>VLOOKUP(A460,Sheet1!A1:B362,2)</f>
        <v>25-29 -vuotiaat, naiset</v>
      </c>
      <c r="J460" t="str">
        <f>VLOOKUP(B460,Sheet1!A1:B362,2)</f>
        <v>Omistusasunnossa asuvat asuntokunnat</v>
      </c>
    </row>
    <row r="461" spans="1:10" x14ac:dyDescent="0.2">
      <c r="A461" s="5" t="s">
        <v>35</v>
      </c>
      <c r="B461" s="5" t="s">
        <v>305</v>
      </c>
      <c r="C461" s="5">
        <v>0.88</v>
      </c>
      <c r="D461">
        <v>25</v>
      </c>
      <c r="E461" t="str">
        <f>VLOOKUP(A461,Sheet1!A1:B362,2)</f>
        <v>25-29 -vuotiaat, naiset</v>
      </c>
      <c r="J461" t="str">
        <f>VLOOKUP(B461,Sheet1!A1:B362,2)</f>
        <v>Palvelujen työpaikat</v>
      </c>
    </row>
    <row r="462" spans="1:10" x14ac:dyDescent="0.2">
      <c r="A462" s="5" t="s">
        <v>35</v>
      </c>
      <c r="B462" s="5" t="s">
        <v>626</v>
      </c>
      <c r="C462" s="5">
        <v>0.87</v>
      </c>
      <c r="D462">
        <v>25</v>
      </c>
      <c r="E462" t="str">
        <f>VLOOKUP(A462,Sheet1!A1:B362,2)</f>
        <v>25-29 -vuotiaat, naiset</v>
      </c>
      <c r="J462" t="str">
        <f>VLOOKUP(B462,Sheet1!A1:B362,2)</f>
        <v>Toisen asteen tutkinnon suorittanut väestö</v>
      </c>
    </row>
    <row r="463" spans="1:10" x14ac:dyDescent="0.2">
      <c r="A463" s="5" t="s">
        <v>35</v>
      </c>
      <c r="B463" s="5" t="s">
        <v>630</v>
      </c>
      <c r="C463" s="5">
        <v>0.86799999999999999</v>
      </c>
      <c r="D463">
        <v>25</v>
      </c>
      <c r="E463" t="str">
        <f>VLOOKUP(A463,Sheet1!A1:B362,2)</f>
        <v>25-29 -vuotiaat, naiset</v>
      </c>
      <c r="J463" t="str">
        <f>VLOOKUP(B463,Sheet1!A1:B362,2)</f>
        <v>Korkea-asteen tutkinnon suorittanut väestö yhteensä</v>
      </c>
    </row>
    <row r="464" spans="1:10" x14ac:dyDescent="0.2">
      <c r="A464" s="5" t="s">
        <v>35</v>
      </c>
      <c r="B464" s="5" t="s">
        <v>187</v>
      </c>
      <c r="C464" s="5">
        <v>0.86599999999999999</v>
      </c>
      <c r="D464">
        <v>25</v>
      </c>
      <c r="E464" t="str">
        <f>VLOOKUP(A464,Sheet1!A1:B362,2)</f>
        <v>25-29 -vuotiaat, naiset</v>
      </c>
      <c r="J464" t="str">
        <f>VLOOKUP(B464,Sheet1!A1:B362,2)</f>
        <v>Hyvin varustetuissa asunnoissa asuvat vanhusasuntokunnat</v>
      </c>
    </row>
    <row r="465" spans="1:10" x14ac:dyDescent="0.2">
      <c r="A465" s="5" t="s">
        <v>35</v>
      </c>
      <c r="B465" s="5" t="s">
        <v>291</v>
      </c>
      <c r="C465" s="5">
        <v>0.86599999999999999</v>
      </c>
      <c r="D465">
        <v>25</v>
      </c>
      <c r="E465" t="str">
        <f>VLOOKUP(A465,Sheet1!A1:B362,2)</f>
        <v>25-29 -vuotiaat, naiset</v>
      </c>
      <c r="J465" t="str">
        <f>VLOOKUP(B465,Sheet1!A1:B362,2)</f>
        <v>Työlliset, 60-64-vuotiaat</v>
      </c>
    </row>
    <row r="466" spans="1:10" x14ac:dyDescent="0.2">
      <c r="A466" s="5" t="s">
        <v>35</v>
      </c>
      <c r="B466" s="5" t="s">
        <v>535</v>
      </c>
      <c r="C466" s="5">
        <v>0.86599999999999999</v>
      </c>
      <c r="D466">
        <v>25</v>
      </c>
      <c r="E466" t="str">
        <f>VLOOKUP(A466,Sheet1!A1:B362,2)</f>
        <v>25-29 -vuotiaat, naiset</v>
      </c>
      <c r="J466" t="str">
        <f>VLOOKUP(B466,Sheet1!A1:B362,2)</f>
        <v>VIII</v>
      </c>
    </row>
    <row r="467" spans="1:10" x14ac:dyDescent="0.2">
      <c r="A467" s="5" t="s">
        <v>35</v>
      </c>
      <c r="B467" s="5" t="s">
        <v>295</v>
      </c>
      <c r="C467" s="5">
        <v>0.86299999999999999</v>
      </c>
      <c r="D467">
        <v>25</v>
      </c>
      <c r="E467" t="str">
        <f>VLOOKUP(A467,Sheet1!A1:B362,2)</f>
        <v>25-29 -vuotiaat, naiset</v>
      </c>
      <c r="J467" t="str">
        <f>VLOOKUP(B467,Sheet1!A1:B362,2)</f>
        <v>Yrittäjät, miehet</v>
      </c>
    </row>
    <row r="468" spans="1:10" x14ac:dyDescent="0.2">
      <c r="A468" s="5" t="s">
        <v>35</v>
      </c>
      <c r="B468" s="5" t="s">
        <v>285</v>
      </c>
      <c r="C468" s="5">
        <v>0.85899999999999999</v>
      </c>
      <c r="D468">
        <v>25</v>
      </c>
      <c r="E468" t="str">
        <f>VLOOKUP(A468,Sheet1!A1:B362,2)</f>
        <v>25-29 -vuotiaat, naiset</v>
      </c>
      <c r="J468" t="str">
        <f>VLOOKUP(B468,Sheet1!A1:B362,2)</f>
        <v>Työlliset, 35-44-vuotiaat</v>
      </c>
    </row>
    <row r="469" spans="1:10" x14ac:dyDescent="0.2">
      <c r="A469" s="5" t="s">
        <v>35</v>
      </c>
      <c r="B469" s="5" t="s">
        <v>628</v>
      </c>
      <c r="C469" s="5">
        <v>0.85799999999999998</v>
      </c>
      <c r="D469">
        <v>25</v>
      </c>
      <c r="E469" t="str">
        <f>VLOOKUP(A469,Sheet1!A1:B362,2)</f>
        <v>25-29 -vuotiaat, naiset</v>
      </c>
      <c r="J469" t="str">
        <f>VLOOKUP(B469,Sheet1!A1:B362,2)</f>
        <v>Erikoisammattikoulutusasteen tutkinnon suorittanut väestö</v>
      </c>
    </row>
    <row r="470" spans="1:10" x14ac:dyDescent="0.2">
      <c r="A470" s="5" t="s">
        <v>35</v>
      </c>
      <c r="B470" s="5" t="s">
        <v>610</v>
      </c>
      <c r="C470" s="5">
        <v>0.85099999999999998</v>
      </c>
      <c r="D470">
        <v>25</v>
      </c>
      <c r="E470" t="str">
        <f>VLOOKUP(A470,Sheet1!A1:B362,2)</f>
        <v>25-29 -vuotiaat, naiset</v>
      </c>
      <c r="J470" t="str">
        <f>VLOOKUP(B470,Sheet1!A1:B362,2)</f>
        <v>Tehostettua tukea saaneet yhteensä</v>
      </c>
    </row>
    <row r="471" spans="1:10" x14ac:dyDescent="0.2">
      <c r="A471" s="5" t="s">
        <v>35</v>
      </c>
      <c r="B471" s="5" t="s">
        <v>293</v>
      </c>
      <c r="C471" s="5">
        <v>0.85</v>
      </c>
      <c r="D471">
        <v>25</v>
      </c>
      <c r="E471" t="str">
        <f>VLOOKUP(A471,Sheet1!A1:B362,2)</f>
        <v>25-29 -vuotiaat, naiset</v>
      </c>
      <c r="J471" t="str">
        <f>VLOOKUP(B471,Sheet1!A1:B362,2)</f>
        <v>Yrittäjät</v>
      </c>
    </row>
    <row r="472" spans="1:10" x14ac:dyDescent="0.2">
      <c r="A472" s="5" t="s">
        <v>35</v>
      </c>
      <c r="B472" s="5" t="s">
        <v>702</v>
      </c>
      <c r="C472" s="5">
        <v>0.84499999999999997</v>
      </c>
      <c r="D472">
        <v>25</v>
      </c>
      <c r="E472" t="str">
        <f>VLOOKUP(A472,Sheet1!A1:B362,2)</f>
        <v>25-29 -vuotiaat, naiset</v>
      </c>
      <c r="J472" t="str">
        <f>VLOOKUP(B472,Sheet1!A1:B362,2)</f>
        <v>Perusturva korvatut päivät 40-44 v</v>
      </c>
    </row>
    <row r="473" spans="1:10" x14ac:dyDescent="0.2">
      <c r="A473" s="5" t="s">
        <v>35</v>
      </c>
      <c r="B473" s="5" t="s">
        <v>550</v>
      </c>
      <c r="C473" s="5">
        <v>0.84499999999999997</v>
      </c>
      <c r="D473">
        <v>25</v>
      </c>
      <c r="E473" t="str">
        <f>VLOOKUP(A473,Sheet1!A1:B362,2)</f>
        <v>25-29 -vuotiaat, naiset</v>
      </c>
      <c r="J473" t="str">
        <f>VLOOKUP(B473,Sheet1!A1:B362,2)</f>
        <v>Pienituloisten lasten lukumäärä asuntoväestössä</v>
      </c>
    </row>
    <row r="474" spans="1:10" x14ac:dyDescent="0.2">
      <c r="A474" s="5" t="s">
        <v>35</v>
      </c>
      <c r="B474" s="5" t="s">
        <v>654</v>
      </c>
      <c r="C474" s="5">
        <v>0.84399999999999997</v>
      </c>
      <c r="D474">
        <v>25</v>
      </c>
      <c r="E474" t="str">
        <f>VLOOKUP(A474,Sheet1!A1:B362,2)</f>
        <v>25-29 -vuotiaat, naiset</v>
      </c>
      <c r="J474" t="str">
        <f>VLOOKUP(B474,Sheet1!A1:B362,2)</f>
        <v>Eduskuntavaalit vasemmiston kannatus</v>
      </c>
    </row>
    <row r="475" spans="1:10" x14ac:dyDescent="0.2">
      <c r="A475" s="5" t="s">
        <v>35</v>
      </c>
      <c r="B475" s="5" t="s">
        <v>660</v>
      </c>
      <c r="C475" s="5">
        <v>0.84299999999999997</v>
      </c>
      <c r="D475">
        <v>25</v>
      </c>
      <c r="E475" t="str">
        <f>VLOOKUP(A475,Sheet1!A1:B362,2)</f>
        <v>25-29 -vuotiaat, naiset</v>
      </c>
      <c r="J475" t="str">
        <f>VLOOKUP(B475,Sheet1!A1:B362,2)</f>
        <v>Kunnallisvaalit vasemmiston kannatus</v>
      </c>
    </row>
    <row r="476" spans="1:10" x14ac:dyDescent="0.2">
      <c r="A476" s="5" t="s">
        <v>35</v>
      </c>
      <c r="B476" s="5" t="s">
        <v>700</v>
      </c>
      <c r="C476" s="5">
        <v>0.84099999999999997</v>
      </c>
      <c r="D476">
        <v>25</v>
      </c>
      <c r="E476" t="str">
        <f>VLOOKUP(A476,Sheet1!A1:B362,2)</f>
        <v>25-29 -vuotiaat, naiset</v>
      </c>
      <c r="J476" t="str">
        <f>VLOOKUP(B476,Sheet1!A1:B362,2)</f>
        <v>Perusturva korvatut päivät 35-39 v</v>
      </c>
    </row>
    <row r="477" spans="1:10" x14ac:dyDescent="0.2">
      <c r="A477" s="5" t="s">
        <v>35</v>
      </c>
      <c r="B477" s="5" t="s">
        <v>528</v>
      </c>
      <c r="C477" s="5">
        <v>0.83799999999999997</v>
      </c>
      <c r="D477">
        <v>25</v>
      </c>
      <c r="E477" t="str">
        <f>VLOOKUP(A477,Sheet1!A1:B362,2)</f>
        <v>25-29 -vuotiaat, naiset</v>
      </c>
      <c r="J477" t="str">
        <f>VLOOKUP(B477,Sheet1!A1:B362,2)</f>
        <v>IV</v>
      </c>
    </row>
    <row r="478" spans="1:10" x14ac:dyDescent="0.2">
      <c r="A478" s="5" t="s">
        <v>35</v>
      </c>
      <c r="B478" s="5" t="s">
        <v>303</v>
      </c>
      <c r="C478" s="5">
        <v>0.82599999999999996</v>
      </c>
      <c r="D478">
        <v>25</v>
      </c>
      <c r="E478" t="str">
        <f>VLOOKUP(A478,Sheet1!A1:B362,2)</f>
        <v>25-29 -vuotiaat, naiset</v>
      </c>
      <c r="J478" t="str">
        <f>VLOOKUP(B478,Sheet1!A1:B362,2)</f>
        <v>Jalostuksen työpaikat</v>
      </c>
    </row>
    <row r="479" spans="1:10" x14ac:dyDescent="0.2">
      <c r="A479" s="5" t="s">
        <v>35</v>
      </c>
      <c r="B479" s="5" t="s">
        <v>552</v>
      </c>
      <c r="C479" s="5">
        <v>0.82499999999999996</v>
      </c>
      <c r="D479">
        <v>25</v>
      </c>
      <c r="E479" t="str">
        <f>VLOOKUP(A479,Sheet1!A1:B362,2)</f>
        <v>25-29 -vuotiaat, naiset</v>
      </c>
      <c r="J479" t="str">
        <f>VLOOKUP(B479,Sheet1!A1:B362,2)</f>
        <v>Pitkittyneesti pienituloisten henkilöiden lukumäärä asuntoväestössä</v>
      </c>
    </row>
    <row r="480" spans="1:10" x14ac:dyDescent="0.2">
      <c r="A480" s="5" t="s">
        <v>35</v>
      </c>
      <c r="B480" s="5" t="s">
        <v>492</v>
      </c>
      <c r="C480" s="5">
        <v>0.82299999999999995</v>
      </c>
      <c r="D480">
        <v>25</v>
      </c>
      <c r="E480" t="str">
        <f>VLOOKUP(A480,Sheet1!A1:B362,2)</f>
        <v>25-29 -vuotiaat, naiset</v>
      </c>
      <c r="J480" t="str">
        <f>VLOOKUP(B480,Sheet1!A1:B362,2)</f>
        <v>Maahanmuutto Suomeen</v>
      </c>
    </row>
    <row r="481" spans="1:10" x14ac:dyDescent="0.2">
      <c r="A481" s="5" t="s">
        <v>35</v>
      </c>
      <c r="B481" s="5" t="s">
        <v>297</v>
      </c>
      <c r="C481" s="5">
        <v>0.82099999999999995</v>
      </c>
      <c r="D481">
        <v>25</v>
      </c>
      <c r="E481" t="str">
        <f>VLOOKUP(A481,Sheet1!A1:B362,2)</f>
        <v>25-29 -vuotiaat, naiset</v>
      </c>
      <c r="J481" t="str">
        <f>VLOOKUP(B481,Sheet1!A1:B362,2)</f>
        <v>Yrittäjät, naiset</v>
      </c>
    </row>
    <row r="482" spans="1:10" x14ac:dyDescent="0.2">
      <c r="A482" s="5" t="s">
        <v>35</v>
      </c>
      <c r="B482" s="5" t="s">
        <v>536</v>
      </c>
      <c r="C482" s="5">
        <v>0.81</v>
      </c>
      <c r="D482">
        <v>25</v>
      </c>
      <c r="E482" t="str">
        <f>VLOOKUP(A482,Sheet1!A1:B362,2)</f>
        <v>25-29 -vuotiaat, naiset</v>
      </c>
      <c r="J482" t="str">
        <f>VLOOKUP(B482,Sheet1!A1:B362,2)</f>
        <v>IX</v>
      </c>
    </row>
    <row r="483" spans="1:10" x14ac:dyDescent="0.2">
      <c r="A483" s="5" t="s">
        <v>35</v>
      </c>
      <c r="B483" s="5" t="s">
        <v>666</v>
      </c>
      <c r="C483" s="5">
        <v>0.80800000000000005</v>
      </c>
      <c r="D483">
        <v>25</v>
      </c>
      <c r="E483" t="str">
        <f>VLOOKUP(A483,Sheet1!A1:B362,2)</f>
        <v>25-29 -vuotiaat, naiset</v>
      </c>
      <c r="J483" t="str">
        <f>VLOOKUP(B483,Sheet1!A1:B362,2)</f>
        <v>Eurovaalit vasemmiston kannatus</v>
      </c>
    </row>
    <row r="484" spans="1:10" x14ac:dyDescent="0.2">
      <c r="A484" s="5" t="s">
        <v>35</v>
      </c>
      <c r="B484" s="5" t="s">
        <v>524</v>
      </c>
      <c r="C484" s="5">
        <v>0.80800000000000005</v>
      </c>
      <c r="D484">
        <v>25</v>
      </c>
      <c r="E484" t="str">
        <f>VLOOKUP(A484,Sheet1!A1:B362,2)</f>
        <v>25-29 -vuotiaat, naiset</v>
      </c>
      <c r="J484" t="str">
        <f>VLOOKUP(B484,Sheet1!A1:B362,2)</f>
        <v>I (pienituloisin 10 %)</v>
      </c>
    </row>
    <row r="485" spans="1:10" x14ac:dyDescent="0.2">
      <c r="A485" s="5" t="s">
        <v>35</v>
      </c>
      <c r="B485" s="5" t="s">
        <v>558</v>
      </c>
      <c r="C485" s="5">
        <v>0.80600000000000005</v>
      </c>
      <c r="D485">
        <v>25</v>
      </c>
      <c r="E485" t="str">
        <f>VLOOKUP(A485,Sheet1!A1:B362,2)</f>
        <v>25-29 -vuotiaat, naiset</v>
      </c>
      <c r="J485" t="str">
        <f>VLOOKUP(B485,Sheet1!A1:B362,2)</f>
        <v>Pitkittyneesti perusturvan varassa,  koko asuntoväestö</v>
      </c>
    </row>
    <row r="486" spans="1:10" x14ac:dyDescent="0.2">
      <c r="A486" s="5" t="s">
        <v>35</v>
      </c>
      <c r="B486" s="5" t="s">
        <v>662</v>
      </c>
      <c r="C486" s="5">
        <v>0.80300000000000005</v>
      </c>
      <c r="D486">
        <v>25</v>
      </c>
      <c r="E486" t="str">
        <f>VLOOKUP(A486,Sheet1!A1:B362,2)</f>
        <v>25-29 -vuotiaat, naiset</v>
      </c>
      <c r="J486" t="str">
        <f>VLOOKUP(B486,Sheet1!A1:B362,2)</f>
        <v>Kunnallisvaalit keskustan kannatus</v>
      </c>
    </row>
    <row r="487" spans="1:10" x14ac:dyDescent="0.2">
      <c r="A487" s="5" t="s">
        <v>35</v>
      </c>
      <c r="B487" s="5" t="s">
        <v>608</v>
      </c>
      <c r="C487" s="5">
        <v>0.79200000000000004</v>
      </c>
      <c r="D487">
        <v>25</v>
      </c>
      <c r="E487" t="str">
        <f>VLOOKUP(A487,Sheet1!A1:B362,2)</f>
        <v>25-29 -vuotiaat, naiset</v>
      </c>
      <c r="J487" t="str">
        <f>VLOOKUP(B487,Sheet1!A1:B362,2)</f>
        <v>Ulosottovelkojen kokonaissaldo, euroa</v>
      </c>
    </row>
    <row r="488" spans="1:10" x14ac:dyDescent="0.2">
      <c r="A488" s="5" t="s">
        <v>35</v>
      </c>
      <c r="B488" s="5" t="s">
        <v>527</v>
      </c>
      <c r="C488" s="5">
        <v>0.77400000000000002</v>
      </c>
      <c r="D488">
        <v>25</v>
      </c>
      <c r="E488" t="str">
        <f>VLOOKUP(A488,Sheet1!A1:B362,2)</f>
        <v>25-29 -vuotiaat, naiset</v>
      </c>
      <c r="J488" t="str">
        <f>VLOOKUP(B488,Sheet1!A1:B362,2)</f>
        <v>III</v>
      </c>
    </row>
    <row r="489" spans="1:10" x14ac:dyDescent="0.2">
      <c r="A489" s="5" t="s">
        <v>35</v>
      </c>
      <c r="B489" s="5" t="s">
        <v>490</v>
      </c>
      <c r="C489" s="5">
        <v>0.76900000000000002</v>
      </c>
      <c r="D489">
        <v>25</v>
      </c>
      <c r="E489" t="str">
        <f>VLOOKUP(A489,Sheet1!A1:B362,2)</f>
        <v>25-29 -vuotiaat, naiset</v>
      </c>
      <c r="J489" t="str">
        <f>VLOOKUP(B489,Sheet1!A1:B362,2)</f>
        <v>Syntyneet, äidin ikä 40-</v>
      </c>
    </row>
    <row r="490" spans="1:10" x14ac:dyDescent="0.2">
      <c r="A490" s="5" t="s">
        <v>35</v>
      </c>
      <c r="B490" s="5" t="s">
        <v>708</v>
      </c>
      <c r="C490" s="5">
        <v>0.75</v>
      </c>
      <c r="D490">
        <v>25</v>
      </c>
      <c r="E490" t="str">
        <f>VLOOKUP(A490,Sheet1!A1:B362,2)</f>
        <v>25-29 -vuotiaat, naiset</v>
      </c>
      <c r="J490" t="str">
        <f>VLOOKUP(B490,Sheet1!A1:B362,2)</f>
        <v>Perusturva korvatut päivät 55-59 v</v>
      </c>
    </row>
    <row r="491" spans="1:10" x14ac:dyDescent="0.2">
      <c r="A491" s="5" t="s">
        <v>35</v>
      </c>
      <c r="B491" s="5" t="s">
        <v>706</v>
      </c>
      <c r="C491" s="5">
        <v>0.73099999999999998</v>
      </c>
      <c r="D491">
        <v>25</v>
      </c>
      <c r="E491" t="str">
        <f>VLOOKUP(A491,Sheet1!A1:B362,2)</f>
        <v>25-29 -vuotiaat, naiset</v>
      </c>
      <c r="J491" t="str">
        <f>VLOOKUP(B491,Sheet1!A1:B362,2)</f>
        <v>Perusturva korvatut päivät 50-54 v</v>
      </c>
    </row>
    <row r="492" spans="1:10" x14ac:dyDescent="0.2">
      <c r="A492" s="5" t="s">
        <v>35</v>
      </c>
      <c r="B492" s="5" t="s">
        <v>355</v>
      </c>
      <c r="C492" s="5">
        <v>0.71599999999999997</v>
      </c>
      <c r="D492">
        <v>25</v>
      </c>
      <c r="E492" t="str">
        <f>VLOOKUP(A492,Sheet1!A1:B362,2)</f>
        <v>25-29 -vuotiaat, naiset</v>
      </c>
      <c r="J492" t="str">
        <f>VLOOKUP(B492,Sheet1!A1:B362,2)</f>
        <v>1.1.1.2 Tulovero pääomatulosta valtionverotuksessa (TVL 124 § 2 mom.)</v>
      </c>
    </row>
    <row r="493" spans="1:10" x14ac:dyDescent="0.2">
      <c r="A493" s="5" t="s">
        <v>35</v>
      </c>
      <c r="B493" s="5" t="s">
        <v>592</v>
      </c>
      <c r="C493" s="5">
        <v>0.70599999999999996</v>
      </c>
      <c r="D493">
        <v>25</v>
      </c>
      <c r="E493" t="str">
        <f>VLOOKUP(A493,Sheet1!A1:B362,2)</f>
        <v>25-29 -vuotiaat, naiset</v>
      </c>
      <c r="J493" t="str">
        <f>VLOOKUP(B493,Sheet1!A1:B362,2)</f>
        <v>Huumausainerikokset yhteensä, miehet</v>
      </c>
    </row>
    <row r="494" spans="1:10" x14ac:dyDescent="0.2">
      <c r="A494" s="5" t="s">
        <v>35</v>
      </c>
      <c r="B494" s="5" t="s">
        <v>560</v>
      </c>
      <c r="C494" s="5">
        <v>0.66400000000000003</v>
      </c>
      <c r="D494">
        <v>25</v>
      </c>
      <c r="E494" t="str">
        <f>VLOOKUP(A494,Sheet1!A1:B362,2)</f>
        <v>25-29 -vuotiaat, naiset</v>
      </c>
      <c r="J494" t="str">
        <f>VLOOKUP(B494,Sheet1!A1:B362,2)</f>
        <v>Perusturvan osuus yli puolet tuloista, koko asuntoväestö</v>
      </c>
    </row>
    <row r="495" spans="1:10" x14ac:dyDescent="0.2">
      <c r="A495" s="5" t="s">
        <v>35</v>
      </c>
      <c r="B495" s="5" t="s">
        <v>564</v>
      </c>
      <c r="C495" s="5">
        <v>0.626</v>
      </c>
      <c r="D495">
        <v>25</v>
      </c>
      <c r="E495" t="str">
        <f>VLOOKUP(A495,Sheet1!A1:B362,2)</f>
        <v>25-29 -vuotiaat, naiset</v>
      </c>
      <c r="J495" t="str">
        <f>VLOOKUP(B495,Sheet1!A1:B362,2)</f>
        <v>Pitkittyneesti perusturvan varassa, asuntoväestö lapsia</v>
      </c>
    </row>
    <row r="496" spans="1:10" x14ac:dyDescent="0.2">
      <c r="A496" s="5" t="s">
        <v>35</v>
      </c>
      <c r="B496" s="5" t="s">
        <v>159</v>
      </c>
      <c r="C496" s="5">
        <v>0.62</v>
      </c>
      <c r="D496">
        <v>25</v>
      </c>
      <c r="E496" t="str">
        <f>VLOOKUP(A496,Sheet1!A1:B362,2)</f>
        <v>25-29 -vuotiaat, naiset</v>
      </c>
      <c r="J496" t="str">
        <f>VLOOKUP(B496,Sheet1!A1:B362,2)</f>
        <v>Asuntokunnan koko (3 henkilöä)</v>
      </c>
    </row>
    <row r="497" spans="1:10" x14ac:dyDescent="0.2">
      <c r="A497" s="5" t="s">
        <v>35</v>
      </c>
      <c r="B497" s="5" t="s">
        <v>538</v>
      </c>
      <c r="C497" s="5">
        <v>0.60299999999999998</v>
      </c>
      <c r="D497">
        <v>25</v>
      </c>
      <c r="E497" t="str">
        <f>VLOOKUP(A497,Sheet1!A1:B362,2)</f>
        <v>25-29 -vuotiaat, naiset</v>
      </c>
      <c r="J497" t="str">
        <f>VLOOKUP(B497,Sheet1!A1:B362,2)</f>
        <v>X (suurituloisin 10 %)</v>
      </c>
    </row>
    <row r="498" spans="1:10" x14ac:dyDescent="0.2">
      <c r="A498" s="5" t="s">
        <v>35</v>
      </c>
      <c r="B498" s="5" t="s">
        <v>207</v>
      </c>
      <c r="C498" s="5">
        <v>-0.6</v>
      </c>
      <c r="D498">
        <v>25</v>
      </c>
      <c r="E498" t="str">
        <f>VLOOKUP(A498,Sheet1!A1:B362,2)</f>
        <v>25-29 -vuotiaat, naiset</v>
      </c>
      <c r="J498" t="str">
        <f>VLOOKUP(B498,Sheet1!A1:B362,2)</f>
        <v>Ei perusasteen jälkeistä tutkintoa, naiset</v>
      </c>
    </row>
    <row r="499" spans="1:10" x14ac:dyDescent="0.2">
      <c r="A499" s="5" t="s">
        <v>35</v>
      </c>
      <c r="B499" s="5" t="s">
        <v>674</v>
      </c>
      <c r="C499" s="5">
        <v>-0.60299999999999998</v>
      </c>
      <c r="D499">
        <v>25</v>
      </c>
      <c r="E499" t="str">
        <f>VLOOKUP(A499,Sheet1!A1:B362,2)</f>
        <v>25-29 -vuotiaat, naiset</v>
      </c>
      <c r="J499" t="str">
        <f>VLOOKUP(B499,Sheet1!A1:B362,2)</f>
        <v>Ansioturva korvatut päivät 17-24 v</v>
      </c>
    </row>
    <row r="500" spans="1:10" x14ac:dyDescent="0.2">
      <c r="A500" s="5" t="s">
        <v>35</v>
      </c>
      <c r="B500" s="5" t="s">
        <v>420</v>
      </c>
      <c r="C500" s="5">
        <v>-0.66200000000000003</v>
      </c>
      <c r="D500">
        <v>25</v>
      </c>
      <c r="E500" t="str">
        <f>VLOOKUP(A500,Sheet1!A1:B362,2)</f>
        <v>25-29 -vuotiaat, naiset</v>
      </c>
      <c r="J500" t="str">
        <f>VLOOKUP(B500,Sheet1!A1:B362,2)</f>
        <v>Syntyvyys</v>
      </c>
    </row>
    <row r="501" spans="1:10" x14ac:dyDescent="0.2">
      <c r="A501" s="5" t="s">
        <v>35</v>
      </c>
      <c r="B501" s="5" t="s">
        <v>275</v>
      </c>
      <c r="C501" s="5">
        <v>-0.66600000000000004</v>
      </c>
      <c r="D501">
        <v>25</v>
      </c>
      <c r="E501" t="str">
        <f>VLOOKUP(A501,Sheet1!A1:B362,2)</f>
        <v>25-29 -vuotiaat, naiset</v>
      </c>
      <c r="J501" t="str">
        <f>VLOOKUP(B501,Sheet1!A1:B362,2)</f>
        <v>Väestöntiheys</v>
      </c>
    </row>
    <row r="502" spans="1:10" x14ac:dyDescent="0.2">
      <c r="A502" s="5" t="s">
        <v>35</v>
      </c>
      <c r="B502" s="5" t="s">
        <v>688</v>
      </c>
      <c r="C502" s="5">
        <v>-0.69399999999999995</v>
      </c>
      <c r="D502">
        <v>25</v>
      </c>
      <c r="E502" t="str">
        <f>VLOOKUP(A502,Sheet1!A1:B362,2)</f>
        <v>25-29 -vuotiaat, naiset</v>
      </c>
      <c r="J502" t="str">
        <f>VLOOKUP(B502,Sheet1!A1:B362,2)</f>
        <v>Ansioturva korvatut päivät 55-59 v</v>
      </c>
    </row>
    <row r="503" spans="1:10" x14ac:dyDescent="0.2">
      <c r="A503" s="5" t="s">
        <v>35</v>
      </c>
      <c r="B503" s="5" t="s">
        <v>484</v>
      </c>
      <c r="C503" s="5">
        <v>-0.70199999999999996</v>
      </c>
      <c r="D503">
        <v>25</v>
      </c>
      <c r="E503" t="str">
        <f>VLOOKUP(A503,Sheet1!A1:B362,2)</f>
        <v>25-29 -vuotiaat, naiset</v>
      </c>
      <c r="J503" t="str">
        <f>VLOOKUP(B503,Sheet1!A1:B362,2)</f>
        <v>Syntyneet, äidin ikä 25-29</v>
      </c>
    </row>
    <row r="504" spans="1:10" x14ac:dyDescent="0.2">
      <c r="A504" s="5" t="s">
        <v>35</v>
      </c>
      <c r="B504" s="5" t="s">
        <v>676</v>
      </c>
      <c r="C504" s="5">
        <v>-0.70499999999999996</v>
      </c>
      <c r="D504">
        <v>25</v>
      </c>
      <c r="E504" t="str">
        <f>VLOOKUP(A504,Sheet1!A1:B362,2)</f>
        <v>25-29 -vuotiaat, naiset</v>
      </c>
      <c r="J504" t="str">
        <f>VLOOKUP(B504,Sheet1!A1:B362,2)</f>
        <v>Ansioturva korvatut päivät 25-29 v</v>
      </c>
    </row>
    <row r="505" spans="1:10" x14ac:dyDescent="0.2">
      <c r="A505" s="5" t="s">
        <v>35</v>
      </c>
      <c r="B505" s="5" t="s">
        <v>486</v>
      </c>
      <c r="C505" s="5">
        <v>-0.70599999999999996</v>
      </c>
      <c r="D505">
        <v>25</v>
      </c>
      <c r="E505" t="str">
        <f>VLOOKUP(A505,Sheet1!A1:B362,2)</f>
        <v>25-29 -vuotiaat, naiset</v>
      </c>
      <c r="J505" t="str">
        <f>VLOOKUP(B505,Sheet1!A1:B362,2)</f>
        <v>Syntyneet, äidin ikä 30-34</v>
      </c>
    </row>
    <row r="506" spans="1:10" x14ac:dyDescent="0.2">
      <c r="A506" s="5" t="s">
        <v>35</v>
      </c>
      <c r="B506" s="5" t="s">
        <v>456</v>
      </c>
      <c r="C506" s="5">
        <v>-0.71</v>
      </c>
      <c r="D506">
        <v>25</v>
      </c>
      <c r="E506" t="str">
        <f>VLOOKUP(A506,Sheet1!A1:B362,2)</f>
        <v>25-29 -vuotiaat, naiset</v>
      </c>
      <c r="J506" t="str">
        <f>VLOOKUP(B506,Sheet1!A1:B362,2)</f>
        <v>Aviopari tai rekisteröity pari ja lapsia, alle 3-v. lasten lkm perheissä</v>
      </c>
    </row>
    <row r="507" spans="1:10" x14ac:dyDescent="0.2">
      <c r="A507" s="5" t="s">
        <v>35</v>
      </c>
      <c r="B507" s="5" t="s">
        <v>482</v>
      </c>
      <c r="C507" s="5">
        <v>-0.72099999999999997</v>
      </c>
      <c r="D507">
        <v>25</v>
      </c>
      <c r="E507" t="str">
        <f>VLOOKUP(A507,Sheet1!A1:B362,2)</f>
        <v>25-29 -vuotiaat, naiset</v>
      </c>
      <c r="J507" t="str">
        <f>VLOOKUP(B507,Sheet1!A1:B362,2)</f>
        <v>Syntyneet, äidin ikä 20-24</v>
      </c>
    </row>
    <row r="508" spans="1:10" x14ac:dyDescent="0.2">
      <c r="A508" s="5" t="s">
        <v>35</v>
      </c>
      <c r="B508" s="5" t="s">
        <v>672</v>
      </c>
      <c r="C508" s="5">
        <v>-0.753</v>
      </c>
      <c r="D508">
        <v>25</v>
      </c>
      <c r="E508" t="str">
        <f>VLOOKUP(A508,Sheet1!A1:B362,2)</f>
        <v>25-29 -vuotiaat, naiset</v>
      </c>
      <c r="J508" t="str">
        <f>VLOOKUP(B508,Sheet1!A1:B362,2)</f>
        <v>Ansioturva korvatut päivät yhteensä</v>
      </c>
    </row>
    <row r="509" spans="1:10" x14ac:dyDescent="0.2">
      <c r="A509" s="5" t="s">
        <v>35</v>
      </c>
      <c r="B509" s="5" t="s">
        <v>680</v>
      </c>
      <c r="C509" s="5">
        <v>-0.75700000000000001</v>
      </c>
      <c r="D509">
        <v>25</v>
      </c>
      <c r="E509" t="str">
        <f>VLOOKUP(A509,Sheet1!A1:B362,2)</f>
        <v>25-29 -vuotiaat, naiset</v>
      </c>
      <c r="J509" t="str">
        <f>VLOOKUP(B509,Sheet1!A1:B362,2)</f>
        <v>Ansioturva korvatut päivät 35-39 v</v>
      </c>
    </row>
    <row r="510" spans="1:10" x14ac:dyDescent="0.2">
      <c r="A510" s="5" t="s">
        <v>35</v>
      </c>
      <c r="B510" s="5" t="s">
        <v>474</v>
      </c>
      <c r="C510" s="5">
        <v>-0.76100000000000001</v>
      </c>
      <c r="D510">
        <v>25</v>
      </c>
      <c r="E510" t="str">
        <f>VLOOKUP(A510,Sheet1!A1:B362,2)</f>
        <v>25-29 -vuotiaat, naiset</v>
      </c>
      <c r="J510" t="str">
        <f>VLOOKUP(B510,Sheet1!A1:B362,2)</f>
        <v>Avioliiton solmineet naiset, puoliso eri sukupuolta</v>
      </c>
    </row>
    <row r="511" spans="1:10" x14ac:dyDescent="0.2">
      <c r="A511" s="5" t="s">
        <v>35</v>
      </c>
      <c r="B511" s="5" t="s">
        <v>682</v>
      </c>
      <c r="C511" s="5">
        <v>-0.76300000000000001</v>
      </c>
      <c r="D511">
        <v>25</v>
      </c>
      <c r="E511" t="str">
        <f>VLOOKUP(A511,Sheet1!A1:B362,2)</f>
        <v>25-29 -vuotiaat, naiset</v>
      </c>
      <c r="J511" t="str">
        <f>VLOOKUP(B511,Sheet1!A1:B362,2)</f>
        <v>Ansioturva korvatut päivät 40-44 v</v>
      </c>
    </row>
    <row r="512" spans="1:10" x14ac:dyDescent="0.2">
      <c r="A512" s="5" t="s">
        <v>35</v>
      </c>
      <c r="B512" s="5" t="s">
        <v>472</v>
      </c>
      <c r="C512" s="5">
        <v>-0.76700000000000002</v>
      </c>
      <c r="D512">
        <v>25</v>
      </c>
      <c r="E512" t="str">
        <f>VLOOKUP(A512,Sheet1!A1:B362,2)</f>
        <v>25-29 -vuotiaat, naiset</v>
      </c>
      <c r="J512" t="str">
        <f>VLOOKUP(B512,Sheet1!A1:B362,2)</f>
        <v>Avioliiton solmineet miehet, puoliso eri sukupuolta</v>
      </c>
    </row>
    <row r="513" spans="1:10" x14ac:dyDescent="0.2">
      <c r="A513" s="5" t="s">
        <v>35</v>
      </c>
      <c r="B513" s="5" t="s">
        <v>267</v>
      </c>
      <c r="C513" s="5">
        <v>-0.78400000000000003</v>
      </c>
      <c r="D513">
        <v>25</v>
      </c>
      <c r="E513" t="str">
        <f>VLOOKUP(A513,Sheet1!A1:B362,2)</f>
        <v>25-29 -vuotiaat, naiset</v>
      </c>
      <c r="J513" t="str">
        <f>VLOOKUP(B513,Sheet1!A1:B362,2)</f>
        <v>Työttömät, 18-64-vuotiaat</v>
      </c>
    </row>
    <row r="514" spans="1:10" x14ac:dyDescent="0.2">
      <c r="A514" s="5" t="s">
        <v>35</v>
      </c>
      <c r="B514" s="5" t="s">
        <v>678</v>
      </c>
      <c r="C514" s="5">
        <v>-0.78600000000000003</v>
      </c>
      <c r="D514">
        <v>25</v>
      </c>
      <c r="E514" t="str">
        <f>VLOOKUP(A514,Sheet1!A1:B362,2)</f>
        <v>25-29 -vuotiaat, naiset</v>
      </c>
      <c r="J514" t="str">
        <f>VLOOKUP(B514,Sheet1!A1:B362,2)</f>
        <v>Ansioturva korvatut päivät 30-34 v</v>
      </c>
    </row>
    <row r="515" spans="1:10" x14ac:dyDescent="0.2">
      <c r="A515" s="5" t="s">
        <v>35</v>
      </c>
      <c r="B515" s="5" t="s">
        <v>686</v>
      </c>
      <c r="C515" s="5">
        <v>-0.78800000000000003</v>
      </c>
      <c r="D515">
        <v>25</v>
      </c>
      <c r="E515" t="str">
        <f>VLOOKUP(A515,Sheet1!A1:B362,2)</f>
        <v>25-29 -vuotiaat, naiset</v>
      </c>
      <c r="J515" t="str">
        <f>VLOOKUP(B515,Sheet1!A1:B362,2)</f>
        <v>Ansioturva korvatut päivät 50-54 v</v>
      </c>
    </row>
    <row r="516" spans="1:10" x14ac:dyDescent="0.2">
      <c r="A516" s="5" t="s">
        <v>35</v>
      </c>
      <c r="B516" s="5" t="s">
        <v>684</v>
      </c>
      <c r="C516" s="5">
        <v>-0.79100000000000004</v>
      </c>
      <c r="D516">
        <v>25</v>
      </c>
      <c r="E516" t="str">
        <f>VLOOKUP(A516,Sheet1!A1:B362,2)</f>
        <v>25-29 -vuotiaat, naiset</v>
      </c>
      <c r="J516" t="str">
        <f>VLOOKUP(B516,Sheet1!A1:B362,2)</f>
        <v>Ansioturva korvatut päivät 45-49 v</v>
      </c>
    </row>
    <row r="517" spans="1:10" x14ac:dyDescent="0.2">
      <c r="A517" s="5" t="s">
        <v>35</v>
      </c>
      <c r="B517" s="5" t="s">
        <v>712</v>
      </c>
      <c r="C517" s="5">
        <v>-0.79400000000000004</v>
      </c>
      <c r="D517">
        <v>25</v>
      </c>
      <c r="E517" t="str">
        <f>VLOOKUP(A517,Sheet1!A1:B362,2)</f>
        <v>25-29 -vuotiaat, naiset</v>
      </c>
      <c r="J517" t="str">
        <f>VLOOKUP(B517,Sheet1!A1:B362,2)</f>
        <v>Kotihoidon tuki lapset</v>
      </c>
    </row>
    <row r="518" spans="1:10" x14ac:dyDescent="0.2">
      <c r="A518" s="5" t="s">
        <v>35</v>
      </c>
      <c r="B518" s="5" t="s">
        <v>664</v>
      </c>
      <c r="C518" s="5">
        <v>-0.82699999999999996</v>
      </c>
      <c r="D518">
        <v>25</v>
      </c>
      <c r="E518" t="str">
        <f>VLOOKUP(A518,Sheet1!A1:B362,2)</f>
        <v>25-29 -vuotiaat, naiset</v>
      </c>
      <c r="J518" t="str">
        <f>VLOOKUP(B518,Sheet1!A1:B362,2)</f>
        <v>Kunnallisvaalit oikeiston kannatus</v>
      </c>
    </row>
    <row r="519" spans="1:10" x14ac:dyDescent="0.2">
      <c r="A519" s="5" t="s">
        <v>37</v>
      </c>
      <c r="B519" s="5" t="s">
        <v>436</v>
      </c>
      <c r="C519" s="5">
        <v>0.89</v>
      </c>
      <c r="D519">
        <v>30</v>
      </c>
      <c r="E519" t="str">
        <f>VLOOKUP(A519,Sheet1!A1:B362,2)</f>
        <v>30-34 -vuotiaat, miehet</v>
      </c>
      <c r="J519" t="str">
        <f>VLOOKUP(B519,Sheet1!A1:B362,2)</f>
        <v>Väestö taajamissa</v>
      </c>
    </row>
    <row r="520" spans="1:10" x14ac:dyDescent="0.2">
      <c r="A520" s="5" t="s">
        <v>37</v>
      </c>
      <c r="B520" s="5" t="s">
        <v>525</v>
      </c>
      <c r="C520" s="5">
        <v>0.88300000000000001</v>
      </c>
      <c r="D520">
        <v>30</v>
      </c>
      <c r="E520" t="str">
        <f>VLOOKUP(A520,Sheet1!A1:B362,2)</f>
        <v>30-34 -vuotiaat, miehet</v>
      </c>
      <c r="J520" t="str">
        <f>VLOOKUP(B520,Sheet1!A1:B362,2)</f>
        <v>II</v>
      </c>
    </row>
    <row r="521" spans="1:10" x14ac:dyDescent="0.2">
      <c r="A521" s="5" t="s">
        <v>37</v>
      </c>
      <c r="B521" s="5" t="s">
        <v>149</v>
      </c>
      <c r="C521" s="5">
        <v>0.88300000000000001</v>
      </c>
      <c r="D521">
        <v>30</v>
      </c>
      <c r="E521" t="str">
        <f>VLOOKUP(A521,Sheet1!A1:B362,2)</f>
        <v>30-34 -vuotiaat, miehet</v>
      </c>
      <c r="J521" t="str">
        <f>VLOOKUP(B521,Sheet1!A1:B362,2)</f>
        <v>Perheiden lukumäärä</v>
      </c>
    </row>
    <row r="522" spans="1:10" x14ac:dyDescent="0.2">
      <c r="A522" s="5" t="s">
        <v>37</v>
      </c>
      <c r="B522" s="5" t="s">
        <v>295</v>
      </c>
      <c r="C522" s="5">
        <v>0.88300000000000001</v>
      </c>
      <c r="D522">
        <v>30</v>
      </c>
      <c r="E522" t="str">
        <f>VLOOKUP(A522,Sheet1!A1:B362,2)</f>
        <v>30-34 -vuotiaat, miehet</v>
      </c>
      <c r="J522" t="str">
        <f>VLOOKUP(B522,Sheet1!A1:B362,2)</f>
        <v>Yrittäjät, miehet</v>
      </c>
    </row>
    <row r="523" spans="1:10" x14ac:dyDescent="0.2">
      <c r="A523" s="5" t="s">
        <v>37</v>
      </c>
      <c r="B523" s="5" t="s">
        <v>283</v>
      </c>
      <c r="C523" s="5">
        <v>0.877</v>
      </c>
      <c r="D523">
        <v>30</v>
      </c>
      <c r="E523" t="str">
        <f>VLOOKUP(A523,Sheet1!A1:B362,2)</f>
        <v>30-34 -vuotiaat, miehet</v>
      </c>
      <c r="J523" t="str">
        <f>VLOOKUP(B523,Sheet1!A1:B362,2)</f>
        <v>Työlliset, 25-34-vuotiaat</v>
      </c>
    </row>
    <row r="524" spans="1:10" x14ac:dyDescent="0.2">
      <c r="A524" s="5" t="s">
        <v>37</v>
      </c>
      <c r="B524" s="5" t="s">
        <v>111</v>
      </c>
      <c r="C524" s="5">
        <v>0.86699999999999999</v>
      </c>
      <c r="D524">
        <v>30</v>
      </c>
      <c r="E524" t="str">
        <f>VLOOKUP(A524,Sheet1!A1:B362,2)</f>
        <v>30-34 -vuotiaat, miehet</v>
      </c>
      <c r="J524" t="str">
        <f>VLOOKUP(B524,Sheet1!A1:B362,2)</f>
        <v>Ulkomaan kansalaiset</v>
      </c>
    </row>
    <row r="525" spans="1:10" x14ac:dyDescent="0.2">
      <c r="A525" s="5" t="s">
        <v>37</v>
      </c>
      <c r="B525" s="5" t="s">
        <v>293</v>
      </c>
      <c r="C525" s="5">
        <v>0.86399999999999999</v>
      </c>
      <c r="D525">
        <v>30</v>
      </c>
      <c r="E525" t="str">
        <f>VLOOKUP(A525,Sheet1!A1:B362,2)</f>
        <v>30-34 -vuotiaat, miehet</v>
      </c>
      <c r="J525" t="str">
        <f>VLOOKUP(B525,Sheet1!A1:B362,2)</f>
        <v>Yrittäjät</v>
      </c>
    </row>
    <row r="526" spans="1:10" x14ac:dyDescent="0.2">
      <c r="A526" s="5" t="s">
        <v>37</v>
      </c>
      <c r="B526" s="5" t="s">
        <v>550</v>
      </c>
      <c r="C526" s="5">
        <v>0.84899999999999998</v>
      </c>
      <c r="D526">
        <v>30</v>
      </c>
      <c r="E526" t="str">
        <f>VLOOKUP(A526,Sheet1!A1:B362,2)</f>
        <v>30-34 -vuotiaat, miehet</v>
      </c>
      <c r="J526" t="str">
        <f>VLOOKUP(B526,Sheet1!A1:B362,2)</f>
        <v>Pienituloisten lasten lukumäärä asuntoväestössä</v>
      </c>
    </row>
    <row r="527" spans="1:10" x14ac:dyDescent="0.2">
      <c r="A527" s="5" t="s">
        <v>37</v>
      </c>
      <c r="B527" s="5" t="s">
        <v>339</v>
      </c>
      <c r="C527" s="5">
        <v>0.84299999999999997</v>
      </c>
      <c r="D527">
        <v>30</v>
      </c>
      <c r="E527" t="str">
        <f>VLOOKUP(A527,Sheet1!A1:B362,2)</f>
        <v>30-34 -vuotiaat, miehet</v>
      </c>
      <c r="J527" t="str">
        <f>VLOOKUP(B527,Sheet1!A1:B362,2)</f>
        <v>Palvelutoimialojen työllinen työvoima</v>
      </c>
    </row>
    <row r="528" spans="1:10" x14ac:dyDescent="0.2">
      <c r="A528" s="5" t="s">
        <v>37</v>
      </c>
      <c r="B528" s="5" t="s">
        <v>153</v>
      </c>
      <c r="C528" s="5">
        <v>0.84</v>
      </c>
      <c r="D528">
        <v>30</v>
      </c>
      <c r="E528" t="str">
        <f>VLOOKUP(A528,Sheet1!A1:B362,2)</f>
        <v>30-34 -vuotiaat, miehet</v>
      </c>
      <c r="J528" t="str">
        <f>VLOOKUP(B528,Sheet1!A1:B362,2)</f>
        <v>Ahtaasti asuvat asuntokunnat</v>
      </c>
    </row>
    <row r="529" spans="1:10" x14ac:dyDescent="0.2">
      <c r="A529" s="5" t="s">
        <v>37</v>
      </c>
      <c r="B529" s="5" t="s">
        <v>536</v>
      </c>
      <c r="C529" s="5">
        <v>0.84</v>
      </c>
      <c r="D529">
        <v>30</v>
      </c>
      <c r="E529" t="str">
        <f>VLOOKUP(A529,Sheet1!A1:B362,2)</f>
        <v>30-34 -vuotiaat, miehet</v>
      </c>
      <c r="J529" t="str">
        <f>VLOOKUP(B529,Sheet1!A1:B362,2)</f>
        <v>IX</v>
      </c>
    </row>
    <row r="530" spans="1:10" x14ac:dyDescent="0.2">
      <c r="A530" s="5" t="s">
        <v>37</v>
      </c>
      <c r="B530" s="5" t="s">
        <v>263</v>
      </c>
      <c r="C530" s="5">
        <v>0.84</v>
      </c>
      <c r="D530">
        <v>30</v>
      </c>
      <c r="E530" t="str">
        <f>VLOOKUP(A530,Sheet1!A1:B362,2)</f>
        <v>30-34 -vuotiaat, miehet</v>
      </c>
      <c r="J530" t="str">
        <f>VLOOKUP(B530,Sheet1!A1:B362,2)</f>
        <v>Työlliset, 18-64-vuotiaat</v>
      </c>
    </row>
    <row r="531" spans="1:10" x14ac:dyDescent="0.2">
      <c r="A531" s="5" t="s">
        <v>37</v>
      </c>
      <c r="B531" s="5" t="s">
        <v>535</v>
      </c>
      <c r="C531" s="5">
        <v>0.83099999999999996</v>
      </c>
      <c r="D531">
        <v>30</v>
      </c>
      <c r="E531" t="str">
        <f>VLOOKUP(A531,Sheet1!A1:B362,2)</f>
        <v>30-34 -vuotiaat, miehet</v>
      </c>
      <c r="J531" t="str">
        <f>VLOOKUP(B531,Sheet1!A1:B362,2)</f>
        <v>VIII</v>
      </c>
    </row>
    <row r="532" spans="1:10" x14ac:dyDescent="0.2">
      <c r="A532" s="5" t="s">
        <v>37</v>
      </c>
      <c r="B532" s="5" t="s">
        <v>299</v>
      </c>
      <c r="C532" s="5">
        <v>0.82799999999999996</v>
      </c>
      <c r="D532">
        <v>30</v>
      </c>
      <c r="E532" t="str">
        <f>VLOOKUP(A532,Sheet1!A1:B362,2)</f>
        <v>30-34 -vuotiaat, miehet</v>
      </c>
      <c r="J532" t="str">
        <f>VLOOKUP(B532,Sheet1!A1:B362,2)</f>
        <v>Alueella olevien työpaikkojen lukumäärä</v>
      </c>
    </row>
    <row r="533" spans="1:10" x14ac:dyDescent="0.2">
      <c r="A533" s="5" t="s">
        <v>37</v>
      </c>
      <c r="B533" s="5" t="s">
        <v>297</v>
      </c>
      <c r="C533" s="5">
        <v>0.82599999999999996</v>
      </c>
      <c r="D533">
        <v>30</v>
      </c>
      <c r="E533" t="str">
        <f>VLOOKUP(A533,Sheet1!A1:B362,2)</f>
        <v>30-34 -vuotiaat, miehet</v>
      </c>
      <c r="J533" t="str">
        <f>VLOOKUP(B533,Sheet1!A1:B362,2)</f>
        <v>Yrittäjät, naiset</v>
      </c>
    </row>
    <row r="534" spans="1:10" x14ac:dyDescent="0.2">
      <c r="A534" s="5" t="s">
        <v>37</v>
      </c>
      <c r="B534" s="5" t="s">
        <v>211</v>
      </c>
      <c r="C534" s="5">
        <v>0.82399999999999995</v>
      </c>
      <c r="D534">
        <v>30</v>
      </c>
      <c r="E534" t="str">
        <f>VLOOKUP(A534,Sheet1!A1:B362,2)</f>
        <v>30-34 -vuotiaat, miehet</v>
      </c>
      <c r="J534" t="str">
        <f>VLOOKUP(B534,Sheet1!A1:B362,2)</f>
        <v>Vähintään toisen asteen tutkinnon suorittaneet, naiset</v>
      </c>
    </row>
    <row r="535" spans="1:10" x14ac:dyDescent="0.2">
      <c r="A535" s="5" t="s">
        <v>37</v>
      </c>
      <c r="B535" s="5" t="s">
        <v>305</v>
      </c>
      <c r="C535" s="5">
        <v>0.82199999999999995</v>
      </c>
      <c r="D535">
        <v>30</v>
      </c>
      <c r="E535" t="str">
        <f>VLOOKUP(A535,Sheet1!A1:B362,2)</f>
        <v>30-34 -vuotiaat, miehet</v>
      </c>
      <c r="J535" t="str">
        <f>VLOOKUP(B535,Sheet1!A1:B362,2)</f>
        <v>Palvelujen työpaikat</v>
      </c>
    </row>
    <row r="536" spans="1:10" x14ac:dyDescent="0.2">
      <c r="A536" s="5" t="s">
        <v>37</v>
      </c>
      <c r="B536" s="5" t="s">
        <v>357</v>
      </c>
      <c r="C536" s="5">
        <v>0.82099999999999995</v>
      </c>
      <c r="D536">
        <v>30</v>
      </c>
      <c r="E536" t="str">
        <f>VLOOKUP(A536,Sheet1!A1:B362,2)</f>
        <v>30-34 -vuotiaat, miehet</v>
      </c>
      <c r="J536" t="str">
        <f>VLOOKUP(B536,Sheet1!A1:B362,2)</f>
        <v>1.1.2.1 Kunnallisvero kunnille</v>
      </c>
    </row>
    <row r="537" spans="1:10" x14ac:dyDescent="0.2">
      <c r="A537" s="5" t="s">
        <v>37</v>
      </c>
      <c r="B537" s="5" t="s">
        <v>548</v>
      </c>
      <c r="C537" s="5">
        <v>0.82099999999999995</v>
      </c>
      <c r="D537">
        <v>30</v>
      </c>
      <c r="E537" t="str">
        <f>VLOOKUP(A537,Sheet1!A1:B362,2)</f>
        <v>30-34 -vuotiaat, miehet</v>
      </c>
      <c r="J537" t="str">
        <f>VLOOKUP(B537,Sheet1!A1:B362,2)</f>
        <v>Pienituloisten henkilöiden lukumäärä asuntoväestössä</v>
      </c>
    </row>
    <row r="538" spans="1:10" x14ac:dyDescent="0.2">
      <c r="A538" s="5" t="s">
        <v>37</v>
      </c>
      <c r="B538" s="5" t="s">
        <v>151</v>
      </c>
      <c r="C538" s="5">
        <v>0.81799999999999995</v>
      </c>
      <c r="D538">
        <v>30</v>
      </c>
      <c r="E538" t="str">
        <f>VLOOKUP(A538,Sheet1!A1:B362,2)</f>
        <v>30-34 -vuotiaat, miehet</v>
      </c>
      <c r="J538" t="str">
        <f>VLOOKUP(B538,Sheet1!A1:B362,2)</f>
        <v>Asuntokuntien lukumäärä</v>
      </c>
    </row>
    <row r="539" spans="1:10" x14ac:dyDescent="0.2">
      <c r="A539" s="5" t="s">
        <v>37</v>
      </c>
      <c r="B539" s="5" t="s">
        <v>289</v>
      </c>
      <c r="C539" s="5">
        <v>0.81799999999999995</v>
      </c>
      <c r="D539">
        <v>30</v>
      </c>
      <c r="E539" t="str">
        <f>VLOOKUP(A539,Sheet1!A1:B362,2)</f>
        <v>30-34 -vuotiaat, miehet</v>
      </c>
      <c r="J539" t="str">
        <f>VLOOKUP(B539,Sheet1!A1:B362,2)</f>
        <v>Työlliset, 55-59-vuotiaat</v>
      </c>
    </row>
    <row r="540" spans="1:10" x14ac:dyDescent="0.2">
      <c r="A540" s="5" t="s">
        <v>37</v>
      </c>
      <c r="B540" s="5" t="s">
        <v>702</v>
      </c>
      <c r="C540" s="5">
        <v>0.81599999999999995</v>
      </c>
      <c r="D540">
        <v>30</v>
      </c>
      <c r="E540" t="str">
        <f>VLOOKUP(A540,Sheet1!A1:B362,2)</f>
        <v>30-34 -vuotiaat, miehet</v>
      </c>
      <c r="J540" t="str">
        <f>VLOOKUP(B540,Sheet1!A1:B362,2)</f>
        <v>Perusturva korvatut päivät 40-44 v</v>
      </c>
    </row>
    <row r="541" spans="1:10" x14ac:dyDescent="0.2">
      <c r="A541" s="5" t="s">
        <v>37</v>
      </c>
      <c r="B541" s="5" t="s">
        <v>209</v>
      </c>
      <c r="C541" s="5">
        <v>0.81599999999999995</v>
      </c>
      <c r="D541">
        <v>30</v>
      </c>
      <c r="E541" t="str">
        <f>VLOOKUP(A541,Sheet1!A1:B362,2)</f>
        <v>30-34 -vuotiaat, miehet</v>
      </c>
      <c r="J541" t="str">
        <f>VLOOKUP(B541,Sheet1!A1:B362,2)</f>
        <v>Vähintään toisen asteen tutkinnon suorittaneet, miehet</v>
      </c>
    </row>
    <row r="542" spans="1:10" x14ac:dyDescent="0.2">
      <c r="A542" s="5" t="s">
        <v>37</v>
      </c>
      <c r="B542" s="5" t="s">
        <v>630</v>
      </c>
      <c r="C542" s="5">
        <v>0.80700000000000005</v>
      </c>
      <c r="D542">
        <v>30</v>
      </c>
      <c r="E542" t="str">
        <f>VLOOKUP(A542,Sheet1!A1:B362,2)</f>
        <v>30-34 -vuotiaat, miehet</v>
      </c>
      <c r="J542" t="str">
        <f>VLOOKUP(B542,Sheet1!A1:B362,2)</f>
        <v>Korkea-asteen tutkinnon suorittanut väestö yhteensä</v>
      </c>
    </row>
    <row r="543" spans="1:10" x14ac:dyDescent="0.2">
      <c r="A543" s="5" t="s">
        <v>37</v>
      </c>
      <c r="B543" s="5" t="s">
        <v>700</v>
      </c>
      <c r="C543" s="5">
        <v>0.80300000000000005</v>
      </c>
      <c r="D543">
        <v>30</v>
      </c>
      <c r="E543" t="str">
        <f>VLOOKUP(A543,Sheet1!A1:B362,2)</f>
        <v>30-34 -vuotiaat, miehet</v>
      </c>
      <c r="J543" t="str">
        <f>VLOOKUP(B543,Sheet1!A1:B362,2)</f>
        <v>Perusturva korvatut päivät 35-39 v</v>
      </c>
    </row>
    <row r="544" spans="1:10" x14ac:dyDescent="0.2">
      <c r="A544" s="5" t="s">
        <v>37</v>
      </c>
      <c r="B544" s="5" t="s">
        <v>285</v>
      </c>
      <c r="C544" s="5">
        <v>0.80200000000000005</v>
      </c>
      <c r="D544">
        <v>30</v>
      </c>
      <c r="E544" t="str">
        <f>VLOOKUP(A544,Sheet1!A1:B362,2)</f>
        <v>30-34 -vuotiaat, miehet</v>
      </c>
      <c r="J544" t="str">
        <f>VLOOKUP(B544,Sheet1!A1:B362,2)</f>
        <v>Työlliset, 35-44-vuotiaat</v>
      </c>
    </row>
    <row r="545" spans="1:10" x14ac:dyDescent="0.2">
      <c r="A545" s="5" t="s">
        <v>37</v>
      </c>
      <c r="B545" s="5" t="s">
        <v>177</v>
      </c>
      <c r="C545" s="5">
        <v>0.79100000000000004</v>
      </c>
      <c r="D545">
        <v>30</v>
      </c>
      <c r="E545" t="str">
        <f>VLOOKUP(A545,Sheet1!A1:B362,2)</f>
        <v>30-34 -vuotiaat, miehet</v>
      </c>
      <c r="J545" t="str">
        <f>VLOOKUP(B545,Sheet1!A1:B362,2)</f>
        <v>Omistusasunnossa asuvat asuntokunnat</v>
      </c>
    </row>
    <row r="546" spans="1:10" x14ac:dyDescent="0.2">
      <c r="A546" s="5" t="s">
        <v>37</v>
      </c>
      <c r="B546" s="5" t="s">
        <v>161</v>
      </c>
      <c r="C546" s="5">
        <v>0.78900000000000003</v>
      </c>
      <c r="D546">
        <v>30</v>
      </c>
      <c r="E546" t="str">
        <f>VLOOKUP(A546,Sheet1!A1:B362,2)</f>
        <v>30-34 -vuotiaat, miehet</v>
      </c>
      <c r="J546" t="str">
        <f>VLOOKUP(B546,Sheet1!A1:B362,2)</f>
        <v>Asuntokunnan koko (4+ henkilöä)</v>
      </c>
    </row>
    <row r="547" spans="1:10" x14ac:dyDescent="0.2">
      <c r="A547" s="5" t="s">
        <v>37</v>
      </c>
      <c r="B547" s="5" t="s">
        <v>533</v>
      </c>
      <c r="C547" s="5">
        <v>0.78900000000000003</v>
      </c>
      <c r="D547">
        <v>30</v>
      </c>
      <c r="E547" t="str">
        <f>VLOOKUP(A547,Sheet1!A1:B362,2)</f>
        <v>30-34 -vuotiaat, miehet</v>
      </c>
      <c r="J547" t="str">
        <f>VLOOKUP(B547,Sheet1!A1:B362,2)</f>
        <v>VII</v>
      </c>
    </row>
    <row r="548" spans="1:10" x14ac:dyDescent="0.2">
      <c r="A548" s="5" t="s">
        <v>37</v>
      </c>
      <c r="B548" s="5" t="s">
        <v>492</v>
      </c>
      <c r="C548" s="5">
        <v>0.78500000000000003</v>
      </c>
      <c r="D548">
        <v>30</v>
      </c>
      <c r="E548" t="str">
        <f>VLOOKUP(A548,Sheet1!A1:B362,2)</f>
        <v>30-34 -vuotiaat, miehet</v>
      </c>
      <c r="J548" t="str">
        <f>VLOOKUP(B548,Sheet1!A1:B362,2)</f>
        <v>Maahanmuutto Suomeen</v>
      </c>
    </row>
    <row r="549" spans="1:10" x14ac:dyDescent="0.2">
      <c r="A549" s="5" t="s">
        <v>37</v>
      </c>
      <c r="B549" s="5" t="s">
        <v>558</v>
      </c>
      <c r="C549" s="5">
        <v>0.77300000000000002</v>
      </c>
      <c r="D549">
        <v>30</v>
      </c>
      <c r="E549" t="str">
        <f>VLOOKUP(A549,Sheet1!A1:B362,2)</f>
        <v>30-34 -vuotiaat, miehet</v>
      </c>
      <c r="J549" t="str">
        <f>VLOOKUP(B549,Sheet1!A1:B362,2)</f>
        <v>Pitkittyneesti perusturvan varassa,  koko asuntoväestö</v>
      </c>
    </row>
    <row r="550" spans="1:10" x14ac:dyDescent="0.2">
      <c r="A550" s="5" t="s">
        <v>37</v>
      </c>
      <c r="B550" s="5" t="s">
        <v>666</v>
      </c>
      <c r="C550" s="5">
        <v>0.77100000000000002</v>
      </c>
      <c r="D550">
        <v>30</v>
      </c>
      <c r="E550" t="str">
        <f>VLOOKUP(A550,Sheet1!A1:B362,2)</f>
        <v>30-34 -vuotiaat, miehet</v>
      </c>
      <c r="J550" t="str">
        <f>VLOOKUP(B550,Sheet1!A1:B362,2)</f>
        <v>Eurovaalit vasemmiston kannatus</v>
      </c>
    </row>
    <row r="551" spans="1:10" x14ac:dyDescent="0.2">
      <c r="A551" s="5" t="s">
        <v>37</v>
      </c>
      <c r="B551" s="5" t="s">
        <v>662</v>
      </c>
      <c r="C551" s="5">
        <v>0.77100000000000002</v>
      </c>
      <c r="D551">
        <v>30</v>
      </c>
      <c r="E551" t="str">
        <f>VLOOKUP(A551,Sheet1!A1:B362,2)</f>
        <v>30-34 -vuotiaat, miehet</v>
      </c>
      <c r="J551" t="str">
        <f>VLOOKUP(B551,Sheet1!A1:B362,2)</f>
        <v>Kunnallisvaalit keskustan kannatus</v>
      </c>
    </row>
    <row r="552" spans="1:10" x14ac:dyDescent="0.2">
      <c r="A552" s="5" t="s">
        <v>37</v>
      </c>
      <c r="B552" s="5" t="s">
        <v>179</v>
      </c>
      <c r="C552" s="5">
        <v>0.76700000000000002</v>
      </c>
      <c r="D552">
        <v>30</v>
      </c>
      <c r="E552" t="str">
        <f>VLOOKUP(A552,Sheet1!A1:B362,2)</f>
        <v>30-34 -vuotiaat, miehet</v>
      </c>
      <c r="J552" t="str">
        <f>VLOOKUP(B552,Sheet1!A1:B362,2)</f>
        <v>Vuokra-asunnoissa asuvat asuntokunnat</v>
      </c>
    </row>
    <row r="553" spans="1:10" x14ac:dyDescent="0.2">
      <c r="A553" s="5" t="s">
        <v>37</v>
      </c>
      <c r="B553" s="5" t="s">
        <v>355</v>
      </c>
      <c r="C553" s="5">
        <v>0.76300000000000001</v>
      </c>
      <c r="D553">
        <v>30</v>
      </c>
      <c r="E553" t="str">
        <f>VLOOKUP(A553,Sheet1!A1:B362,2)</f>
        <v>30-34 -vuotiaat, miehet</v>
      </c>
      <c r="J553" t="str">
        <f>VLOOKUP(B553,Sheet1!A1:B362,2)</f>
        <v>1.1.1.2 Tulovero pääomatulosta valtionverotuksessa (TVL 124 § 2 mom.)</v>
      </c>
    </row>
    <row r="554" spans="1:10" x14ac:dyDescent="0.2">
      <c r="A554" s="5" t="s">
        <v>37</v>
      </c>
      <c r="B554" s="5" t="s">
        <v>490</v>
      </c>
      <c r="C554" s="5">
        <v>0.76300000000000001</v>
      </c>
      <c r="D554">
        <v>30</v>
      </c>
      <c r="E554" t="str">
        <f>VLOOKUP(A554,Sheet1!A1:B362,2)</f>
        <v>30-34 -vuotiaat, miehet</v>
      </c>
      <c r="J554" t="str">
        <f>VLOOKUP(B554,Sheet1!A1:B362,2)</f>
        <v>Syntyneet, äidin ikä 40-</v>
      </c>
    </row>
    <row r="555" spans="1:10" x14ac:dyDescent="0.2">
      <c r="A555" s="5" t="s">
        <v>37</v>
      </c>
      <c r="B555" s="5" t="s">
        <v>337</v>
      </c>
      <c r="C555" s="5">
        <v>0.75900000000000001</v>
      </c>
      <c r="D555">
        <v>30</v>
      </c>
      <c r="E555" t="str">
        <f>VLOOKUP(A555,Sheet1!A1:B362,2)</f>
        <v>30-34 -vuotiaat, miehet</v>
      </c>
      <c r="J555" t="str">
        <f>VLOOKUP(B555,Sheet1!A1:B362,2)</f>
        <v>Jalostuksen työllinen työvoima</v>
      </c>
    </row>
    <row r="556" spans="1:10" x14ac:dyDescent="0.2">
      <c r="A556" s="5" t="s">
        <v>37</v>
      </c>
      <c r="B556" s="5" t="s">
        <v>706</v>
      </c>
      <c r="C556" s="5">
        <v>0.75700000000000001</v>
      </c>
      <c r="D556">
        <v>30</v>
      </c>
      <c r="E556" t="str">
        <f>VLOOKUP(A556,Sheet1!A1:B362,2)</f>
        <v>30-34 -vuotiaat, miehet</v>
      </c>
      <c r="J556" t="str">
        <f>VLOOKUP(B556,Sheet1!A1:B362,2)</f>
        <v>Perusturva korvatut päivät 50-54 v</v>
      </c>
    </row>
    <row r="557" spans="1:10" x14ac:dyDescent="0.2">
      <c r="A557" s="5" t="s">
        <v>37</v>
      </c>
      <c r="B557" s="5" t="s">
        <v>560</v>
      </c>
      <c r="C557" s="5">
        <v>0.754</v>
      </c>
      <c r="D557">
        <v>30</v>
      </c>
      <c r="E557" t="str">
        <f>VLOOKUP(A557,Sheet1!A1:B362,2)</f>
        <v>30-34 -vuotiaat, miehet</v>
      </c>
      <c r="J557" t="str">
        <f>VLOOKUP(B557,Sheet1!A1:B362,2)</f>
        <v>Perusturvan osuus yli puolet tuloista, koko asuntoväestö</v>
      </c>
    </row>
    <row r="558" spans="1:10" x14ac:dyDescent="0.2">
      <c r="A558" s="5" t="s">
        <v>37</v>
      </c>
      <c r="B558" s="5" t="s">
        <v>303</v>
      </c>
      <c r="C558" s="5">
        <v>0.753</v>
      </c>
      <c r="D558">
        <v>30</v>
      </c>
      <c r="E558" t="str">
        <f>VLOOKUP(A558,Sheet1!A1:B362,2)</f>
        <v>30-34 -vuotiaat, miehet</v>
      </c>
      <c r="J558" t="str">
        <f>VLOOKUP(B558,Sheet1!A1:B362,2)</f>
        <v>Jalostuksen työpaikat</v>
      </c>
    </row>
    <row r="559" spans="1:10" x14ac:dyDescent="0.2">
      <c r="A559" s="5" t="s">
        <v>37</v>
      </c>
      <c r="B559" s="5" t="s">
        <v>291</v>
      </c>
      <c r="C559" s="5">
        <v>0.75</v>
      </c>
      <c r="D559">
        <v>30</v>
      </c>
      <c r="E559" t="str">
        <f>VLOOKUP(A559,Sheet1!A1:B362,2)</f>
        <v>30-34 -vuotiaat, miehet</v>
      </c>
      <c r="J559" t="str">
        <f>VLOOKUP(B559,Sheet1!A1:B362,2)</f>
        <v>Työlliset, 60-64-vuotiaat</v>
      </c>
    </row>
    <row r="560" spans="1:10" x14ac:dyDescent="0.2">
      <c r="A560" s="5" t="s">
        <v>37</v>
      </c>
      <c r="B560" s="5" t="s">
        <v>708</v>
      </c>
      <c r="C560" s="5">
        <v>0.747</v>
      </c>
      <c r="D560">
        <v>30</v>
      </c>
      <c r="E560" t="str">
        <f>VLOOKUP(A560,Sheet1!A1:B362,2)</f>
        <v>30-34 -vuotiaat, miehet</v>
      </c>
      <c r="J560" t="str">
        <f>VLOOKUP(B560,Sheet1!A1:B362,2)</f>
        <v>Perusturva korvatut päivät 55-59 v</v>
      </c>
    </row>
    <row r="561" spans="1:10" x14ac:dyDescent="0.2">
      <c r="A561" s="5" t="s">
        <v>37</v>
      </c>
      <c r="B561" s="5" t="s">
        <v>564</v>
      </c>
      <c r="C561" s="5">
        <v>0.73899999999999999</v>
      </c>
      <c r="D561">
        <v>30</v>
      </c>
      <c r="E561" t="str">
        <f>VLOOKUP(A561,Sheet1!A1:B362,2)</f>
        <v>30-34 -vuotiaat, miehet</v>
      </c>
      <c r="J561" t="str">
        <f>VLOOKUP(B561,Sheet1!A1:B362,2)</f>
        <v>Pitkittyneesti perusturvan varassa, asuntoväestö lapsia</v>
      </c>
    </row>
    <row r="562" spans="1:10" x14ac:dyDescent="0.2">
      <c r="A562" s="5" t="s">
        <v>37</v>
      </c>
      <c r="B562" s="5" t="s">
        <v>654</v>
      </c>
      <c r="C562" s="5">
        <v>0.72799999999999998</v>
      </c>
      <c r="D562">
        <v>30</v>
      </c>
      <c r="E562" t="str">
        <f>VLOOKUP(A562,Sheet1!A1:B362,2)</f>
        <v>30-34 -vuotiaat, miehet</v>
      </c>
      <c r="J562" t="str">
        <f>VLOOKUP(B562,Sheet1!A1:B362,2)</f>
        <v>Eduskuntavaalit vasemmiston kannatus</v>
      </c>
    </row>
    <row r="563" spans="1:10" x14ac:dyDescent="0.2">
      <c r="A563" s="5" t="s">
        <v>37</v>
      </c>
      <c r="B563" s="5" t="s">
        <v>159</v>
      </c>
      <c r="C563" s="5">
        <v>0.72499999999999998</v>
      </c>
      <c r="D563">
        <v>30</v>
      </c>
      <c r="E563" t="str">
        <f>VLOOKUP(A563,Sheet1!A1:B362,2)</f>
        <v>30-34 -vuotiaat, miehet</v>
      </c>
      <c r="J563" t="str">
        <f>VLOOKUP(B563,Sheet1!A1:B362,2)</f>
        <v>Asuntokunnan koko (3 henkilöä)</v>
      </c>
    </row>
    <row r="564" spans="1:10" x14ac:dyDescent="0.2">
      <c r="A564" s="5" t="s">
        <v>37</v>
      </c>
      <c r="B564" s="5" t="s">
        <v>155</v>
      </c>
      <c r="C564" s="5">
        <v>0.72399999999999998</v>
      </c>
      <c r="D564">
        <v>30</v>
      </c>
      <c r="E564" t="str">
        <f>VLOOKUP(A564,Sheet1!A1:B362,2)</f>
        <v>30-34 -vuotiaat, miehet</v>
      </c>
      <c r="J564" t="str">
        <f>VLOOKUP(B564,Sheet1!A1:B362,2)</f>
        <v>Asuntokunnan koko (1 henkilö)</v>
      </c>
    </row>
    <row r="565" spans="1:10" x14ac:dyDescent="0.2">
      <c r="A565" s="5" t="s">
        <v>37</v>
      </c>
      <c r="B565" s="5" t="s">
        <v>531</v>
      </c>
      <c r="C565" s="5">
        <v>0.72099999999999997</v>
      </c>
      <c r="D565">
        <v>30</v>
      </c>
      <c r="E565" t="str">
        <f>VLOOKUP(A565,Sheet1!A1:B362,2)</f>
        <v>30-34 -vuotiaat, miehet</v>
      </c>
      <c r="J565" t="str">
        <f>VLOOKUP(B565,Sheet1!A1:B362,2)</f>
        <v>VI</v>
      </c>
    </row>
    <row r="566" spans="1:10" x14ac:dyDescent="0.2">
      <c r="A566" s="5" t="s">
        <v>37</v>
      </c>
      <c r="B566" s="5" t="s">
        <v>608</v>
      </c>
      <c r="C566" s="5">
        <v>0.71</v>
      </c>
      <c r="D566">
        <v>30</v>
      </c>
      <c r="E566" t="str">
        <f>VLOOKUP(A566,Sheet1!A1:B362,2)</f>
        <v>30-34 -vuotiaat, miehet</v>
      </c>
      <c r="J566" t="str">
        <f>VLOOKUP(B566,Sheet1!A1:B362,2)</f>
        <v>Ulosottovelkojen kokonaissaldo, euroa</v>
      </c>
    </row>
    <row r="567" spans="1:10" x14ac:dyDescent="0.2">
      <c r="A567" s="5" t="s">
        <v>37</v>
      </c>
      <c r="B567" s="5" t="s">
        <v>660</v>
      </c>
      <c r="C567" s="5">
        <v>0.70899999999999996</v>
      </c>
      <c r="D567">
        <v>30</v>
      </c>
      <c r="E567" t="str">
        <f>VLOOKUP(A567,Sheet1!A1:B362,2)</f>
        <v>30-34 -vuotiaat, miehet</v>
      </c>
      <c r="J567" t="str">
        <f>VLOOKUP(B567,Sheet1!A1:B362,2)</f>
        <v>Kunnallisvaalit vasemmiston kannatus</v>
      </c>
    </row>
    <row r="568" spans="1:10" x14ac:dyDescent="0.2">
      <c r="A568" s="5" t="s">
        <v>37</v>
      </c>
      <c r="B568" s="5" t="s">
        <v>538</v>
      </c>
      <c r="C568" s="5">
        <v>0.70899999999999996</v>
      </c>
      <c r="D568">
        <v>30</v>
      </c>
      <c r="E568" t="str">
        <f>VLOOKUP(A568,Sheet1!A1:B362,2)</f>
        <v>30-34 -vuotiaat, miehet</v>
      </c>
      <c r="J568" t="str">
        <f>VLOOKUP(B568,Sheet1!A1:B362,2)</f>
        <v>X (suurituloisin 10 %)</v>
      </c>
    </row>
    <row r="569" spans="1:10" x14ac:dyDescent="0.2">
      <c r="A569" s="5" t="s">
        <v>37</v>
      </c>
      <c r="B569" s="5" t="s">
        <v>628</v>
      </c>
      <c r="C569" s="5">
        <v>0.70599999999999996</v>
      </c>
      <c r="D569">
        <v>30</v>
      </c>
      <c r="E569" t="str">
        <f>VLOOKUP(A569,Sheet1!A1:B362,2)</f>
        <v>30-34 -vuotiaat, miehet</v>
      </c>
      <c r="J569" t="str">
        <f>VLOOKUP(B569,Sheet1!A1:B362,2)</f>
        <v>Erikoisammattikoulutusasteen tutkinnon suorittanut väestö</v>
      </c>
    </row>
    <row r="570" spans="1:10" x14ac:dyDescent="0.2">
      <c r="A570" s="5" t="s">
        <v>37</v>
      </c>
      <c r="B570" s="5" t="s">
        <v>524</v>
      </c>
      <c r="C570" s="5">
        <v>0.70299999999999996</v>
      </c>
      <c r="D570">
        <v>30</v>
      </c>
      <c r="E570" t="str">
        <f>VLOOKUP(A570,Sheet1!A1:B362,2)</f>
        <v>30-34 -vuotiaat, miehet</v>
      </c>
      <c r="J570" t="str">
        <f>VLOOKUP(B570,Sheet1!A1:B362,2)</f>
        <v>I (pienituloisin 10 %)</v>
      </c>
    </row>
    <row r="571" spans="1:10" x14ac:dyDescent="0.2">
      <c r="A571" s="5" t="s">
        <v>37</v>
      </c>
      <c r="B571" s="5" t="s">
        <v>552</v>
      </c>
      <c r="C571" s="5">
        <v>0.69099999999999995</v>
      </c>
      <c r="D571">
        <v>30</v>
      </c>
      <c r="E571" t="str">
        <f>VLOOKUP(A571,Sheet1!A1:B362,2)</f>
        <v>30-34 -vuotiaat, miehet</v>
      </c>
      <c r="J571" t="str">
        <f>VLOOKUP(B571,Sheet1!A1:B362,2)</f>
        <v>Pitkittyneesti pienituloisten henkilöiden lukumäärä asuntoväestössä</v>
      </c>
    </row>
    <row r="572" spans="1:10" x14ac:dyDescent="0.2">
      <c r="A572" s="5" t="s">
        <v>37</v>
      </c>
      <c r="B572" s="5" t="s">
        <v>644</v>
      </c>
      <c r="C572" s="5">
        <v>0.68400000000000005</v>
      </c>
      <c r="D572">
        <v>30</v>
      </c>
      <c r="E572" t="str">
        <f>VLOOKUP(A572,Sheet1!A1:B362,2)</f>
        <v>30-34 -vuotiaat, miehet</v>
      </c>
      <c r="J572" t="str">
        <f>VLOOKUP(B572,Sheet1!A1:B362,2)</f>
        <v>Toisen asteen tutkinnon suorittanut väestö, 25-29 vuotiaat</v>
      </c>
    </row>
    <row r="573" spans="1:10" x14ac:dyDescent="0.2">
      <c r="A573" s="5" t="s">
        <v>37</v>
      </c>
      <c r="B573" s="5" t="s">
        <v>529</v>
      </c>
      <c r="C573" s="5">
        <v>0.68400000000000005</v>
      </c>
      <c r="D573">
        <v>30</v>
      </c>
      <c r="E573" t="str">
        <f>VLOOKUP(A573,Sheet1!A1:B362,2)</f>
        <v>30-34 -vuotiaat, miehet</v>
      </c>
      <c r="J573" t="str">
        <f>VLOOKUP(B573,Sheet1!A1:B362,2)</f>
        <v>V</v>
      </c>
    </row>
    <row r="574" spans="1:10" x14ac:dyDescent="0.2">
      <c r="A574" s="5" t="s">
        <v>37</v>
      </c>
      <c r="B574" s="5" t="s">
        <v>353</v>
      </c>
      <c r="C574" s="5">
        <v>0.67300000000000004</v>
      </c>
      <c r="D574">
        <v>30</v>
      </c>
      <c r="E574" t="str">
        <f>VLOOKUP(A574,Sheet1!A1:B362,2)</f>
        <v>30-34 -vuotiaat, miehet</v>
      </c>
      <c r="J574" t="str">
        <f>VLOOKUP(B574,Sheet1!A1:B362,2)</f>
        <v>1.1.1.1 Tulovero ansiotulosta valtionverotuksessa (TVL 124§ 1 mom.)</v>
      </c>
    </row>
    <row r="575" spans="1:10" x14ac:dyDescent="0.2">
      <c r="A575" s="5" t="s">
        <v>37</v>
      </c>
      <c r="B575" s="5" t="s">
        <v>187</v>
      </c>
      <c r="C575" s="5">
        <v>0.66900000000000004</v>
      </c>
      <c r="D575">
        <v>30</v>
      </c>
      <c r="E575" t="str">
        <f>VLOOKUP(A575,Sheet1!A1:B362,2)</f>
        <v>30-34 -vuotiaat, miehet</v>
      </c>
      <c r="J575" t="str">
        <f>VLOOKUP(B575,Sheet1!A1:B362,2)</f>
        <v>Hyvin varustetuissa asunnoissa asuvat vanhusasuntokunnat</v>
      </c>
    </row>
    <row r="576" spans="1:10" x14ac:dyDescent="0.2">
      <c r="A576" s="5" t="s">
        <v>37</v>
      </c>
      <c r="B576" s="5" t="s">
        <v>610</v>
      </c>
      <c r="C576" s="5">
        <v>0.66300000000000003</v>
      </c>
      <c r="D576">
        <v>30</v>
      </c>
      <c r="E576" t="str">
        <f>VLOOKUP(A576,Sheet1!A1:B362,2)</f>
        <v>30-34 -vuotiaat, miehet</v>
      </c>
      <c r="J576" t="str">
        <f>VLOOKUP(B576,Sheet1!A1:B362,2)</f>
        <v>Tehostettua tukea saaneet yhteensä</v>
      </c>
    </row>
    <row r="577" spans="1:10" x14ac:dyDescent="0.2">
      <c r="A577" s="5" t="s">
        <v>37</v>
      </c>
      <c r="B577" s="5" t="s">
        <v>488</v>
      </c>
      <c r="C577" s="5">
        <v>0.65900000000000003</v>
      </c>
      <c r="D577">
        <v>30</v>
      </c>
      <c r="E577" t="str">
        <f>VLOOKUP(A577,Sheet1!A1:B362,2)</f>
        <v>30-34 -vuotiaat, miehet</v>
      </c>
      <c r="J577" t="str">
        <f>VLOOKUP(B577,Sheet1!A1:B362,2)</f>
        <v>Syntyneet, äidin ikä 35-39</v>
      </c>
    </row>
    <row r="578" spans="1:10" x14ac:dyDescent="0.2">
      <c r="A578" s="5" t="s">
        <v>37</v>
      </c>
      <c r="B578" s="5" t="s">
        <v>592</v>
      </c>
      <c r="C578" s="5">
        <v>0.65400000000000003</v>
      </c>
      <c r="D578">
        <v>30</v>
      </c>
      <c r="E578" t="str">
        <f>VLOOKUP(A578,Sheet1!A1:B362,2)</f>
        <v>30-34 -vuotiaat, miehet</v>
      </c>
      <c r="J578" t="str">
        <f>VLOOKUP(B578,Sheet1!A1:B362,2)</f>
        <v>Huumausainerikokset yhteensä, miehet</v>
      </c>
    </row>
    <row r="579" spans="1:10" x14ac:dyDescent="0.2">
      <c r="A579" s="5" t="s">
        <v>37</v>
      </c>
      <c r="B579" s="5" t="s">
        <v>626</v>
      </c>
      <c r="C579" s="5">
        <v>0.63800000000000001</v>
      </c>
      <c r="D579">
        <v>30</v>
      </c>
      <c r="E579" t="str">
        <f>VLOOKUP(A579,Sheet1!A1:B362,2)</f>
        <v>30-34 -vuotiaat, miehet</v>
      </c>
      <c r="J579" t="str">
        <f>VLOOKUP(B579,Sheet1!A1:B362,2)</f>
        <v>Toisen asteen tutkinnon suorittanut väestö</v>
      </c>
    </row>
    <row r="580" spans="1:10" x14ac:dyDescent="0.2">
      <c r="A580" s="5" t="s">
        <v>37</v>
      </c>
      <c r="B580" s="5" t="s">
        <v>566</v>
      </c>
      <c r="C580" s="5">
        <v>0.63500000000000001</v>
      </c>
      <c r="D580">
        <v>30</v>
      </c>
      <c r="E580" t="str">
        <f>VLOOKUP(A580,Sheet1!A1:B362,2)</f>
        <v>30-34 -vuotiaat, miehet</v>
      </c>
      <c r="J580" t="str">
        <f>VLOOKUP(B580,Sheet1!A1:B362,2)</f>
        <v>Perusturvan osuus yli puolet tuloista, asutoväestö lapsia</v>
      </c>
    </row>
    <row r="581" spans="1:10" x14ac:dyDescent="0.2">
      <c r="A581" s="5" t="s">
        <v>37</v>
      </c>
      <c r="B581" s="5" t="s">
        <v>466</v>
      </c>
      <c r="C581" s="5">
        <v>0.626</v>
      </c>
      <c r="D581">
        <v>30</v>
      </c>
      <c r="E581" t="str">
        <f>VLOOKUP(A581,Sheet1!A1:B362,2)</f>
        <v>30-34 -vuotiaat, miehet</v>
      </c>
      <c r="J581" t="str">
        <f>VLOOKUP(B581,Sheet1!A1:B362,2)</f>
        <v>Avopari ja lapsia, alle 7-v. lasten lkm perheissä</v>
      </c>
    </row>
    <row r="582" spans="1:10" x14ac:dyDescent="0.2">
      <c r="A582" s="5" t="s">
        <v>37</v>
      </c>
      <c r="B582" s="5" t="s">
        <v>692</v>
      </c>
      <c r="C582" s="5">
        <v>0.626</v>
      </c>
      <c r="D582">
        <v>30</v>
      </c>
      <c r="E582" t="str">
        <f>VLOOKUP(A582,Sheet1!A1:B362,2)</f>
        <v>30-34 -vuotiaat, miehet</v>
      </c>
      <c r="J582" t="str">
        <f>VLOOKUP(B582,Sheet1!A1:B362,2)</f>
        <v>Perusturva korvatut päivät yhteensä</v>
      </c>
    </row>
    <row r="583" spans="1:10" x14ac:dyDescent="0.2">
      <c r="A583" s="5" t="s">
        <v>37</v>
      </c>
      <c r="B583" s="5" t="s">
        <v>528</v>
      </c>
      <c r="C583" s="5">
        <v>0.61</v>
      </c>
      <c r="D583">
        <v>30</v>
      </c>
      <c r="E583" t="str">
        <f>VLOOKUP(A583,Sheet1!A1:B362,2)</f>
        <v>30-34 -vuotiaat, miehet</v>
      </c>
      <c r="J583" t="str">
        <f>VLOOKUP(B583,Sheet1!A1:B362,2)</f>
        <v>IV</v>
      </c>
    </row>
    <row r="584" spans="1:10" x14ac:dyDescent="0.2">
      <c r="A584" s="5" t="s">
        <v>37</v>
      </c>
      <c r="B584" s="5" t="s">
        <v>710</v>
      </c>
      <c r="C584" s="5">
        <v>0.60499999999999998</v>
      </c>
      <c r="D584">
        <v>30</v>
      </c>
      <c r="E584" t="str">
        <f>VLOOKUP(A584,Sheet1!A1:B362,2)</f>
        <v>30-34 -vuotiaat, miehet</v>
      </c>
      <c r="J584" t="str">
        <f>VLOOKUP(B584,Sheet1!A1:B362,2)</f>
        <v>Perusturva korvatut päivät 60-64 v</v>
      </c>
    </row>
    <row r="585" spans="1:10" x14ac:dyDescent="0.2">
      <c r="A585" s="5" t="s">
        <v>37</v>
      </c>
      <c r="B585" s="5" t="s">
        <v>472</v>
      </c>
      <c r="C585" s="5">
        <v>-0.60299999999999998</v>
      </c>
      <c r="D585">
        <v>30</v>
      </c>
      <c r="E585" t="str">
        <f>VLOOKUP(A585,Sheet1!A1:B362,2)</f>
        <v>30-34 -vuotiaat, miehet</v>
      </c>
      <c r="J585" t="str">
        <f>VLOOKUP(B585,Sheet1!A1:B362,2)</f>
        <v>Avioliiton solmineet miehet, puoliso eri sukupuolta</v>
      </c>
    </row>
    <row r="586" spans="1:10" x14ac:dyDescent="0.2">
      <c r="A586" s="5" t="s">
        <v>37</v>
      </c>
      <c r="B586" s="5" t="s">
        <v>684</v>
      </c>
      <c r="C586" s="5">
        <v>-0.60399999999999998</v>
      </c>
      <c r="D586">
        <v>30</v>
      </c>
      <c r="E586" t="str">
        <f>VLOOKUP(A586,Sheet1!A1:B362,2)</f>
        <v>30-34 -vuotiaat, miehet</v>
      </c>
      <c r="J586" t="str">
        <f>VLOOKUP(B586,Sheet1!A1:B362,2)</f>
        <v>Ansioturva korvatut päivät 45-49 v</v>
      </c>
    </row>
    <row r="587" spans="1:10" x14ac:dyDescent="0.2">
      <c r="A587" s="5" t="s">
        <v>37</v>
      </c>
      <c r="B587" s="5" t="s">
        <v>686</v>
      </c>
      <c r="C587" s="5">
        <v>-0.61599999999999999</v>
      </c>
      <c r="D587">
        <v>30</v>
      </c>
      <c r="E587" t="str">
        <f>VLOOKUP(A587,Sheet1!A1:B362,2)</f>
        <v>30-34 -vuotiaat, miehet</v>
      </c>
      <c r="J587" t="str">
        <f>VLOOKUP(B587,Sheet1!A1:B362,2)</f>
        <v>Ansioturva korvatut päivät 50-54 v</v>
      </c>
    </row>
    <row r="588" spans="1:10" x14ac:dyDescent="0.2">
      <c r="A588" s="5" t="s">
        <v>37</v>
      </c>
      <c r="B588" s="5" t="s">
        <v>474</v>
      </c>
      <c r="C588" s="5">
        <v>-0.629</v>
      </c>
      <c r="D588">
        <v>30</v>
      </c>
      <c r="E588" t="str">
        <f>VLOOKUP(A588,Sheet1!A1:B362,2)</f>
        <v>30-34 -vuotiaat, miehet</v>
      </c>
      <c r="J588" t="str">
        <f>VLOOKUP(B588,Sheet1!A1:B362,2)</f>
        <v>Avioliiton solmineet naiset, puoliso eri sukupuolta</v>
      </c>
    </row>
    <row r="589" spans="1:10" x14ac:dyDescent="0.2">
      <c r="A589" s="5" t="s">
        <v>37</v>
      </c>
      <c r="B589" s="5" t="s">
        <v>494</v>
      </c>
      <c r="C589" s="5">
        <v>-0.63200000000000001</v>
      </c>
      <c r="D589">
        <v>30</v>
      </c>
      <c r="E589" t="str">
        <f>VLOOKUP(A589,Sheet1!A1:B362,2)</f>
        <v>30-34 -vuotiaat, miehet</v>
      </c>
      <c r="J589" t="str">
        <f>VLOOKUP(B589,Sheet1!A1:B362,2)</f>
        <v>Maahanmuutto Suomeen EU-maista</v>
      </c>
    </row>
    <row r="590" spans="1:10" x14ac:dyDescent="0.2">
      <c r="A590" s="5" t="s">
        <v>37</v>
      </c>
      <c r="B590" s="5" t="s">
        <v>203</v>
      </c>
      <c r="C590" s="5">
        <v>-0.65800000000000003</v>
      </c>
      <c r="D590">
        <v>30</v>
      </c>
      <c r="E590" t="str">
        <f>VLOOKUP(A590,Sheet1!A1:B362,2)</f>
        <v>30-34 -vuotiaat, miehet</v>
      </c>
      <c r="J590" t="str">
        <f>VLOOKUP(B590,Sheet1!A1:B362,2)</f>
        <v>Ei perusasteen jälkeistä tutkintoa, 25-29-vuotiaat naiset</v>
      </c>
    </row>
    <row r="591" spans="1:10" x14ac:dyDescent="0.2">
      <c r="A591" s="5" t="s">
        <v>37</v>
      </c>
      <c r="B591" s="5" t="s">
        <v>275</v>
      </c>
      <c r="C591" s="5">
        <v>-0.67600000000000005</v>
      </c>
      <c r="D591">
        <v>30</v>
      </c>
      <c r="E591" t="str">
        <f>VLOOKUP(A591,Sheet1!A1:B362,2)</f>
        <v>30-34 -vuotiaat, miehet</v>
      </c>
      <c r="J591" t="str">
        <f>VLOOKUP(B591,Sheet1!A1:B362,2)</f>
        <v>Väestöntiheys</v>
      </c>
    </row>
    <row r="592" spans="1:10" x14ac:dyDescent="0.2">
      <c r="A592" s="5" t="s">
        <v>37</v>
      </c>
      <c r="B592" s="5" t="s">
        <v>664</v>
      </c>
      <c r="C592" s="5">
        <v>-0.78100000000000003</v>
      </c>
      <c r="D592">
        <v>30</v>
      </c>
      <c r="E592" t="str">
        <f>VLOOKUP(A592,Sheet1!A1:B362,2)</f>
        <v>30-34 -vuotiaat, miehet</v>
      </c>
      <c r="J592" t="str">
        <f>VLOOKUP(B592,Sheet1!A1:B362,2)</f>
        <v>Kunnallisvaalit oikeiston kannatus</v>
      </c>
    </row>
    <row r="593" spans="1:10" x14ac:dyDescent="0.2">
      <c r="A593" s="5" t="s">
        <v>39</v>
      </c>
      <c r="B593" s="5" t="s">
        <v>536</v>
      </c>
      <c r="C593" s="5">
        <v>0.89200000000000002</v>
      </c>
      <c r="D593">
        <v>30</v>
      </c>
      <c r="E593" t="str">
        <f>VLOOKUP(A593,Sheet1!A1:B362,2)</f>
        <v>30-34 -vuotiaat, naiset</v>
      </c>
      <c r="J593" t="str">
        <f>VLOOKUP(B593,Sheet1!A1:B362,2)</f>
        <v>IX</v>
      </c>
    </row>
    <row r="594" spans="1:10" x14ac:dyDescent="0.2">
      <c r="A594" s="5" t="s">
        <v>39</v>
      </c>
      <c r="B594" s="5" t="s">
        <v>295</v>
      </c>
      <c r="C594" s="5">
        <v>0.88400000000000001</v>
      </c>
      <c r="D594">
        <v>30</v>
      </c>
      <c r="E594" t="str">
        <f>VLOOKUP(A594,Sheet1!A1:B362,2)</f>
        <v>30-34 -vuotiaat, naiset</v>
      </c>
      <c r="J594" t="str">
        <f>VLOOKUP(B594,Sheet1!A1:B362,2)</f>
        <v>Yrittäjät, miehet</v>
      </c>
    </row>
    <row r="595" spans="1:10" x14ac:dyDescent="0.2">
      <c r="A595" s="5" t="s">
        <v>39</v>
      </c>
      <c r="B595" s="5" t="s">
        <v>702</v>
      </c>
      <c r="C595" s="5">
        <v>0.879</v>
      </c>
      <c r="D595">
        <v>30</v>
      </c>
      <c r="E595" t="str">
        <f>VLOOKUP(A595,Sheet1!A1:B362,2)</f>
        <v>30-34 -vuotiaat, naiset</v>
      </c>
      <c r="J595" t="str">
        <f>VLOOKUP(B595,Sheet1!A1:B362,2)</f>
        <v>Perusturva korvatut päivät 40-44 v</v>
      </c>
    </row>
    <row r="596" spans="1:10" x14ac:dyDescent="0.2">
      <c r="A596" s="5" t="s">
        <v>39</v>
      </c>
      <c r="B596" s="5" t="s">
        <v>293</v>
      </c>
      <c r="C596" s="5">
        <v>0.875</v>
      </c>
      <c r="D596">
        <v>30</v>
      </c>
      <c r="E596" t="str">
        <f>VLOOKUP(A596,Sheet1!A1:B362,2)</f>
        <v>30-34 -vuotiaat, naiset</v>
      </c>
      <c r="J596" t="str">
        <f>VLOOKUP(B596,Sheet1!A1:B362,2)</f>
        <v>Yrittäjät</v>
      </c>
    </row>
    <row r="597" spans="1:10" x14ac:dyDescent="0.2">
      <c r="A597" s="5" t="s">
        <v>39</v>
      </c>
      <c r="B597" s="5" t="s">
        <v>283</v>
      </c>
      <c r="C597" s="5">
        <v>0.873</v>
      </c>
      <c r="D597">
        <v>30</v>
      </c>
      <c r="E597" t="str">
        <f>VLOOKUP(A597,Sheet1!A1:B362,2)</f>
        <v>30-34 -vuotiaat, naiset</v>
      </c>
      <c r="J597" t="str">
        <f>VLOOKUP(B597,Sheet1!A1:B362,2)</f>
        <v>Työlliset, 25-34-vuotiaat</v>
      </c>
    </row>
    <row r="598" spans="1:10" x14ac:dyDescent="0.2">
      <c r="A598" s="5" t="s">
        <v>39</v>
      </c>
      <c r="B598" s="5" t="s">
        <v>436</v>
      </c>
      <c r="C598" s="5">
        <v>0.87</v>
      </c>
      <c r="D598">
        <v>30</v>
      </c>
      <c r="E598" t="str">
        <f>VLOOKUP(A598,Sheet1!A1:B362,2)</f>
        <v>30-34 -vuotiaat, naiset</v>
      </c>
      <c r="J598" t="str">
        <f>VLOOKUP(B598,Sheet1!A1:B362,2)</f>
        <v>Väestö taajamissa</v>
      </c>
    </row>
    <row r="599" spans="1:10" x14ac:dyDescent="0.2">
      <c r="A599" s="5" t="s">
        <v>39</v>
      </c>
      <c r="B599" s="5" t="s">
        <v>149</v>
      </c>
      <c r="C599" s="5">
        <v>0.86899999999999999</v>
      </c>
      <c r="D599">
        <v>30</v>
      </c>
      <c r="E599" t="str">
        <f>VLOOKUP(A599,Sheet1!A1:B362,2)</f>
        <v>30-34 -vuotiaat, naiset</v>
      </c>
      <c r="J599" t="str">
        <f>VLOOKUP(B599,Sheet1!A1:B362,2)</f>
        <v>Perheiden lukumäärä</v>
      </c>
    </row>
    <row r="600" spans="1:10" x14ac:dyDescent="0.2">
      <c r="A600" s="5" t="s">
        <v>39</v>
      </c>
      <c r="B600" s="5" t="s">
        <v>535</v>
      </c>
      <c r="C600" s="5">
        <v>0.86299999999999999</v>
      </c>
      <c r="D600">
        <v>30</v>
      </c>
      <c r="E600" t="str">
        <f>VLOOKUP(A600,Sheet1!A1:B362,2)</f>
        <v>30-34 -vuotiaat, naiset</v>
      </c>
      <c r="J600" t="str">
        <f>VLOOKUP(B600,Sheet1!A1:B362,2)</f>
        <v>VIII</v>
      </c>
    </row>
    <row r="601" spans="1:10" x14ac:dyDescent="0.2">
      <c r="A601" s="5" t="s">
        <v>39</v>
      </c>
      <c r="B601" s="5" t="s">
        <v>305</v>
      </c>
      <c r="C601" s="5">
        <v>0.85699999999999998</v>
      </c>
      <c r="D601">
        <v>30</v>
      </c>
      <c r="E601" t="str">
        <f>VLOOKUP(A601,Sheet1!A1:B362,2)</f>
        <v>30-34 -vuotiaat, naiset</v>
      </c>
      <c r="J601" t="str">
        <f>VLOOKUP(B601,Sheet1!A1:B362,2)</f>
        <v>Palvelujen työpaikat</v>
      </c>
    </row>
    <row r="602" spans="1:10" x14ac:dyDescent="0.2">
      <c r="A602" s="5" t="s">
        <v>39</v>
      </c>
      <c r="B602" s="5" t="s">
        <v>339</v>
      </c>
      <c r="C602" s="5">
        <v>0.85399999999999998</v>
      </c>
      <c r="D602">
        <v>30</v>
      </c>
      <c r="E602" t="str">
        <f>VLOOKUP(A602,Sheet1!A1:B362,2)</f>
        <v>30-34 -vuotiaat, naiset</v>
      </c>
      <c r="J602" t="str">
        <f>VLOOKUP(B602,Sheet1!A1:B362,2)</f>
        <v>Palvelutoimialojen työllinen työvoima</v>
      </c>
    </row>
    <row r="603" spans="1:10" x14ac:dyDescent="0.2">
      <c r="A603" s="5" t="s">
        <v>39</v>
      </c>
      <c r="B603" s="5" t="s">
        <v>297</v>
      </c>
      <c r="C603" s="5">
        <v>0.85099999999999998</v>
      </c>
      <c r="D603">
        <v>30</v>
      </c>
      <c r="E603" t="str">
        <f>VLOOKUP(A603,Sheet1!A1:B362,2)</f>
        <v>30-34 -vuotiaat, naiset</v>
      </c>
      <c r="J603" t="str">
        <f>VLOOKUP(B603,Sheet1!A1:B362,2)</f>
        <v>Yrittäjät, naiset</v>
      </c>
    </row>
    <row r="604" spans="1:10" x14ac:dyDescent="0.2">
      <c r="A604" s="5" t="s">
        <v>39</v>
      </c>
      <c r="B604" s="5" t="s">
        <v>285</v>
      </c>
      <c r="C604" s="5">
        <v>0.84899999999999998</v>
      </c>
      <c r="D604">
        <v>30</v>
      </c>
      <c r="E604" t="str">
        <f>VLOOKUP(A604,Sheet1!A1:B362,2)</f>
        <v>30-34 -vuotiaat, naiset</v>
      </c>
      <c r="J604" t="str">
        <f>VLOOKUP(B604,Sheet1!A1:B362,2)</f>
        <v>Työlliset, 35-44-vuotiaat</v>
      </c>
    </row>
    <row r="605" spans="1:10" x14ac:dyDescent="0.2">
      <c r="A605" s="5" t="s">
        <v>39</v>
      </c>
      <c r="B605" s="5" t="s">
        <v>630</v>
      </c>
      <c r="C605" s="5">
        <v>0.84799999999999998</v>
      </c>
      <c r="D605">
        <v>30</v>
      </c>
      <c r="E605" t="str">
        <f>VLOOKUP(A605,Sheet1!A1:B362,2)</f>
        <v>30-34 -vuotiaat, naiset</v>
      </c>
      <c r="J605" t="str">
        <f>VLOOKUP(B605,Sheet1!A1:B362,2)</f>
        <v>Korkea-asteen tutkinnon suorittanut väestö yhteensä</v>
      </c>
    </row>
    <row r="606" spans="1:10" x14ac:dyDescent="0.2">
      <c r="A606" s="5" t="s">
        <v>39</v>
      </c>
      <c r="B606" s="5" t="s">
        <v>550</v>
      </c>
      <c r="C606" s="5">
        <v>0.84699999999999998</v>
      </c>
      <c r="D606">
        <v>30</v>
      </c>
      <c r="E606" t="str">
        <f>VLOOKUP(A606,Sheet1!A1:B362,2)</f>
        <v>30-34 -vuotiaat, naiset</v>
      </c>
      <c r="J606" t="str">
        <f>VLOOKUP(B606,Sheet1!A1:B362,2)</f>
        <v>Pienituloisten lasten lukumäärä asuntoväestössä</v>
      </c>
    </row>
    <row r="607" spans="1:10" x14ac:dyDescent="0.2">
      <c r="A607" s="5" t="s">
        <v>39</v>
      </c>
      <c r="B607" s="5" t="s">
        <v>299</v>
      </c>
      <c r="C607" s="5">
        <v>0.84599999999999997</v>
      </c>
      <c r="D607">
        <v>30</v>
      </c>
      <c r="E607" t="str">
        <f>VLOOKUP(A607,Sheet1!A1:B362,2)</f>
        <v>30-34 -vuotiaat, naiset</v>
      </c>
      <c r="J607" t="str">
        <f>VLOOKUP(B607,Sheet1!A1:B362,2)</f>
        <v>Alueella olevien työpaikkojen lukumäärä</v>
      </c>
    </row>
    <row r="608" spans="1:10" x14ac:dyDescent="0.2">
      <c r="A608" s="5" t="s">
        <v>39</v>
      </c>
      <c r="B608" s="5" t="s">
        <v>525</v>
      </c>
      <c r="C608" s="5">
        <v>0.84299999999999997</v>
      </c>
      <c r="D608">
        <v>30</v>
      </c>
      <c r="E608" t="str">
        <f>VLOOKUP(A608,Sheet1!A1:B362,2)</f>
        <v>30-34 -vuotiaat, naiset</v>
      </c>
      <c r="J608" t="str">
        <f>VLOOKUP(B608,Sheet1!A1:B362,2)</f>
        <v>II</v>
      </c>
    </row>
    <row r="609" spans="1:10" x14ac:dyDescent="0.2">
      <c r="A609" s="5" t="s">
        <v>39</v>
      </c>
      <c r="B609" s="5" t="s">
        <v>263</v>
      </c>
      <c r="C609" s="5">
        <v>0.83899999999999997</v>
      </c>
      <c r="D609">
        <v>30</v>
      </c>
      <c r="E609" t="str">
        <f>VLOOKUP(A609,Sheet1!A1:B362,2)</f>
        <v>30-34 -vuotiaat, naiset</v>
      </c>
      <c r="J609" t="str">
        <f>VLOOKUP(B609,Sheet1!A1:B362,2)</f>
        <v>Työlliset, 18-64-vuotiaat</v>
      </c>
    </row>
    <row r="610" spans="1:10" x14ac:dyDescent="0.2">
      <c r="A610" s="5" t="s">
        <v>39</v>
      </c>
      <c r="B610" s="5" t="s">
        <v>700</v>
      </c>
      <c r="C610" s="5">
        <v>0.83399999999999996</v>
      </c>
      <c r="D610">
        <v>30</v>
      </c>
      <c r="E610" t="str">
        <f>VLOOKUP(A610,Sheet1!A1:B362,2)</f>
        <v>30-34 -vuotiaat, naiset</v>
      </c>
      <c r="J610" t="str">
        <f>VLOOKUP(B610,Sheet1!A1:B362,2)</f>
        <v>Perusturva korvatut päivät 35-39 v</v>
      </c>
    </row>
    <row r="611" spans="1:10" x14ac:dyDescent="0.2">
      <c r="A611" s="5" t="s">
        <v>39</v>
      </c>
      <c r="B611" s="5" t="s">
        <v>211</v>
      </c>
      <c r="C611" s="5">
        <v>0.83199999999999996</v>
      </c>
      <c r="D611">
        <v>30</v>
      </c>
      <c r="E611" t="str">
        <f>VLOOKUP(A611,Sheet1!A1:B362,2)</f>
        <v>30-34 -vuotiaat, naiset</v>
      </c>
      <c r="J611" t="str">
        <f>VLOOKUP(B611,Sheet1!A1:B362,2)</f>
        <v>Vähintään toisen asteen tutkinnon suorittaneet, naiset</v>
      </c>
    </row>
    <row r="612" spans="1:10" x14ac:dyDescent="0.2">
      <c r="A612" s="5" t="s">
        <v>39</v>
      </c>
      <c r="B612" s="5" t="s">
        <v>153</v>
      </c>
      <c r="C612" s="5">
        <v>0.82199999999999995</v>
      </c>
      <c r="D612">
        <v>30</v>
      </c>
      <c r="E612" t="str">
        <f>VLOOKUP(A612,Sheet1!A1:B362,2)</f>
        <v>30-34 -vuotiaat, naiset</v>
      </c>
      <c r="J612" t="str">
        <f>VLOOKUP(B612,Sheet1!A1:B362,2)</f>
        <v>Ahtaasti asuvat asuntokunnat</v>
      </c>
    </row>
    <row r="613" spans="1:10" x14ac:dyDescent="0.2">
      <c r="A613" s="5" t="s">
        <v>39</v>
      </c>
      <c r="B613" s="5" t="s">
        <v>209</v>
      </c>
      <c r="C613" s="5">
        <v>0.81899999999999995</v>
      </c>
      <c r="D613">
        <v>30</v>
      </c>
      <c r="E613" t="str">
        <f>VLOOKUP(A613,Sheet1!A1:B362,2)</f>
        <v>30-34 -vuotiaat, naiset</v>
      </c>
      <c r="J613" t="str">
        <f>VLOOKUP(B613,Sheet1!A1:B362,2)</f>
        <v>Vähintään toisen asteen tutkinnon suorittaneet, miehet</v>
      </c>
    </row>
    <row r="614" spans="1:10" x14ac:dyDescent="0.2">
      <c r="A614" s="5" t="s">
        <v>39</v>
      </c>
      <c r="B614" s="5" t="s">
        <v>357</v>
      </c>
      <c r="C614" s="5">
        <v>0.81799999999999995</v>
      </c>
      <c r="D614">
        <v>30</v>
      </c>
      <c r="E614" t="str">
        <f>VLOOKUP(A614,Sheet1!A1:B362,2)</f>
        <v>30-34 -vuotiaat, naiset</v>
      </c>
      <c r="J614" t="str">
        <f>VLOOKUP(B614,Sheet1!A1:B362,2)</f>
        <v>1.1.2.1 Kunnallisvero kunnille</v>
      </c>
    </row>
    <row r="615" spans="1:10" x14ac:dyDescent="0.2">
      <c r="A615" s="5" t="s">
        <v>39</v>
      </c>
      <c r="B615" s="5" t="s">
        <v>492</v>
      </c>
      <c r="C615" s="5">
        <v>0.81599999999999995</v>
      </c>
      <c r="D615">
        <v>30</v>
      </c>
      <c r="E615" t="str">
        <f>VLOOKUP(A615,Sheet1!A1:B362,2)</f>
        <v>30-34 -vuotiaat, naiset</v>
      </c>
      <c r="J615" t="str">
        <f>VLOOKUP(B615,Sheet1!A1:B362,2)</f>
        <v>Maahanmuutto Suomeen</v>
      </c>
    </row>
    <row r="616" spans="1:10" x14ac:dyDescent="0.2">
      <c r="A616" s="5" t="s">
        <v>39</v>
      </c>
      <c r="B616" s="5" t="s">
        <v>666</v>
      </c>
      <c r="C616" s="5">
        <v>0.81499999999999995</v>
      </c>
      <c r="D616">
        <v>30</v>
      </c>
      <c r="E616" t="str">
        <f>VLOOKUP(A616,Sheet1!A1:B362,2)</f>
        <v>30-34 -vuotiaat, naiset</v>
      </c>
      <c r="J616" t="str">
        <f>VLOOKUP(B616,Sheet1!A1:B362,2)</f>
        <v>Eurovaalit vasemmiston kannatus</v>
      </c>
    </row>
    <row r="617" spans="1:10" x14ac:dyDescent="0.2">
      <c r="A617" s="5" t="s">
        <v>39</v>
      </c>
      <c r="B617" s="5" t="s">
        <v>161</v>
      </c>
      <c r="C617" s="5">
        <v>0.81399999999999995</v>
      </c>
      <c r="D617">
        <v>30</v>
      </c>
      <c r="E617" t="str">
        <f>VLOOKUP(A617,Sheet1!A1:B362,2)</f>
        <v>30-34 -vuotiaat, naiset</v>
      </c>
      <c r="J617" t="str">
        <f>VLOOKUP(B617,Sheet1!A1:B362,2)</f>
        <v>Asuntokunnan koko (4+ henkilöä)</v>
      </c>
    </row>
    <row r="618" spans="1:10" x14ac:dyDescent="0.2">
      <c r="A618" s="5" t="s">
        <v>39</v>
      </c>
      <c r="B618" s="5" t="s">
        <v>708</v>
      </c>
      <c r="C618" s="5">
        <v>0.81399999999999995</v>
      </c>
      <c r="D618">
        <v>30</v>
      </c>
      <c r="E618" t="str">
        <f>VLOOKUP(A618,Sheet1!A1:B362,2)</f>
        <v>30-34 -vuotiaat, naiset</v>
      </c>
      <c r="J618" t="str">
        <f>VLOOKUP(B618,Sheet1!A1:B362,2)</f>
        <v>Perusturva korvatut päivät 55-59 v</v>
      </c>
    </row>
    <row r="619" spans="1:10" x14ac:dyDescent="0.2">
      <c r="A619" s="5" t="s">
        <v>39</v>
      </c>
      <c r="B619" s="5" t="s">
        <v>177</v>
      </c>
      <c r="C619" s="5">
        <v>0.81</v>
      </c>
      <c r="D619">
        <v>30</v>
      </c>
      <c r="E619" t="str">
        <f>VLOOKUP(A619,Sheet1!A1:B362,2)</f>
        <v>30-34 -vuotiaat, naiset</v>
      </c>
      <c r="J619" t="str">
        <f>VLOOKUP(B619,Sheet1!A1:B362,2)</f>
        <v>Omistusasunnossa asuvat asuntokunnat</v>
      </c>
    </row>
    <row r="620" spans="1:10" x14ac:dyDescent="0.2">
      <c r="A620" s="5" t="s">
        <v>39</v>
      </c>
      <c r="B620" s="5" t="s">
        <v>662</v>
      </c>
      <c r="C620" s="5">
        <v>0.80800000000000005</v>
      </c>
      <c r="D620">
        <v>30</v>
      </c>
      <c r="E620" t="str">
        <f>VLOOKUP(A620,Sheet1!A1:B362,2)</f>
        <v>30-34 -vuotiaat, naiset</v>
      </c>
      <c r="J620" t="str">
        <f>VLOOKUP(B620,Sheet1!A1:B362,2)</f>
        <v>Kunnallisvaalit keskustan kannatus</v>
      </c>
    </row>
    <row r="621" spans="1:10" x14ac:dyDescent="0.2">
      <c r="A621" s="5" t="s">
        <v>39</v>
      </c>
      <c r="B621" s="5" t="s">
        <v>706</v>
      </c>
      <c r="C621" s="5">
        <v>0.80500000000000005</v>
      </c>
      <c r="D621">
        <v>30</v>
      </c>
      <c r="E621" t="str">
        <f>VLOOKUP(A621,Sheet1!A1:B362,2)</f>
        <v>30-34 -vuotiaat, naiset</v>
      </c>
      <c r="J621" t="str">
        <f>VLOOKUP(B621,Sheet1!A1:B362,2)</f>
        <v>Perusturva korvatut päivät 50-54 v</v>
      </c>
    </row>
    <row r="622" spans="1:10" x14ac:dyDescent="0.2">
      <c r="A622" s="5" t="s">
        <v>39</v>
      </c>
      <c r="B622" s="5" t="s">
        <v>548</v>
      </c>
      <c r="C622" s="5">
        <v>0.80500000000000005</v>
      </c>
      <c r="D622">
        <v>30</v>
      </c>
      <c r="E622" t="str">
        <f>VLOOKUP(A622,Sheet1!A1:B362,2)</f>
        <v>30-34 -vuotiaat, naiset</v>
      </c>
      <c r="J622" t="str">
        <f>VLOOKUP(B622,Sheet1!A1:B362,2)</f>
        <v>Pienituloisten henkilöiden lukumäärä asuntoväestössä</v>
      </c>
    </row>
    <row r="623" spans="1:10" x14ac:dyDescent="0.2">
      <c r="A623" s="5" t="s">
        <v>39</v>
      </c>
      <c r="B623" s="5" t="s">
        <v>558</v>
      </c>
      <c r="C623" s="5">
        <v>0.80500000000000005</v>
      </c>
      <c r="D623">
        <v>30</v>
      </c>
      <c r="E623" t="str">
        <f>VLOOKUP(A623,Sheet1!A1:B362,2)</f>
        <v>30-34 -vuotiaat, naiset</v>
      </c>
      <c r="J623" t="str">
        <f>VLOOKUP(B623,Sheet1!A1:B362,2)</f>
        <v>Pitkittyneesti perusturvan varassa,  koko asuntoväestö</v>
      </c>
    </row>
    <row r="624" spans="1:10" x14ac:dyDescent="0.2">
      <c r="A624" s="5" t="s">
        <v>39</v>
      </c>
      <c r="B624" s="5" t="s">
        <v>151</v>
      </c>
      <c r="C624" s="5">
        <v>0.80300000000000005</v>
      </c>
      <c r="D624">
        <v>30</v>
      </c>
      <c r="E624" t="str">
        <f>VLOOKUP(A624,Sheet1!A1:B362,2)</f>
        <v>30-34 -vuotiaat, naiset</v>
      </c>
      <c r="J624" t="str">
        <f>VLOOKUP(B624,Sheet1!A1:B362,2)</f>
        <v>Asuntokuntien lukumäärä</v>
      </c>
    </row>
    <row r="625" spans="1:10" x14ac:dyDescent="0.2">
      <c r="A625" s="5" t="s">
        <v>39</v>
      </c>
      <c r="B625" s="5" t="s">
        <v>564</v>
      </c>
      <c r="C625" s="5">
        <v>0.79900000000000004</v>
      </c>
      <c r="D625">
        <v>30</v>
      </c>
      <c r="E625" t="str">
        <f>VLOOKUP(A625,Sheet1!A1:B362,2)</f>
        <v>30-34 -vuotiaat, naiset</v>
      </c>
      <c r="J625" t="str">
        <f>VLOOKUP(B625,Sheet1!A1:B362,2)</f>
        <v>Pitkittyneesti perusturvan varassa, asuntoväestö lapsia</v>
      </c>
    </row>
    <row r="626" spans="1:10" x14ac:dyDescent="0.2">
      <c r="A626" s="5" t="s">
        <v>39</v>
      </c>
      <c r="B626" s="5" t="s">
        <v>289</v>
      </c>
      <c r="C626" s="5">
        <v>0.79400000000000004</v>
      </c>
      <c r="D626">
        <v>30</v>
      </c>
      <c r="E626" t="str">
        <f>VLOOKUP(A626,Sheet1!A1:B362,2)</f>
        <v>30-34 -vuotiaat, naiset</v>
      </c>
      <c r="J626" t="str">
        <f>VLOOKUP(B626,Sheet1!A1:B362,2)</f>
        <v>Työlliset, 55-59-vuotiaat</v>
      </c>
    </row>
    <row r="627" spans="1:10" x14ac:dyDescent="0.2">
      <c r="A627" s="5" t="s">
        <v>39</v>
      </c>
      <c r="B627" s="5" t="s">
        <v>355</v>
      </c>
      <c r="C627" s="5">
        <v>0.78700000000000003</v>
      </c>
      <c r="D627">
        <v>30</v>
      </c>
      <c r="E627" t="str">
        <f>VLOOKUP(A627,Sheet1!A1:B362,2)</f>
        <v>30-34 -vuotiaat, naiset</v>
      </c>
      <c r="J627" t="str">
        <f>VLOOKUP(B627,Sheet1!A1:B362,2)</f>
        <v>1.1.1.2 Tulovero pääomatulosta valtionverotuksessa (TVL 124 § 2 mom.)</v>
      </c>
    </row>
    <row r="628" spans="1:10" x14ac:dyDescent="0.2">
      <c r="A628" s="5" t="s">
        <v>39</v>
      </c>
      <c r="B628" s="5" t="s">
        <v>111</v>
      </c>
      <c r="C628" s="5">
        <v>0.78500000000000003</v>
      </c>
      <c r="D628">
        <v>30</v>
      </c>
      <c r="E628" t="str">
        <f>VLOOKUP(A628,Sheet1!A1:B362,2)</f>
        <v>30-34 -vuotiaat, naiset</v>
      </c>
      <c r="J628" t="str">
        <f>VLOOKUP(B628,Sheet1!A1:B362,2)</f>
        <v>Ulkomaan kansalaiset</v>
      </c>
    </row>
    <row r="629" spans="1:10" x14ac:dyDescent="0.2">
      <c r="A629" s="5" t="s">
        <v>39</v>
      </c>
      <c r="B629" s="5" t="s">
        <v>538</v>
      </c>
      <c r="C629" s="5">
        <v>0.77600000000000002</v>
      </c>
      <c r="D629">
        <v>30</v>
      </c>
      <c r="E629" t="str">
        <f>VLOOKUP(A629,Sheet1!A1:B362,2)</f>
        <v>30-34 -vuotiaat, naiset</v>
      </c>
      <c r="J629" t="str">
        <f>VLOOKUP(B629,Sheet1!A1:B362,2)</f>
        <v>X (suurituloisin 10 %)</v>
      </c>
    </row>
    <row r="630" spans="1:10" x14ac:dyDescent="0.2">
      <c r="A630" s="5" t="s">
        <v>39</v>
      </c>
      <c r="B630" s="5" t="s">
        <v>291</v>
      </c>
      <c r="C630" s="5">
        <v>0.77100000000000002</v>
      </c>
      <c r="D630">
        <v>30</v>
      </c>
      <c r="E630" t="str">
        <f>VLOOKUP(A630,Sheet1!A1:B362,2)</f>
        <v>30-34 -vuotiaat, naiset</v>
      </c>
      <c r="J630" t="str">
        <f>VLOOKUP(B630,Sheet1!A1:B362,2)</f>
        <v>Työlliset, 60-64-vuotiaat</v>
      </c>
    </row>
    <row r="631" spans="1:10" x14ac:dyDescent="0.2">
      <c r="A631" s="5" t="s">
        <v>39</v>
      </c>
      <c r="B631" s="5" t="s">
        <v>654</v>
      </c>
      <c r="C631" s="5">
        <v>0.76300000000000001</v>
      </c>
      <c r="D631">
        <v>30</v>
      </c>
      <c r="E631" t="str">
        <f>VLOOKUP(A631,Sheet1!A1:B362,2)</f>
        <v>30-34 -vuotiaat, naiset</v>
      </c>
      <c r="J631" t="str">
        <f>VLOOKUP(B631,Sheet1!A1:B362,2)</f>
        <v>Eduskuntavaalit vasemmiston kannatus</v>
      </c>
    </row>
    <row r="632" spans="1:10" x14ac:dyDescent="0.2">
      <c r="A632" s="5" t="s">
        <v>39</v>
      </c>
      <c r="B632" s="5" t="s">
        <v>179</v>
      </c>
      <c r="C632" s="5">
        <v>0.75</v>
      </c>
      <c r="D632">
        <v>30</v>
      </c>
      <c r="E632" t="str">
        <f>VLOOKUP(A632,Sheet1!A1:B362,2)</f>
        <v>30-34 -vuotiaat, naiset</v>
      </c>
      <c r="J632" t="str">
        <f>VLOOKUP(B632,Sheet1!A1:B362,2)</f>
        <v>Vuokra-asunnoissa asuvat asuntokunnat</v>
      </c>
    </row>
    <row r="633" spans="1:10" x14ac:dyDescent="0.2">
      <c r="A633" s="5" t="s">
        <v>39</v>
      </c>
      <c r="B633" s="5" t="s">
        <v>353</v>
      </c>
      <c r="C633" s="5">
        <v>0.74199999999999999</v>
      </c>
      <c r="D633">
        <v>30</v>
      </c>
      <c r="E633" t="str">
        <f>VLOOKUP(A633,Sheet1!A1:B362,2)</f>
        <v>30-34 -vuotiaat, naiset</v>
      </c>
      <c r="J633" t="str">
        <f>VLOOKUP(B633,Sheet1!A1:B362,2)</f>
        <v>1.1.1.1 Tulovero ansiotulosta valtionverotuksessa (TVL 124§ 1 mom.)</v>
      </c>
    </row>
    <row r="634" spans="1:10" x14ac:dyDescent="0.2">
      <c r="A634" s="5" t="s">
        <v>39</v>
      </c>
      <c r="B634" s="5" t="s">
        <v>660</v>
      </c>
      <c r="C634" s="5">
        <v>0.73899999999999999</v>
      </c>
      <c r="D634">
        <v>30</v>
      </c>
      <c r="E634" t="str">
        <f>VLOOKUP(A634,Sheet1!A1:B362,2)</f>
        <v>30-34 -vuotiaat, naiset</v>
      </c>
      <c r="J634" t="str">
        <f>VLOOKUP(B634,Sheet1!A1:B362,2)</f>
        <v>Kunnallisvaalit vasemmiston kannatus</v>
      </c>
    </row>
    <row r="635" spans="1:10" x14ac:dyDescent="0.2">
      <c r="A635" s="5" t="s">
        <v>39</v>
      </c>
      <c r="B635" s="5" t="s">
        <v>533</v>
      </c>
      <c r="C635" s="5">
        <v>0.73799999999999999</v>
      </c>
      <c r="D635">
        <v>30</v>
      </c>
      <c r="E635" t="str">
        <f>VLOOKUP(A635,Sheet1!A1:B362,2)</f>
        <v>30-34 -vuotiaat, naiset</v>
      </c>
      <c r="J635" t="str">
        <f>VLOOKUP(B635,Sheet1!A1:B362,2)</f>
        <v>VII</v>
      </c>
    </row>
    <row r="636" spans="1:10" x14ac:dyDescent="0.2">
      <c r="A636" s="5" t="s">
        <v>39</v>
      </c>
      <c r="B636" s="5" t="s">
        <v>608</v>
      </c>
      <c r="C636" s="5">
        <v>0.73599999999999999</v>
      </c>
      <c r="D636">
        <v>30</v>
      </c>
      <c r="E636" t="str">
        <f>VLOOKUP(A636,Sheet1!A1:B362,2)</f>
        <v>30-34 -vuotiaat, naiset</v>
      </c>
      <c r="J636" t="str">
        <f>VLOOKUP(B636,Sheet1!A1:B362,2)</f>
        <v>Ulosottovelkojen kokonaissaldo, euroa</v>
      </c>
    </row>
    <row r="637" spans="1:10" x14ac:dyDescent="0.2">
      <c r="A637" s="5" t="s">
        <v>39</v>
      </c>
      <c r="B637" s="5" t="s">
        <v>490</v>
      </c>
      <c r="C637" s="5">
        <v>0.72899999999999998</v>
      </c>
      <c r="D637">
        <v>30</v>
      </c>
      <c r="E637" t="str">
        <f>VLOOKUP(A637,Sheet1!A1:B362,2)</f>
        <v>30-34 -vuotiaat, naiset</v>
      </c>
      <c r="J637" t="str">
        <f>VLOOKUP(B637,Sheet1!A1:B362,2)</f>
        <v>Syntyneet, äidin ikä 40-</v>
      </c>
    </row>
    <row r="638" spans="1:10" x14ac:dyDescent="0.2">
      <c r="A638" s="5" t="s">
        <v>39</v>
      </c>
      <c r="B638" s="5" t="s">
        <v>155</v>
      </c>
      <c r="C638" s="5">
        <v>0.71199999999999997</v>
      </c>
      <c r="D638">
        <v>30</v>
      </c>
      <c r="E638" t="str">
        <f>VLOOKUP(A638,Sheet1!A1:B362,2)</f>
        <v>30-34 -vuotiaat, naiset</v>
      </c>
      <c r="J638" t="str">
        <f>VLOOKUP(B638,Sheet1!A1:B362,2)</f>
        <v>Asuntokunnan koko (1 henkilö)</v>
      </c>
    </row>
    <row r="639" spans="1:10" x14ac:dyDescent="0.2">
      <c r="A639" s="5" t="s">
        <v>39</v>
      </c>
      <c r="B639" s="5" t="s">
        <v>466</v>
      </c>
      <c r="C639" s="5">
        <v>0.70599999999999996</v>
      </c>
      <c r="D639">
        <v>30</v>
      </c>
      <c r="E639" t="str">
        <f>VLOOKUP(A639,Sheet1!A1:B362,2)</f>
        <v>30-34 -vuotiaat, naiset</v>
      </c>
      <c r="J639" t="str">
        <f>VLOOKUP(B639,Sheet1!A1:B362,2)</f>
        <v>Avopari ja lapsia, alle 7-v. lasten lkm perheissä</v>
      </c>
    </row>
    <row r="640" spans="1:10" x14ac:dyDescent="0.2">
      <c r="A640" s="5" t="s">
        <v>39</v>
      </c>
      <c r="B640" s="5" t="s">
        <v>560</v>
      </c>
      <c r="C640" s="5">
        <v>0.70299999999999996</v>
      </c>
      <c r="D640">
        <v>30</v>
      </c>
      <c r="E640" t="str">
        <f>VLOOKUP(A640,Sheet1!A1:B362,2)</f>
        <v>30-34 -vuotiaat, naiset</v>
      </c>
      <c r="J640" t="str">
        <f>VLOOKUP(B640,Sheet1!A1:B362,2)</f>
        <v>Perusturvan osuus yli puolet tuloista, koko asuntoväestö</v>
      </c>
    </row>
    <row r="641" spans="1:10" x14ac:dyDescent="0.2">
      <c r="A641" s="5" t="s">
        <v>39</v>
      </c>
      <c r="B641" s="5" t="s">
        <v>592</v>
      </c>
      <c r="C641" s="5">
        <v>0.69199999999999995</v>
      </c>
      <c r="D641">
        <v>30</v>
      </c>
      <c r="E641" t="str">
        <f>VLOOKUP(A641,Sheet1!A1:B362,2)</f>
        <v>30-34 -vuotiaat, naiset</v>
      </c>
      <c r="J641" t="str">
        <f>VLOOKUP(B641,Sheet1!A1:B362,2)</f>
        <v>Huumausainerikokset yhteensä, miehet</v>
      </c>
    </row>
    <row r="642" spans="1:10" x14ac:dyDescent="0.2">
      <c r="A642" s="5" t="s">
        <v>39</v>
      </c>
      <c r="B642" s="5" t="s">
        <v>303</v>
      </c>
      <c r="C642" s="5">
        <v>0.68700000000000006</v>
      </c>
      <c r="D642">
        <v>30</v>
      </c>
      <c r="E642" t="str">
        <f>VLOOKUP(A642,Sheet1!A1:B362,2)</f>
        <v>30-34 -vuotiaat, naiset</v>
      </c>
      <c r="J642" t="str">
        <f>VLOOKUP(B642,Sheet1!A1:B362,2)</f>
        <v>Jalostuksen työpaikat</v>
      </c>
    </row>
    <row r="643" spans="1:10" x14ac:dyDescent="0.2">
      <c r="A643" s="5" t="s">
        <v>39</v>
      </c>
      <c r="B643" s="5" t="s">
        <v>337</v>
      </c>
      <c r="C643" s="5">
        <v>0.68600000000000005</v>
      </c>
      <c r="D643">
        <v>30</v>
      </c>
      <c r="E643" t="str">
        <f>VLOOKUP(A643,Sheet1!A1:B362,2)</f>
        <v>30-34 -vuotiaat, naiset</v>
      </c>
      <c r="J643" t="str">
        <f>VLOOKUP(B643,Sheet1!A1:B362,2)</f>
        <v>Jalostuksen työllinen työvoima</v>
      </c>
    </row>
    <row r="644" spans="1:10" x14ac:dyDescent="0.2">
      <c r="A644" s="5" t="s">
        <v>39</v>
      </c>
      <c r="B644" s="5" t="s">
        <v>628</v>
      </c>
      <c r="C644" s="5">
        <v>0.68100000000000005</v>
      </c>
      <c r="D644">
        <v>30</v>
      </c>
      <c r="E644" t="str">
        <f>VLOOKUP(A644,Sheet1!A1:B362,2)</f>
        <v>30-34 -vuotiaat, naiset</v>
      </c>
      <c r="J644" t="str">
        <f>VLOOKUP(B644,Sheet1!A1:B362,2)</f>
        <v>Erikoisammattikoulutusasteen tutkinnon suorittanut väestö</v>
      </c>
    </row>
    <row r="645" spans="1:10" x14ac:dyDescent="0.2">
      <c r="A645" s="5" t="s">
        <v>39</v>
      </c>
      <c r="B645" s="5" t="s">
        <v>692</v>
      </c>
      <c r="C645" s="5">
        <v>0.67900000000000005</v>
      </c>
      <c r="D645">
        <v>30</v>
      </c>
      <c r="E645" t="str">
        <f>VLOOKUP(A645,Sheet1!A1:B362,2)</f>
        <v>30-34 -vuotiaat, naiset</v>
      </c>
      <c r="J645" t="str">
        <f>VLOOKUP(B645,Sheet1!A1:B362,2)</f>
        <v>Perusturva korvatut päivät yhteensä</v>
      </c>
    </row>
    <row r="646" spans="1:10" x14ac:dyDescent="0.2">
      <c r="A646" s="5" t="s">
        <v>39</v>
      </c>
      <c r="B646" s="5" t="s">
        <v>531</v>
      </c>
      <c r="C646" s="5">
        <v>0.67400000000000004</v>
      </c>
      <c r="D646">
        <v>30</v>
      </c>
      <c r="E646" t="str">
        <f>VLOOKUP(A646,Sheet1!A1:B362,2)</f>
        <v>30-34 -vuotiaat, naiset</v>
      </c>
      <c r="J646" t="str">
        <f>VLOOKUP(B646,Sheet1!A1:B362,2)</f>
        <v>VI</v>
      </c>
    </row>
    <row r="647" spans="1:10" x14ac:dyDescent="0.2">
      <c r="A647" s="5" t="s">
        <v>39</v>
      </c>
      <c r="B647" s="5" t="s">
        <v>187</v>
      </c>
      <c r="C647" s="5">
        <v>0.66400000000000003</v>
      </c>
      <c r="D647">
        <v>30</v>
      </c>
      <c r="E647" t="str">
        <f>VLOOKUP(A647,Sheet1!A1:B362,2)</f>
        <v>30-34 -vuotiaat, naiset</v>
      </c>
      <c r="J647" t="str">
        <f>VLOOKUP(B647,Sheet1!A1:B362,2)</f>
        <v>Hyvin varustetuissa asunnoissa asuvat vanhusasuntokunnat</v>
      </c>
    </row>
    <row r="648" spans="1:10" x14ac:dyDescent="0.2">
      <c r="A648" s="5" t="s">
        <v>39</v>
      </c>
      <c r="B648" s="5" t="s">
        <v>610</v>
      </c>
      <c r="C648" s="5">
        <v>0.66200000000000003</v>
      </c>
      <c r="D648">
        <v>30</v>
      </c>
      <c r="E648" t="str">
        <f>VLOOKUP(A648,Sheet1!A1:B362,2)</f>
        <v>30-34 -vuotiaat, naiset</v>
      </c>
      <c r="J648" t="str">
        <f>VLOOKUP(B648,Sheet1!A1:B362,2)</f>
        <v>Tehostettua tukea saaneet yhteensä</v>
      </c>
    </row>
    <row r="649" spans="1:10" x14ac:dyDescent="0.2">
      <c r="A649" s="5" t="s">
        <v>39</v>
      </c>
      <c r="B649" s="5" t="s">
        <v>488</v>
      </c>
      <c r="C649" s="5">
        <v>0.66100000000000003</v>
      </c>
      <c r="D649">
        <v>30</v>
      </c>
      <c r="E649" t="str">
        <f>VLOOKUP(A649,Sheet1!A1:B362,2)</f>
        <v>30-34 -vuotiaat, naiset</v>
      </c>
      <c r="J649" t="str">
        <f>VLOOKUP(B649,Sheet1!A1:B362,2)</f>
        <v>Syntyneet, äidin ikä 35-39</v>
      </c>
    </row>
    <row r="650" spans="1:10" x14ac:dyDescent="0.2">
      <c r="A650" s="5" t="s">
        <v>39</v>
      </c>
      <c r="B650" s="5" t="s">
        <v>552</v>
      </c>
      <c r="C650" s="5">
        <v>0.65100000000000002</v>
      </c>
      <c r="D650">
        <v>30</v>
      </c>
      <c r="E650" t="str">
        <f>VLOOKUP(A650,Sheet1!A1:B362,2)</f>
        <v>30-34 -vuotiaat, naiset</v>
      </c>
      <c r="J650" t="str">
        <f>VLOOKUP(B650,Sheet1!A1:B362,2)</f>
        <v>Pitkittyneesti pienituloisten henkilöiden lukumäärä asuntoväestössä</v>
      </c>
    </row>
    <row r="651" spans="1:10" x14ac:dyDescent="0.2">
      <c r="A651" s="5" t="s">
        <v>39</v>
      </c>
      <c r="B651" s="5" t="s">
        <v>524</v>
      </c>
      <c r="C651" s="5">
        <v>0.65</v>
      </c>
      <c r="D651">
        <v>30</v>
      </c>
      <c r="E651" t="str">
        <f>VLOOKUP(A651,Sheet1!A1:B362,2)</f>
        <v>30-34 -vuotiaat, naiset</v>
      </c>
      <c r="J651" t="str">
        <f>VLOOKUP(B651,Sheet1!A1:B362,2)</f>
        <v>I (pienituloisin 10 %)</v>
      </c>
    </row>
    <row r="652" spans="1:10" x14ac:dyDescent="0.2">
      <c r="A652" s="5" t="s">
        <v>39</v>
      </c>
      <c r="B652" s="5" t="s">
        <v>159</v>
      </c>
      <c r="C652" s="5">
        <v>0.64100000000000001</v>
      </c>
      <c r="D652">
        <v>30</v>
      </c>
      <c r="E652" t="str">
        <f>VLOOKUP(A652,Sheet1!A1:B362,2)</f>
        <v>30-34 -vuotiaat, naiset</v>
      </c>
      <c r="J652" t="str">
        <f>VLOOKUP(B652,Sheet1!A1:B362,2)</f>
        <v>Asuntokunnan koko (3 henkilöä)</v>
      </c>
    </row>
    <row r="653" spans="1:10" x14ac:dyDescent="0.2">
      <c r="A653" s="5" t="s">
        <v>39</v>
      </c>
      <c r="B653" s="5" t="s">
        <v>710</v>
      </c>
      <c r="C653" s="5">
        <v>0.64</v>
      </c>
      <c r="D653">
        <v>30</v>
      </c>
      <c r="E653" t="str">
        <f>VLOOKUP(A653,Sheet1!A1:B362,2)</f>
        <v>30-34 -vuotiaat, naiset</v>
      </c>
      <c r="J653" t="str">
        <f>VLOOKUP(B653,Sheet1!A1:B362,2)</f>
        <v>Perusturva korvatut päivät 60-64 v</v>
      </c>
    </row>
    <row r="654" spans="1:10" x14ac:dyDescent="0.2">
      <c r="A654" s="5" t="s">
        <v>39</v>
      </c>
      <c r="B654" s="5" t="s">
        <v>529</v>
      </c>
      <c r="C654" s="5">
        <v>0.626</v>
      </c>
      <c r="D654">
        <v>30</v>
      </c>
      <c r="E654" t="str">
        <f>VLOOKUP(A654,Sheet1!A1:B362,2)</f>
        <v>30-34 -vuotiaat, naiset</v>
      </c>
      <c r="J654" t="str">
        <f>VLOOKUP(B654,Sheet1!A1:B362,2)</f>
        <v>V</v>
      </c>
    </row>
    <row r="655" spans="1:10" x14ac:dyDescent="0.2">
      <c r="A655" s="5" t="s">
        <v>39</v>
      </c>
      <c r="B655" s="5" t="s">
        <v>582</v>
      </c>
      <c r="C655" s="5">
        <v>-0.60399999999999998</v>
      </c>
      <c r="D655">
        <v>30</v>
      </c>
      <c r="E655" t="str">
        <f>VLOOKUP(A655,Sheet1!A1:B362,2)</f>
        <v>30-34 -vuotiaat, naiset</v>
      </c>
      <c r="J655" t="str">
        <f>VLOOKUP(B655,Sheet1!A1:B362,2)</f>
        <v>A Omaisuusrikokset, miehet</v>
      </c>
    </row>
    <row r="656" spans="1:10" x14ac:dyDescent="0.2">
      <c r="A656" s="5" t="s">
        <v>39</v>
      </c>
      <c r="B656" s="5" t="s">
        <v>678</v>
      </c>
      <c r="C656" s="5">
        <v>-0.61199999999999999</v>
      </c>
      <c r="D656">
        <v>30</v>
      </c>
      <c r="E656" t="str">
        <f>VLOOKUP(A656,Sheet1!A1:B362,2)</f>
        <v>30-34 -vuotiaat, naiset</v>
      </c>
      <c r="J656" t="str">
        <f>VLOOKUP(B656,Sheet1!A1:B362,2)</f>
        <v>Ansioturva korvatut päivät 30-34 v</v>
      </c>
    </row>
    <row r="657" spans="1:10" x14ac:dyDescent="0.2">
      <c r="A657" s="5" t="s">
        <v>39</v>
      </c>
      <c r="B657" s="5" t="s">
        <v>684</v>
      </c>
      <c r="C657" s="5">
        <v>-0.625</v>
      </c>
      <c r="D657">
        <v>30</v>
      </c>
      <c r="E657" t="str">
        <f>VLOOKUP(A657,Sheet1!A1:B362,2)</f>
        <v>30-34 -vuotiaat, naiset</v>
      </c>
      <c r="J657" t="str">
        <f>VLOOKUP(B657,Sheet1!A1:B362,2)</f>
        <v>Ansioturva korvatut päivät 45-49 v</v>
      </c>
    </row>
    <row r="658" spans="1:10" x14ac:dyDescent="0.2">
      <c r="A658" s="5" t="s">
        <v>39</v>
      </c>
      <c r="B658" s="5" t="s">
        <v>267</v>
      </c>
      <c r="C658" s="5">
        <v>-0.625</v>
      </c>
      <c r="D658">
        <v>30</v>
      </c>
      <c r="E658" t="str">
        <f>VLOOKUP(A658,Sheet1!A1:B362,2)</f>
        <v>30-34 -vuotiaat, naiset</v>
      </c>
      <c r="J658" t="str">
        <f>VLOOKUP(B658,Sheet1!A1:B362,2)</f>
        <v>Työttömät, 18-64-vuotiaat</v>
      </c>
    </row>
    <row r="659" spans="1:10" x14ac:dyDescent="0.2">
      <c r="A659" s="5" t="s">
        <v>39</v>
      </c>
      <c r="B659" s="5" t="s">
        <v>207</v>
      </c>
      <c r="C659" s="5">
        <v>-0.629</v>
      </c>
      <c r="D659">
        <v>30</v>
      </c>
      <c r="E659" t="str">
        <f>VLOOKUP(A659,Sheet1!A1:B362,2)</f>
        <v>30-34 -vuotiaat, naiset</v>
      </c>
      <c r="J659" t="str">
        <f>VLOOKUP(B659,Sheet1!A1:B362,2)</f>
        <v>Ei perusasteen jälkeistä tutkintoa, naiset</v>
      </c>
    </row>
    <row r="660" spans="1:10" x14ac:dyDescent="0.2">
      <c r="A660" s="5" t="s">
        <v>39</v>
      </c>
      <c r="B660" s="5" t="s">
        <v>670</v>
      </c>
      <c r="C660" s="5">
        <v>-0.63400000000000001</v>
      </c>
      <c r="D660">
        <v>30</v>
      </c>
      <c r="E660" t="str">
        <f>VLOOKUP(A660,Sheet1!A1:B362,2)</f>
        <v>30-34 -vuotiaat, naiset</v>
      </c>
      <c r="J660" t="str">
        <f>VLOOKUP(B660,Sheet1!A1:B362,2)</f>
        <v>Eurovaalit keskustan kannatus</v>
      </c>
    </row>
    <row r="661" spans="1:10" x14ac:dyDescent="0.2">
      <c r="A661" s="5" t="s">
        <v>39</v>
      </c>
      <c r="B661" s="5" t="s">
        <v>484</v>
      </c>
      <c r="C661" s="5">
        <v>-0.64200000000000002</v>
      </c>
      <c r="D661">
        <v>30</v>
      </c>
      <c r="E661" t="str">
        <f>VLOOKUP(A661,Sheet1!A1:B362,2)</f>
        <v>30-34 -vuotiaat, naiset</v>
      </c>
      <c r="J661" t="str">
        <f>VLOOKUP(B661,Sheet1!A1:B362,2)</f>
        <v>Syntyneet, äidin ikä 25-29</v>
      </c>
    </row>
    <row r="662" spans="1:10" x14ac:dyDescent="0.2">
      <c r="A662" s="5" t="s">
        <v>39</v>
      </c>
      <c r="B662" s="5" t="s">
        <v>686</v>
      </c>
      <c r="C662" s="5">
        <v>-0.64400000000000002</v>
      </c>
      <c r="D662">
        <v>30</v>
      </c>
      <c r="E662" t="str">
        <f>VLOOKUP(A662,Sheet1!A1:B362,2)</f>
        <v>30-34 -vuotiaat, naiset</v>
      </c>
      <c r="J662" t="str">
        <f>VLOOKUP(B662,Sheet1!A1:B362,2)</f>
        <v>Ansioturva korvatut päivät 50-54 v</v>
      </c>
    </row>
    <row r="663" spans="1:10" x14ac:dyDescent="0.2">
      <c r="A663" s="5" t="s">
        <v>39</v>
      </c>
      <c r="B663" s="5" t="s">
        <v>275</v>
      </c>
      <c r="C663" s="5">
        <v>-0.68500000000000005</v>
      </c>
      <c r="D663">
        <v>30</v>
      </c>
      <c r="E663" t="str">
        <f>VLOOKUP(A663,Sheet1!A1:B362,2)</f>
        <v>30-34 -vuotiaat, naiset</v>
      </c>
      <c r="J663" t="str">
        <f>VLOOKUP(B663,Sheet1!A1:B362,2)</f>
        <v>Väestöntiheys</v>
      </c>
    </row>
    <row r="664" spans="1:10" x14ac:dyDescent="0.2">
      <c r="A664" s="5" t="s">
        <v>39</v>
      </c>
      <c r="B664" s="5" t="s">
        <v>640</v>
      </c>
      <c r="C664" s="5">
        <v>-0.68799999999999994</v>
      </c>
      <c r="D664">
        <v>30</v>
      </c>
      <c r="E664" t="str">
        <f>VLOOKUP(A664,Sheet1!A1:B362,2)</f>
        <v>30-34 -vuotiaat, naiset</v>
      </c>
      <c r="J664" t="str">
        <f>VLOOKUP(B664,Sheet1!A1:B362,2)</f>
        <v>Ilman perusasteen jälkeistä tutkintoa oleva väestö, 25-29 vuotiaat</v>
      </c>
    </row>
    <row r="665" spans="1:10" x14ac:dyDescent="0.2">
      <c r="A665" s="5" t="s">
        <v>39</v>
      </c>
      <c r="B665" s="5" t="s">
        <v>472</v>
      </c>
      <c r="C665" s="5">
        <v>-0.69</v>
      </c>
      <c r="D665">
        <v>30</v>
      </c>
      <c r="E665" t="str">
        <f>VLOOKUP(A665,Sheet1!A1:B362,2)</f>
        <v>30-34 -vuotiaat, naiset</v>
      </c>
      <c r="J665" t="str">
        <f>VLOOKUP(B665,Sheet1!A1:B362,2)</f>
        <v>Avioliiton solmineet miehet, puoliso eri sukupuolta</v>
      </c>
    </row>
    <row r="666" spans="1:10" x14ac:dyDescent="0.2">
      <c r="A666" s="5" t="s">
        <v>39</v>
      </c>
      <c r="B666" s="5" t="s">
        <v>474</v>
      </c>
      <c r="C666" s="5">
        <v>-0.72099999999999997</v>
      </c>
      <c r="D666">
        <v>30</v>
      </c>
      <c r="E666" t="str">
        <f>VLOOKUP(A666,Sheet1!A1:B362,2)</f>
        <v>30-34 -vuotiaat, naiset</v>
      </c>
      <c r="J666" t="str">
        <f>VLOOKUP(B666,Sheet1!A1:B362,2)</f>
        <v>Avioliiton solmineet naiset, puoliso eri sukupuolta</v>
      </c>
    </row>
    <row r="667" spans="1:10" x14ac:dyDescent="0.2">
      <c r="A667" s="5" t="s">
        <v>39</v>
      </c>
      <c r="B667" s="5" t="s">
        <v>203</v>
      </c>
      <c r="C667" s="5">
        <v>-0.751</v>
      </c>
      <c r="D667">
        <v>30</v>
      </c>
      <c r="E667" t="str">
        <f>VLOOKUP(A667,Sheet1!A1:B362,2)</f>
        <v>30-34 -vuotiaat, naiset</v>
      </c>
      <c r="J667" t="str">
        <f>VLOOKUP(B667,Sheet1!A1:B362,2)</f>
        <v>Ei perusasteen jälkeistä tutkintoa, 25-29-vuotiaat naiset</v>
      </c>
    </row>
    <row r="668" spans="1:10" x14ac:dyDescent="0.2">
      <c r="A668" s="5" t="s">
        <v>39</v>
      </c>
      <c r="B668" s="5" t="s">
        <v>664</v>
      </c>
      <c r="C668" s="5">
        <v>-0.79900000000000004</v>
      </c>
      <c r="D668">
        <v>30</v>
      </c>
      <c r="E668" t="str">
        <f>VLOOKUP(A668,Sheet1!A1:B362,2)</f>
        <v>30-34 -vuotiaat, naiset</v>
      </c>
      <c r="J668" t="str">
        <f>VLOOKUP(B668,Sheet1!A1:B362,2)</f>
        <v>Kunnallisvaalit oikeiston kannatus</v>
      </c>
    </row>
    <row r="669" spans="1:10" x14ac:dyDescent="0.2">
      <c r="A669" s="5" t="s">
        <v>41</v>
      </c>
      <c r="B669" s="5" t="s">
        <v>283</v>
      </c>
      <c r="C669" s="5">
        <v>0.96</v>
      </c>
      <c r="D669">
        <v>35</v>
      </c>
      <c r="E669" t="str">
        <f>VLOOKUP(A669,Sheet1!A1:B362,2)</f>
        <v>35-39 -vuotiaat, miehet</v>
      </c>
      <c r="J669" t="str">
        <f>VLOOKUP(B669,Sheet1!A1:B362,2)</f>
        <v>Työlliset, 25-34-vuotiaat</v>
      </c>
    </row>
    <row r="670" spans="1:10" x14ac:dyDescent="0.2">
      <c r="A670" s="5" t="s">
        <v>41</v>
      </c>
      <c r="B670" s="5" t="s">
        <v>151</v>
      </c>
      <c r="C670" s="5">
        <v>0.95199999999999996</v>
      </c>
      <c r="D670">
        <v>35</v>
      </c>
      <c r="E670" t="str">
        <f>VLOOKUP(A670,Sheet1!A1:B362,2)</f>
        <v>35-39 -vuotiaat, miehet</v>
      </c>
      <c r="J670" t="str">
        <f>VLOOKUP(B670,Sheet1!A1:B362,2)</f>
        <v>Asuntokuntien lukumäärä</v>
      </c>
    </row>
    <row r="671" spans="1:10" x14ac:dyDescent="0.2">
      <c r="A671" s="5" t="s">
        <v>41</v>
      </c>
      <c r="B671" s="5" t="s">
        <v>339</v>
      </c>
      <c r="C671" s="5">
        <v>0.95199999999999996</v>
      </c>
      <c r="D671">
        <v>35</v>
      </c>
      <c r="E671" t="str">
        <f>VLOOKUP(A671,Sheet1!A1:B362,2)</f>
        <v>35-39 -vuotiaat, miehet</v>
      </c>
      <c r="J671" t="str">
        <f>VLOOKUP(B671,Sheet1!A1:B362,2)</f>
        <v>Palvelutoimialojen työllinen työvoima</v>
      </c>
    </row>
    <row r="672" spans="1:10" x14ac:dyDescent="0.2">
      <c r="A672" s="5" t="s">
        <v>41</v>
      </c>
      <c r="B672" s="5" t="s">
        <v>263</v>
      </c>
      <c r="C672" s="5">
        <v>0.95099999999999996</v>
      </c>
      <c r="D672">
        <v>35</v>
      </c>
      <c r="E672" t="str">
        <f>VLOOKUP(A672,Sheet1!A1:B362,2)</f>
        <v>35-39 -vuotiaat, miehet</v>
      </c>
      <c r="J672" t="str">
        <f>VLOOKUP(B672,Sheet1!A1:B362,2)</f>
        <v>Työlliset, 18-64-vuotiaat</v>
      </c>
    </row>
    <row r="673" spans="1:10" x14ac:dyDescent="0.2">
      <c r="A673" s="5" t="s">
        <v>41</v>
      </c>
      <c r="B673" s="5" t="s">
        <v>436</v>
      </c>
      <c r="C673" s="5">
        <v>0.94499999999999995</v>
      </c>
      <c r="D673">
        <v>35</v>
      </c>
      <c r="E673" t="str">
        <f>VLOOKUP(A673,Sheet1!A1:B362,2)</f>
        <v>35-39 -vuotiaat, miehet</v>
      </c>
      <c r="J673" t="str">
        <f>VLOOKUP(B673,Sheet1!A1:B362,2)</f>
        <v>Väestö taajamissa</v>
      </c>
    </row>
    <row r="674" spans="1:10" x14ac:dyDescent="0.2">
      <c r="A674" s="5" t="s">
        <v>41</v>
      </c>
      <c r="B674" s="5" t="s">
        <v>211</v>
      </c>
      <c r="C674" s="5">
        <v>0.94499999999999995</v>
      </c>
      <c r="D674">
        <v>35</v>
      </c>
      <c r="E674" t="str">
        <f>VLOOKUP(A674,Sheet1!A1:B362,2)</f>
        <v>35-39 -vuotiaat, miehet</v>
      </c>
      <c r="J674" t="str">
        <f>VLOOKUP(B674,Sheet1!A1:B362,2)</f>
        <v>Vähintään toisen asteen tutkinnon suorittaneet, naiset</v>
      </c>
    </row>
    <row r="675" spans="1:10" x14ac:dyDescent="0.2">
      <c r="A675" s="5" t="s">
        <v>41</v>
      </c>
      <c r="B675" s="5" t="s">
        <v>179</v>
      </c>
      <c r="C675" s="5">
        <v>0.94499999999999995</v>
      </c>
      <c r="D675">
        <v>35</v>
      </c>
      <c r="E675" t="str">
        <f>VLOOKUP(A675,Sheet1!A1:B362,2)</f>
        <v>35-39 -vuotiaat, miehet</v>
      </c>
      <c r="J675" t="str">
        <f>VLOOKUP(B675,Sheet1!A1:B362,2)</f>
        <v>Vuokra-asunnoissa asuvat asuntokunnat</v>
      </c>
    </row>
    <row r="676" spans="1:10" x14ac:dyDescent="0.2">
      <c r="A676" s="5" t="s">
        <v>41</v>
      </c>
      <c r="B676" s="5" t="s">
        <v>548</v>
      </c>
      <c r="C676" s="5">
        <v>0.94199999999999995</v>
      </c>
      <c r="D676">
        <v>35</v>
      </c>
      <c r="E676" t="str">
        <f>VLOOKUP(A676,Sheet1!A1:B362,2)</f>
        <v>35-39 -vuotiaat, miehet</v>
      </c>
      <c r="J676" t="str">
        <f>VLOOKUP(B676,Sheet1!A1:B362,2)</f>
        <v>Pienituloisten henkilöiden lukumäärä asuntoväestössä</v>
      </c>
    </row>
    <row r="677" spans="1:10" x14ac:dyDescent="0.2">
      <c r="A677" s="5" t="s">
        <v>41</v>
      </c>
      <c r="B677" s="5" t="s">
        <v>209</v>
      </c>
      <c r="C677" s="5">
        <v>0.94199999999999995</v>
      </c>
      <c r="D677">
        <v>35</v>
      </c>
      <c r="E677" t="str">
        <f>VLOOKUP(A677,Sheet1!A1:B362,2)</f>
        <v>35-39 -vuotiaat, miehet</v>
      </c>
      <c r="J677" t="str">
        <f>VLOOKUP(B677,Sheet1!A1:B362,2)</f>
        <v>Vähintään toisen asteen tutkinnon suorittaneet, miehet</v>
      </c>
    </row>
    <row r="678" spans="1:10" x14ac:dyDescent="0.2">
      <c r="A678" s="5" t="s">
        <v>41</v>
      </c>
      <c r="B678" s="5" t="s">
        <v>155</v>
      </c>
      <c r="C678" s="5">
        <v>0.92500000000000004</v>
      </c>
      <c r="D678">
        <v>35</v>
      </c>
      <c r="E678" t="str">
        <f>VLOOKUP(A678,Sheet1!A1:B362,2)</f>
        <v>35-39 -vuotiaat, miehet</v>
      </c>
      <c r="J678" t="str">
        <f>VLOOKUP(B678,Sheet1!A1:B362,2)</f>
        <v>Asuntokunnan koko (1 henkilö)</v>
      </c>
    </row>
    <row r="679" spans="1:10" x14ac:dyDescent="0.2">
      <c r="A679" s="5" t="s">
        <v>41</v>
      </c>
      <c r="B679" s="5" t="s">
        <v>285</v>
      </c>
      <c r="C679" s="5">
        <v>0.92400000000000004</v>
      </c>
      <c r="D679">
        <v>35</v>
      </c>
      <c r="E679" t="str">
        <f>VLOOKUP(A679,Sheet1!A1:B362,2)</f>
        <v>35-39 -vuotiaat, miehet</v>
      </c>
      <c r="J679" t="str">
        <f>VLOOKUP(B679,Sheet1!A1:B362,2)</f>
        <v>Työlliset, 35-44-vuotiaat</v>
      </c>
    </row>
    <row r="680" spans="1:10" x14ac:dyDescent="0.2">
      <c r="A680" s="5" t="s">
        <v>41</v>
      </c>
      <c r="B680" s="5" t="s">
        <v>299</v>
      </c>
      <c r="C680" s="5">
        <v>0.91400000000000003</v>
      </c>
      <c r="D680">
        <v>35</v>
      </c>
      <c r="E680" t="str">
        <f>VLOOKUP(A680,Sheet1!A1:B362,2)</f>
        <v>35-39 -vuotiaat, miehet</v>
      </c>
      <c r="J680" t="str">
        <f>VLOOKUP(B680,Sheet1!A1:B362,2)</f>
        <v>Alueella olevien työpaikkojen lukumäärä</v>
      </c>
    </row>
    <row r="681" spans="1:10" x14ac:dyDescent="0.2">
      <c r="A681" s="5" t="s">
        <v>41</v>
      </c>
      <c r="B681" s="5" t="s">
        <v>305</v>
      </c>
      <c r="C681" s="5">
        <v>0.91300000000000003</v>
      </c>
      <c r="D681">
        <v>35</v>
      </c>
      <c r="E681" t="str">
        <f>VLOOKUP(A681,Sheet1!A1:B362,2)</f>
        <v>35-39 -vuotiaat, miehet</v>
      </c>
      <c r="J681" t="str">
        <f>VLOOKUP(B681,Sheet1!A1:B362,2)</f>
        <v>Palvelujen työpaikat</v>
      </c>
    </row>
    <row r="682" spans="1:10" x14ac:dyDescent="0.2">
      <c r="A682" s="5" t="s">
        <v>41</v>
      </c>
      <c r="B682" s="5" t="s">
        <v>525</v>
      </c>
      <c r="C682" s="5">
        <v>0.91</v>
      </c>
      <c r="D682">
        <v>35</v>
      </c>
      <c r="E682" t="str">
        <f>VLOOKUP(A682,Sheet1!A1:B362,2)</f>
        <v>35-39 -vuotiaat, miehet</v>
      </c>
      <c r="J682" t="str">
        <f>VLOOKUP(B682,Sheet1!A1:B362,2)</f>
        <v>II</v>
      </c>
    </row>
    <row r="683" spans="1:10" x14ac:dyDescent="0.2">
      <c r="A683" s="5" t="s">
        <v>41</v>
      </c>
      <c r="B683" s="5" t="s">
        <v>357</v>
      </c>
      <c r="C683" s="5">
        <v>0.90900000000000003</v>
      </c>
      <c r="D683">
        <v>35</v>
      </c>
      <c r="E683" t="str">
        <f>VLOOKUP(A683,Sheet1!A1:B362,2)</f>
        <v>35-39 -vuotiaat, miehet</v>
      </c>
      <c r="J683" t="str">
        <f>VLOOKUP(B683,Sheet1!A1:B362,2)</f>
        <v>1.1.2.1 Kunnallisvero kunnille</v>
      </c>
    </row>
    <row r="684" spans="1:10" x14ac:dyDescent="0.2">
      <c r="A684" s="5" t="s">
        <v>41</v>
      </c>
      <c r="B684" s="5" t="s">
        <v>630</v>
      </c>
      <c r="C684" s="5">
        <v>0.89900000000000002</v>
      </c>
      <c r="D684">
        <v>35</v>
      </c>
      <c r="E684" t="str">
        <f>VLOOKUP(A684,Sheet1!A1:B362,2)</f>
        <v>35-39 -vuotiaat, miehet</v>
      </c>
      <c r="J684" t="str">
        <f>VLOOKUP(B684,Sheet1!A1:B362,2)</f>
        <v>Korkea-asteen tutkinnon suorittanut väestö yhteensä</v>
      </c>
    </row>
    <row r="685" spans="1:10" x14ac:dyDescent="0.2">
      <c r="A685" s="5" t="s">
        <v>41</v>
      </c>
      <c r="B685" s="5" t="s">
        <v>337</v>
      </c>
      <c r="C685" s="5">
        <v>0.89500000000000002</v>
      </c>
      <c r="D685">
        <v>35</v>
      </c>
      <c r="E685" t="str">
        <f>VLOOKUP(A685,Sheet1!A1:B362,2)</f>
        <v>35-39 -vuotiaat, miehet</v>
      </c>
      <c r="J685" t="str">
        <f>VLOOKUP(B685,Sheet1!A1:B362,2)</f>
        <v>Jalostuksen työllinen työvoima</v>
      </c>
    </row>
    <row r="686" spans="1:10" x14ac:dyDescent="0.2">
      <c r="A686" s="5" t="s">
        <v>41</v>
      </c>
      <c r="B686" s="5" t="s">
        <v>291</v>
      </c>
      <c r="C686" s="5">
        <v>0.89400000000000002</v>
      </c>
      <c r="D686">
        <v>35</v>
      </c>
      <c r="E686" t="str">
        <f>VLOOKUP(A686,Sheet1!A1:B362,2)</f>
        <v>35-39 -vuotiaat, miehet</v>
      </c>
      <c r="J686" t="str">
        <f>VLOOKUP(B686,Sheet1!A1:B362,2)</f>
        <v>Työlliset, 60-64-vuotiaat</v>
      </c>
    </row>
    <row r="687" spans="1:10" x14ac:dyDescent="0.2">
      <c r="A687" s="5" t="s">
        <v>41</v>
      </c>
      <c r="B687" s="5" t="s">
        <v>654</v>
      </c>
      <c r="C687" s="5">
        <v>0.89300000000000002</v>
      </c>
      <c r="D687">
        <v>35</v>
      </c>
      <c r="E687" t="str">
        <f>VLOOKUP(A687,Sheet1!A1:B362,2)</f>
        <v>35-39 -vuotiaat, miehet</v>
      </c>
      <c r="J687" t="str">
        <f>VLOOKUP(B687,Sheet1!A1:B362,2)</f>
        <v>Eduskuntavaalit vasemmiston kannatus</v>
      </c>
    </row>
    <row r="688" spans="1:10" x14ac:dyDescent="0.2">
      <c r="A688" s="5" t="s">
        <v>41</v>
      </c>
      <c r="B688" s="5" t="s">
        <v>628</v>
      </c>
      <c r="C688" s="5">
        <v>0.88100000000000001</v>
      </c>
      <c r="D688">
        <v>35</v>
      </c>
      <c r="E688" t="str">
        <f>VLOOKUP(A688,Sheet1!A1:B362,2)</f>
        <v>35-39 -vuotiaat, miehet</v>
      </c>
      <c r="J688" t="str">
        <f>VLOOKUP(B688,Sheet1!A1:B362,2)</f>
        <v>Erikoisammattikoulutusasteen tutkinnon suorittanut väestö</v>
      </c>
    </row>
    <row r="689" spans="1:10" x14ac:dyDescent="0.2">
      <c r="A689" s="5" t="s">
        <v>41</v>
      </c>
      <c r="B689" s="5" t="s">
        <v>295</v>
      </c>
      <c r="C689" s="5">
        <v>0.88100000000000001</v>
      </c>
      <c r="D689">
        <v>35</v>
      </c>
      <c r="E689" t="str">
        <f>VLOOKUP(A689,Sheet1!A1:B362,2)</f>
        <v>35-39 -vuotiaat, miehet</v>
      </c>
      <c r="J689" t="str">
        <f>VLOOKUP(B689,Sheet1!A1:B362,2)</f>
        <v>Yrittäjät, miehet</v>
      </c>
    </row>
    <row r="690" spans="1:10" x14ac:dyDescent="0.2">
      <c r="A690" s="5" t="s">
        <v>41</v>
      </c>
      <c r="B690" s="5" t="s">
        <v>662</v>
      </c>
      <c r="C690" s="5">
        <v>0.877</v>
      </c>
      <c r="D690">
        <v>35</v>
      </c>
      <c r="E690" t="str">
        <f>VLOOKUP(A690,Sheet1!A1:B362,2)</f>
        <v>35-39 -vuotiaat, miehet</v>
      </c>
      <c r="J690" t="str">
        <f>VLOOKUP(B690,Sheet1!A1:B362,2)</f>
        <v>Kunnallisvaalit keskustan kannatus</v>
      </c>
    </row>
    <row r="691" spans="1:10" x14ac:dyDescent="0.2">
      <c r="A691" s="5" t="s">
        <v>41</v>
      </c>
      <c r="B691" s="5" t="s">
        <v>153</v>
      </c>
      <c r="C691" s="5">
        <v>0.876</v>
      </c>
      <c r="D691">
        <v>35</v>
      </c>
      <c r="E691" t="str">
        <f>VLOOKUP(A691,Sheet1!A1:B362,2)</f>
        <v>35-39 -vuotiaat, miehet</v>
      </c>
      <c r="J691" t="str">
        <f>VLOOKUP(B691,Sheet1!A1:B362,2)</f>
        <v>Ahtaasti asuvat asuntokunnat</v>
      </c>
    </row>
    <row r="692" spans="1:10" x14ac:dyDescent="0.2">
      <c r="A692" s="5" t="s">
        <v>41</v>
      </c>
      <c r="B692" s="5" t="s">
        <v>660</v>
      </c>
      <c r="C692" s="5">
        <v>0.874</v>
      </c>
      <c r="D692">
        <v>35</v>
      </c>
      <c r="E692" t="str">
        <f>VLOOKUP(A692,Sheet1!A1:B362,2)</f>
        <v>35-39 -vuotiaat, miehet</v>
      </c>
      <c r="J692" t="str">
        <f>VLOOKUP(B692,Sheet1!A1:B362,2)</f>
        <v>Kunnallisvaalit vasemmiston kannatus</v>
      </c>
    </row>
    <row r="693" spans="1:10" x14ac:dyDescent="0.2">
      <c r="A693" s="5" t="s">
        <v>41</v>
      </c>
      <c r="B693" s="5" t="s">
        <v>111</v>
      </c>
      <c r="C693" s="5">
        <v>0.873</v>
      </c>
      <c r="D693">
        <v>35</v>
      </c>
      <c r="E693" t="str">
        <f>VLOOKUP(A693,Sheet1!A1:B362,2)</f>
        <v>35-39 -vuotiaat, miehet</v>
      </c>
      <c r="J693" t="str">
        <f>VLOOKUP(B693,Sheet1!A1:B362,2)</f>
        <v>Ulkomaan kansalaiset</v>
      </c>
    </row>
    <row r="694" spans="1:10" x14ac:dyDescent="0.2">
      <c r="A694" s="5" t="s">
        <v>41</v>
      </c>
      <c r="B694" s="5" t="s">
        <v>293</v>
      </c>
      <c r="C694" s="5">
        <v>0.872</v>
      </c>
      <c r="D694">
        <v>35</v>
      </c>
      <c r="E694" t="str">
        <f>VLOOKUP(A694,Sheet1!A1:B362,2)</f>
        <v>35-39 -vuotiaat, miehet</v>
      </c>
      <c r="J694" t="str">
        <f>VLOOKUP(B694,Sheet1!A1:B362,2)</f>
        <v>Yrittäjät</v>
      </c>
    </row>
    <row r="695" spans="1:10" x14ac:dyDescent="0.2">
      <c r="A695" s="5" t="s">
        <v>41</v>
      </c>
      <c r="B695" s="5" t="s">
        <v>702</v>
      </c>
      <c r="C695" s="5">
        <v>0.86799999999999999</v>
      </c>
      <c r="D695">
        <v>35</v>
      </c>
      <c r="E695" t="str">
        <f>VLOOKUP(A695,Sheet1!A1:B362,2)</f>
        <v>35-39 -vuotiaat, miehet</v>
      </c>
      <c r="J695" t="str">
        <f>VLOOKUP(B695,Sheet1!A1:B362,2)</f>
        <v>Perusturva korvatut päivät 40-44 v</v>
      </c>
    </row>
    <row r="696" spans="1:10" x14ac:dyDescent="0.2">
      <c r="A696" s="5" t="s">
        <v>41</v>
      </c>
      <c r="B696" s="5" t="s">
        <v>289</v>
      </c>
      <c r="C696" s="5">
        <v>0.86599999999999999</v>
      </c>
      <c r="D696">
        <v>35</v>
      </c>
      <c r="E696" t="str">
        <f>VLOOKUP(A696,Sheet1!A1:B362,2)</f>
        <v>35-39 -vuotiaat, miehet</v>
      </c>
      <c r="J696" t="str">
        <f>VLOOKUP(B696,Sheet1!A1:B362,2)</f>
        <v>Työlliset, 55-59-vuotiaat</v>
      </c>
    </row>
    <row r="697" spans="1:10" x14ac:dyDescent="0.2">
      <c r="A697" s="5" t="s">
        <v>41</v>
      </c>
      <c r="B697" s="5" t="s">
        <v>666</v>
      </c>
      <c r="C697" s="5">
        <v>0.86399999999999999</v>
      </c>
      <c r="D697">
        <v>35</v>
      </c>
      <c r="E697" t="str">
        <f>VLOOKUP(A697,Sheet1!A1:B362,2)</f>
        <v>35-39 -vuotiaat, miehet</v>
      </c>
      <c r="J697" t="str">
        <f>VLOOKUP(B697,Sheet1!A1:B362,2)</f>
        <v>Eurovaalit vasemmiston kannatus</v>
      </c>
    </row>
    <row r="698" spans="1:10" x14ac:dyDescent="0.2">
      <c r="A698" s="5" t="s">
        <v>41</v>
      </c>
      <c r="B698" s="5" t="s">
        <v>187</v>
      </c>
      <c r="C698" s="5">
        <v>0.86399999999999999</v>
      </c>
      <c r="D698">
        <v>35</v>
      </c>
      <c r="E698" t="str">
        <f>VLOOKUP(A698,Sheet1!A1:B362,2)</f>
        <v>35-39 -vuotiaat, miehet</v>
      </c>
      <c r="J698" t="str">
        <f>VLOOKUP(B698,Sheet1!A1:B362,2)</f>
        <v>Hyvin varustetuissa asunnoissa asuvat vanhusasuntokunnat</v>
      </c>
    </row>
    <row r="699" spans="1:10" x14ac:dyDescent="0.2">
      <c r="A699" s="5" t="s">
        <v>41</v>
      </c>
      <c r="B699" s="5" t="s">
        <v>700</v>
      </c>
      <c r="C699" s="5">
        <v>0.86199999999999999</v>
      </c>
      <c r="D699">
        <v>35</v>
      </c>
      <c r="E699" t="str">
        <f>VLOOKUP(A699,Sheet1!A1:B362,2)</f>
        <v>35-39 -vuotiaat, miehet</v>
      </c>
      <c r="J699" t="str">
        <f>VLOOKUP(B699,Sheet1!A1:B362,2)</f>
        <v>Perusturva korvatut päivät 35-39 v</v>
      </c>
    </row>
    <row r="700" spans="1:10" x14ac:dyDescent="0.2">
      <c r="A700" s="5" t="s">
        <v>41</v>
      </c>
      <c r="B700" s="5" t="s">
        <v>535</v>
      </c>
      <c r="C700" s="5">
        <v>0.85899999999999999</v>
      </c>
      <c r="D700">
        <v>35</v>
      </c>
      <c r="E700" t="str">
        <f>VLOOKUP(A700,Sheet1!A1:B362,2)</f>
        <v>35-39 -vuotiaat, miehet</v>
      </c>
      <c r="J700" t="str">
        <f>VLOOKUP(B700,Sheet1!A1:B362,2)</f>
        <v>VIII</v>
      </c>
    </row>
    <row r="701" spans="1:10" x14ac:dyDescent="0.2">
      <c r="A701" s="5" t="s">
        <v>41</v>
      </c>
      <c r="B701" s="5" t="s">
        <v>550</v>
      </c>
      <c r="C701" s="5">
        <v>0.85799999999999998</v>
      </c>
      <c r="D701">
        <v>35</v>
      </c>
      <c r="E701" t="str">
        <f>VLOOKUP(A701,Sheet1!A1:B362,2)</f>
        <v>35-39 -vuotiaat, miehet</v>
      </c>
      <c r="J701" t="str">
        <f>VLOOKUP(B701,Sheet1!A1:B362,2)</f>
        <v>Pienituloisten lasten lukumäärä asuntoväestössä</v>
      </c>
    </row>
    <row r="702" spans="1:10" x14ac:dyDescent="0.2">
      <c r="A702" s="5" t="s">
        <v>41</v>
      </c>
      <c r="B702" s="5" t="s">
        <v>297</v>
      </c>
      <c r="C702" s="5">
        <v>0.84699999999999998</v>
      </c>
      <c r="D702">
        <v>35</v>
      </c>
      <c r="E702" t="str">
        <f>VLOOKUP(A702,Sheet1!A1:B362,2)</f>
        <v>35-39 -vuotiaat, miehet</v>
      </c>
      <c r="J702" t="str">
        <f>VLOOKUP(B702,Sheet1!A1:B362,2)</f>
        <v>Yrittäjät, naiset</v>
      </c>
    </row>
    <row r="703" spans="1:10" x14ac:dyDescent="0.2">
      <c r="A703" s="5" t="s">
        <v>41</v>
      </c>
      <c r="B703" s="5" t="s">
        <v>149</v>
      </c>
      <c r="C703" s="5">
        <v>0.84599999999999997</v>
      </c>
      <c r="D703">
        <v>35</v>
      </c>
      <c r="E703" t="str">
        <f>VLOOKUP(A703,Sheet1!A1:B362,2)</f>
        <v>35-39 -vuotiaat, miehet</v>
      </c>
      <c r="J703" t="str">
        <f>VLOOKUP(B703,Sheet1!A1:B362,2)</f>
        <v>Perheiden lukumäärä</v>
      </c>
    </row>
    <row r="704" spans="1:10" x14ac:dyDescent="0.2">
      <c r="A704" s="5" t="s">
        <v>41</v>
      </c>
      <c r="B704" s="5" t="s">
        <v>536</v>
      </c>
      <c r="C704" s="5">
        <v>0.83399999999999996</v>
      </c>
      <c r="D704">
        <v>35</v>
      </c>
      <c r="E704" t="str">
        <f>VLOOKUP(A704,Sheet1!A1:B362,2)</f>
        <v>35-39 -vuotiaat, miehet</v>
      </c>
      <c r="J704" t="str">
        <f>VLOOKUP(B704,Sheet1!A1:B362,2)</f>
        <v>IX</v>
      </c>
    </row>
    <row r="705" spans="1:10" x14ac:dyDescent="0.2">
      <c r="A705" s="5" t="s">
        <v>41</v>
      </c>
      <c r="B705" s="5" t="s">
        <v>558</v>
      </c>
      <c r="C705" s="5">
        <v>0.83299999999999996</v>
      </c>
      <c r="D705">
        <v>35</v>
      </c>
      <c r="E705" t="str">
        <f>VLOOKUP(A705,Sheet1!A1:B362,2)</f>
        <v>35-39 -vuotiaat, miehet</v>
      </c>
      <c r="J705" t="str">
        <f>VLOOKUP(B705,Sheet1!A1:B362,2)</f>
        <v>Pitkittyneesti perusturvan varassa,  koko asuntoväestö</v>
      </c>
    </row>
    <row r="706" spans="1:10" x14ac:dyDescent="0.2">
      <c r="A706" s="5" t="s">
        <v>41</v>
      </c>
      <c r="B706" s="5" t="s">
        <v>608</v>
      </c>
      <c r="C706" s="5">
        <v>0.83199999999999996</v>
      </c>
      <c r="D706">
        <v>35</v>
      </c>
      <c r="E706" t="str">
        <f>VLOOKUP(A706,Sheet1!A1:B362,2)</f>
        <v>35-39 -vuotiaat, miehet</v>
      </c>
      <c r="J706" t="str">
        <f>VLOOKUP(B706,Sheet1!A1:B362,2)</f>
        <v>Ulosottovelkojen kokonaissaldo, euroa</v>
      </c>
    </row>
    <row r="707" spans="1:10" x14ac:dyDescent="0.2">
      <c r="A707" s="5" t="s">
        <v>41</v>
      </c>
      <c r="B707" s="5" t="s">
        <v>533</v>
      </c>
      <c r="C707" s="5">
        <v>0.82799999999999996</v>
      </c>
      <c r="D707">
        <v>35</v>
      </c>
      <c r="E707" t="str">
        <f>VLOOKUP(A707,Sheet1!A1:B362,2)</f>
        <v>35-39 -vuotiaat, miehet</v>
      </c>
      <c r="J707" t="str">
        <f>VLOOKUP(B707,Sheet1!A1:B362,2)</f>
        <v>VII</v>
      </c>
    </row>
    <row r="708" spans="1:10" x14ac:dyDescent="0.2">
      <c r="A708" s="5" t="s">
        <v>41</v>
      </c>
      <c r="B708" s="5" t="s">
        <v>177</v>
      </c>
      <c r="C708" s="5">
        <v>0.82699999999999996</v>
      </c>
      <c r="D708">
        <v>35</v>
      </c>
      <c r="E708" t="str">
        <f>VLOOKUP(A708,Sheet1!A1:B362,2)</f>
        <v>35-39 -vuotiaat, miehet</v>
      </c>
      <c r="J708" t="str">
        <f>VLOOKUP(B708,Sheet1!A1:B362,2)</f>
        <v>Omistusasunnossa asuvat asuntokunnat</v>
      </c>
    </row>
    <row r="709" spans="1:10" x14ac:dyDescent="0.2">
      <c r="A709" s="5" t="s">
        <v>41</v>
      </c>
      <c r="B709" s="5" t="s">
        <v>610</v>
      </c>
      <c r="C709" s="5">
        <v>0.82499999999999996</v>
      </c>
      <c r="D709">
        <v>35</v>
      </c>
      <c r="E709" t="str">
        <f>VLOOKUP(A709,Sheet1!A1:B362,2)</f>
        <v>35-39 -vuotiaat, miehet</v>
      </c>
      <c r="J709" t="str">
        <f>VLOOKUP(B709,Sheet1!A1:B362,2)</f>
        <v>Tehostettua tukea saaneet yhteensä</v>
      </c>
    </row>
    <row r="710" spans="1:10" x14ac:dyDescent="0.2">
      <c r="A710" s="5" t="s">
        <v>41</v>
      </c>
      <c r="B710" s="5" t="s">
        <v>492</v>
      </c>
      <c r="C710" s="5">
        <v>0.81299999999999994</v>
      </c>
      <c r="D710">
        <v>35</v>
      </c>
      <c r="E710" t="str">
        <f>VLOOKUP(A710,Sheet1!A1:B362,2)</f>
        <v>35-39 -vuotiaat, miehet</v>
      </c>
      <c r="J710" t="str">
        <f>VLOOKUP(B710,Sheet1!A1:B362,2)</f>
        <v>Maahanmuutto Suomeen</v>
      </c>
    </row>
    <row r="711" spans="1:10" x14ac:dyDescent="0.2">
      <c r="A711" s="5" t="s">
        <v>41</v>
      </c>
      <c r="B711" s="5" t="s">
        <v>531</v>
      </c>
      <c r="C711" s="5">
        <v>0.81</v>
      </c>
      <c r="D711">
        <v>35</v>
      </c>
      <c r="E711" t="str">
        <f>VLOOKUP(A711,Sheet1!A1:B362,2)</f>
        <v>35-39 -vuotiaat, miehet</v>
      </c>
      <c r="J711" t="str">
        <f>VLOOKUP(B711,Sheet1!A1:B362,2)</f>
        <v>VI</v>
      </c>
    </row>
    <row r="712" spans="1:10" x14ac:dyDescent="0.2">
      <c r="A712" s="5" t="s">
        <v>41</v>
      </c>
      <c r="B712" s="5" t="s">
        <v>644</v>
      </c>
      <c r="C712" s="5">
        <v>0.80900000000000005</v>
      </c>
      <c r="D712">
        <v>35</v>
      </c>
      <c r="E712" t="str">
        <f>VLOOKUP(A712,Sheet1!A1:B362,2)</f>
        <v>35-39 -vuotiaat, miehet</v>
      </c>
      <c r="J712" t="str">
        <f>VLOOKUP(B712,Sheet1!A1:B362,2)</f>
        <v>Toisen asteen tutkinnon suorittanut väestö, 25-29 vuotiaat</v>
      </c>
    </row>
    <row r="713" spans="1:10" x14ac:dyDescent="0.2">
      <c r="A713" s="5" t="s">
        <v>41</v>
      </c>
      <c r="B713" s="5" t="s">
        <v>303</v>
      </c>
      <c r="C713" s="5">
        <v>0.80700000000000005</v>
      </c>
      <c r="D713">
        <v>35</v>
      </c>
      <c r="E713" t="str">
        <f>VLOOKUP(A713,Sheet1!A1:B362,2)</f>
        <v>35-39 -vuotiaat, miehet</v>
      </c>
      <c r="J713" t="str">
        <f>VLOOKUP(B713,Sheet1!A1:B362,2)</f>
        <v>Jalostuksen työpaikat</v>
      </c>
    </row>
    <row r="714" spans="1:10" x14ac:dyDescent="0.2">
      <c r="A714" s="5" t="s">
        <v>41</v>
      </c>
      <c r="B714" s="5" t="s">
        <v>529</v>
      </c>
      <c r="C714" s="5">
        <v>0.80400000000000005</v>
      </c>
      <c r="D714">
        <v>35</v>
      </c>
      <c r="E714" t="str">
        <f>VLOOKUP(A714,Sheet1!A1:B362,2)</f>
        <v>35-39 -vuotiaat, miehet</v>
      </c>
      <c r="J714" t="str">
        <f>VLOOKUP(B714,Sheet1!A1:B362,2)</f>
        <v>V</v>
      </c>
    </row>
    <row r="715" spans="1:10" x14ac:dyDescent="0.2">
      <c r="A715" s="5" t="s">
        <v>41</v>
      </c>
      <c r="B715" s="5" t="s">
        <v>626</v>
      </c>
      <c r="C715" s="5">
        <v>0.80300000000000005</v>
      </c>
      <c r="D715">
        <v>35</v>
      </c>
      <c r="E715" t="str">
        <f>VLOOKUP(A715,Sheet1!A1:B362,2)</f>
        <v>35-39 -vuotiaat, miehet</v>
      </c>
      <c r="J715" t="str">
        <f>VLOOKUP(B715,Sheet1!A1:B362,2)</f>
        <v>Toisen asteen tutkinnon suorittanut väestö</v>
      </c>
    </row>
    <row r="716" spans="1:10" x14ac:dyDescent="0.2">
      <c r="A716" s="5" t="s">
        <v>41</v>
      </c>
      <c r="B716" s="5" t="s">
        <v>552</v>
      </c>
      <c r="C716" s="5">
        <v>0.8</v>
      </c>
      <c r="D716">
        <v>35</v>
      </c>
      <c r="E716" t="str">
        <f>VLOOKUP(A716,Sheet1!A1:B362,2)</f>
        <v>35-39 -vuotiaat, miehet</v>
      </c>
      <c r="J716" t="str">
        <f>VLOOKUP(B716,Sheet1!A1:B362,2)</f>
        <v>Pitkittyneesti pienituloisten henkilöiden lukumäärä asuntoväestössä</v>
      </c>
    </row>
    <row r="717" spans="1:10" x14ac:dyDescent="0.2">
      <c r="A717" s="5" t="s">
        <v>41</v>
      </c>
      <c r="B717" s="5" t="s">
        <v>708</v>
      </c>
      <c r="C717" s="5">
        <v>0.79400000000000004</v>
      </c>
      <c r="D717">
        <v>35</v>
      </c>
      <c r="E717" t="str">
        <f>VLOOKUP(A717,Sheet1!A1:B362,2)</f>
        <v>35-39 -vuotiaat, miehet</v>
      </c>
      <c r="J717" t="str">
        <f>VLOOKUP(B717,Sheet1!A1:B362,2)</f>
        <v>Perusturva korvatut päivät 55-59 v</v>
      </c>
    </row>
    <row r="718" spans="1:10" x14ac:dyDescent="0.2">
      <c r="A718" s="5" t="s">
        <v>41</v>
      </c>
      <c r="B718" s="5" t="s">
        <v>355</v>
      </c>
      <c r="C718" s="5">
        <v>0.78200000000000003</v>
      </c>
      <c r="D718">
        <v>35</v>
      </c>
      <c r="E718" t="str">
        <f>VLOOKUP(A718,Sheet1!A1:B362,2)</f>
        <v>35-39 -vuotiaat, miehet</v>
      </c>
      <c r="J718" t="str">
        <f>VLOOKUP(B718,Sheet1!A1:B362,2)</f>
        <v>1.1.1.2 Tulovero pääomatulosta valtionverotuksessa (TVL 124 § 2 mom.)</v>
      </c>
    </row>
    <row r="719" spans="1:10" x14ac:dyDescent="0.2">
      <c r="A719" s="5" t="s">
        <v>41</v>
      </c>
      <c r="B719" s="5" t="s">
        <v>592</v>
      </c>
      <c r="C719" s="5">
        <v>0.77900000000000003</v>
      </c>
      <c r="D719">
        <v>35</v>
      </c>
      <c r="E719" t="str">
        <f>VLOOKUP(A719,Sheet1!A1:B362,2)</f>
        <v>35-39 -vuotiaat, miehet</v>
      </c>
      <c r="J719" t="str">
        <f>VLOOKUP(B719,Sheet1!A1:B362,2)</f>
        <v>Huumausainerikokset yhteensä, miehet</v>
      </c>
    </row>
    <row r="720" spans="1:10" x14ac:dyDescent="0.2">
      <c r="A720" s="5" t="s">
        <v>41</v>
      </c>
      <c r="B720" s="5" t="s">
        <v>524</v>
      </c>
      <c r="C720" s="5">
        <v>0.76900000000000002</v>
      </c>
      <c r="D720">
        <v>35</v>
      </c>
      <c r="E720" t="str">
        <f>VLOOKUP(A720,Sheet1!A1:B362,2)</f>
        <v>35-39 -vuotiaat, miehet</v>
      </c>
      <c r="J720" t="str">
        <f>VLOOKUP(B720,Sheet1!A1:B362,2)</f>
        <v>I (pienituloisin 10 %)</v>
      </c>
    </row>
    <row r="721" spans="1:10" x14ac:dyDescent="0.2">
      <c r="A721" s="5" t="s">
        <v>41</v>
      </c>
      <c r="B721" s="5" t="s">
        <v>706</v>
      </c>
      <c r="C721" s="5">
        <v>0.76800000000000002</v>
      </c>
      <c r="D721">
        <v>35</v>
      </c>
      <c r="E721" t="str">
        <f>VLOOKUP(A721,Sheet1!A1:B362,2)</f>
        <v>35-39 -vuotiaat, miehet</v>
      </c>
      <c r="J721" t="str">
        <f>VLOOKUP(B721,Sheet1!A1:B362,2)</f>
        <v>Perusturva korvatut päivät 50-54 v</v>
      </c>
    </row>
    <row r="722" spans="1:10" x14ac:dyDescent="0.2">
      <c r="A722" s="5" t="s">
        <v>41</v>
      </c>
      <c r="B722" s="5" t="s">
        <v>490</v>
      </c>
      <c r="C722" s="5">
        <v>0.76200000000000001</v>
      </c>
      <c r="D722">
        <v>35</v>
      </c>
      <c r="E722" t="str">
        <f>VLOOKUP(A722,Sheet1!A1:B362,2)</f>
        <v>35-39 -vuotiaat, miehet</v>
      </c>
      <c r="J722" t="str">
        <f>VLOOKUP(B722,Sheet1!A1:B362,2)</f>
        <v>Syntyneet, äidin ikä 40-</v>
      </c>
    </row>
    <row r="723" spans="1:10" x14ac:dyDescent="0.2">
      <c r="A723" s="5" t="s">
        <v>41</v>
      </c>
      <c r="B723" s="5" t="s">
        <v>528</v>
      </c>
      <c r="C723" s="5">
        <v>0.75600000000000001</v>
      </c>
      <c r="D723">
        <v>35</v>
      </c>
      <c r="E723" t="str">
        <f>VLOOKUP(A723,Sheet1!A1:B362,2)</f>
        <v>35-39 -vuotiaat, miehet</v>
      </c>
      <c r="J723" t="str">
        <f>VLOOKUP(B723,Sheet1!A1:B362,2)</f>
        <v>IV</v>
      </c>
    </row>
    <row r="724" spans="1:10" x14ac:dyDescent="0.2">
      <c r="A724" s="5" t="s">
        <v>41</v>
      </c>
      <c r="B724" s="5" t="s">
        <v>527</v>
      </c>
      <c r="C724" s="5">
        <v>0.70699999999999996</v>
      </c>
      <c r="D724">
        <v>35</v>
      </c>
      <c r="E724" t="str">
        <f>VLOOKUP(A724,Sheet1!A1:B362,2)</f>
        <v>35-39 -vuotiaat, miehet</v>
      </c>
      <c r="J724" t="str">
        <f>VLOOKUP(B724,Sheet1!A1:B362,2)</f>
        <v>III</v>
      </c>
    </row>
    <row r="725" spans="1:10" x14ac:dyDescent="0.2">
      <c r="A725" s="5" t="s">
        <v>41</v>
      </c>
      <c r="B725" s="5" t="s">
        <v>564</v>
      </c>
      <c r="C725" s="5">
        <v>0.67300000000000004</v>
      </c>
      <c r="D725">
        <v>35</v>
      </c>
      <c r="E725" t="str">
        <f>VLOOKUP(A725,Sheet1!A1:B362,2)</f>
        <v>35-39 -vuotiaat, miehet</v>
      </c>
      <c r="J725" t="str">
        <f>VLOOKUP(B725,Sheet1!A1:B362,2)</f>
        <v>Pitkittyneesti perusturvan varassa, asuntoväestö lapsia</v>
      </c>
    </row>
    <row r="726" spans="1:10" x14ac:dyDescent="0.2">
      <c r="A726" s="5" t="s">
        <v>41</v>
      </c>
      <c r="B726" s="5" t="s">
        <v>538</v>
      </c>
      <c r="C726" s="5">
        <v>0.66300000000000003</v>
      </c>
      <c r="D726">
        <v>35</v>
      </c>
      <c r="E726" t="str">
        <f>VLOOKUP(A726,Sheet1!A1:B362,2)</f>
        <v>35-39 -vuotiaat, miehet</v>
      </c>
      <c r="J726" t="str">
        <f>VLOOKUP(B726,Sheet1!A1:B362,2)</f>
        <v>X (suurituloisin 10 %)</v>
      </c>
    </row>
    <row r="727" spans="1:10" x14ac:dyDescent="0.2">
      <c r="A727" s="5" t="s">
        <v>41</v>
      </c>
      <c r="B727" s="5" t="s">
        <v>91</v>
      </c>
      <c r="C727" s="5">
        <v>0.629</v>
      </c>
      <c r="D727">
        <v>35</v>
      </c>
      <c r="E727" t="str">
        <f>VLOOKUP(A727,Sheet1!A1:B362,2)</f>
        <v>35-39 -vuotiaat, miehet</v>
      </c>
      <c r="J727" t="str">
        <f>VLOOKUP(B727,Sheet1!A1:B362,2)</f>
        <v>Yli 94-vuotiaat, naiset</v>
      </c>
    </row>
    <row r="728" spans="1:10" x14ac:dyDescent="0.2">
      <c r="A728" s="5" t="s">
        <v>41</v>
      </c>
      <c r="B728" s="5" t="s">
        <v>560</v>
      </c>
      <c r="C728" s="5">
        <v>0.626</v>
      </c>
      <c r="D728">
        <v>35</v>
      </c>
      <c r="E728" t="str">
        <f>VLOOKUP(A728,Sheet1!A1:B362,2)</f>
        <v>35-39 -vuotiaat, miehet</v>
      </c>
      <c r="J728" t="str">
        <f>VLOOKUP(B728,Sheet1!A1:B362,2)</f>
        <v>Perusturvan osuus yli puolet tuloista, koko asuntoväestö</v>
      </c>
    </row>
    <row r="729" spans="1:10" x14ac:dyDescent="0.2">
      <c r="A729" s="5" t="s">
        <v>41</v>
      </c>
      <c r="B729" s="5" t="s">
        <v>161</v>
      </c>
      <c r="C729" s="5">
        <v>0.61499999999999999</v>
      </c>
      <c r="D729">
        <v>35</v>
      </c>
      <c r="E729" t="str">
        <f>VLOOKUP(A729,Sheet1!A1:B362,2)</f>
        <v>35-39 -vuotiaat, miehet</v>
      </c>
      <c r="J729" t="str">
        <f>VLOOKUP(B729,Sheet1!A1:B362,2)</f>
        <v>Asuntokunnan koko (4+ henkilöä)</v>
      </c>
    </row>
    <row r="730" spans="1:10" x14ac:dyDescent="0.2">
      <c r="A730" s="5" t="s">
        <v>41</v>
      </c>
      <c r="B730" s="5" t="s">
        <v>488</v>
      </c>
      <c r="C730" s="5">
        <v>0.61</v>
      </c>
      <c r="D730">
        <v>35</v>
      </c>
      <c r="E730" t="str">
        <f>VLOOKUP(A730,Sheet1!A1:B362,2)</f>
        <v>35-39 -vuotiaat, miehet</v>
      </c>
      <c r="J730" t="str">
        <f>VLOOKUP(B730,Sheet1!A1:B362,2)</f>
        <v>Syntyneet, äidin ikä 35-39</v>
      </c>
    </row>
    <row r="731" spans="1:10" x14ac:dyDescent="0.2">
      <c r="A731" s="5" t="s">
        <v>41</v>
      </c>
      <c r="B731" s="5" t="s">
        <v>185</v>
      </c>
      <c r="C731" s="5">
        <v>-0.61</v>
      </c>
      <c r="D731">
        <v>35</v>
      </c>
      <c r="E731" t="str">
        <f>VLOOKUP(A731,Sheet1!A1:B362,2)</f>
        <v>35-39 -vuotiaat, miehet</v>
      </c>
      <c r="J731" t="str">
        <f>VLOOKUP(B731,Sheet1!A1:B362,2)</f>
        <v>Puutteellisesti varustetuissa tai varustetasoltaan tuntemattomissa asunnoissa asuvat asuntokunnat</v>
      </c>
    </row>
    <row r="732" spans="1:10" x14ac:dyDescent="0.2">
      <c r="A732" s="5" t="s">
        <v>41</v>
      </c>
      <c r="B732" s="5" t="s">
        <v>640</v>
      </c>
      <c r="C732" s="5">
        <v>-0.61299999999999999</v>
      </c>
      <c r="D732">
        <v>35</v>
      </c>
      <c r="E732" t="str">
        <f>VLOOKUP(A732,Sheet1!A1:B362,2)</f>
        <v>35-39 -vuotiaat, miehet</v>
      </c>
      <c r="J732" t="str">
        <f>VLOOKUP(B732,Sheet1!A1:B362,2)</f>
        <v>Ilman perusasteen jälkeistä tutkintoa oleva väestö, 25-29 vuotiaat</v>
      </c>
    </row>
    <row r="733" spans="1:10" x14ac:dyDescent="0.2">
      <c r="A733" s="5" t="s">
        <v>41</v>
      </c>
      <c r="B733" s="5" t="s">
        <v>622</v>
      </c>
      <c r="C733" s="5">
        <v>-0.61899999999999999</v>
      </c>
      <c r="D733">
        <v>35</v>
      </c>
      <c r="E733" t="str">
        <f>VLOOKUP(A733,Sheet1!A1:B362,2)</f>
        <v>35-39 -vuotiaat, miehet</v>
      </c>
      <c r="J733" t="str">
        <f>VLOOKUP(B733,Sheet1!A1:B362,2)</f>
        <v>Ilman perusasteen jälkeistä tutkintoa oleva väestö</v>
      </c>
    </row>
    <row r="734" spans="1:10" x14ac:dyDescent="0.2">
      <c r="A734" s="5" t="s">
        <v>41</v>
      </c>
      <c r="B734" s="5" t="s">
        <v>694</v>
      </c>
      <c r="C734" s="5">
        <v>-0.64500000000000002</v>
      </c>
      <c r="D734">
        <v>35</v>
      </c>
      <c r="E734" t="str">
        <f>VLOOKUP(A734,Sheet1!A1:B362,2)</f>
        <v>35-39 -vuotiaat, miehet</v>
      </c>
      <c r="J734" t="str">
        <f>VLOOKUP(B734,Sheet1!A1:B362,2)</f>
        <v>Perusturva korvatut päivät 17-24 v</v>
      </c>
    </row>
    <row r="735" spans="1:10" x14ac:dyDescent="0.2">
      <c r="A735" s="5" t="s">
        <v>41</v>
      </c>
      <c r="B735" s="5" t="s">
        <v>674</v>
      </c>
      <c r="C735" s="5">
        <v>-0.65300000000000002</v>
      </c>
      <c r="D735">
        <v>35</v>
      </c>
      <c r="E735" t="str">
        <f>VLOOKUP(A735,Sheet1!A1:B362,2)</f>
        <v>35-39 -vuotiaat, miehet</v>
      </c>
      <c r="J735" t="str">
        <f>VLOOKUP(B735,Sheet1!A1:B362,2)</f>
        <v>Ansioturva korvatut päivät 17-24 v</v>
      </c>
    </row>
    <row r="736" spans="1:10" x14ac:dyDescent="0.2">
      <c r="A736" s="5" t="s">
        <v>41</v>
      </c>
      <c r="B736" s="5" t="s">
        <v>670</v>
      </c>
      <c r="C736" s="5">
        <v>-0.65300000000000002</v>
      </c>
      <c r="D736">
        <v>35</v>
      </c>
      <c r="E736" t="str">
        <f>VLOOKUP(A736,Sheet1!A1:B362,2)</f>
        <v>35-39 -vuotiaat, miehet</v>
      </c>
      <c r="J736" t="str">
        <f>VLOOKUP(B736,Sheet1!A1:B362,2)</f>
        <v>Eurovaalit keskustan kannatus</v>
      </c>
    </row>
    <row r="737" spans="1:10" x14ac:dyDescent="0.2">
      <c r="A737" s="5" t="s">
        <v>41</v>
      </c>
      <c r="B737" s="5" t="s">
        <v>690</v>
      </c>
      <c r="C737" s="5">
        <v>-0.65600000000000003</v>
      </c>
      <c r="D737">
        <v>35</v>
      </c>
      <c r="E737" t="str">
        <f>VLOOKUP(A737,Sheet1!A1:B362,2)</f>
        <v>35-39 -vuotiaat, miehet</v>
      </c>
      <c r="J737" t="str">
        <f>VLOOKUP(B737,Sheet1!A1:B362,2)</f>
        <v>Ansioturva korvatut päivät 60-64 v</v>
      </c>
    </row>
    <row r="738" spans="1:10" x14ac:dyDescent="0.2">
      <c r="A738" s="5" t="s">
        <v>41</v>
      </c>
      <c r="B738" s="5" t="s">
        <v>203</v>
      </c>
      <c r="C738" s="5">
        <v>-0.66900000000000004</v>
      </c>
      <c r="D738">
        <v>35</v>
      </c>
      <c r="E738" t="str">
        <f>VLOOKUP(A738,Sheet1!A1:B362,2)</f>
        <v>35-39 -vuotiaat, miehet</v>
      </c>
      <c r="J738" t="str">
        <f>VLOOKUP(B738,Sheet1!A1:B362,2)</f>
        <v>Ei perusasteen jälkeistä tutkintoa, 25-29-vuotiaat naiset</v>
      </c>
    </row>
    <row r="739" spans="1:10" x14ac:dyDescent="0.2">
      <c r="A739" s="5" t="s">
        <v>41</v>
      </c>
      <c r="B739" s="5" t="s">
        <v>456</v>
      </c>
      <c r="C739" s="5">
        <v>-0.67700000000000005</v>
      </c>
      <c r="D739">
        <v>35</v>
      </c>
      <c r="E739" t="str">
        <f>VLOOKUP(A739,Sheet1!A1:B362,2)</f>
        <v>35-39 -vuotiaat, miehet</v>
      </c>
      <c r="J739" t="str">
        <f>VLOOKUP(B739,Sheet1!A1:B362,2)</f>
        <v>Aviopari tai rekisteröity pari ja lapsia, alle 3-v. lasten lkm perheissä</v>
      </c>
    </row>
    <row r="740" spans="1:10" x14ac:dyDescent="0.2">
      <c r="A740" s="5" t="s">
        <v>41</v>
      </c>
      <c r="B740" s="5" t="s">
        <v>420</v>
      </c>
      <c r="C740" s="5">
        <v>-0.68799999999999994</v>
      </c>
      <c r="D740">
        <v>35</v>
      </c>
      <c r="E740" t="str">
        <f>VLOOKUP(A740,Sheet1!A1:B362,2)</f>
        <v>35-39 -vuotiaat, miehet</v>
      </c>
      <c r="J740" t="str">
        <f>VLOOKUP(B740,Sheet1!A1:B362,2)</f>
        <v>Syntyvyys</v>
      </c>
    </row>
    <row r="741" spans="1:10" x14ac:dyDescent="0.2">
      <c r="A741" s="5" t="s">
        <v>41</v>
      </c>
      <c r="B741" s="5" t="s">
        <v>486</v>
      </c>
      <c r="C741" s="5">
        <v>-0.69599999999999995</v>
      </c>
      <c r="D741">
        <v>35</v>
      </c>
      <c r="E741" t="str">
        <f>VLOOKUP(A741,Sheet1!A1:B362,2)</f>
        <v>35-39 -vuotiaat, miehet</v>
      </c>
      <c r="J741" t="str">
        <f>VLOOKUP(B741,Sheet1!A1:B362,2)</f>
        <v>Syntyneet, äidin ikä 30-34</v>
      </c>
    </row>
    <row r="742" spans="1:10" x14ac:dyDescent="0.2">
      <c r="A742" s="5" t="s">
        <v>41</v>
      </c>
      <c r="B742" s="5" t="s">
        <v>275</v>
      </c>
      <c r="C742" s="5">
        <v>-0.69799999999999995</v>
      </c>
      <c r="D742">
        <v>35</v>
      </c>
      <c r="E742" t="str">
        <f>VLOOKUP(A742,Sheet1!A1:B362,2)</f>
        <v>35-39 -vuotiaat, miehet</v>
      </c>
      <c r="J742" t="str">
        <f>VLOOKUP(B742,Sheet1!A1:B362,2)</f>
        <v>Väestöntiheys</v>
      </c>
    </row>
    <row r="743" spans="1:10" x14ac:dyDescent="0.2">
      <c r="A743" s="5" t="s">
        <v>41</v>
      </c>
      <c r="B743" s="5" t="s">
        <v>207</v>
      </c>
      <c r="C743" s="5">
        <v>-0.71799999999999997</v>
      </c>
      <c r="D743">
        <v>35</v>
      </c>
      <c r="E743" t="str">
        <f>VLOOKUP(A743,Sheet1!A1:B362,2)</f>
        <v>35-39 -vuotiaat, miehet</v>
      </c>
      <c r="J743" t="str">
        <f>VLOOKUP(B743,Sheet1!A1:B362,2)</f>
        <v>Ei perusasteen jälkeistä tutkintoa, naiset</v>
      </c>
    </row>
    <row r="744" spans="1:10" x14ac:dyDescent="0.2">
      <c r="A744" s="5" t="s">
        <v>41</v>
      </c>
      <c r="B744" s="5" t="s">
        <v>482</v>
      </c>
      <c r="C744" s="5">
        <v>-0.74299999999999999</v>
      </c>
      <c r="D744">
        <v>35</v>
      </c>
      <c r="E744" t="str">
        <f>VLOOKUP(A744,Sheet1!A1:B362,2)</f>
        <v>35-39 -vuotiaat, miehet</v>
      </c>
      <c r="J744" t="str">
        <f>VLOOKUP(B744,Sheet1!A1:B362,2)</f>
        <v>Syntyneet, äidin ikä 20-24</v>
      </c>
    </row>
    <row r="745" spans="1:10" x14ac:dyDescent="0.2">
      <c r="A745" s="5" t="s">
        <v>41</v>
      </c>
      <c r="B745" s="5" t="s">
        <v>688</v>
      </c>
      <c r="C745" s="5">
        <v>-0.749</v>
      </c>
      <c r="D745">
        <v>35</v>
      </c>
      <c r="E745" t="str">
        <f>VLOOKUP(A745,Sheet1!A1:B362,2)</f>
        <v>35-39 -vuotiaat, miehet</v>
      </c>
      <c r="J745" t="str">
        <f>VLOOKUP(B745,Sheet1!A1:B362,2)</f>
        <v>Ansioturva korvatut päivät 55-59 v</v>
      </c>
    </row>
    <row r="746" spans="1:10" x14ac:dyDescent="0.2">
      <c r="A746" s="5" t="s">
        <v>41</v>
      </c>
      <c r="B746" s="5" t="s">
        <v>682</v>
      </c>
      <c r="C746" s="5">
        <v>-0.75700000000000001</v>
      </c>
      <c r="D746">
        <v>35</v>
      </c>
      <c r="E746" t="str">
        <f>VLOOKUP(A746,Sheet1!A1:B362,2)</f>
        <v>35-39 -vuotiaat, miehet</v>
      </c>
      <c r="J746" t="str">
        <f>VLOOKUP(B746,Sheet1!A1:B362,2)</f>
        <v>Ansioturva korvatut päivät 40-44 v</v>
      </c>
    </row>
    <row r="747" spans="1:10" x14ac:dyDescent="0.2">
      <c r="A747" s="5" t="s">
        <v>41</v>
      </c>
      <c r="B747" s="5" t="s">
        <v>676</v>
      </c>
      <c r="C747" s="5">
        <v>-0.75900000000000001</v>
      </c>
      <c r="D747">
        <v>35</v>
      </c>
      <c r="E747" t="str">
        <f>VLOOKUP(A747,Sheet1!A1:B362,2)</f>
        <v>35-39 -vuotiaat, miehet</v>
      </c>
      <c r="J747" t="str">
        <f>VLOOKUP(B747,Sheet1!A1:B362,2)</f>
        <v>Ansioturva korvatut päivät 25-29 v</v>
      </c>
    </row>
    <row r="748" spans="1:10" x14ac:dyDescent="0.2">
      <c r="A748" s="5" t="s">
        <v>41</v>
      </c>
      <c r="B748" s="5" t="s">
        <v>712</v>
      </c>
      <c r="C748" s="5">
        <v>-0.76700000000000002</v>
      </c>
      <c r="D748">
        <v>35</v>
      </c>
      <c r="E748" t="str">
        <f>VLOOKUP(A748,Sheet1!A1:B362,2)</f>
        <v>35-39 -vuotiaat, miehet</v>
      </c>
      <c r="J748" t="str">
        <f>VLOOKUP(B748,Sheet1!A1:B362,2)</f>
        <v>Kotihoidon tuki lapset</v>
      </c>
    </row>
    <row r="749" spans="1:10" x14ac:dyDescent="0.2">
      <c r="A749" s="5" t="s">
        <v>41</v>
      </c>
      <c r="B749" s="5" t="s">
        <v>680</v>
      </c>
      <c r="C749" s="5">
        <v>-0.77800000000000002</v>
      </c>
      <c r="D749">
        <v>35</v>
      </c>
      <c r="E749" t="str">
        <f>VLOOKUP(A749,Sheet1!A1:B362,2)</f>
        <v>35-39 -vuotiaat, miehet</v>
      </c>
      <c r="J749" t="str">
        <f>VLOOKUP(B749,Sheet1!A1:B362,2)</f>
        <v>Ansioturva korvatut päivät 35-39 v</v>
      </c>
    </row>
    <row r="750" spans="1:10" x14ac:dyDescent="0.2">
      <c r="A750" s="5" t="s">
        <v>41</v>
      </c>
      <c r="B750" s="5" t="s">
        <v>672</v>
      </c>
      <c r="C750" s="5">
        <v>-0.79300000000000004</v>
      </c>
      <c r="D750">
        <v>35</v>
      </c>
      <c r="E750" t="str">
        <f>VLOOKUP(A750,Sheet1!A1:B362,2)</f>
        <v>35-39 -vuotiaat, miehet</v>
      </c>
      <c r="J750" t="str">
        <f>VLOOKUP(B750,Sheet1!A1:B362,2)</f>
        <v>Ansioturva korvatut päivät yhteensä</v>
      </c>
    </row>
    <row r="751" spans="1:10" x14ac:dyDescent="0.2">
      <c r="A751" s="5" t="s">
        <v>41</v>
      </c>
      <c r="B751" s="5" t="s">
        <v>484</v>
      </c>
      <c r="C751" s="5">
        <v>-0.79900000000000004</v>
      </c>
      <c r="D751">
        <v>35</v>
      </c>
      <c r="E751" t="str">
        <f>VLOOKUP(A751,Sheet1!A1:B362,2)</f>
        <v>35-39 -vuotiaat, miehet</v>
      </c>
      <c r="J751" t="str">
        <f>VLOOKUP(B751,Sheet1!A1:B362,2)</f>
        <v>Syntyneet, äidin ikä 25-29</v>
      </c>
    </row>
    <row r="752" spans="1:10" x14ac:dyDescent="0.2">
      <c r="A752" s="5" t="s">
        <v>41</v>
      </c>
      <c r="B752" s="5" t="s">
        <v>472</v>
      </c>
      <c r="C752" s="5">
        <v>-0.81499999999999995</v>
      </c>
      <c r="D752">
        <v>35</v>
      </c>
      <c r="E752" t="str">
        <f>VLOOKUP(A752,Sheet1!A1:B362,2)</f>
        <v>35-39 -vuotiaat, miehet</v>
      </c>
      <c r="J752" t="str">
        <f>VLOOKUP(B752,Sheet1!A1:B362,2)</f>
        <v>Avioliiton solmineet miehet, puoliso eri sukupuolta</v>
      </c>
    </row>
    <row r="753" spans="1:10" x14ac:dyDescent="0.2">
      <c r="A753" s="5" t="s">
        <v>41</v>
      </c>
      <c r="B753" s="5" t="s">
        <v>474</v>
      </c>
      <c r="C753" s="5">
        <v>-0.81499999999999995</v>
      </c>
      <c r="D753">
        <v>35</v>
      </c>
      <c r="E753" t="str">
        <f>VLOOKUP(A753,Sheet1!A1:B362,2)</f>
        <v>35-39 -vuotiaat, miehet</v>
      </c>
      <c r="J753" t="str">
        <f>VLOOKUP(B753,Sheet1!A1:B362,2)</f>
        <v>Avioliiton solmineet naiset, puoliso eri sukupuolta</v>
      </c>
    </row>
    <row r="754" spans="1:10" x14ac:dyDescent="0.2">
      <c r="A754" s="5" t="s">
        <v>41</v>
      </c>
      <c r="B754" s="5" t="s">
        <v>678</v>
      </c>
      <c r="C754" s="5">
        <v>-0.82499999999999996</v>
      </c>
      <c r="D754">
        <v>35</v>
      </c>
      <c r="E754" t="str">
        <f>VLOOKUP(A754,Sheet1!A1:B362,2)</f>
        <v>35-39 -vuotiaat, miehet</v>
      </c>
      <c r="J754" t="str">
        <f>VLOOKUP(B754,Sheet1!A1:B362,2)</f>
        <v>Ansioturva korvatut päivät 30-34 v</v>
      </c>
    </row>
    <row r="755" spans="1:10" x14ac:dyDescent="0.2">
      <c r="A755" s="5" t="s">
        <v>41</v>
      </c>
      <c r="B755" s="5" t="s">
        <v>684</v>
      </c>
      <c r="C755" s="5">
        <v>-0.82699999999999996</v>
      </c>
      <c r="D755">
        <v>35</v>
      </c>
      <c r="E755" t="str">
        <f>VLOOKUP(A755,Sheet1!A1:B362,2)</f>
        <v>35-39 -vuotiaat, miehet</v>
      </c>
      <c r="J755" t="str">
        <f>VLOOKUP(B755,Sheet1!A1:B362,2)</f>
        <v>Ansioturva korvatut päivät 45-49 v</v>
      </c>
    </row>
    <row r="756" spans="1:10" x14ac:dyDescent="0.2">
      <c r="A756" s="5" t="s">
        <v>41</v>
      </c>
      <c r="B756" s="5" t="s">
        <v>686</v>
      </c>
      <c r="C756" s="5">
        <v>-0.83099999999999996</v>
      </c>
      <c r="D756">
        <v>35</v>
      </c>
      <c r="E756" t="str">
        <f>VLOOKUP(A756,Sheet1!A1:B362,2)</f>
        <v>35-39 -vuotiaat, miehet</v>
      </c>
      <c r="J756" t="str">
        <f>VLOOKUP(B756,Sheet1!A1:B362,2)</f>
        <v>Ansioturva korvatut päivät 50-54 v</v>
      </c>
    </row>
    <row r="757" spans="1:10" x14ac:dyDescent="0.2">
      <c r="A757" s="5" t="s">
        <v>41</v>
      </c>
      <c r="B757" s="5" t="s">
        <v>267</v>
      </c>
      <c r="C757" s="5">
        <v>-0.83699999999999997</v>
      </c>
      <c r="D757">
        <v>35</v>
      </c>
      <c r="E757" t="str">
        <f>VLOOKUP(A757,Sheet1!A1:B362,2)</f>
        <v>35-39 -vuotiaat, miehet</v>
      </c>
      <c r="J757" t="str">
        <f>VLOOKUP(B757,Sheet1!A1:B362,2)</f>
        <v>Työttömät, 18-64-vuotiaat</v>
      </c>
    </row>
    <row r="758" spans="1:10" x14ac:dyDescent="0.2">
      <c r="A758" s="5" t="s">
        <v>41</v>
      </c>
      <c r="B758" s="5" t="s">
        <v>664</v>
      </c>
      <c r="C758" s="5">
        <v>-0.877</v>
      </c>
      <c r="D758">
        <v>35</v>
      </c>
      <c r="E758" t="str">
        <f>VLOOKUP(A758,Sheet1!A1:B362,2)</f>
        <v>35-39 -vuotiaat, miehet</v>
      </c>
      <c r="J758" t="str">
        <f>VLOOKUP(B758,Sheet1!A1:B362,2)</f>
        <v>Kunnallisvaalit oikeiston kannatus</v>
      </c>
    </row>
    <row r="759" spans="1:10" x14ac:dyDescent="0.2">
      <c r="A759" s="5" t="s">
        <v>43</v>
      </c>
      <c r="B759" s="5" t="s">
        <v>285</v>
      </c>
      <c r="C759" s="5">
        <v>0.96699999999999997</v>
      </c>
      <c r="D759">
        <v>35</v>
      </c>
      <c r="E759" t="str">
        <f>VLOOKUP(A759,Sheet1!A1:B362,2)</f>
        <v>35-39 -vuotiaat, naiset</v>
      </c>
      <c r="J759" t="str">
        <f>VLOOKUP(B759,Sheet1!A1:B362,2)</f>
        <v>Työlliset, 35-44-vuotiaat</v>
      </c>
    </row>
    <row r="760" spans="1:10" x14ac:dyDescent="0.2">
      <c r="A760" s="5" t="s">
        <v>43</v>
      </c>
      <c r="B760" s="5" t="s">
        <v>305</v>
      </c>
      <c r="C760" s="5">
        <v>0.95399999999999996</v>
      </c>
      <c r="D760">
        <v>35</v>
      </c>
      <c r="E760" t="str">
        <f>VLOOKUP(A760,Sheet1!A1:B362,2)</f>
        <v>35-39 -vuotiaat, naiset</v>
      </c>
      <c r="J760" t="str">
        <f>VLOOKUP(B760,Sheet1!A1:B362,2)</f>
        <v>Palvelujen työpaikat</v>
      </c>
    </row>
    <row r="761" spans="1:10" x14ac:dyDescent="0.2">
      <c r="A761" s="5" t="s">
        <v>43</v>
      </c>
      <c r="B761" s="5" t="s">
        <v>299</v>
      </c>
      <c r="C761" s="5">
        <v>0.94799999999999995</v>
      </c>
      <c r="D761">
        <v>35</v>
      </c>
      <c r="E761" t="str">
        <f>VLOOKUP(A761,Sheet1!A1:B362,2)</f>
        <v>35-39 -vuotiaat, naiset</v>
      </c>
      <c r="J761" t="str">
        <f>VLOOKUP(B761,Sheet1!A1:B362,2)</f>
        <v>Alueella olevien työpaikkojen lukumäärä</v>
      </c>
    </row>
    <row r="762" spans="1:10" x14ac:dyDescent="0.2">
      <c r="A762" s="5" t="s">
        <v>43</v>
      </c>
      <c r="B762" s="5" t="s">
        <v>630</v>
      </c>
      <c r="C762" s="5">
        <v>0.94299999999999995</v>
      </c>
      <c r="D762">
        <v>35</v>
      </c>
      <c r="E762" t="str">
        <f>VLOOKUP(A762,Sheet1!A1:B362,2)</f>
        <v>35-39 -vuotiaat, naiset</v>
      </c>
      <c r="J762" t="str">
        <f>VLOOKUP(B762,Sheet1!A1:B362,2)</f>
        <v>Korkea-asteen tutkinnon suorittanut väestö yhteensä</v>
      </c>
    </row>
    <row r="763" spans="1:10" x14ac:dyDescent="0.2">
      <c r="A763" s="5" t="s">
        <v>43</v>
      </c>
      <c r="B763" s="5" t="s">
        <v>283</v>
      </c>
      <c r="C763" s="5">
        <v>0.93600000000000005</v>
      </c>
      <c r="D763">
        <v>35</v>
      </c>
      <c r="E763" t="str">
        <f>VLOOKUP(A763,Sheet1!A1:B362,2)</f>
        <v>35-39 -vuotiaat, naiset</v>
      </c>
      <c r="J763" t="str">
        <f>VLOOKUP(B763,Sheet1!A1:B362,2)</f>
        <v>Työlliset, 25-34-vuotiaat</v>
      </c>
    </row>
    <row r="764" spans="1:10" x14ac:dyDescent="0.2">
      <c r="A764" s="5" t="s">
        <v>43</v>
      </c>
      <c r="B764" s="5" t="s">
        <v>666</v>
      </c>
      <c r="C764" s="5">
        <v>0.93200000000000005</v>
      </c>
      <c r="D764">
        <v>35</v>
      </c>
      <c r="E764" t="str">
        <f>VLOOKUP(A764,Sheet1!A1:B362,2)</f>
        <v>35-39 -vuotiaat, naiset</v>
      </c>
      <c r="J764" t="str">
        <f>VLOOKUP(B764,Sheet1!A1:B362,2)</f>
        <v>Eurovaalit vasemmiston kannatus</v>
      </c>
    </row>
    <row r="765" spans="1:10" x14ac:dyDescent="0.2">
      <c r="A765" s="5" t="s">
        <v>43</v>
      </c>
      <c r="B765" s="5" t="s">
        <v>339</v>
      </c>
      <c r="C765" s="5">
        <v>0.93100000000000005</v>
      </c>
      <c r="D765">
        <v>35</v>
      </c>
      <c r="E765" t="str">
        <f>VLOOKUP(A765,Sheet1!A1:B362,2)</f>
        <v>35-39 -vuotiaat, naiset</v>
      </c>
      <c r="J765" t="str">
        <f>VLOOKUP(B765,Sheet1!A1:B362,2)</f>
        <v>Palvelutoimialojen työllinen työvoima</v>
      </c>
    </row>
    <row r="766" spans="1:10" x14ac:dyDescent="0.2">
      <c r="A766" s="5" t="s">
        <v>43</v>
      </c>
      <c r="B766" s="5" t="s">
        <v>293</v>
      </c>
      <c r="C766" s="5">
        <v>0.93</v>
      </c>
      <c r="D766">
        <v>35</v>
      </c>
      <c r="E766" t="str">
        <f>VLOOKUP(A766,Sheet1!A1:B362,2)</f>
        <v>35-39 -vuotiaat, naiset</v>
      </c>
      <c r="J766" t="str">
        <f>VLOOKUP(B766,Sheet1!A1:B362,2)</f>
        <v>Yrittäjät</v>
      </c>
    </row>
    <row r="767" spans="1:10" x14ac:dyDescent="0.2">
      <c r="A767" s="5" t="s">
        <v>43</v>
      </c>
      <c r="B767" s="5" t="s">
        <v>662</v>
      </c>
      <c r="C767" s="5">
        <v>0.92900000000000005</v>
      </c>
      <c r="D767">
        <v>35</v>
      </c>
      <c r="E767" t="str">
        <f>VLOOKUP(A767,Sheet1!A1:B362,2)</f>
        <v>35-39 -vuotiaat, naiset</v>
      </c>
      <c r="J767" t="str">
        <f>VLOOKUP(B767,Sheet1!A1:B362,2)</f>
        <v>Kunnallisvaalit keskustan kannatus</v>
      </c>
    </row>
    <row r="768" spans="1:10" x14ac:dyDescent="0.2">
      <c r="A768" s="5" t="s">
        <v>43</v>
      </c>
      <c r="B768" s="5" t="s">
        <v>295</v>
      </c>
      <c r="C768" s="5">
        <v>0.92900000000000005</v>
      </c>
      <c r="D768">
        <v>35</v>
      </c>
      <c r="E768" t="str">
        <f>VLOOKUP(A768,Sheet1!A1:B362,2)</f>
        <v>35-39 -vuotiaat, naiset</v>
      </c>
      <c r="J768" t="str">
        <f>VLOOKUP(B768,Sheet1!A1:B362,2)</f>
        <v>Yrittäjät, miehet</v>
      </c>
    </row>
    <row r="769" spans="1:10" x14ac:dyDescent="0.2">
      <c r="A769" s="5" t="s">
        <v>43</v>
      </c>
      <c r="B769" s="5" t="s">
        <v>211</v>
      </c>
      <c r="C769" s="5">
        <v>0.92700000000000005</v>
      </c>
      <c r="D769">
        <v>35</v>
      </c>
      <c r="E769" t="str">
        <f>VLOOKUP(A769,Sheet1!A1:B362,2)</f>
        <v>35-39 -vuotiaat, naiset</v>
      </c>
      <c r="J769" t="str">
        <f>VLOOKUP(B769,Sheet1!A1:B362,2)</f>
        <v>Vähintään toisen asteen tutkinnon suorittaneet, naiset</v>
      </c>
    </row>
    <row r="770" spans="1:10" x14ac:dyDescent="0.2">
      <c r="A770" s="5" t="s">
        <v>43</v>
      </c>
      <c r="B770" s="5" t="s">
        <v>536</v>
      </c>
      <c r="C770" s="5">
        <v>0.92200000000000004</v>
      </c>
      <c r="D770">
        <v>35</v>
      </c>
      <c r="E770" t="str">
        <f>VLOOKUP(A770,Sheet1!A1:B362,2)</f>
        <v>35-39 -vuotiaat, naiset</v>
      </c>
      <c r="J770" t="str">
        <f>VLOOKUP(B770,Sheet1!A1:B362,2)</f>
        <v>IX</v>
      </c>
    </row>
    <row r="771" spans="1:10" x14ac:dyDescent="0.2">
      <c r="A771" s="5" t="s">
        <v>43</v>
      </c>
      <c r="B771" s="5" t="s">
        <v>263</v>
      </c>
      <c r="C771" s="5">
        <v>0.92200000000000004</v>
      </c>
      <c r="D771">
        <v>35</v>
      </c>
      <c r="E771" t="str">
        <f>VLOOKUP(A771,Sheet1!A1:B362,2)</f>
        <v>35-39 -vuotiaat, naiset</v>
      </c>
      <c r="J771" t="str">
        <f>VLOOKUP(B771,Sheet1!A1:B362,2)</f>
        <v>Työlliset, 18-64-vuotiaat</v>
      </c>
    </row>
    <row r="772" spans="1:10" x14ac:dyDescent="0.2">
      <c r="A772" s="5" t="s">
        <v>43</v>
      </c>
      <c r="B772" s="5" t="s">
        <v>297</v>
      </c>
      <c r="C772" s="5">
        <v>0.92</v>
      </c>
      <c r="D772">
        <v>35</v>
      </c>
      <c r="E772" t="str">
        <f>VLOOKUP(A772,Sheet1!A1:B362,2)</f>
        <v>35-39 -vuotiaat, naiset</v>
      </c>
      <c r="J772" t="str">
        <f>VLOOKUP(B772,Sheet1!A1:B362,2)</f>
        <v>Yrittäjät, naiset</v>
      </c>
    </row>
    <row r="773" spans="1:10" x14ac:dyDescent="0.2">
      <c r="A773" s="5" t="s">
        <v>43</v>
      </c>
      <c r="B773" s="5" t="s">
        <v>209</v>
      </c>
      <c r="C773" s="5">
        <v>0.91</v>
      </c>
      <c r="D773">
        <v>35</v>
      </c>
      <c r="E773" t="str">
        <f>VLOOKUP(A773,Sheet1!A1:B362,2)</f>
        <v>35-39 -vuotiaat, naiset</v>
      </c>
      <c r="J773" t="str">
        <f>VLOOKUP(B773,Sheet1!A1:B362,2)</f>
        <v>Vähintään toisen asteen tutkinnon suorittaneet, miehet</v>
      </c>
    </row>
    <row r="774" spans="1:10" x14ac:dyDescent="0.2">
      <c r="A774" s="5" t="s">
        <v>43</v>
      </c>
      <c r="B774" s="5" t="s">
        <v>702</v>
      </c>
      <c r="C774" s="5">
        <v>0.90900000000000003</v>
      </c>
      <c r="D774">
        <v>35</v>
      </c>
      <c r="E774" t="str">
        <f>VLOOKUP(A774,Sheet1!A1:B362,2)</f>
        <v>35-39 -vuotiaat, naiset</v>
      </c>
      <c r="J774" t="str">
        <f>VLOOKUP(B774,Sheet1!A1:B362,2)</f>
        <v>Perusturva korvatut päivät 40-44 v</v>
      </c>
    </row>
    <row r="775" spans="1:10" x14ac:dyDescent="0.2">
      <c r="A775" s="5" t="s">
        <v>43</v>
      </c>
      <c r="B775" s="5" t="s">
        <v>654</v>
      </c>
      <c r="C775" s="5">
        <v>0.90500000000000003</v>
      </c>
      <c r="D775">
        <v>35</v>
      </c>
      <c r="E775" t="str">
        <f>VLOOKUP(A775,Sheet1!A1:B362,2)</f>
        <v>35-39 -vuotiaat, naiset</v>
      </c>
      <c r="J775" t="str">
        <f>VLOOKUP(B775,Sheet1!A1:B362,2)</f>
        <v>Eduskuntavaalit vasemmiston kannatus</v>
      </c>
    </row>
    <row r="776" spans="1:10" x14ac:dyDescent="0.2">
      <c r="A776" s="5" t="s">
        <v>43</v>
      </c>
      <c r="B776" s="5" t="s">
        <v>436</v>
      </c>
      <c r="C776" s="5">
        <v>0.90300000000000002</v>
      </c>
      <c r="D776">
        <v>35</v>
      </c>
      <c r="E776" t="str">
        <f>VLOOKUP(A776,Sheet1!A1:B362,2)</f>
        <v>35-39 -vuotiaat, naiset</v>
      </c>
      <c r="J776" t="str">
        <f>VLOOKUP(B776,Sheet1!A1:B362,2)</f>
        <v>Väestö taajamissa</v>
      </c>
    </row>
    <row r="777" spans="1:10" x14ac:dyDescent="0.2">
      <c r="A777" s="5" t="s">
        <v>43</v>
      </c>
      <c r="B777" s="5" t="s">
        <v>357</v>
      </c>
      <c r="C777" s="5">
        <v>0.88700000000000001</v>
      </c>
      <c r="D777">
        <v>35</v>
      </c>
      <c r="E777" t="str">
        <f>VLOOKUP(A777,Sheet1!A1:B362,2)</f>
        <v>35-39 -vuotiaat, naiset</v>
      </c>
      <c r="J777" t="str">
        <f>VLOOKUP(B777,Sheet1!A1:B362,2)</f>
        <v>1.1.2.1 Kunnallisvero kunnille</v>
      </c>
    </row>
    <row r="778" spans="1:10" x14ac:dyDescent="0.2">
      <c r="A778" s="5" t="s">
        <v>43</v>
      </c>
      <c r="B778" s="5" t="s">
        <v>151</v>
      </c>
      <c r="C778" s="5">
        <v>0.88600000000000001</v>
      </c>
      <c r="D778">
        <v>35</v>
      </c>
      <c r="E778" t="str">
        <f>VLOOKUP(A778,Sheet1!A1:B362,2)</f>
        <v>35-39 -vuotiaat, naiset</v>
      </c>
      <c r="J778" t="str">
        <f>VLOOKUP(B778,Sheet1!A1:B362,2)</f>
        <v>Asuntokuntien lukumäärä</v>
      </c>
    </row>
    <row r="779" spans="1:10" x14ac:dyDescent="0.2">
      <c r="A779" s="5" t="s">
        <v>43</v>
      </c>
      <c r="B779" s="5" t="s">
        <v>660</v>
      </c>
      <c r="C779" s="5">
        <v>0.88300000000000001</v>
      </c>
      <c r="D779">
        <v>35</v>
      </c>
      <c r="E779" t="str">
        <f>VLOOKUP(A779,Sheet1!A1:B362,2)</f>
        <v>35-39 -vuotiaat, naiset</v>
      </c>
      <c r="J779" t="str">
        <f>VLOOKUP(B779,Sheet1!A1:B362,2)</f>
        <v>Kunnallisvaalit vasemmiston kannatus</v>
      </c>
    </row>
    <row r="780" spans="1:10" x14ac:dyDescent="0.2">
      <c r="A780" s="5" t="s">
        <v>43</v>
      </c>
      <c r="B780" s="5" t="s">
        <v>291</v>
      </c>
      <c r="C780" s="5">
        <v>0.88100000000000001</v>
      </c>
      <c r="D780">
        <v>35</v>
      </c>
      <c r="E780" t="str">
        <f>VLOOKUP(A780,Sheet1!A1:B362,2)</f>
        <v>35-39 -vuotiaat, naiset</v>
      </c>
      <c r="J780" t="str">
        <f>VLOOKUP(B780,Sheet1!A1:B362,2)</f>
        <v>Työlliset, 60-64-vuotiaat</v>
      </c>
    </row>
    <row r="781" spans="1:10" x14ac:dyDescent="0.2">
      <c r="A781" s="5" t="s">
        <v>43</v>
      </c>
      <c r="B781" s="5" t="s">
        <v>708</v>
      </c>
      <c r="C781" s="5">
        <v>0.879</v>
      </c>
      <c r="D781">
        <v>35</v>
      </c>
      <c r="E781" t="str">
        <f>VLOOKUP(A781,Sheet1!A1:B362,2)</f>
        <v>35-39 -vuotiaat, naiset</v>
      </c>
      <c r="J781" t="str">
        <f>VLOOKUP(B781,Sheet1!A1:B362,2)</f>
        <v>Perusturva korvatut päivät 55-59 v</v>
      </c>
    </row>
    <row r="782" spans="1:10" x14ac:dyDescent="0.2">
      <c r="A782" s="5" t="s">
        <v>43</v>
      </c>
      <c r="B782" s="5" t="s">
        <v>355</v>
      </c>
      <c r="C782" s="5">
        <v>0.876</v>
      </c>
      <c r="D782">
        <v>35</v>
      </c>
      <c r="E782" t="str">
        <f>VLOOKUP(A782,Sheet1!A1:B362,2)</f>
        <v>35-39 -vuotiaat, naiset</v>
      </c>
      <c r="J782" t="str">
        <f>VLOOKUP(B782,Sheet1!A1:B362,2)</f>
        <v>1.1.1.2 Tulovero pääomatulosta valtionverotuksessa (TVL 124 § 2 mom.)</v>
      </c>
    </row>
    <row r="783" spans="1:10" x14ac:dyDescent="0.2">
      <c r="A783" s="5" t="s">
        <v>43</v>
      </c>
      <c r="B783" s="5" t="s">
        <v>535</v>
      </c>
      <c r="C783" s="5">
        <v>0.876</v>
      </c>
      <c r="D783">
        <v>35</v>
      </c>
      <c r="E783" t="str">
        <f>VLOOKUP(A783,Sheet1!A1:B362,2)</f>
        <v>35-39 -vuotiaat, naiset</v>
      </c>
      <c r="J783" t="str">
        <f>VLOOKUP(B783,Sheet1!A1:B362,2)</f>
        <v>VIII</v>
      </c>
    </row>
    <row r="784" spans="1:10" x14ac:dyDescent="0.2">
      <c r="A784" s="5" t="s">
        <v>43</v>
      </c>
      <c r="B784" s="5" t="s">
        <v>706</v>
      </c>
      <c r="C784" s="5">
        <v>0.86699999999999999</v>
      </c>
      <c r="D784">
        <v>35</v>
      </c>
      <c r="E784" t="str">
        <f>VLOOKUP(A784,Sheet1!A1:B362,2)</f>
        <v>35-39 -vuotiaat, naiset</v>
      </c>
      <c r="J784" t="str">
        <f>VLOOKUP(B784,Sheet1!A1:B362,2)</f>
        <v>Perusturva korvatut päivät 50-54 v</v>
      </c>
    </row>
    <row r="785" spans="1:10" x14ac:dyDescent="0.2">
      <c r="A785" s="5" t="s">
        <v>43</v>
      </c>
      <c r="B785" s="5" t="s">
        <v>592</v>
      </c>
      <c r="C785" s="5">
        <v>0.86399999999999999</v>
      </c>
      <c r="D785">
        <v>35</v>
      </c>
      <c r="E785" t="str">
        <f>VLOOKUP(A785,Sheet1!A1:B362,2)</f>
        <v>35-39 -vuotiaat, naiset</v>
      </c>
      <c r="J785" t="str">
        <f>VLOOKUP(B785,Sheet1!A1:B362,2)</f>
        <v>Huumausainerikokset yhteensä, miehet</v>
      </c>
    </row>
    <row r="786" spans="1:10" x14ac:dyDescent="0.2">
      <c r="A786" s="5" t="s">
        <v>43</v>
      </c>
      <c r="B786" s="5" t="s">
        <v>550</v>
      </c>
      <c r="C786" s="5">
        <v>0.85799999999999998</v>
      </c>
      <c r="D786">
        <v>35</v>
      </c>
      <c r="E786" t="str">
        <f>VLOOKUP(A786,Sheet1!A1:B362,2)</f>
        <v>35-39 -vuotiaat, naiset</v>
      </c>
      <c r="J786" t="str">
        <f>VLOOKUP(B786,Sheet1!A1:B362,2)</f>
        <v>Pienituloisten lasten lukumäärä asuntoväestössä</v>
      </c>
    </row>
    <row r="787" spans="1:10" x14ac:dyDescent="0.2">
      <c r="A787" s="5" t="s">
        <v>43</v>
      </c>
      <c r="B787" s="5" t="s">
        <v>548</v>
      </c>
      <c r="C787" s="5">
        <v>0.85699999999999998</v>
      </c>
      <c r="D787">
        <v>35</v>
      </c>
      <c r="E787" t="str">
        <f>VLOOKUP(A787,Sheet1!A1:B362,2)</f>
        <v>35-39 -vuotiaat, naiset</v>
      </c>
      <c r="J787" t="str">
        <f>VLOOKUP(B787,Sheet1!A1:B362,2)</f>
        <v>Pienituloisten henkilöiden lukumäärä asuntoväestössä</v>
      </c>
    </row>
    <row r="788" spans="1:10" x14ac:dyDescent="0.2">
      <c r="A788" s="5" t="s">
        <v>43</v>
      </c>
      <c r="B788" s="5" t="s">
        <v>179</v>
      </c>
      <c r="C788" s="5">
        <v>0.85599999999999998</v>
      </c>
      <c r="D788">
        <v>35</v>
      </c>
      <c r="E788" t="str">
        <f>VLOOKUP(A788,Sheet1!A1:B362,2)</f>
        <v>35-39 -vuotiaat, naiset</v>
      </c>
      <c r="J788" t="str">
        <f>VLOOKUP(B788,Sheet1!A1:B362,2)</f>
        <v>Vuokra-asunnoissa asuvat asuntokunnat</v>
      </c>
    </row>
    <row r="789" spans="1:10" x14ac:dyDescent="0.2">
      <c r="A789" s="5" t="s">
        <v>43</v>
      </c>
      <c r="B789" s="5" t="s">
        <v>289</v>
      </c>
      <c r="C789" s="5">
        <v>0.85399999999999998</v>
      </c>
      <c r="D789">
        <v>35</v>
      </c>
      <c r="E789" t="str">
        <f>VLOOKUP(A789,Sheet1!A1:B362,2)</f>
        <v>35-39 -vuotiaat, naiset</v>
      </c>
      <c r="J789" t="str">
        <f>VLOOKUP(B789,Sheet1!A1:B362,2)</f>
        <v>Työlliset, 55-59-vuotiaat</v>
      </c>
    </row>
    <row r="790" spans="1:10" x14ac:dyDescent="0.2">
      <c r="A790" s="5" t="s">
        <v>43</v>
      </c>
      <c r="B790" s="5" t="s">
        <v>538</v>
      </c>
      <c r="C790" s="5">
        <v>0.85</v>
      </c>
      <c r="D790">
        <v>35</v>
      </c>
      <c r="E790" t="str">
        <f>VLOOKUP(A790,Sheet1!A1:B362,2)</f>
        <v>35-39 -vuotiaat, naiset</v>
      </c>
      <c r="J790" t="str">
        <f>VLOOKUP(B790,Sheet1!A1:B362,2)</f>
        <v>X (suurituloisin 10 %)</v>
      </c>
    </row>
    <row r="791" spans="1:10" x14ac:dyDescent="0.2">
      <c r="A791" s="5" t="s">
        <v>43</v>
      </c>
      <c r="B791" s="5" t="s">
        <v>608</v>
      </c>
      <c r="C791" s="5">
        <v>0.84599999999999997</v>
      </c>
      <c r="D791">
        <v>35</v>
      </c>
      <c r="E791" t="str">
        <f>VLOOKUP(A791,Sheet1!A1:B362,2)</f>
        <v>35-39 -vuotiaat, naiset</v>
      </c>
      <c r="J791" t="str">
        <f>VLOOKUP(B791,Sheet1!A1:B362,2)</f>
        <v>Ulosottovelkojen kokonaissaldo, euroa</v>
      </c>
    </row>
    <row r="792" spans="1:10" x14ac:dyDescent="0.2">
      <c r="A792" s="5" t="s">
        <v>43</v>
      </c>
      <c r="B792" s="5" t="s">
        <v>155</v>
      </c>
      <c r="C792" s="5">
        <v>0.84499999999999997</v>
      </c>
      <c r="D792">
        <v>35</v>
      </c>
      <c r="E792" t="str">
        <f>VLOOKUP(A792,Sheet1!A1:B362,2)</f>
        <v>35-39 -vuotiaat, naiset</v>
      </c>
      <c r="J792" t="str">
        <f>VLOOKUP(B792,Sheet1!A1:B362,2)</f>
        <v>Asuntokunnan koko (1 henkilö)</v>
      </c>
    </row>
    <row r="793" spans="1:10" x14ac:dyDescent="0.2">
      <c r="A793" s="5" t="s">
        <v>43</v>
      </c>
      <c r="B793" s="5" t="s">
        <v>558</v>
      </c>
      <c r="C793" s="5">
        <v>0.84099999999999997</v>
      </c>
      <c r="D793">
        <v>35</v>
      </c>
      <c r="E793" t="str">
        <f>VLOOKUP(A793,Sheet1!A1:B362,2)</f>
        <v>35-39 -vuotiaat, naiset</v>
      </c>
      <c r="J793" t="str">
        <f>VLOOKUP(B793,Sheet1!A1:B362,2)</f>
        <v>Pitkittyneesti perusturvan varassa,  koko asuntoväestö</v>
      </c>
    </row>
    <row r="794" spans="1:10" x14ac:dyDescent="0.2">
      <c r="A794" s="5" t="s">
        <v>43</v>
      </c>
      <c r="B794" s="5" t="s">
        <v>628</v>
      </c>
      <c r="C794" s="5">
        <v>0.83299999999999996</v>
      </c>
      <c r="D794">
        <v>35</v>
      </c>
      <c r="E794" t="str">
        <f>VLOOKUP(A794,Sheet1!A1:B362,2)</f>
        <v>35-39 -vuotiaat, naiset</v>
      </c>
      <c r="J794" t="str">
        <f>VLOOKUP(B794,Sheet1!A1:B362,2)</f>
        <v>Erikoisammattikoulutusasteen tutkinnon suorittanut väestö</v>
      </c>
    </row>
    <row r="795" spans="1:10" x14ac:dyDescent="0.2">
      <c r="A795" s="5" t="s">
        <v>43</v>
      </c>
      <c r="B795" s="5" t="s">
        <v>149</v>
      </c>
      <c r="C795" s="5">
        <v>0.82799999999999996</v>
      </c>
      <c r="D795">
        <v>35</v>
      </c>
      <c r="E795" t="str">
        <f>VLOOKUP(A795,Sheet1!A1:B362,2)</f>
        <v>35-39 -vuotiaat, naiset</v>
      </c>
      <c r="J795" t="str">
        <f>VLOOKUP(B795,Sheet1!A1:B362,2)</f>
        <v>Perheiden lukumäärä</v>
      </c>
    </row>
    <row r="796" spans="1:10" x14ac:dyDescent="0.2">
      <c r="A796" s="5" t="s">
        <v>43</v>
      </c>
      <c r="B796" s="5" t="s">
        <v>177</v>
      </c>
      <c r="C796" s="5">
        <v>0.82499999999999996</v>
      </c>
      <c r="D796">
        <v>35</v>
      </c>
      <c r="E796" t="str">
        <f>VLOOKUP(A796,Sheet1!A1:B362,2)</f>
        <v>35-39 -vuotiaat, naiset</v>
      </c>
      <c r="J796" t="str">
        <f>VLOOKUP(B796,Sheet1!A1:B362,2)</f>
        <v>Omistusasunnossa asuvat asuntokunnat</v>
      </c>
    </row>
    <row r="797" spans="1:10" x14ac:dyDescent="0.2">
      <c r="A797" s="5" t="s">
        <v>43</v>
      </c>
      <c r="B797" s="5" t="s">
        <v>153</v>
      </c>
      <c r="C797" s="5">
        <v>0.82199999999999995</v>
      </c>
      <c r="D797">
        <v>35</v>
      </c>
      <c r="E797" t="str">
        <f>VLOOKUP(A797,Sheet1!A1:B362,2)</f>
        <v>35-39 -vuotiaat, naiset</v>
      </c>
      <c r="J797" t="str">
        <f>VLOOKUP(B797,Sheet1!A1:B362,2)</f>
        <v>Ahtaasti asuvat asuntokunnat</v>
      </c>
    </row>
    <row r="798" spans="1:10" x14ac:dyDescent="0.2">
      <c r="A798" s="5" t="s">
        <v>43</v>
      </c>
      <c r="B798" s="5" t="s">
        <v>700</v>
      </c>
      <c r="C798" s="5">
        <v>0.82199999999999995</v>
      </c>
      <c r="D798">
        <v>35</v>
      </c>
      <c r="E798" t="str">
        <f>VLOOKUP(A798,Sheet1!A1:B362,2)</f>
        <v>35-39 -vuotiaat, naiset</v>
      </c>
      <c r="J798" t="str">
        <f>VLOOKUP(B798,Sheet1!A1:B362,2)</f>
        <v>Perusturva korvatut päivät 35-39 v</v>
      </c>
    </row>
    <row r="799" spans="1:10" x14ac:dyDescent="0.2">
      <c r="A799" s="5" t="s">
        <v>43</v>
      </c>
      <c r="B799" s="5" t="s">
        <v>525</v>
      </c>
      <c r="C799" s="5">
        <v>0.82099999999999995</v>
      </c>
      <c r="D799">
        <v>35</v>
      </c>
      <c r="E799" t="str">
        <f>VLOOKUP(A799,Sheet1!A1:B362,2)</f>
        <v>35-39 -vuotiaat, naiset</v>
      </c>
      <c r="J799" t="str">
        <f>VLOOKUP(B799,Sheet1!A1:B362,2)</f>
        <v>II</v>
      </c>
    </row>
    <row r="800" spans="1:10" x14ac:dyDescent="0.2">
      <c r="A800" s="5" t="s">
        <v>43</v>
      </c>
      <c r="B800" s="5" t="s">
        <v>492</v>
      </c>
      <c r="C800" s="5">
        <v>0.81699999999999995</v>
      </c>
      <c r="D800">
        <v>35</v>
      </c>
      <c r="E800" t="str">
        <f>VLOOKUP(A800,Sheet1!A1:B362,2)</f>
        <v>35-39 -vuotiaat, naiset</v>
      </c>
      <c r="J800" t="str">
        <f>VLOOKUP(B800,Sheet1!A1:B362,2)</f>
        <v>Maahanmuutto Suomeen</v>
      </c>
    </row>
    <row r="801" spans="1:10" x14ac:dyDescent="0.2">
      <c r="A801" s="5" t="s">
        <v>43</v>
      </c>
      <c r="B801" s="5" t="s">
        <v>187</v>
      </c>
      <c r="C801" s="5">
        <v>0.81100000000000005</v>
      </c>
      <c r="D801">
        <v>35</v>
      </c>
      <c r="E801" t="str">
        <f>VLOOKUP(A801,Sheet1!A1:B362,2)</f>
        <v>35-39 -vuotiaat, naiset</v>
      </c>
      <c r="J801" t="str">
        <f>VLOOKUP(B801,Sheet1!A1:B362,2)</f>
        <v>Hyvin varustetuissa asunnoissa asuvat vanhusasuntokunnat</v>
      </c>
    </row>
    <row r="802" spans="1:10" x14ac:dyDescent="0.2">
      <c r="A802" s="5" t="s">
        <v>43</v>
      </c>
      <c r="B802" s="5" t="s">
        <v>303</v>
      </c>
      <c r="C802" s="5">
        <v>0.80800000000000005</v>
      </c>
      <c r="D802">
        <v>35</v>
      </c>
      <c r="E802" t="str">
        <f>VLOOKUP(A802,Sheet1!A1:B362,2)</f>
        <v>35-39 -vuotiaat, naiset</v>
      </c>
      <c r="J802" t="str">
        <f>VLOOKUP(B802,Sheet1!A1:B362,2)</f>
        <v>Jalostuksen työpaikat</v>
      </c>
    </row>
    <row r="803" spans="1:10" x14ac:dyDescent="0.2">
      <c r="A803" s="5" t="s">
        <v>43</v>
      </c>
      <c r="B803" s="5" t="s">
        <v>337</v>
      </c>
      <c r="C803" s="5">
        <v>0.8</v>
      </c>
      <c r="D803">
        <v>35</v>
      </c>
      <c r="E803" t="str">
        <f>VLOOKUP(A803,Sheet1!A1:B362,2)</f>
        <v>35-39 -vuotiaat, naiset</v>
      </c>
      <c r="J803" t="str">
        <f>VLOOKUP(B803,Sheet1!A1:B362,2)</f>
        <v>Jalostuksen työllinen työvoima</v>
      </c>
    </row>
    <row r="804" spans="1:10" x14ac:dyDescent="0.2">
      <c r="A804" s="5" t="s">
        <v>43</v>
      </c>
      <c r="B804" s="5" t="s">
        <v>533</v>
      </c>
      <c r="C804" s="5">
        <v>0.77100000000000002</v>
      </c>
      <c r="D804">
        <v>35</v>
      </c>
      <c r="E804" t="str">
        <f>VLOOKUP(A804,Sheet1!A1:B362,2)</f>
        <v>35-39 -vuotiaat, naiset</v>
      </c>
      <c r="J804" t="str">
        <f>VLOOKUP(B804,Sheet1!A1:B362,2)</f>
        <v>VII</v>
      </c>
    </row>
    <row r="805" spans="1:10" x14ac:dyDescent="0.2">
      <c r="A805" s="5" t="s">
        <v>43</v>
      </c>
      <c r="B805" s="5" t="s">
        <v>610</v>
      </c>
      <c r="C805" s="5">
        <v>0.76400000000000001</v>
      </c>
      <c r="D805">
        <v>35</v>
      </c>
      <c r="E805" t="str">
        <f>VLOOKUP(A805,Sheet1!A1:B362,2)</f>
        <v>35-39 -vuotiaat, naiset</v>
      </c>
      <c r="J805" t="str">
        <f>VLOOKUP(B805,Sheet1!A1:B362,2)</f>
        <v>Tehostettua tukea saaneet yhteensä</v>
      </c>
    </row>
    <row r="806" spans="1:10" x14ac:dyDescent="0.2">
      <c r="A806" s="5" t="s">
        <v>43</v>
      </c>
      <c r="B806" s="5" t="s">
        <v>490</v>
      </c>
      <c r="C806" s="5">
        <v>0.751</v>
      </c>
      <c r="D806">
        <v>35</v>
      </c>
      <c r="E806" t="str">
        <f>VLOOKUP(A806,Sheet1!A1:B362,2)</f>
        <v>35-39 -vuotiaat, naiset</v>
      </c>
      <c r="J806" t="str">
        <f>VLOOKUP(B806,Sheet1!A1:B362,2)</f>
        <v>Syntyneet, äidin ikä 40-</v>
      </c>
    </row>
    <row r="807" spans="1:10" x14ac:dyDescent="0.2">
      <c r="A807" s="5" t="s">
        <v>43</v>
      </c>
      <c r="B807" s="5" t="s">
        <v>111</v>
      </c>
      <c r="C807" s="5">
        <v>0.74299999999999999</v>
      </c>
      <c r="D807">
        <v>35</v>
      </c>
      <c r="E807" t="str">
        <f>VLOOKUP(A807,Sheet1!A1:B362,2)</f>
        <v>35-39 -vuotiaat, naiset</v>
      </c>
      <c r="J807" t="str">
        <f>VLOOKUP(B807,Sheet1!A1:B362,2)</f>
        <v>Ulkomaan kansalaiset</v>
      </c>
    </row>
    <row r="808" spans="1:10" x14ac:dyDescent="0.2">
      <c r="A808" s="5" t="s">
        <v>43</v>
      </c>
      <c r="B808" s="5" t="s">
        <v>564</v>
      </c>
      <c r="C808" s="5">
        <v>0.74099999999999999</v>
      </c>
      <c r="D808">
        <v>35</v>
      </c>
      <c r="E808" t="str">
        <f>VLOOKUP(A808,Sheet1!A1:B362,2)</f>
        <v>35-39 -vuotiaat, naiset</v>
      </c>
      <c r="J808" t="str">
        <f>VLOOKUP(B808,Sheet1!A1:B362,2)</f>
        <v>Pitkittyneesti perusturvan varassa, asuntoväestö lapsia</v>
      </c>
    </row>
    <row r="809" spans="1:10" x14ac:dyDescent="0.2">
      <c r="A809" s="5" t="s">
        <v>43</v>
      </c>
      <c r="B809" s="5" t="s">
        <v>161</v>
      </c>
      <c r="C809" s="5">
        <v>0.72699999999999998</v>
      </c>
      <c r="D809">
        <v>35</v>
      </c>
      <c r="E809" t="str">
        <f>VLOOKUP(A809,Sheet1!A1:B362,2)</f>
        <v>35-39 -vuotiaat, naiset</v>
      </c>
      <c r="J809" t="str">
        <f>VLOOKUP(B809,Sheet1!A1:B362,2)</f>
        <v>Asuntokunnan koko (4+ henkilöä)</v>
      </c>
    </row>
    <row r="810" spans="1:10" x14ac:dyDescent="0.2">
      <c r="A810" s="5" t="s">
        <v>43</v>
      </c>
      <c r="B810" s="5" t="s">
        <v>531</v>
      </c>
      <c r="C810" s="5">
        <v>0.71199999999999997</v>
      </c>
      <c r="D810">
        <v>35</v>
      </c>
      <c r="E810" t="str">
        <f>VLOOKUP(A810,Sheet1!A1:B362,2)</f>
        <v>35-39 -vuotiaat, naiset</v>
      </c>
      <c r="J810" t="str">
        <f>VLOOKUP(B810,Sheet1!A1:B362,2)</f>
        <v>VI</v>
      </c>
    </row>
    <row r="811" spans="1:10" x14ac:dyDescent="0.2">
      <c r="A811" s="5" t="s">
        <v>43</v>
      </c>
      <c r="B811" s="5" t="s">
        <v>353</v>
      </c>
      <c r="C811" s="5">
        <v>0.70199999999999996</v>
      </c>
      <c r="D811">
        <v>35</v>
      </c>
      <c r="E811" t="str">
        <f>VLOOKUP(A811,Sheet1!A1:B362,2)</f>
        <v>35-39 -vuotiaat, naiset</v>
      </c>
      <c r="J811" t="str">
        <f>VLOOKUP(B811,Sheet1!A1:B362,2)</f>
        <v>1.1.1.1 Tulovero ansiotulosta valtionverotuksessa (TVL 124§ 1 mom.)</v>
      </c>
    </row>
    <row r="812" spans="1:10" x14ac:dyDescent="0.2">
      <c r="A812" s="5" t="s">
        <v>43</v>
      </c>
      <c r="B812" s="5" t="s">
        <v>552</v>
      </c>
      <c r="C812" s="5">
        <v>0.65500000000000003</v>
      </c>
      <c r="D812">
        <v>35</v>
      </c>
      <c r="E812" t="str">
        <f>VLOOKUP(A812,Sheet1!A1:B362,2)</f>
        <v>35-39 -vuotiaat, naiset</v>
      </c>
      <c r="J812" t="str">
        <f>VLOOKUP(B812,Sheet1!A1:B362,2)</f>
        <v>Pitkittyneesti pienituloisten henkilöiden lukumäärä asuntoväestössä</v>
      </c>
    </row>
    <row r="813" spans="1:10" x14ac:dyDescent="0.2">
      <c r="A813" s="5" t="s">
        <v>43</v>
      </c>
      <c r="B813" s="5" t="s">
        <v>529</v>
      </c>
      <c r="C813" s="5">
        <v>0.64800000000000002</v>
      </c>
      <c r="D813">
        <v>35</v>
      </c>
      <c r="E813" t="str">
        <f>VLOOKUP(A813,Sheet1!A1:B362,2)</f>
        <v>35-39 -vuotiaat, naiset</v>
      </c>
      <c r="J813" t="str">
        <f>VLOOKUP(B813,Sheet1!A1:B362,2)</f>
        <v>V</v>
      </c>
    </row>
    <row r="814" spans="1:10" x14ac:dyDescent="0.2">
      <c r="A814" s="5" t="s">
        <v>43</v>
      </c>
      <c r="B814" s="5" t="s">
        <v>488</v>
      </c>
      <c r="C814" s="5">
        <v>0.63400000000000001</v>
      </c>
      <c r="D814">
        <v>35</v>
      </c>
      <c r="E814" t="str">
        <f>VLOOKUP(A814,Sheet1!A1:B362,2)</f>
        <v>35-39 -vuotiaat, naiset</v>
      </c>
      <c r="J814" t="str">
        <f>VLOOKUP(B814,Sheet1!A1:B362,2)</f>
        <v>Syntyneet, äidin ikä 35-39</v>
      </c>
    </row>
    <row r="815" spans="1:10" x14ac:dyDescent="0.2">
      <c r="A815" s="5" t="s">
        <v>43</v>
      </c>
      <c r="B815" s="5" t="s">
        <v>466</v>
      </c>
      <c r="C815" s="5">
        <v>0.63300000000000001</v>
      </c>
      <c r="D815">
        <v>35</v>
      </c>
      <c r="E815" t="str">
        <f>VLOOKUP(A815,Sheet1!A1:B362,2)</f>
        <v>35-39 -vuotiaat, naiset</v>
      </c>
      <c r="J815" t="str">
        <f>VLOOKUP(B815,Sheet1!A1:B362,2)</f>
        <v>Avopari ja lapsia, alle 7-v. lasten lkm perheissä</v>
      </c>
    </row>
    <row r="816" spans="1:10" x14ac:dyDescent="0.2">
      <c r="A816" s="5" t="s">
        <v>43</v>
      </c>
      <c r="B816" s="5" t="s">
        <v>644</v>
      </c>
      <c r="C816" s="5">
        <v>0.61199999999999999</v>
      </c>
      <c r="D816">
        <v>35</v>
      </c>
      <c r="E816" t="str">
        <f>VLOOKUP(A816,Sheet1!A1:B362,2)</f>
        <v>35-39 -vuotiaat, naiset</v>
      </c>
      <c r="J816" t="str">
        <f>VLOOKUP(B816,Sheet1!A1:B362,2)</f>
        <v>Toisen asteen tutkinnon suorittanut väestö, 25-29 vuotiaat</v>
      </c>
    </row>
    <row r="817" spans="1:10" x14ac:dyDescent="0.2">
      <c r="A817" s="5" t="s">
        <v>43</v>
      </c>
      <c r="B817" s="5" t="s">
        <v>456</v>
      </c>
      <c r="C817" s="5">
        <v>-0.61399999999999999</v>
      </c>
      <c r="D817">
        <v>35</v>
      </c>
      <c r="E817" t="str">
        <f>VLOOKUP(A817,Sheet1!A1:B362,2)</f>
        <v>35-39 -vuotiaat, naiset</v>
      </c>
      <c r="J817" t="str">
        <f>VLOOKUP(B817,Sheet1!A1:B362,2)</f>
        <v>Aviopari tai rekisteröity pari ja lapsia, alle 3-v. lasten lkm perheissä</v>
      </c>
    </row>
    <row r="818" spans="1:10" x14ac:dyDescent="0.2">
      <c r="A818" s="5" t="s">
        <v>43</v>
      </c>
      <c r="B818" s="5" t="s">
        <v>205</v>
      </c>
      <c r="C818" s="5">
        <v>-0.61399999999999999</v>
      </c>
      <c r="D818">
        <v>35</v>
      </c>
      <c r="E818" t="str">
        <f>VLOOKUP(A818,Sheet1!A1:B362,2)</f>
        <v>35-39 -vuotiaat, naiset</v>
      </c>
      <c r="J818" t="str">
        <f>VLOOKUP(B818,Sheet1!A1:B362,2)</f>
        <v>Ei perusasteen jälkeistä tutkintoa, miehet</v>
      </c>
    </row>
    <row r="819" spans="1:10" x14ac:dyDescent="0.2">
      <c r="A819" s="5" t="s">
        <v>43</v>
      </c>
      <c r="B819" s="5" t="s">
        <v>674</v>
      </c>
      <c r="C819" s="5">
        <v>-0.61799999999999999</v>
      </c>
      <c r="D819">
        <v>35</v>
      </c>
      <c r="E819" t="str">
        <f>VLOOKUP(A819,Sheet1!A1:B362,2)</f>
        <v>35-39 -vuotiaat, naiset</v>
      </c>
      <c r="J819" t="str">
        <f>VLOOKUP(B819,Sheet1!A1:B362,2)</f>
        <v>Ansioturva korvatut päivät 17-24 v</v>
      </c>
    </row>
    <row r="820" spans="1:10" x14ac:dyDescent="0.2">
      <c r="A820" s="5" t="s">
        <v>43</v>
      </c>
      <c r="B820" s="5" t="s">
        <v>476</v>
      </c>
      <c r="C820" s="5">
        <v>-0.628</v>
      </c>
      <c r="D820">
        <v>35</v>
      </c>
      <c r="E820" t="str">
        <f>VLOOKUP(A820,Sheet1!A1:B362,2)</f>
        <v>35-39 -vuotiaat, naiset</v>
      </c>
      <c r="J820" t="str">
        <f>VLOOKUP(B820,Sheet1!A1:B362,2)</f>
        <v>Avioliitosta eronneet miehet, puoliso eri sukupuolta</v>
      </c>
    </row>
    <row r="821" spans="1:10" x14ac:dyDescent="0.2">
      <c r="A821" s="5" t="s">
        <v>43</v>
      </c>
      <c r="B821" s="5" t="s">
        <v>696</v>
      </c>
      <c r="C821" s="5">
        <v>-0.64900000000000002</v>
      </c>
      <c r="D821">
        <v>35</v>
      </c>
      <c r="E821" t="str">
        <f>VLOOKUP(A821,Sheet1!A1:B362,2)</f>
        <v>35-39 -vuotiaat, naiset</v>
      </c>
      <c r="J821" t="str">
        <f>VLOOKUP(B821,Sheet1!A1:B362,2)</f>
        <v>Perusturva korvatut päivät 25-29 v</v>
      </c>
    </row>
    <row r="822" spans="1:10" x14ac:dyDescent="0.2">
      <c r="A822" s="5" t="s">
        <v>43</v>
      </c>
      <c r="B822" s="5" t="s">
        <v>694</v>
      </c>
      <c r="C822" s="5">
        <v>-0.65400000000000003</v>
      </c>
      <c r="D822">
        <v>35</v>
      </c>
      <c r="E822" t="str">
        <f>VLOOKUP(A822,Sheet1!A1:B362,2)</f>
        <v>35-39 -vuotiaat, naiset</v>
      </c>
      <c r="J822" t="str">
        <f>VLOOKUP(B822,Sheet1!A1:B362,2)</f>
        <v>Perusturva korvatut päivät 17-24 v</v>
      </c>
    </row>
    <row r="823" spans="1:10" x14ac:dyDescent="0.2">
      <c r="A823" s="5" t="s">
        <v>43</v>
      </c>
      <c r="B823" s="5" t="s">
        <v>582</v>
      </c>
      <c r="C823" s="5">
        <v>-0.66200000000000003</v>
      </c>
      <c r="D823">
        <v>35</v>
      </c>
      <c r="E823" t="str">
        <f>VLOOKUP(A823,Sheet1!A1:B362,2)</f>
        <v>35-39 -vuotiaat, naiset</v>
      </c>
      <c r="J823" t="str">
        <f>VLOOKUP(B823,Sheet1!A1:B362,2)</f>
        <v>A Omaisuusrikokset, miehet</v>
      </c>
    </row>
    <row r="824" spans="1:10" x14ac:dyDescent="0.2">
      <c r="A824" s="5" t="s">
        <v>43</v>
      </c>
      <c r="B824" s="5" t="s">
        <v>478</v>
      </c>
      <c r="C824" s="5">
        <v>-0.66500000000000004</v>
      </c>
      <c r="D824">
        <v>35</v>
      </c>
      <c r="E824" t="str">
        <f>VLOOKUP(A824,Sheet1!A1:B362,2)</f>
        <v>35-39 -vuotiaat, naiset</v>
      </c>
      <c r="J824" t="str">
        <f>VLOOKUP(B824,Sheet1!A1:B362,2)</f>
        <v>Avioliitosta eronneet naiset, puoliso eri sukupuolta</v>
      </c>
    </row>
    <row r="825" spans="1:10" x14ac:dyDescent="0.2">
      <c r="A825" s="5" t="s">
        <v>43</v>
      </c>
      <c r="B825" s="5" t="s">
        <v>486</v>
      </c>
      <c r="C825" s="5">
        <v>-0.67</v>
      </c>
      <c r="D825">
        <v>35</v>
      </c>
      <c r="E825" t="str">
        <f>VLOOKUP(A825,Sheet1!A1:B362,2)</f>
        <v>35-39 -vuotiaat, naiset</v>
      </c>
      <c r="J825" t="str">
        <f>VLOOKUP(B825,Sheet1!A1:B362,2)</f>
        <v>Syntyneet, äidin ikä 30-34</v>
      </c>
    </row>
    <row r="826" spans="1:10" x14ac:dyDescent="0.2">
      <c r="A826" s="5" t="s">
        <v>43</v>
      </c>
      <c r="B826" s="5" t="s">
        <v>420</v>
      </c>
      <c r="C826" s="5">
        <v>-0.67400000000000004</v>
      </c>
      <c r="D826">
        <v>35</v>
      </c>
      <c r="E826" t="str">
        <f>VLOOKUP(A826,Sheet1!A1:B362,2)</f>
        <v>35-39 -vuotiaat, naiset</v>
      </c>
      <c r="J826" t="str">
        <f>VLOOKUP(B826,Sheet1!A1:B362,2)</f>
        <v>Syntyvyys</v>
      </c>
    </row>
    <row r="827" spans="1:10" x14ac:dyDescent="0.2">
      <c r="A827" s="5" t="s">
        <v>43</v>
      </c>
      <c r="B827" s="5" t="s">
        <v>712</v>
      </c>
      <c r="C827" s="5">
        <v>-0.68200000000000005</v>
      </c>
      <c r="D827">
        <v>35</v>
      </c>
      <c r="E827" t="str">
        <f>VLOOKUP(A827,Sheet1!A1:B362,2)</f>
        <v>35-39 -vuotiaat, naiset</v>
      </c>
      <c r="J827" t="str">
        <f>VLOOKUP(B827,Sheet1!A1:B362,2)</f>
        <v>Kotihoidon tuki lapset</v>
      </c>
    </row>
    <row r="828" spans="1:10" x14ac:dyDescent="0.2">
      <c r="A828" s="5" t="s">
        <v>43</v>
      </c>
      <c r="B828" s="5" t="s">
        <v>670</v>
      </c>
      <c r="C828" s="5">
        <v>-0.68400000000000005</v>
      </c>
      <c r="D828">
        <v>35</v>
      </c>
      <c r="E828" t="str">
        <f>VLOOKUP(A828,Sheet1!A1:B362,2)</f>
        <v>35-39 -vuotiaat, naiset</v>
      </c>
      <c r="J828" t="str">
        <f>VLOOKUP(B828,Sheet1!A1:B362,2)</f>
        <v>Eurovaalit keskustan kannatus</v>
      </c>
    </row>
    <row r="829" spans="1:10" x14ac:dyDescent="0.2">
      <c r="A829" s="5" t="s">
        <v>43</v>
      </c>
      <c r="B829" s="5" t="s">
        <v>201</v>
      </c>
      <c r="C829" s="5">
        <v>-0.70099999999999996</v>
      </c>
      <c r="D829">
        <v>35</v>
      </c>
      <c r="E829" t="str">
        <f>VLOOKUP(A829,Sheet1!A1:B362,2)</f>
        <v>35-39 -vuotiaat, naiset</v>
      </c>
      <c r="J829" t="str">
        <f>VLOOKUP(B829,Sheet1!A1:B362,2)</f>
        <v>Ei perusasteen jälkeistä tutkintoa, 25-29-vuotiaat miehet</v>
      </c>
    </row>
    <row r="830" spans="1:10" x14ac:dyDescent="0.2">
      <c r="A830" s="5" t="s">
        <v>43</v>
      </c>
      <c r="B830" s="5" t="s">
        <v>682</v>
      </c>
      <c r="C830" s="5">
        <v>-0.70599999999999996</v>
      </c>
      <c r="D830">
        <v>35</v>
      </c>
      <c r="E830" t="str">
        <f>VLOOKUP(A830,Sheet1!A1:B362,2)</f>
        <v>35-39 -vuotiaat, naiset</v>
      </c>
      <c r="J830" t="str">
        <f>VLOOKUP(B830,Sheet1!A1:B362,2)</f>
        <v>Ansioturva korvatut päivät 40-44 v</v>
      </c>
    </row>
    <row r="831" spans="1:10" x14ac:dyDescent="0.2">
      <c r="A831" s="5" t="s">
        <v>43</v>
      </c>
      <c r="B831" s="5" t="s">
        <v>688</v>
      </c>
      <c r="C831" s="5">
        <v>-0.70599999999999996</v>
      </c>
      <c r="D831">
        <v>35</v>
      </c>
      <c r="E831" t="str">
        <f>VLOOKUP(A831,Sheet1!A1:B362,2)</f>
        <v>35-39 -vuotiaat, naiset</v>
      </c>
      <c r="J831" t="str">
        <f>VLOOKUP(B831,Sheet1!A1:B362,2)</f>
        <v>Ansioturva korvatut päivät 55-59 v</v>
      </c>
    </row>
    <row r="832" spans="1:10" x14ac:dyDescent="0.2">
      <c r="A832" s="5" t="s">
        <v>43</v>
      </c>
      <c r="B832" s="5" t="s">
        <v>676</v>
      </c>
      <c r="C832" s="5">
        <v>-0.74</v>
      </c>
      <c r="D832">
        <v>35</v>
      </c>
      <c r="E832" t="str">
        <f>VLOOKUP(A832,Sheet1!A1:B362,2)</f>
        <v>35-39 -vuotiaat, naiset</v>
      </c>
      <c r="J832" t="str">
        <f>VLOOKUP(B832,Sheet1!A1:B362,2)</f>
        <v>Ansioturva korvatut päivät 25-29 v</v>
      </c>
    </row>
    <row r="833" spans="1:10" x14ac:dyDescent="0.2">
      <c r="A833" s="5" t="s">
        <v>43</v>
      </c>
      <c r="B833" s="5" t="s">
        <v>482</v>
      </c>
      <c r="C833" s="5">
        <v>-0.745</v>
      </c>
      <c r="D833">
        <v>35</v>
      </c>
      <c r="E833" t="str">
        <f>VLOOKUP(A833,Sheet1!A1:B362,2)</f>
        <v>35-39 -vuotiaat, naiset</v>
      </c>
      <c r="J833" t="str">
        <f>VLOOKUP(B833,Sheet1!A1:B362,2)</f>
        <v>Syntyneet, äidin ikä 20-24</v>
      </c>
    </row>
    <row r="834" spans="1:10" x14ac:dyDescent="0.2">
      <c r="A834" s="5" t="s">
        <v>43</v>
      </c>
      <c r="B834" s="5" t="s">
        <v>275</v>
      </c>
      <c r="C834" s="5">
        <v>-0.749</v>
      </c>
      <c r="D834">
        <v>35</v>
      </c>
      <c r="E834" t="str">
        <f>VLOOKUP(A834,Sheet1!A1:B362,2)</f>
        <v>35-39 -vuotiaat, naiset</v>
      </c>
      <c r="J834" t="str">
        <f>VLOOKUP(B834,Sheet1!A1:B362,2)</f>
        <v>Väestöntiheys</v>
      </c>
    </row>
    <row r="835" spans="1:10" x14ac:dyDescent="0.2">
      <c r="A835" s="5" t="s">
        <v>43</v>
      </c>
      <c r="B835" s="5" t="s">
        <v>622</v>
      </c>
      <c r="C835" s="5">
        <v>-0.75900000000000001</v>
      </c>
      <c r="D835">
        <v>35</v>
      </c>
      <c r="E835" t="str">
        <f>VLOOKUP(A835,Sheet1!A1:B362,2)</f>
        <v>35-39 -vuotiaat, naiset</v>
      </c>
      <c r="J835" t="str">
        <f>VLOOKUP(B835,Sheet1!A1:B362,2)</f>
        <v>Ilman perusasteen jälkeistä tutkintoa oleva väestö</v>
      </c>
    </row>
    <row r="836" spans="1:10" x14ac:dyDescent="0.2">
      <c r="A836" s="5" t="s">
        <v>43</v>
      </c>
      <c r="B836" s="5" t="s">
        <v>672</v>
      </c>
      <c r="C836" s="5">
        <v>-0.76500000000000001</v>
      </c>
      <c r="D836">
        <v>35</v>
      </c>
      <c r="E836" t="str">
        <f>VLOOKUP(A836,Sheet1!A1:B362,2)</f>
        <v>35-39 -vuotiaat, naiset</v>
      </c>
      <c r="J836" t="str">
        <f>VLOOKUP(B836,Sheet1!A1:B362,2)</f>
        <v>Ansioturva korvatut päivät yhteensä</v>
      </c>
    </row>
    <row r="837" spans="1:10" x14ac:dyDescent="0.2">
      <c r="A837" s="5" t="s">
        <v>43</v>
      </c>
      <c r="B837" s="5" t="s">
        <v>680</v>
      </c>
      <c r="C837" s="5">
        <v>-0.77200000000000002</v>
      </c>
      <c r="D837">
        <v>35</v>
      </c>
      <c r="E837" t="str">
        <f>VLOOKUP(A837,Sheet1!A1:B362,2)</f>
        <v>35-39 -vuotiaat, naiset</v>
      </c>
      <c r="J837" t="str">
        <f>VLOOKUP(B837,Sheet1!A1:B362,2)</f>
        <v>Ansioturva korvatut päivät 35-39 v</v>
      </c>
    </row>
    <row r="838" spans="1:10" x14ac:dyDescent="0.2">
      <c r="A838" s="5" t="s">
        <v>43</v>
      </c>
      <c r="B838" s="5" t="s">
        <v>640</v>
      </c>
      <c r="C838" s="5">
        <v>-0.79100000000000004</v>
      </c>
      <c r="D838">
        <v>35</v>
      </c>
      <c r="E838" t="str">
        <f>VLOOKUP(A838,Sheet1!A1:B362,2)</f>
        <v>35-39 -vuotiaat, naiset</v>
      </c>
      <c r="J838" t="str">
        <f>VLOOKUP(B838,Sheet1!A1:B362,2)</f>
        <v>Ilman perusasteen jälkeistä tutkintoa oleva väestö, 25-29 vuotiaat</v>
      </c>
    </row>
    <row r="839" spans="1:10" x14ac:dyDescent="0.2">
      <c r="A839" s="5" t="s">
        <v>43</v>
      </c>
      <c r="B839" s="5" t="s">
        <v>267</v>
      </c>
      <c r="C839" s="5">
        <v>-0.81</v>
      </c>
      <c r="D839">
        <v>35</v>
      </c>
      <c r="E839" t="str">
        <f>VLOOKUP(A839,Sheet1!A1:B362,2)</f>
        <v>35-39 -vuotiaat, naiset</v>
      </c>
      <c r="J839" t="str">
        <f>VLOOKUP(B839,Sheet1!A1:B362,2)</f>
        <v>Työttömät, 18-64-vuotiaat</v>
      </c>
    </row>
    <row r="840" spans="1:10" x14ac:dyDescent="0.2">
      <c r="A840" s="5" t="s">
        <v>43</v>
      </c>
      <c r="B840" s="5" t="s">
        <v>684</v>
      </c>
      <c r="C840" s="5">
        <v>-0.81100000000000005</v>
      </c>
      <c r="D840">
        <v>35</v>
      </c>
      <c r="E840" t="str">
        <f>VLOOKUP(A840,Sheet1!A1:B362,2)</f>
        <v>35-39 -vuotiaat, naiset</v>
      </c>
      <c r="J840" t="str">
        <f>VLOOKUP(B840,Sheet1!A1:B362,2)</f>
        <v>Ansioturva korvatut päivät 45-49 v</v>
      </c>
    </row>
    <row r="841" spans="1:10" x14ac:dyDescent="0.2">
      <c r="A841" s="5" t="s">
        <v>43</v>
      </c>
      <c r="B841" s="5" t="s">
        <v>678</v>
      </c>
      <c r="C841" s="5">
        <v>-0.82099999999999995</v>
      </c>
      <c r="D841">
        <v>35</v>
      </c>
      <c r="E841" t="str">
        <f>VLOOKUP(A841,Sheet1!A1:B362,2)</f>
        <v>35-39 -vuotiaat, naiset</v>
      </c>
      <c r="J841" t="str">
        <f>VLOOKUP(B841,Sheet1!A1:B362,2)</f>
        <v>Ansioturva korvatut päivät 30-34 v</v>
      </c>
    </row>
    <row r="842" spans="1:10" x14ac:dyDescent="0.2">
      <c r="A842" s="5" t="s">
        <v>43</v>
      </c>
      <c r="B842" s="5" t="s">
        <v>484</v>
      </c>
      <c r="C842" s="5">
        <v>-0.82199999999999995</v>
      </c>
      <c r="D842">
        <v>35</v>
      </c>
      <c r="E842" t="str">
        <f>VLOOKUP(A842,Sheet1!A1:B362,2)</f>
        <v>35-39 -vuotiaat, naiset</v>
      </c>
      <c r="J842" t="str">
        <f>VLOOKUP(B842,Sheet1!A1:B362,2)</f>
        <v>Syntyneet, äidin ikä 25-29</v>
      </c>
    </row>
    <row r="843" spans="1:10" x14ac:dyDescent="0.2">
      <c r="A843" s="5" t="s">
        <v>43</v>
      </c>
      <c r="B843" s="5" t="s">
        <v>686</v>
      </c>
      <c r="C843" s="5">
        <v>-0.82399999999999995</v>
      </c>
      <c r="D843">
        <v>35</v>
      </c>
      <c r="E843" t="str">
        <f>VLOOKUP(A843,Sheet1!A1:B362,2)</f>
        <v>35-39 -vuotiaat, naiset</v>
      </c>
      <c r="J843" t="str">
        <f>VLOOKUP(B843,Sheet1!A1:B362,2)</f>
        <v>Ansioturva korvatut päivät 50-54 v</v>
      </c>
    </row>
    <row r="844" spans="1:10" x14ac:dyDescent="0.2">
      <c r="A844" s="5" t="s">
        <v>43</v>
      </c>
      <c r="B844" s="5" t="s">
        <v>207</v>
      </c>
      <c r="C844" s="5">
        <v>-0.82399999999999995</v>
      </c>
      <c r="D844">
        <v>35</v>
      </c>
      <c r="E844" t="str">
        <f>VLOOKUP(A844,Sheet1!A1:B362,2)</f>
        <v>35-39 -vuotiaat, naiset</v>
      </c>
      <c r="J844" t="str">
        <f>VLOOKUP(B844,Sheet1!A1:B362,2)</f>
        <v>Ei perusasteen jälkeistä tutkintoa, naiset</v>
      </c>
    </row>
    <row r="845" spans="1:10" x14ac:dyDescent="0.2">
      <c r="A845" s="5" t="s">
        <v>43</v>
      </c>
      <c r="B845" s="5" t="s">
        <v>472</v>
      </c>
      <c r="C845" s="5">
        <v>-0.82499999999999996</v>
      </c>
      <c r="D845">
        <v>35</v>
      </c>
      <c r="E845" t="str">
        <f>VLOOKUP(A845,Sheet1!A1:B362,2)</f>
        <v>35-39 -vuotiaat, naiset</v>
      </c>
      <c r="J845" t="str">
        <f>VLOOKUP(B845,Sheet1!A1:B362,2)</f>
        <v>Avioliiton solmineet miehet, puoliso eri sukupuolta</v>
      </c>
    </row>
    <row r="846" spans="1:10" x14ac:dyDescent="0.2">
      <c r="A846" s="5" t="s">
        <v>43</v>
      </c>
      <c r="B846" s="5" t="s">
        <v>203</v>
      </c>
      <c r="C846" s="5">
        <v>-0.82899999999999996</v>
      </c>
      <c r="D846">
        <v>35</v>
      </c>
      <c r="E846" t="str">
        <f>VLOOKUP(A846,Sheet1!A1:B362,2)</f>
        <v>35-39 -vuotiaat, naiset</v>
      </c>
      <c r="J846" t="str">
        <f>VLOOKUP(B846,Sheet1!A1:B362,2)</f>
        <v>Ei perusasteen jälkeistä tutkintoa, 25-29-vuotiaat naiset</v>
      </c>
    </row>
    <row r="847" spans="1:10" x14ac:dyDescent="0.2">
      <c r="A847" s="5" t="s">
        <v>43</v>
      </c>
      <c r="B847" s="5" t="s">
        <v>474</v>
      </c>
      <c r="C847" s="5">
        <v>-0.85399999999999998</v>
      </c>
      <c r="D847">
        <v>35</v>
      </c>
      <c r="E847" t="str">
        <f>VLOOKUP(A847,Sheet1!A1:B362,2)</f>
        <v>35-39 -vuotiaat, naiset</v>
      </c>
      <c r="J847" t="str">
        <f>VLOOKUP(B847,Sheet1!A1:B362,2)</f>
        <v>Avioliiton solmineet naiset, puoliso eri sukupuolta</v>
      </c>
    </row>
    <row r="848" spans="1:10" x14ac:dyDescent="0.2">
      <c r="A848" s="5" t="s">
        <v>43</v>
      </c>
      <c r="B848" s="5" t="s">
        <v>664</v>
      </c>
      <c r="C848" s="5">
        <v>-0.875</v>
      </c>
      <c r="D848">
        <v>35</v>
      </c>
      <c r="E848" t="str">
        <f>VLOOKUP(A848,Sheet1!A1:B362,2)</f>
        <v>35-39 -vuotiaat, naiset</v>
      </c>
      <c r="J848" t="str">
        <f>VLOOKUP(B848,Sheet1!A1:B362,2)</f>
        <v>Kunnallisvaalit oikeiston kannatus</v>
      </c>
    </row>
    <row r="849" spans="1:10" x14ac:dyDescent="0.2">
      <c r="A849" s="5" t="s">
        <v>45</v>
      </c>
      <c r="B849" s="5" t="s">
        <v>285</v>
      </c>
      <c r="C849" s="5">
        <v>0.99299999999999999</v>
      </c>
      <c r="D849">
        <v>40</v>
      </c>
      <c r="E849" t="str">
        <f>VLOOKUP(A849,Sheet1!A1:B362,2)</f>
        <v>40-44 -vuotiaat, miehet</v>
      </c>
      <c r="J849" t="str">
        <f>VLOOKUP(B849,Sheet1!A1:B362,2)</f>
        <v>Työlliset, 35-44-vuotiaat</v>
      </c>
    </row>
    <row r="850" spans="1:10" x14ac:dyDescent="0.2">
      <c r="A850" s="5" t="s">
        <v>45</v>
      </c>
      <c r="B850" s="5" t="s">
        <v>630</v>
      </c>
      <c r="C850" s="5">
        <v>0.98799999999999999</v>
      </c>
      <c r="D850">
        <v>40</v>
      </c>
      <c r="E850" t="str">
        <f>VLOOKUP(A850,Sheet1!A1:B362,2)</f>
        <v>40-44 -vuotiaat, miehet</v>
      </c>
      <c r="J850" t="str">
        <f>VLOOKUP(B850,Sheet1!A1:B362,2)</f>
        <v>Korkea-asteen tutkinnon suorittanut väestö yhteensä</v>
      </c>
    </row>
    <row r="851" spans="1:10" x14ac:dyDescent="0.2">
      <c r="A851" s="5" t="s">
        <v>45</v>
      </c>
      <c r="B851" s="5" t="s">
        <v>305</v>
      </c>
      <c r="C851" s="5">
        <v>0.98599999999999999</v>
      </c>
      <c r="D851">
        <v>40</v>
      </c>
      <c r="E851" t="str">
        <f>VLOOKUP(A851,Sheet1!A1:B362,2)</f>
        <v>40-44 -vuotiaat, miehet</v>
      </c>
      <c r="J851" t="str">
        <f>VLOOKUP(B851,Sheet1!A1:B362,2)</f>
        <v>Palvelujen työpaikat</v>
      </c>
    </row>
    <row r="852" spans="1:10" x14ac:dyDescent="0.2">
      <c r="A852" s="5" t="s">
        <v>45</v>
      </c>
      <c r="B852" s="5" t="s">
        <v>299</v>
      </c>
      <c r="C852" s="5">
        <v>0.98299999999999998</v>
      </c>
      <c r="D852">
        <v>40</v>
      </c>
      <c r="E852" t="str">
        <f>VLOOKUP(A852,Sheet1!A1:B362,2)</f>
        <v>40-44 -vuotiaat, miehet</v>
      </c>
      <c r="J852" t="str">
        <f>VLOOKUP(B852,Sheet1!A1:B362,2)</f>
        <v>Alueella olevien työpaikkojen lukumäärä</v>
      </c>
    </row>
    <row r="853" spans="1:10" x14ac:dyDescent="0.2">
      <c r="A853" s="5" t="s">
        <v>45</v>
      </c>
      <c r="B853" s="5" t="s">
        <v>666</v>
      </c>
      <c r="C853" s="5">
        <v>0.97</v>
      </c>
      <c r="D853">
        <v>40</v>
      </c>
      <c r="E853" t="str">
        <f>VLOOKUP(A853,Sheet1!A1:B362,2)</f>
        <v>40-44 -vuotiaat, miehet</v>
      </c>
      <c r="J853" t="str">
        <f>VLOOKUP(B853,Sheet1!A1:B362,2)</f>
        <v>Eurovaalit vasemmiston kannatus</v>
      </c>
    </row>
    <row r="854" spans="1:10" x14ac:dyDescent="0.2">
      <c r="A854" s="5" t="s">
        <v>45</v>
      </c>
      <c r="B854" s="5" t="s">
        <v>211</v>
      </c>
      <c r="C854" s="5">
        <v>0.96699999999999997</v>
      </c>
      <c r="D854">
        <v>40</v>
      </c>
      <c r="E854" t="str">
        <f>VLOOKUP(A854,Sheet1!A1:B362,2)</f>
        <v>40-44 -vuotiaat, miehet</v>
      </c>
      <c r="J854" t="str">
        <f>VLOOKUP(B854,Sheet1!A1:B362,2)</f>
        <v>Vähintään toisen asteen tutkinnon suorittaneet, naiset</v>
      </c>
    </row>
    <row r="855" spans="1:10" x14ac:dyDescent="0.2">
      <c r="A855" s="5" t="s">
        <v>45</v>
      </c>
      <c r="B855" s="5" t="s">
        <v>297</v>
      </c>
      <c r="C855" s="5">
        <v>0.96599999999999997</v>
      </c>
      <c r="D855">
        <v>40</v>
      </c>
      <c r="E855" t="str">
        <f>VLOOKUP(A855,Sheet1!A1:B362,2)</f>
        <v>40-44 -vuotiaat, miehet</v>
      </c>
      <c r="J855" t="str">
        <f>VLOOKUP(B855,Sheet1!A1:B362,2)</f>
        <v>Yrittäjät, naiset</v>
      </c>
    </row>
    <row r="856" spans="1:10" x14ac:dyDescent="0.2">
      <c r="A856" s="5" t="s">
        <v>45</v>
      </c>
      <c r="B856" s="5" t="s">
        <v>339</v>
      </c>
      <c r="C856" s="5">
        <v>0.96299999999999997</v>
      </c>
      <c r="D856">
        <v>40</v>
      </c>
      <c r="E856" t="str">
        <f>VLOOKUP(A856,Sheet1!A1:B362,2)</f>
        <v>40-44 -vuotiaat, miehet</v>
      </c>
      <c r="J856" t="str">
        <f>VLOOKUP(B856,Sheet1!A1:B362,2)</f>
        <v>Palvelutoimialojen työllinen työvoima</v>
      </c>
    </row>
    <row r="857" spans="1:10" x14ac:dyDescent="0.2">
      <c r="A857" s="5" t="s">
        <v>45</v>
      </c>
      <c r="B857" s="5" t="s">
        <v>293</v>
      </c>
      <c r="C857" s="5">
        <v>0.96199999999999997</v>
      </c>
      <c r="D857">
        <v>40</v>
      </c>
      <c r="E857" t="str">
        <f>VLOOKUP(A857,Sheet1!A1:B362,2)</f>
        <v>40-44 -vuotiaat, miehet</v>
      </c>
      <c r="J857" t="str">
        <f>VLOOKUP(B857,Sheet1!A1:B362,2)</f>
        <v>Yrittäjät</v>
      </c>
    </row>
    <row r="858" spans="1:10" x14ac:dyDescent="0.2">
      <c r="A858" s="5" t="s">
        <v>45</v>
      </c>
      <c r="B858" s="5" t="s">
        <v>209</v>
      </c>
      <c r="C858" s="5">
        <v>0.95899999999999996</v>
      </c>
      <c r="D858">
        <v>40</v>
      </c>
      <c r="E858" t="str">
        <f>VLOOKUP(A858,Sheet1!A1:B362,2)</f>
        <v>40-44 -vuotiaat, miehet</v>
      </c>
      <c r="J858" t="str">
        <f>VLOOKUP(B858,Sheet1!A1:B362,2)</f>
        <v>Vähintään toisen asteen tutkinnon suorittaneet, miehet</v>
      </c>
    </row>
    <row r="859" spans="1:10" x14ac:dyDescent="0.2">
      <c r="A859" s="5" t="s">
        <v>45</v>
      </c>
      <c r="B859" s="5" t="s">
        <v>263</v>
      </c>
      <c r="C859" s="5">
        <v>0.95799999999999996</v>
      </c>
      <c r="D859">
        <v>40</v>
      </c>
      <c r="E859" t="str">
        <f>VLOOKUP(A859,Sheet1!A1:B362,2)</f>
        <v>40-44 -vuotiaat, miehet</v>
      </c>
      <c r="J859" t="str">
        <f>VLOOKUP(B859,Sheet1!A1:B362,2)</f>
        <v>Työlliset, 18-64-vuotiaat</v>
      </c>
    </row>
    <row r="860" spans="1:10" x14ac:dyDescent="0.2">
      <c r="A860" s="5" t="s">
        <v>45</v>
      </c>
      <c r="B860" s="5" t="s">
        <v>662</v>
      </c>
      <c r="C860" s="5">
        <v>0.95699999999999996</v>
      </c>
      <c r="D860">
        <v>40</v>
      </c>
      <c r="E860" t="str">
        <f>VLOOKUP(A860,Sheet1!A1:B362,2)</f>
        <v>40-44 -vuotiaat, miehet</v>
      </c>
      <c r="J860" t="str">
        <f>VLOOKUP(B860,Sheet1!A1:B362,2)</f>
        <v>Kunnallisvaalit keskustan kannatus</v>
      </c>
    </row>
    <row r="861" spans="1:10" x14ac:dyDescent="0.2">
      <c r="A861" s="5" t="s">
        <v>45</v>
      </c>
      <c r="B861" s="5" t="s">
        <v>283</v>
      </c>
      <c r="C861" s="5">
        <v>0.95499999999999996</v>
      </c>
      <c r="D861">
        <v>40</v>
      </c>
      <c r="E861" t="str">
        <f>VLOOKUP(A861,Sheet1!A1:B362,2)</f>
        <v>40-44 -vuotiaat, miehet</v>
      </c>
      <c r="J861" t="str">
        <f>VLOOKUP(B861,Sheet1!A1:B362,2)</f>
        <v>Työlliset, 25-34-vuotiaat</v>
      </c>
    </row>
    <row r="862" spans="1:10" x14ac:dyDescent="0.2">
      <c r="A862" s="5" t="s">
        <v>45</v>
      </c>
      <c r="B862" s="5" t="s">
        <v>660</v>
      </c>
      <c r="C862" s="5">
        <v>0.95299999999999996</v>
      </c>
      <c r="D862">
        <v>40</v>
      </c>
      <c r="E862" t="str">
        <f>VLOOKUP(A862,Sheet1!A1:B362,2)</f>
        <v>40-44 -vuotiaat, miehet</v>
      </c>
      <c r="J862" t="str">
        <f>VLOOKUP(B862,Sheet1!A1:B362,2)</f>
        <v>Kunnallisvaalit vasemmiston kannatus</v>
      </c>
    </row>
    <row r="863" spans="1:10" x14ac:dyDescent="0.2">
      <c r="A863" s="5" t="s">
        <v>45</v>
      </c>
      <c r="B863" s="5" t="s">
        <v>295</v>
      </c>
      <c r="C863" s="5">
        <v>0.95299999999999996</v>
      </c>
      <c r="D863">
        <v>40</v>
      </c>
      <c r="E863" t="str">
        <f>VLOOKUP(A863,Sheet1!A1:B362,2)</f>
        <v>40-44 -vuotiaat, miehet</v>
      </c>
      <c r="J863" t="str">
        <f>VLOOKUP(B863,Sheet1!A1:B362,2)</f>
        <v>Yrittäjät, miehet</v>
      </c>
    </row>
    <row r="864" spans="1:10" x14ac:dyDescent="0.2">
      <c r="A864" s="5" t="s">
        <v>45</v>
      </c>
      <c r="B864" s="5" t="s">
        <v>357</v>
      </c>
      <c r="C864" s="5">
        <v>0.94799999999999995</v>
      </c>
      <c r="D864">
        <v>40</v>
      </c>
      <c r="E864" t="str">
        <f>VLOOKUP(A864,Sheet1!A1:B362,2)</f>
        <v>40-44 -vuotiaat, miehet</v>
      </c>
      <c r="J864" t="str">
        <f>VLOOKUP(B864,Sheet1!A1:B362,2)</f>
        <v>1.1.2.1 Kunnallisvero kunnille</v>
      </c>
    </row>
    <row r="865" spans="1:10" x14ac:dyDescent="0.2">
      <c r="A865" s="5" t="s">
        <v>45</v>
      </c>
      <c r="B865" s="5" t="s">
        <v>654</v>
      </c>
      <c r="C865" s="5">
        <v>0.94799999999999995</v>
      </c>
      <c r="D865">
        <v>40</v>
      </c>
      <c r="E865" t="str">
        <f>VLOOKUP(A865,Sheet1!A1:B362,2)</f>
        <v>40-44 -vuotiaat, miehet</v>
      </c>
      <c r="J865" t="str">
        <f>VLOOKUP(B865,Sheet1!A1:B362,2)</f>
        <v>Eduskuntavaalit vasemmiston kannatus</v>
      </c>
    </row>
    <row r="866" spans="1:10" x14ac:dyDescent="0.2">
      <c r="A866" s="5" t="s">
        <v>45</v>
      </c>
      <c r="B866" s="5" t="s">
        <v>702</v>
      </c>
      <c r="C866" s="5">
        <v>0.94799999999999995</v>
      </c>
      <c r="D866">
        <v>40</v>
      </c>
      <c r="E866" t="str">
        <f>VLOOKUP(A866,Sheet1!A1:B362,2)</f>
        <v>40-44 -vuotiaat, miehet</v>
      </c>
      <c r="J866" t="str">
        <f>VLOOKUP(B866,Sheet1!A1:B362,2)</f>
        <v>Perusturva korvatut päivät 40-44 v</v>
      </c>
    </row>
    <row r="867" spans="1:10" x14ac:dyDescent="0.2">
      <c r="A867" s="5" t="s">
        <v>45</v>
      </c>
      <c r="B867" s="5" t="s">
        <v>708</v>
      </c>
      <c r="C867" s="5">
        <v>0.94599999999999995</v>
      </c>
      <c r="D867">
        <v>40</v>
      </c>
      <c r="E867" t="str">
        <f>VLOOKUP(A867,Sheet1!A1:B362,2)</f>
        <v>40-44 -vuotiaat, miehet</v>
      </c>
      <c r="J867" t="str">
        <f>VLOOKUP(B867,Sheet1!A1:B362,2)</f>
        <v>Perusturva korvatut päivät 55-59 v</v>
      </c>
    </row>
    <row r="868" spans="1:10" x14ac:dyDescent="0.2">
      <c r="A868" s="5" t="s">
        <v>45</v>
      </c>
      <c r="B868" s="5" t="s">
        <v>536</v>
      </c>
      <c r="C868" s="5">
        <v>0.94</v>
      </c>
      <c r="D868">
        <v>40</v>
      </c>
      <c r="E868" t="str">
        <f>VLOOKUP(A868,Sheet1!A1:B362,2)</f>
        <v>40-44 -vuotiaat, miehet</v>
      </c>
      <c r="J868" t="str">
        <f>VLOOKUP(B868,Sheet1!A1:B362,2)</f>
        <v>IX</v>
      </c>
    </row>
    <row r="869" spans="1:10" x14ac:dyDescent="0.2">
      <c r="A869" s="5" t="s">
        <v>45</v>
      </c>
      <c r="B869" s="5" t="s">
        <v>291</v>
      </c>
      <c r="C869" s="5">
        <v>0.94</v>
      </c>
      <c r="D869">
        <v>40</v>
      </c>
      <c r="E869" t="str">
        <f>VLOOKUP(A869,Sheet1!A1:B362,2)</f>
        <v>40-44 -vuotiaat, miehet</v>
      </c>
      <c r="J869" t="str">
        <f>VLOOKUP(B869,Sheet1!A1:B362,2)</f>
        <v>Työlliset, 60-64-vuotiaat</v>
      </c>
    </row>
    <row r="870" spans="1:10" x14ac:dyDescent="0.2">
      <c r="A870" s="5" t="s">
        <v>45</v>
      </c>
      <c r="B870" s="5" t="s">
        <v>289</v>
      </c>
      <c r="C870" s="5">
        <v>0.92900000000000005</v>
      </c>
      <c r="D870">
        <v>40</v>
      </c>
      <c r="E870" t="str">
        <f>VLOOKUP(A870,Sheet1!A1:B362,2)</f>
        <v>40-44 -vuotiaat, miehet</v>
      </c>
      <c r="J870" t="str">
        <f>VLOOKUP(B870,Sheet1!A1:B362,2)</f>
        <v>Työlliset, 55-59-vuotiaat</v>
      </c>
    </row>
    <row r="871" spans="1:10" x14ac:dyDescent="0.2">
      <c r="A871" s="5" t="s">
        <v>45</v>
      </c>
      <c r="B871" s="5" t="s">
        <v>436</v>
      </c>
      <c r="C871" s="5">
        <v>0.92800000000000005</v>
      </c>
      <c r="D871">
        <v>40</v>
      </c>
      <c r="E871" t="str">
        <f>VLOOKUP(A871,Sheet1!A1:B362,2)</f>
        <v>40-44 -vuotiaat, miehet</v>
      </c>
      <c r="J871" t="str">
        <f>VLOOKUP(B871,Sheet1!A1:B362,2)</f>
        <v>Väestö taajamissa</v>
      </c>
    </row>
    <row r="872" spans="1:10" x14ac:dyDescent="0.2">
      <c r="A872" s="5" t="s">
        <v>45</v>
      </c>
      <c r="B872" s="5" t="s">
        <v>608</v>
      </c>
      <c r="C872" s="5">
        <v>0.92500000000000004</v>
      </c>
      <c r="D872">
        <v>40</v>
      </c>
      <c r="E872" t="str">
        <f>VLOOKUP(A872,Sheet1!A1:B362,2)</f>
        <v>40-44 -vuotiaat, miehet</v>
      </c>
      <c r="J872" t="str">
        <f>VLOOKUP(B872,Sheet1!A1:B362,2)</f>
        <v>Ulosottovelkojen kokonaissaldo, euroa</v>
      </c>
    </row>
    <row r="873" spans="1:10" x14ac:dyDescent="0.2">
      <c r="A873" s="5" t="s">
        <v>45</v>
      </c>
      <c r="B873" s="5" t="s">
        <v>151</v>
      </c>
      <c r="C873" s="5">
        <v>0.92200000000000004</v>
      </c>
      <c r="D873">
        <v>40</v>
      </c>
      <c r="E873" t="str">
        <f>VLOOKUP(A873,Sheet1!A1:B362,2)</f>
        <v>40-44 -vuotiaat, miehet</v>
      </c>
      <c r="J873" t="str">
        <f>VLOOKUP(B873,Sheet1!A1:B362,2)</f>
        <v>Asuntokuntien lukumäärä</v>
      </c>
    </row>
    <row r="874" spans="1:10" x14ac:dyDescent="0.2">
      <c r="A874" s="5" t="s">
        <v>45</v>
      </c>
      <c r="B874" s="5" t="s">
        <v>558</v>
      </c>
      <c r="C874" s="5">
        <v>0.90700000000000003</v>
      </c>
      <c r="D874">
        <v>40</v>
      </c>
      <c r="E874" t="str">
        <f>VLOOKUP(A874,Sheet1!A1:B362,2)</f>
        <v>40-44 -vuotiaat, miehet</v>
      </c>
      <c r="J874" t="str">
        <f>VLOOKUP(B874,Sheet1!A1:B362,2)</f>
        <v>Pitkittyneesti perusturvan varassa,  koko asuntoväestö</v>
      </c>
    </row>
    <row r="875" spans="1:10" x14ac:dyDescent="0.2">
      <c r="A875" s="5" t="s">
        <v>45</v>
      </c>
      <c r="B875" s="5" t="s">
        <v>535</v>
      </c>
      <c r="C875" s="5">
        <v>0.89800000000000002</v>
      </c>
      <c r="D875">
        <v>40</v>
      </c>
      <c r="E875" t="str">
        <f>VLOOKUP(A875,Sheet1!A1:B362,2)</f>
        <v>40-44 -vuotiaat, miehet</v>
      </c>
      <c r="J875" t="str">
        <f>VLOOKUP(B875,Sheet1!A1:B362,2)</f>
        <v>VIII</v>
      </c>
    </row>
    <row r="876" spans="1:10" x14ac:dyDescent="0.2">
      <c r="A876" s="5" t="s">
        <v>45</v>
      </c>
      <c r="B876" s="5" t="s">
        <v>628</v>
      </c>
      <c r="C876" s="5">
        <v>0.89600000000000002</v>
      </c>
      <c r="D876">
        <v>40</v>
      </c>
      <c r="E876" t="str">
        <f>VLOOKUP(A876,Sheet1!A1:B362,2)</f>
        <v>40-44 -vuotiaat, miehet</v>
      </c>
      <c r="J876" t="str">
        <f>VLOOKUP(B876,Sheet1!A1:B362,2)</f>
        <v>Erikoisammattikoulutusasteen tutkinnon suorittanut väestö</v>
      </c>
    </row>
    <row r="877" spans="1:10" x14ac:dyDescent="0.2">
      <c r="A877" s="5" t="s">
        <v>45</v>
      </c>
      <c r="B877" s="5" t="s">
        <v>177</v>
      </c>
      <c r="C877" s="5">
        <v>0.89500000000000002</v>
      </c>
      <c r="D877">
        <v>40</v>
      </c>
      <c r="E877" t="str">
        <f>VLOOKUP(A877,Sheet1!A1:B362,2)</f>
        <v>40-44 -vuotiaat, miehet</v>
      </c>
      <c r="J877" t="str">
        <f>VLOOKUP(B877,Sheet1!A1:B362,2)</f>
        <v>Omistusasunnossa asuvat asuntokunnat</v>
      </c>
    </row>
    <row r="878" spans="1:10" x14ac:dyDescent="0.2">
      <c r="A878" s="5" t="s">
        <v>45</v>
      </c>
      <c r="B878" s="5" t="s">
        <v>706</v>
      </c>
      <c r="C878" s="5">
        <v>0.89500000000000002</v>
      </c>
      <c r="D878">
        <v>40</v>
      </c>
      <c r="E878" t="str">
        <f>VLOOKUP(A878,Sheet1!A1:B362,2)</f>
        <v>40-44 -vuotiaat, miehet</v>
      </c>
      <c r="J878" t="str">
        <f>VLOOKUP(B878,Sheet1!A1:B362,2)</f>
        <v>Perusturva korvatut päivät 50-54 v</v>
      </c>
    </row>
    <row r="879" spans="1:10" x14ac:dyDescent="0.2">
      <c r="A879" s="5" t="s">
        <v>45</v>
      </c>
      <c r="B879" s="5" t="s">
        <v>187</v>
      </c>
      <c r="C879" s="5">
        <v>0.89400000000000002</v>
      </c>
      <c r="D879">
        <v>40</v>
      </c>
      <c r="E879" t="str">
        <f>VLOOKUP(A879,Sheet1!A1:B362,2)</f>
        <v>40-44 -vuotiaat, miehet</v>
      </c>
      <c r="J879" t="str">
        <f>VLOOKUP(B879,Sheet1!A1:B362,2)</f>
        <v>Hyvin varustetuissa asunnoissa asuvat vanhusasuntokunnat</v>
      </c>
    </row>
    <row r="880" spans="1:10" x14ac:dyDescent="0.2">
      <c r="A880" s="5" t="s">
        <v>45</v>
      </c>
      <c r="B880" s="5" t="s">
        <v>548</v>
      </c>
      <c r="C880" s="5">
        <v>0.89200000000000002</v>
      </c>
      <c r="D880">
        <v>40</v>
      </c>
      <c r="E880" t="str">
        <f>VLOOKUP(A880,Sheet1!A1:B362,2)</f>
        <v>40-44 -vuotiaat, miehet</v>
      </c>
      <c r="J880" t="str">
        <f>VLOOKUP(B880,Sheet1!A1:B362,2)</f>
        <v>Pienituloisten henkilöiden lukumäärä asuntoväestössä</v>
      </c>
    </row>
    <row r="881" spans="1:10" x14ac:dyDescent="0.2">
      <c r="A881" s="5" t="s">
        <v>45</v>
      </c>
      <c r="B881" s="5" t="s">
        <v>550</v>
      </c>
      <c r="C881" s="5">
        <v>0.89</v>
      </c>
      <c r="D881">
        <v>40</v>
      </c>
      <c r="E881" t="str">
        <f>VLOOKUP(A881,Sheet1!A1:B362,2)</f>
        <v>40-44 -vuotiaat, miehet</v>
      </c>
      <c r="J881" t="str">
        <f>VLOOKUP(B881,Sheet1!A1:B362,2)</f>
        <v>Pienituloisten lasten lukumäärä asuntoväestössä</v>
      </c>
    </row>
    <row r="882" spans="1:10" x14ac:dyDescent="0.2">
      <c r="A882" s="5" t="s">
        <v>45</v>
      </c>
      <c r="B882" s="5" t="s">
        <v>155</v>
      </c>
      <c r="C882" s="5">
        <v>0.88400000000000001</v>
      </c>
      <c r="D882">
        <v>40</v>
      </c>
      <c r="E882" t="str">
        <f>VLOOKUP(A882,Sheet1!A1:B362,2)</f>
        <v>40-44 -vuotiaat, miehet</v>
      </c>
      <c r="J882" t="str">
        <f>VLOOKUP(B882,Sheet1!A1:B362,2)</f>
        <v>Asuntokunnan koko (1 henkilö)</v>
      </c>
    </row>
    <row r="883" spans="1:10" x14ac:dyDescent="0.2">
      <c r="A883" s="5" t="s">
        <v>45</v>
      </c>
      <c r="B883" s="5" t="s">
        <v>355</v>
      </c>
      <c r="C883" s="5">
        <v>0.88200000000000001</v>
      </c>
      <c r="D883">
        <v>40</v>
      </c>
      <c r="E883" t="str">
        <f>VLOOKUP(A883,Sheet1!A1:B362,2)</f>
        <v>40-44 -vuotiaat, miehet</v>
      </c>
      <c r="J883" t="str">
        <f>VLOOKUP(B883,Sheet1!A1:B362,2)</f>
        <v>1.1.1.2 Tulovero pääomatulosta valtionverotuksessa (TVL 124 § 2 mom.)</v>
      </c>
    </row>
    <row r="884" spans="1:10" x14ac:dyDescent="0.2">
      <c r="A884" s="5" t="s">
        <v>45</v>
      </c>
      <c r="B884" s="5" t="s">
        <v>492</v>
      </c>
      <c r="C884" s="5">
        <v>0.88200000000000001</v>
      </c>
      <c r="D884">
        <v>40</v>
      </c>
      <c r="E884" t="str">
        <f>VLOOKUP(A884,Sheet1!A1:B362,2)</f>
        <v>40-44 -vuotiaat, miehet</v>
      </c>
      <c r="J884" t="str">
        <f>VLOOKUP(B884,Sheet1!A1:B362,2)</f>
        <v>Maahanmuutto Suomeen</v>
      </c>
    </row>
    <row r="885" spans="1:10" x14ac:dyDescent="0.2">
      <c r="A885" s="5" t="s">
        <v>45</v>
      </c>
      <c r="B885" s="5" t="s">
        <v>179</v>
      </c>
      <c r="C885" s="5">
        <v>0.88100000000000001</v>
      </c>
      <c r="D885">
        <v>40</v>
      </c>
      <c r="E885" t="str">
        <f>VLOOKUP(A885,Sheet1!A1:B362,2)</f>
        <v>40-44 -vuotiaat, miehet</v>
      </c>
      <c r="J885" t="str">
        <f>VLOOKUP(B885,Sheet1!A1:B362,2)</f>
        <v>Vuokra-asunnoissa asuvat asuntokunnat</v>
      </c>
    </row>
    <row r="886" spans="1:10" x14ac:dyDescent="0.2">
      <c r="A886" s="5" t="s">
        <v>45</v>
      </c>
      <c r="B886" s="5" t="s">
        <v>592</v>
      </c>
      <c r="C886" s="5">
        <v>0.879</v>
      </c>
      <c r="D886">
        <v>40</v>
      </c>
      <c r="E886" t="str">
        <f>VLOOKUP(A886,Sheet1!A1:B362,2)</f>
        <v>40-44 -vuotiaat, miehet</v>
      </c>
      <c r="J886" t="str">
        <f>VLOOKUP(B886,Sheet1!A1:B362,2)</f>
        <v>Huumausainerikokset yhteensä, miehet</v>
      </c>
    </row>
    <row r="887" spans="1:10" x14ac:dyDescent="0.2">
      <c r="A887" s="5" t="s">
        <v>45</v>
      </c>
      <c r="B887" s="5" t="s">
        <v>153</v>
      </c>
      <c r="C887" s="5">
        <v>0.876</v>
      </c>
      <c r="D887">
        <v>40</v>
      </c>
      <c r="E887" t="str">
        <f>VLOOKUP(A887,Sheet1!A1:B362,2)</f>
        <v>40-44 -vuotiaat, miehet</v>
      </c>
      <c r="J887" t="str">
        <f>VLOOKUP(B887,Sheet1!A1:B362,2)</f>
        <v>Ahtaasti asuvat asuntokunnat</v>
      </c>
    </row>
    <row r="888" spans="1:10" x14ac:dyDescent="0.2">
      <c r="A888" s="5" t="s">
        <v>45</v>
      </c>
      <c r="B888" s="5" t="s">
        <v>538</v>
      </c>
      <c r="C888" s="5">
        <v>0.872</v>
      </c>
      <c r="D888">
        <v>40</v>
      </c>
      <c r="E888" t="str">
        <f>VLOOKUP(A888,Sheet1!A1:B362,2)</f>
        <v>40-44 -vuotiaat, miehet</v>
      </c>
      <c r="J888" t="str">
        <f>VLOOKUP(B888,Sheet1!A1:B362,2)</f>
        <v>X (suurituloisin 10 %)</v>
      </c>
    </row>
    <row r="889" spans="1:10" x14ac:dyDescent="0.2">
      <c r="A889" s="5" t="s">
        <v>45</v>
      </c>
      <c r="B889" s="5" t="s">
        <v>610</v>
      </c>
      <c r="C889" s="5">
        <v>0.86399999999999999</v>
      </c>
      <c r="D889">
        <v>40</v>
      </c>
      <c r="E889" t="str">
        <f>VLOOKUP(A889,Sheet1!A1:B362,2)</f>
        <v>40-44 -vuotiaat, miehet</v>
      </c>
      <c r="J889" t="str">
        <f>VLOOKUP(B889,Sheet1!A1:B362,2)</f>
        <v>Tehostettua tukea saaneet yhteensä</v>
      </c>
    </row>
    <row r="890" spans="1:10" x14ac:dyDescent="0.2">
      <c r="A890" s="5" t="s">
        <v>45</v>
      </c>
      <c r="B890" s="5" t="s">
        <v>700</v>
      </c>
      <c r="C890" s="5">
        <v>0.86199999999999999</v>
      </c>
      <c r="D890">
        <v>40</v>
      </c>
      <c r="E890" t="str">
        <f>VLOOKUP(A890,Sheet1!A1:B362,2)</f>
        <v>40-44 -vuotiaat, miehet</v>
      </c>
      <c r="J890" t="str">
        <f>VLOOKUP(B890,Sheet1!A1:B362,2)</f>
        <v>Perusturva korvatut päivät 35-39 v</v>
      </c>
    </row>
    <row r="891" spans="1:10" x14ac:dyDescent="0.2">
      <c r="A891" s="5" t="s">
        <v>45</v>
      </c>
      <c r="B891" s="5" t="s">
        <v>149</v>
      </c>
      <c r="C891" s="5">
        <v>0.85399999999999998</v>
      </c>
      <c r="D891">
        <v>40</v>
      </c>
      <c r="E891" t="str">
        <f>VLOOKUP(A891,Sheet1!A1:B362,2)</f>
        <v>40-44 -vuotiaat, miehet</v>
      </c>
      <c r="J891" t="str">
        <f>VLOOKUP(B891,Sheet1!A1:B362,2)</f>
        <v>Perheiden lukumäärä</v>
      </c>
    </row>
    <row r="892" spans="1:10" x14ac:dyDescent="0.2">
      <c r="A892" s="5" t="s">
        <v>45</v>
      </c>
      <c r="B892" s="5" t="s">
        <v>303</v>
      </c>
      <c r="C892" s="5">
        <v>0.85299999999999998</v>
      </c>
      <c r="D892">
        <v>40</v>
      </c>
      <c r="E892" t="str">
        <f>VLOOKUP(A892,Sheet1!A1:B362,2)</f>
        <v>40-44 -vuotiaat, miehet</v>
      </c>
      <c r="J892" t="str">
        <f>VLOOKUP(B892,Sheet1!A1:B362,2)</f>
        <v>Jalostuksen työpaikat</v>
      </c>
    </row>
    <row r="893" spans="1:10" x14ac:dyDescent="0.2">
      <c r="A893" s="5" t="s">
        <v>45</v>
      </c>
      <c r="B893" s="5" t="s">
        <v>337</v>
      </c>
      <c r="C893" s="5">
        <v>0.85</v>
      </c>
      <c r="D893">
        <v>40</v>
      </c>
      <c r="E893" t="str">
        <f>VLOOKUP(A893,Sheet1!A1:B362,2)</f>
        <v>40-44 -vuotiaat, miehet</v>
      </c>
      <c r="J893" t="str">
        <f>VLOOKUP(B893,Sheet1!A1:B362,2)</f>
        <v>Jalostuksen työllinen työvoima</v>
      </c>
    </row>
    <row r="894" spans="1:10" x14ac:dyDescent="0.2">
      <c r="A894" s="5" t="s">
        <v>45</v>
      </c>
      <c r="B894" s="5" t="s">
        <v>525</v>
      </c>
      <c r="C894" s="5">
        <v>0.82599999999999996</v>
      </c>
      <c r="D894">
        <v>40</v>
      </c>
      <c r="E894" t="str">
        <f>VLOOKUP(A894,Sheet1!A1:B362,2)</f>
        <v>40-44 -vuotiaat, miehet</v>
      </c>
      <c r="J894" t="str">
        <f>VLOOKUP(B894,Sheet1!A1:B362,2)</f>
        <v>II</v>
      </c>
    </row>
    <row r="895" spans="1:10" x14ac:dyDescent="0.2">
      <c r="A895" s="5" t="s">
        <v>45</v>
      </c>
      <c r="B895" s="5" t="s">
        <v>564</v>
      </c>
      <c r="C895" s="5">
        <v>0.78900000000000003</v>
      </c>
      <c r="D895">
        <v>40</v>
      </c>
      <c r="E895" t="str">
        <f>VLOOKUP(A895,Sheet1!A1:B362,2)</f>
        <v>40-44 -vuotiaat, miehet</v>
      </c>
      <c r="J895" t="str">
        <f>VLOOKUP(B895,Sheet1!A1:B362,2)</f>
        <v>Pitkittyneesti perusturvan varassa, asuntoväestö lapsia</v>
      </c>
    </row>
    <row r="896" spans="1:10" x14ac:dyDescent="0.2">
      <c r="A896" s="5" t="s">
        <v>45</v>
      </c>
      <c r="B896" s="5" t="s">
        <v>533</v>
      </c>
      <c r="C896" s="5">
        <v>0.78700000000000003</v>
      </c>
      <c r="D896">
        <v>40</v>
      </c>
      <c r="E896" t="str">
        <f>VLOOKUP(A896,Sheet1!A1:B362,2)</f>
        <v>40-44 -vuotiaat, miehet</v>
      </c>
      <c r="J896" t="str">
        <f>VLOOKUP(B896,Sheet1!A1:B362,2)</f>
        <v>VII</v>
      </c>
    </row>
    <row r="897" spans="1:10" x14ac:dyDescent="0.2">
      <c r="A897" s="5" t="s">
        <v>45</v>
      </c>
      <c r="B897" s="5" t="s">
        <v>490</v>
      </c>
      <c r="C897" s="5">
        <v>0.78400000000000003</v>
      </c>
      <c r="D897">
        <v>40</v>
      </c>
      <c r="E897" t="str">
        <f>VLOOKUP(A897,Sheet1!A1:B362,2)</f>
        <v>40-44 -vuotiaat, miehet</v>
      </c>
      <c r="J897" t="str">
        <f>VLOOKUP(B897,Sheet1!A1:B362,2)</f>
        <v>Syntyneet, äidin ikä 40-</v>
      </c>
    </row>
    <row r="898" spans="1:10" x14ac:dyDescent="0.2">
      <c r="A898" s="5" t="s">
        <v>45</v>
      </c>
      <c r="B898" s="5" t="s">
        <v>111</v>
      </c>
      <c r="C898" s="5">
        <v>0.78300000000000003</v>
      </c>
      <c r="D898">
        <v>40</v>
      </c>
      <c r="E898" t="str">
        <f>VLOOKUP(A898,Sheet1!A1:B362,2)</f>
        <v>40-44 -vuotiaat, miehet</v>
      </c>
      <c r="J898" t="str">
        <f>VLOOKUP(B898,Sheet1!A1:B362,2)</f>
        <v>Ulkomaan kansalaiset</v>
      </c>
    </row>
    <row r="899" spans="1:10" x14ac:dyDescent="0.2">
      <c r="A899" s="5" t="s">
        <v>45</v>
      </c>
      <c r="B899" s="5" t="s">
        <v>531</v>
      </c>
      <c r="C899" s="5">
        <v>0.754</v>
      </c>
      <c r="D899">
        <v>40</v>
      </c>
      <c r="E899" t="str">
        <f>VLOOKUP(A899,Sheet1!A1:B362,2)</f>
        <v>40-44 -vuotiaat, miehet</v>
      </c>
      <c r="J899" t="str">
        <f>VLOOKUP(B899,Sheet1!A1:B362,2)</f>
        <v>VI</v>
      </c>
    </row>
    <row r="900" spans="1:10" x14ac:dyDescent="0.2">
      <c r="A900" s="5" t="s">
        <v>45</v>
      </c>
      <c r="B900" s="5" t="s">
        <v>353</v>
      </c>
      <c r="C900" s="5">
        <v>0.72799999999999998</v>
      </c>
      <c r="D900">
        <v>40</v>
      </c>
      <c r="E900" t="str">
        <f>VLOOKUP(A900,Sheet1!A1:B362,2)</f>
        <v>40-44 -vuotiaat, miehet</v>
      </c>
      <c r="J900" t="str">
        <f>VLOOKUP(B900,Sheet1!A1:B362,2)</f>
        <v>1.1.1.1 Tulovero ansiotulosta valtionverotuksessa (TVL 124§ 1 mom.)</v>
      </c>
    </row>
    <row r="901" spans="1:10" x14ac:dyDescent="0.2">
      <c r="A901" s="5" t="s">
        <v>45</v>
      </c>
      <c r="B901" s="5" t="s">
        <v>586</v>
      </c>
      <c r="C901" s="5">
        <v>0.7</v>
      </c>
      <c r="D901">
        <v>40</v>
      </c>
      <c r="E901" t="str">
        <f>VLOOKUP(A901,Sheet1!A1:B362,2)</f>
        <v>40-44 -vuotiaat, miehet</v>
      </c>
      <c r="J901" t="str">
        <f>VLOOKUP(B901,Sheet1!A1:B362,2)</f>
        <v>C Seksuaalirikokset, miehet</v>
      </c>
    </row>
    <row r="902" spans="1:10" x14ac:dyDescent="0.2">
      <c r="A902" s="5" t="s">
        <v>45</v>
      </c>
      <c r="B902" s="5" t="s">
        <v>529</v>
      </c>
      <c r="C902" s="5">
        <v>0.68899999999999995</v>
      </c>
      <c r="D902">
        <v>40</v>
      </c>
      <c r="E902" t="str">
        <f>VLOOKUP(A902,Sheet1!A1:B362,2)</f>
        <v>40-44 -vuotiaat, miehet</v>
      </c>
      <c r="J902" t="str">
        <f>VLOOKUP(B902,Sheet1!A1:B362,2)</f>
        <v>V</v>
      </c>
    </row>
    <row r="903" spans="1:10" x14ac:dyDescent="0.2">
      <c r="A903" s="5" t="s">
        <v>45</v>
      </c>
      <c r="B903" s="5" t="s">
        <v>552</v>
      </c>
      <c r="C903" s="5">
        <v>0.68700000000000006</v>
      </c>
      <c r="D903">
        <v>40</v>
      </c>
      <c r="E903" t="str">
        <f>VLOOKUP(A903,Sheet1!A1:B362,2)</f>
        <v>40-44 -vuotiaat, miehet</v>
      </c>
      <c r="J903" t="str">
        <f>VLOOKUP(B903,Sheet1!A1:B362,2)</f>
        <v>Pitkittyneesti pienituloisten henkilöiden lukumäärä asuntoväestössä</v>
      </c>
    </row>
    <row r="904" spans="1:10" x14ac:dyDescent="0.2">
      <c r="A904" s="5" t="s">
        <v>45</v>
      </c>
      <c r="B904" s="5" t="s">
        <v>710</v>
      </c>
      <c r="C904" s="5">
        <v>0.68300000000000005</v>
      </c>
      <c r="D904">
        <v>40</v>
      </c>
      <c r="E904" t="str">
        <f>VLOOKUP(A904,Sheet1!A1:B362,2)</f>
        <v>40-44 -vuotiaat, miehet</v>
      </c>
      <c r="J904" t="str">
        <f>VLOOKUP(B904,Sheet1!A1:B362,2)</f>
        <v>Perusturva korvatut päivät 60-64 v</v>
      </c>
    </row>
    <row r="905" spans="1:10" x14ac:dyDescent="0.2">
      <c r="A905" s="5" t="s">
        <v>45</v>
      </c>
      <c r="B905" s="5" t="s">
        <v>161</v>
      </c>
      <c r="C905" s="5">
        <v>0.67600000000000005</v>
      </c>
      <c r="D905">
        <v>40</v>
      </c>
      <c r="E905" t="str">
        <f>VLOOKUP(A905,Sheet1!A1:B362,2)</f>
        <v>40-44 -vuotiaat, miehet</v>
      </c>
      <c r="J905" t="str">
        <f>VLOOKUP(B905,Sheet1!A1:B362,2)</f>
        <v>Asuntokunnan koko (4+ henkilöä)</v>
      </c>
    </row>
    <row r="906" spans="1:10" x14ac:dyDescent="0.2">
      <c r="A906" s="5" t="s">
        <v>45</v>
      </c>
      <c r="B906" s="5" t="s">
        <v>644</v>
      </c>
      <c r="C906" s="5">
        <v>0.64900000000000002</v>
      </c>
      <c r="D906">
        <v>40</v>
      </c>
      <c r="E906" t="str">
        <f>VLOOKUP(A906,Sheet1!A1:B362,2)</f>
        <v>40-44 -vuotiaat, miehet</v>
      </c>
      <c r="J906" t="str">
        <f>VLOOKUP(B906,Sheet1!A1:B362,2)</f>
        <v>Toisen asteen tutkinnon suorittanut väestö, 25-29 vuotiaat</v>
      </c>
    </row>
    <row r="907" spans="1:10" x14ac:dyDescent="0.2">
      <c r="A907" s="5" t="s">
        <v>45</v>
      </c>
      <c r="B907" s="5" t="s">
        <v>89</v>
      </c>
      <c r="C907" s="5">
        <v>0.63600000000000001</v>
      </c>
      <c r="D907">
        <v>40</v>
      </c>
      <c r="E907" t="str">
        <f>VLOOKUP(A907,Sheet1!A1:B362,2)</f>
        <v>40-44 -vuotiaat, miehet</v>
      </c>
      <c r="J907" t="str">
        <f>VLOOKUP(B907,Sheet1!A1:B362,2)</f>
        <v>Yli 94-vuotiaat, miehet</v>
      </c>
    </row>
    <row r="908" spans="1:10" x14ac:dyDescent="0.2">
      <c r="A908" s="5" t="s">
        <v>45</v>
      </c>
      <c r="B908" s="5" t="s">
        <v>466</v>
      </c>
      <c r="C908" s="5">
        <v>0.625</v>
      </c>
      <c r="D908">
        <v>40</v>
      </c>
      <c r="E908" t="str">
        <f>VLOOKUP(A908,Sheet1!A1:B362,2)</f>
        <v>40-44 -vuotiaat, miehet</v>
      </c>
      <c r="J908" t="str">
        <f>VLOOKUP(B908,Sheet1!A1:B362,2)</f>
        <v>Avopari ja lapsia, alle 7-v. lasten lkm perheissä</v>
      </c>
    </row>
    <row r="909" spans="1:10" x14ac:dyDescent="0.2">
      <c r="A909" s="5" t="s">
        <v>45</v>
      </c>
      <c r="B909" s="5" t="s">
        <v>626</v>
      </c>
      <c r="C909" s="5">
        <v>0.623</v>
      </c>
      <c r="D909">
        <v>40</v>
      </c>
      <c r="E909" t="str">
        <f>VLOOKUP(A909,Sheet1!A1:B362,2)</f>
        <v>40-44 -vuotiaat, miehet</v>
      </c>
      <c r="J909" t="str">
        <f>VLOOKUP(B909,Sheet1!A1:B362,2)</f>
        <v>Toisen asteen tutkinnon suorittanut väestö</v>
      </c>
    </row>
    <row r="910" spans="1:10" x14ac:dyDescent="0.2">
      <c r="A910" s="5" t="s">
        <v>45</v>
      </c>
      <c r="B910" s="5" t="s">
        <v>528</v>
      </c>
      <c r="C910" s="5">
        <v>0.61899999999999999</v>
      </c>
      <c r="D910">
        <v>40</v>
      </c>
      <c r="E910" t="str">
        <f>VLOOKUP(A910,Sheet1!A1:B362,2)</f>
        <v>40-44 -vuotiaat, miehet</v>
      </c>
      <c r="J910" t="str">
        <f>VLOOKUP(B910,Sheet1!A1:B362,2)</f>
        <v>IV</v>
      </c>
    </row>
    <row r="911" spans="1:10" x14ac:dyDescent="0.2">
      <c r="A911" s="5" t="s">
        <v>45</v>
      </c>
      <c r="B911" s="5" t="s">
        <v>91</v>
      </c>
      <c r="C911" s="5">
        <v>0.61899999999999999</v>
      </c>
      <c r="D911">
        <v>40</v>
      </c>
      <c r="E911" t="str">
        <f>VLOOKUP(A911,Sheet1!A1:B362,2)</f>
        <v>40-44 -vuotiaat, miehet</v>
      </c>
      <c r="J911" t="str">
        <f>VLOOKUP(B911,Sheet1!A1:B362,2)</f>
        <v>Yli 94-vuotiaat, naiset</v>
      </c>
    </row>
    <row r="912" spans="1:10" x14ac:dyDescent="0.2">
      <c r="A912" s="5" t="s">
        <v>45</v>
      </c>
      <c r="B912" s="5" t="s">
        <v>524</v>
      </c>
      <c r="C912" s="5">
        <v>0.60199999999999998</v>
      </c>
      <c r="D912">
        <v>40</v>
      </c>
      <c r="E912" t="str">
        <f>VLOOKUP(A912,Sheet1!A1:B362,2)</f>
        <v>40-44 -vuotiaat, miehet</v>
      </c>
      <c r="J912" t="str">
        <f>VLOOKUP(B912,Sheet1!A1:B362,2)</f>
        <v>I (pienituloisin 10 %)</v>
      </c>
    </row>
    <row r="913" spans="1:10" x14ac:dyDescent="0.2">
      <c r="A913" s="5" t="s">
        <v>45</v>
      </c>
      <c r="B913" s="5" t="s">
        <v>359</v>
      </c>
      <c r="C913" s="5">
        <v>-0.60099999999999998</v>
      </c>
      <c r="D913">
        <v>40</v>
      </c>
      <c r="E913" t="str">
        <f>VLOOKUP(A913,Sheet1!A1:B362,2)</f>
        <v>40-44 -vuotiaat, miehet</v>
      </c>
      <c r="J913" t="str">
        <f>VLOOKUP(B913,Sheet1!A1:B362,2)</f>
        <v>Päästöt yhteensä pl. LULUCF-sektori</v>
      </c>
    </row>
    <row r="914" spans="1:10" x14ac:dyDescent="0.2">
      <c r="A914" s="5" t="s">
        <v>45</v>
      </c>
      <c r="B914" s="5" t="s">
        <v>584</v>
      </c>
      <c r="C914" s="5">
        <v>-0.62</v>
      </c>
      <c r="D914">
        <v>40</v>
      </c>
      <c r="E914" t="str">
        <f>VLOOKUP(A914,Sheet1!A1:B362,2)</f>
        <v>40-44 -vuotiaat, miehet</v>
      </c>
      <c r="J914" t="str">
        <f>VLOOKUP(B914,Sheet1!A1:B362,2)</f>
        <v>B Henkeen ja terveyteen kohdistuneet rikokset, miehet</v>
      </c>
    </row>
    <row r="915" spans="1:10" x14ac:dyDescent="0.2">
      <c r="A915" s="5" t="s">
        <v>45</v>
      </c>
      <c r="B915" s="5" t="s">
        <v>185</v>
      </c>
      <c r="C915" s="5">
        <v>-0.621</v>
      </c>
      <c r="D915">
        <v>40</v>
      </c>
      <c r="E915" t="str">
        <f>VLOOKUP(A915,Sheet1!A1:B362,2)</f>
        <v>40-44 -vuotiaat, miehet</v>
      </c>
      <c r="J915" t="str">
        <f>VLOOKUP(B915,Sheet1!A1:B362,2)</f>
        <v>Puutteellisesti varustetuissa tai varustetasoltaan tuntemattomissa asunnoissa asuvat asuntokunnat</v>
      </c>
    </row>
    <row r="916" spans="1:10" x14ac:dyDescent="0.2">
      <c r="A916" s="5" t="s">
        <v>45</v>
      </c>
      <c r="B916" s="5" t="s">
        <v>690</v>
      </c>
      <c r="C916" s="5">
        <v>-0.63</v>
      </c>
      <c r="D916">
        <v>40</v>
      </c>
      <c r="E916" t="str">
        <f>VLOOKUP(A916,Sheet1!A1:B362,2)</f>
        <v>40-44 -vuotiaat, miehet</v>
      </c>
      <c r="J916" t="str">
        <f>VLOOKUP(B916,Sheet1!A1:B362,2)</f>
        <v>Ansioturva korvatut päivät 60-64 v</v>
      </c>
    </row>
    <row r="917" spans="1:10" x14ac:dyDescent="0.2">
      <c r="A917" s="5" t="s">
        <v>45</v>
      </c>
      <c r="B917" s="5" t="s">
        <v>476</v>
      </c>
      <c r="C917" s="5">
        <v>-0.64200000000000002</v>
      </c>
      <c r="D917">
        <v>40</v>
      </c>
      <c r="E917" t="str">
        <f>VLOOKUP(A917,Sheet1!A1:B362,2)</f>
        <v>40-44 -vuotiaat, miehet</v>
      </c>
      <c r="J917" t="str">
        <f>VLOOKUP(B917,Sheet1!A1:B362,2)</f>
        <v>Avioliitosta eronneet miehet, puoliso eri sukupuolta</v>
      </c>
    </row>
    <row r="918" spans="1:10" x14ac:dyDescent="0.2">
      <c r="A918" s="5" t="s">
        <v>45</v>
      </c>
      <c r="B918" s="5" t="s">
        <v>205</v>
      </c>
      <c r="C918" s="5">
        <v>-0.66800000000000004</v>
      </c>
      <c r="D918">
        <v>40</v>
      </c>
      <c r="E918" t="str">
        <f>VLOOKUP(A918,Sheet1!A1:B362,2)</f>
        <v>40-44 -vuotiaat, miehet</v>
      </c>
      <c r="J918" t="str">
        <f>VLOOKUP(B918,Sheet1!A1:B362,2)</f>
        <v>Ei perusasteen jälkeistä tutkintoa, miehet</v>
      </c>
    </row>
    <row r="919" spans="1:10" x14ac:dyDescent="0.2">
      <c r="A919" s="5" t="s">
        <v>45</v>
      </c>
      <c r="B919" s="5" t="s">
        <v>478</v>
      </c>
      <c r="C919" s="5">
        <v>-0.68500000000000005</v>
      </c>
      <c r="D919">
        <v>40</v>
      </c>
      <c r="E919" t="str">
        <f>VLOOKUP(A919,Sheet1!A1:B362,2)</f>
        <v>40-44 -vuotiaat, miehet</v>
      </c>
      <c r="J919" t="str">
        <f>VLOOKUP(B919,Sheet1!A1:B362,2)</f>
        <v>Avioliitosta eronneet naiset, puoliso eri sukupuolta</v>
      </c>
    </row>
    <row r="920" spans="1:10" x14ac:dyDescent="0.2">
      <c r="A920" s="5" t="s">
        <v>45</v>
      </c>
      <c r="B920" s="5" t="s">
        <v>674</v>
      </c>
      <c r="C920" s="5">
        <v>-0.68700000000000006</v>
      </c>
      <c r="D920">
        <v>40</v>
      </c>
      <c r="E920" t="str">
        <f>VLOOKUP(A920,Sheet1!A1:B362,2)</f>
        <v>40-44 -vuotiaat, miehet</v>
      </c>
      <c r="J920" t="str">
        <f>VLOOKUP(B920,Sheet1!A1:B362,2)</f>
        <v>Ansioturva korvatut päivät 17-24 v</v>
      </c>
    </row>
    <row r="921" spans="1:10" x14ac:dyDescent="0.2">
      <c r="A921" s="5" t="s">
        <v>45</v>
      </c>
      <c r="B921" s="5" t="s">
        <v>694</v>
      </c>
      <c r="C921" s="5">
        <v>-0.70899999999999996</v>
      </c>
      <c r="D921">
        <v>40</v>
      </c>
      <c r="E921" t="str">
        <f>VLOOKUP(A921,Sheet1!A1:B362,2)</f>
        <v>40-44 -vuotiaat, miehet</v>
      </c>
      <c r="J921" t="str">
        <f>VLOOKUP(B921,Sheet1!A1:B362,2)</f>
        <v>Perusturva korvatut päivät 17-24 v</v>
      </c>
    </row>
    <row r="922" spans="1:10" x14ac:dyDescent="0.2">
      <c r="A922" s="5" t="s">
        <v>45</v>
      </c>
      <c r="B922" s="5" t="s">
        <v>582</v>
      </c>
      <c r="C922" s="5">
        <v>-0.72199999999999998</v>
      </c>
      <c r="D922">
        <v>40</v>
      </c>
      <c r="E922" t="str">
        <f>VLOOKUP(A922,Sheet1!A1:B362,2)</f>
        <v>40-44 -vuotiaat, miehet</v>
      </c>
      <c r="J922" t="str">
        <f>VLOOKUP(B922,Sheet1!A1:B362,2)</f>
        <v>A Omaisuusrikokset, miehet</v>
      </c>
    </row>
    <row r="923" spans="1:10" x14ac:dyDescent="0.2">
      <c r="A923" s="5" t="s">
        <v>45</v>
      </c>
      <c r="B923" s="5" t="s">
        <v>696</v>
      </c>
      <c r="C923" s="5">
        <v>-0.72799999999999998</v>
      </c>
      <c r="D923">
        <v>40</v>
      </c>
      <c r="E923" t="str">
        <f>VLOOKUP(A923,Sheet1!A1:B362,2)</f>
        <v>40-44 -vuotiaat, miehet</v>
      </c>
      <c r="J923" t="str">
        <f>VLOOKUP(B923,Sheet1!A1:B362,2)</f>
        <v>Perusturva korvatut päivät 25-29 v</v>
      </c>
    </row>
    <row r="924" spans="1:10" x14ac:dyDescent="0.2">
      <c r="A924" s="5" t="s">
        <v>45</v>
      </c>
      <c r="B924" s="5" t="s">
        <v>670</v>
      </c>
      <c r="C924" s="5">
        <v>-0.74099999999999999</v>
      </c>
      <c r="D924">
        <v>40</v>
      </c>
      <c r="E924" t="str">
        <f>VLOOKUP(A924,Sheet1!A1:B362,2)</f>
        <v>40-44 -vuotiaat, miehet</v>
      </c>
      <c r="J924" t="str">
        <f>VLOOKUP(B924,Sheet1!A1:B362,2)</f>
        <v>Eurovaalit keskustan kannatus</v>
      </c>
    </row>
    <row r="925" spans="1:10" x14ac:dyDescent="0.2">
      <c r="A925" s="5" t="s">
        <v>45</v>
      </c>
      <c r="B925" s="5" t="s">
        <v>456</v>
      </c>
      <c r="C925" s="5">
        <v>-0.75</v>
      </c>
      <c r="D925">
        <v>40</v>
      </c>
      <c r="E925" t="str">
        <f>VLOOKUP(A925,Sheet1!A1:B362,2)</f>
        <v>40-44 -vuotiaat, miehet</v>
      </c>
      <c r="J925" t="str">
        <f>VLOOKUP(B925,Sheet1!A1:B362,2)</f>
        <v>Aviopari tai rekisteröity pari ja lapsia, alle 3-v. lasten lkm perheissä</v>
      </c>
    </row>
    <row r="926" spans="1:10" x14ac:dyDescent="0.2">
      <c r="A926" s="5" t="s">
        <v>45</v>
      </c>
      <c r="B926" s="5" t="s">
        <v>688</v>
      </c>
      <c r="C926" s="5">
        <v>-0.77400000000000002</v>
      </c>
      <c r="D926">
        <v>40</v>
      </c>
      <c r="E926" t="str">
        <f>VLOOKUP(A926,Sheet1!A1:B362,2)</f>
        <v>40-44 -vuotiaat, miehet</v>
      </c>
      <c r="J926" t="str">
        <f>VLOOKUP(B926,Sheet1!A1:B362,2)</f>
        <v>Ansioturva korvatut päivät 55-59 v</v>
      </c>
    </row>
    <row r="927" spans="1:10" x14ac:dyDescent="0.2">
      <c r="A927" s="5" t="s">
        <v>45</v>
      </c>
      <c r="B927" s="5" t="s">
        <v>486</v>
      </c>
      <c r="C927" s="5">
        <v>-0.77400000000000002</v>
      </c>
      <c r="D927">
        <v>40</v>
      </c>
      <c r="E927" t="str">
        <f>VLOOKUP(A927,Sheet1!A1:B362,2)</f>
        <v>40-44 -vuotiaat, miehet</v>
      </c>
      <c r="J927" t="str">
        <f>VLOOKUP(B927,Sheet1!A1:B362,2)</f>
        <v>Syntyneet, äidin ikä 30-34</v>
      </c>
    </row>
    <row r="928" spans="1:10" x14ac:dyDescent="0.2">
      <c r="A928" s="5" t="s">
        <v>45</v>
      </c>
      <c r="B928" s="5" t="s">
        <v>420</v>
      </c>
      <c r="C928" s="5">
        <v>-0.77400000000000002</v>
      </c>
      <c r="D928">
        <v>40</v>
      </c>
      <c r="E928" t="str">
        <f>VLOOKUP(A928,Sheet1!A1:B362,2)</f>
        <v>40-44 -vuotiaat, miehet</v>
      </c>
      <c r="J928" t="str">
        <f>VLOOKUP(B928,Sheet1!A1:B362,2)</f>
        <v>Syntyvyys</v>
      </c>
    </row>
    <row r="929" spans="1:10" x14ac:dyDescent="0.2">
      <c r="A929" s="5" t="s">
        <v>45</v>
      </c>
      <c r="B929" s="5" t="s">
        <v>275</v>
      </c>
      <c r="C929" s="5">
        <v>-0.77700000000000002</v>
      </c>
      <c r="D929">
        <v>40</v>
      </c>
      <c r="E929" t="str">
        <f>VLOOKUP(A929,Sheet1!A1:B362,2)</f>
        <v>40-44 -vuotiaat, miehet</v>
      </c>
      <c r="J929" t="str">
        <f>VLOOKUP(B929,Sheet1!A1:B362,2)</f>
        <v>Väestöntiheys</v>
      </c>
    </row>
    <row r="930" spans="1:10" x14ac:dyDescent="0.2">
      <c r="A930" s="5" t="s">
        <v>45</v>
      </c>
      <c r="B930" s="5" t="s">
        <v>201</v>
      </c>
      <c r="C930" s="5">
        <v>-0.78100000000000003</v>
      </c>
      <c r="D930">
        <v>40</v>
      </c>
      <c r="E930" t="str">
        <f>VLOOKUP(A930,Sheet1!A1:B362,2)</f>
        <v>40-44 -vuotiaat, miehet</v>
      </c>
      <c r="J930" t="str">
        <f>VLOOKUP(B930,Sheet1!A1:B362,2)</f>
        <v>Ei perusasteen jälkeistä tutkintoa, 25-29-vuotiaat miehet</v>
      </c>
    </row>
    <row r="931" spans="1:10" x14ac:dyDescent="0.2">
      <c r="A931" s="5" t="s">
        <v>45</v>
      </c>
      <c r="B931" s="5" t="s">
        <v>712</v>
      </c>
      <c r="C931" s="5">
        <v>-0.80400000000000005</v>
      </c>
      <c r="D931">
        <v>40</v>
      </c>
      <c r="E931" t="str">
        <f>VLOOKUP(A931,Sheet1!A1:B362,2)</f>
        <v>40-44 -vuotiaat, miehet</v>
      </c>
      <c r="J931" t="str">
        <f>VLOOKUP(B931,Sheet1!A1:B362,2)</f>
        <v>Kotihoidon tuki lapset</v>
      </c>
    </row>
    <row r="932" spans="1:10" x14ac:dyDescent="0.2">
      <c r="A932" s="5" t="s">
        <v>45</v>
      </c>
      <c r="B932" s="5" t="s">
        <v>682</v>
      </c>
      <c r="C932" s="5">
        <v>-0.80500000000000005</v>
      </c>
      <c r="D932">
        <v>40</v>
      </c>
      <c r="E932" t="str">
        <f>VLOOKUP(A932,Sheet1!A1:B362,2)</f>
        <v>40-44 -vuotiaat, miehet</v>
      </c>
      <c r="J932" t="str">
        <f>VLOOKUP(B932,Sheet1!A1:B362,2)</f>
        <v>Ansioturva korvatut päivät 40-44 v</v>
      </c>
    </row>
    <row r="933" spans="1:10" x14ac:dyDescent="0.2">
      <c r="A933" s="5" t="s">
        <v>45</v>
      </c>
      <c r="B933" s="5" t="s">
        <v>676</v>
      </c>
      <c r="C933" s="5">
        <v>-0.80700000000000005</v>
      </c>
      <c r="D933">
        <v>40</v>
      </c>
      <c r="E933" t="str">
        <f>VLOOKUP(A933,Sheet1!A1:B362,2)</f>
        <v>40-44 -vuotiaat, miehet</v>
      </c>
      <c r="J933" t="str">
        <f>VLOOKUP(B933,Sheet1!A1:B362,2)</f>
        <v>Ansioturva korvatut päivät 25-29 v</v>
      </c>
    </row>
    <row r="934" spans="1:10" x14ac:dyDescent="0.2">
      <c r="A934" s="5" t="s">
        <v>45</v>
      </c>
      <c r="B934" s="5" t="s">
        <v>482</v>
      </c>
      <c r="C934" s="5">
        <v>-0.80900000000000005</v>
      </c>
      <c r="D934">
        <v>40</v>
      </c>
      <c r="E934" t="str">
        <f>VLOOKUP(A934,Sheet1!A1:B362,2)</f>
        <v>40-44 -vuotiaat, miehet</v>
      </c>
      <c r="J934" t="str">
        <f>VLOOKUP(B934,Sheet1!A1:B362,2)</f>
        <v>Syntyneet, äidin ikä 20-24</v>
      </c>
    </row>
    <row r="935" spans="1:10" x14ac:dyDescent="0.2">
      <c r="A935" s="5" t="s">
        <v>45</v>
      </c>
      <c r="B935" s="5" t="s">
        <v>622</v>
      </c>
      <c r="C935" s="5">
        <v>-0.81</v>
      </c>
      <c r="D935">
        <v>40</v>
      </c>
      <c r="E935" t="str">
        <f>VLOOKUP(A935,Sheet1!A1:B362,2)</f>
        <v>40-44 -vuotiaat, miehet</v>
      </c>
      <c r="J935" t="str">
        <f>VLOOKUP(B935,Sheet1!A1:B362,2)</f>
        <v>Ilman perusasteen jälkeistä tutkintoa oleva väestö</v>
      </c>
    </row>
    <row r="936" spans="1:10" x14ac:dyDescent="0.2">
      <c r="A936" s="5" t="s">
        <v>45</v>
      </c>
      <c r="B936" s="5" t="s">
        <v>672</v>
      </c>
      <c r="C936" s="5">
        <v>-0.84299999999999997</v>
      </c>
      <c r="D936">
        <v>40</v>
      </c>
      <c r="E936" t="str">
        <f>VLOOKUP(A936,Sheet1!A1:B362,2)</f>
        <v>40-44 -vuotiaat, miehet</v>
      </c>
      <c r="J936" t="str">
        <f>VLOOKUP(B936,Sheet1!A1:B362,2)</f>
        <v>Ansioturva korvatut päivät yhteensä</v>
      </c>
    </row>
    <row r="937" spans="1:10" x14ac:dyDescent="0.2">
      <c r="A937" s="5" t="s">
        <v>45</v>
      </c>
      <c r="B937" s="5" t="s">
        <v>640</v>
      </c>
      <c r="C937" s="5">
        <v>-0.85199999999999998</v>
      </c>
      <c r="D937">
        <v>40</v>
      </c>
      <c r="E937" t="str">
        <f>VLOOKUP(A937,Sheet1!A1:B362,2)</f>
        <v>40-44 -vuotiaat, miehet</v>
      </c>
      <c r="J937" t="str">
        <f>VLOOKUP(B937,Sheet1!A1:B362,2)</f>
        <v>Ilman perusasteen jälkeistä tutkintoa oleva väestö, 25-29 vuotiaat</v>
      </c>
    </row>
    <row r="938" spans="1:10" x14ac:dyDescent="0.2">
      <c r="A938" s="5" t="s">
        <v>45</v>
      </c>
      <c r="B938" s="5" t="s">
        <v>267</v>
      </c>
      <c r="C938" s="5">
        <v>-0.86499999999999999</v>
      </c>
      <c r="D938">
        <v>40</v>
      </c>
      <c r="E938" t="str">
        <f>VLOOKUP(A938,Sheet1!A1:B362,2)</f>
        <v>40-44 -vuotiaat, miehet</v>
      </c>
      <c r="J938" t="str">
        <f>VLOOKUP(B938,Sheet1!A1:B362,2)</f>
        <v>Työttömät, 18-64-vuotiaat</v>
      </c>
    </row>
    <row r="939" spans="1:10" x14ac:dyDescent="0.2">
      <c r="A939" s="5" t="s">
        <v>45</v>
      </c>
      <c r="B939" s="5" t="s">
        <v>203</v>
      </c>
      <c r="C939" s="5">
        <v>-0.86899999999999999</v>
      </c>
      <c r="D939">
        <v>40</v>
      </c>
      <c r="E939" t="str">
        <f>VLOOKUP(A939,Sheet1!A1:B362,2)</f>
        <v>40-44 -vuotiaat, miehet</v>
      </c>
      <c r="J939" t="str">
        <f>VLOOKUP(B939,Sheet1!A1:B362,2)</f>
        <v>Ei perusasteen jälkeistä tutkintoa, 25-29-vuotiaat naiset</v>
      </c>
    </row>
    <row r="940" spans="1:10" x14ac:dyDescent="0.2">
      <c r="A940" s="5" t="s">
        <v>45</v>
      </c>
      <c r="B940" s="5" t="s">
        <v>207</v>
      </c>
      <c r="C940" s="5">
        <v>-0.871</v>
      </c>
      <c r="D940">
        <v>40</v>
      </c>
      <c r="E940" t="str">
        <f>VLOOKUP(A940,Sheet1!A1:B362,2)</f>
        <v>40-44 -vuotiaat, miehet</v>
      </c>
      <c r="J940" t="str">
        <f>VLOOKUP(B940,Sheet1!A1:B362,2)</f>
        <v>Ei perusasteen jälkeistä tutkintoa, naiset</v>
      </c>
    </row>
    <row r="941" spans="1:10" x14ac:dyDescent="0.2">
      <c r="A941" s="5" t="s">
        <v>45</v>
      </c>
      <c r="B941" s="5" t="s">
        <v>680</v>
      </c>
      <c r="C941" s="5">
        <v>-0.872</v>
      </c>
      <c r="D941">
        <v>40</v>
      </c>
      <c r="E941" t="str">
        <f>VLOOKUP(A941,Sheet1!A1:B362,2)</f>
        <v>40-44 -vuotiaat, miehet</v>
      </c>
      <c r="J941" t="str">
        <f>VLOOKUP(B941,Sheet1!A1:B362,2)</f>
        <v>Ansioturva korvatut päivät 35-39 v</v>
      </c>
    </row>
    <row r="942" spans="1:10" x14ac:dyDescent="0.2">
      <c r="A942" s="5" t="s">
        <v>45</v>
      </c>
      <c r="B942" s="5" t="s">
        <v>484</v>
      </c>
      <c r="C942" s="5">
        <v>-0.88500000000000001</v>
      </c>
      <c r="D942">
        <v>40</v>
      </c>
      <c r="E942" t="str">
        <f>VLOOKUP(A942,Sheet1!A1:B362,2)</f>
        <v>40-44 -vuotiaat, miehet</v>
      </c>
      <c r="J942" t="str">
        <f>VLOOKUP(B942,Sheet1!A1:B362,2)</f>
        <v>Syntyneet, äidin ikä 25-29</v>
      </c>
    </row>
    <row r="943" spans="1:10" x14ac:dyDescent="0.2">
      <c r="A943" s="5" t="s">
        <v>45</v>
      </c>
      <c r="B943" s="5" t="s">
        <v>678</v>
      </c>
      <c r="C943" s="5">
        <v>-0.89300000000000002</v>
      </c>
      <c r="D943">
        <v>40</v>
      </c>
      <c r="E943" t="str">
        <f>VLOOKUP(A943,Sheet1!A1:B362,2)</f>
        <v>40-44 -vuotiaat, miehet</v>
      </c>
      <c r="J943" t="str">
        <f>VLOOKUP(B943,Sheet1!A1:B362,2)</f>
        <v>Ansioturva korvatut päivät 30-34 v</v>
      </c>
    </row>
    <row r="944" spans="1:10" x14ac:dyDescent="0.2">
      <c r="A944" s="5" t="s">
        <v>45</v>
      </c>
      <c r="B944" s="5" t="s">
        <v>684</v>
      </c>
      <c r="C944" s="5">
        <v>-0.89300000000000002</v>
      </c>
      <c r="D944">
        <v>40</v>
      </c>
      <c r="E944" t="str">
        <f>VLOOKUP(A944,Sheet1!A1:B362,2)</f>
        <v>40-44 -vuotiaat, miehet</v>
      </c>
      <c r="J944" t="str">
        <f>VLOOKUP(B944,Sheet1!A1:B362,2)</f>
        <v>Ansioturva korvatut päivät 45-49 v</v>
      </c>
    </row>
    <row r="945" spans="1:10" x14ac:dyDescent="0.2">
      <c r="A945" s="5" t="s">
        <v>45</v>
      </c>
      <c r="B945" s="5" t="s">
        <v>686</v>
      </c>
      <c r="C945" s="5">
        <v>-0.89500000000000002</v>
      </c>
      <c r="D945">
        <v>40</v>
      </c>
      <c r="E945" t="str">
        <f>VLOOKUP(A945,Sheet1!A1:B362,2)</f>
        <v>40-44 -vuotiaat, miehet</v>
      </c>
      <c r="J945" t="str">
        <f>VLOOKUP(B945,Sheet1!A1:B362,2)</f>
        <v>Ansioturva korvatut päivät 50-54 v</v>
      </c>
    </row>
    <row r="946" spans="1:10" x14ac:dyDescent="0.2">
      <c r="A946" s="5" t="s">
        <v>45</v>
      </c>
      <c r="B946" s="5" t="s">
        <v>472</v>
      </c>
      <c r="C946" s="5">
        <v>-0.90100000000000002</v>
      </c>
      <c r="D946">
        <v>40</v>
      </c>
      <c r="E946" t="str">
        <f>VLOOKUP(A946,Sheet1!A1:B362,2)</f>
        <v>40-44 -vuotiaat, miehet</v>
      </c>
      <c r="J946" t="str">
        <f>VLOOKUP(B946,Sheet1!A1:B362,2)</f>
        <v>Avioliiton solmineet miehet, puoliso eri sukupuolta</v>
      </c>
    </row>
    <row r="947" spans="1:10" x14ac:dyDescent="0.2">
      <c r="A947" s="5" t="s">
        <v>45</v>
      </c>
      <c r="B947" s="5" t="s">
        <v>664</v>
      </c>
      <c r="C947" s="5">
        <v>-0.91800000000000004</v>
      </c>
      <c r="D947">
        <v>40</v>
      </c>
      <c r="E947" t="str">
        <f>VLOOKUP(A947,Sheet1!A1:B362,2)</f>
        <v>40-44 -vuotiaat, miehet</v>
      </c>
      <c r="J947" t="str">
        <f>VLOOKUP(B947,Sheet1!A1:B362,2)</f>
        <v>Kunnallisvaalit oikeiston kannatus</v>
      </c>
    </row>
    <row r="948" spans="1:10" x14ac:dyDescent="0.2">
      <c r="A948" s="5" t="s">
        <v>45</v>
      </c>
      <c r="B948" s="5" t="s">
        <v>474</v>
      </c>
      <c r="C948" s="5">
        <v>-0.92100000000000004</v>
      </c>
      <c r="D948">
        <v>40</v>
      </c>
      <c r="E948" t="str">
        <f>VLOOKUP(A948,Sheet1!A1:B362,2)</f>
        <v>40-44 -vuotiaat, miehet</v>
      </c>
      <c r="J948" t="str">
        <f>VLOOKUP(B948,Sheet1!A1:B362,2)</f>
        <v>Avioliiton solmineet naiset, puoliso eri sukupuolta</v>
      </c>
    </row>
    <row r="949" spans="1:10" x14ac:dyDescent="0.2">
      <c r="A949" s="5" t="s">
        <v>47</v>
      </c>
      <c r="B949" s="5" t="s">
        <v>630</v>
      </c>
      <c r="C949" s="5">
        <v>0.99</v>
      </c>
      <c r="D949">
        <v>40</v>
      </c>
      <c r="E949" t="str">
        <f>VLOOKUP(A949,Sheet1!A1:B362,2)</f>
        <v>40-44 -vuotiaat, naiset</v>
      </c>
      <c r="J949" t="str">
        <f>VLOOKUP(B949,Sheet1!A1:B362,2)</f>
        <v>Korkea-asteen tutkinnon suorittanut väestö yhteensä</v>
      </c>
    </row>
    <row r="950" spans="1:10" x14ac:dyDescent="0.2">
      <c r="A950" s="5" t="s">
        <v>47</v>
      </c>
      <c r="B950" s="5" t="s">
        <v>285</v>
      </c>
      <c r="C950" s="5">
        <v>0.98299999999999998</v>
      </c>
      <c r="D950">
        <v>40</v>
      </c>
      <c r="E950" t="str">
        <f>VLOOKUP(A950,Sheet1!A1:B362,2)</f>
        <v>40-44 -vuotiaat, naiset</v>
      </c>
      <c r="J950" t="str">
        <f>VLOOKUP(B950,Sheet1!A1:B362,2)</f>
        <v>Työlliset, 35-44-vuotiaat</v>
      </c>
    </row>
    <row r="951" spans="1:10" x14ac:dyDescent="0.2">
      <c r="A951" s="5" t="s">
        <v>47</v>
      </c>
      <c r="B951" s="5" t="s">
        <v>305</v>
      </c>
      <c r="C951" s="5">
        <v>0.98099999999999998</v>
      </c>
      <c r="D951">
        <v>40</v>
      </c>
      <c r="E951" t="str">
        <f>VLOOKUP(A951,Sheet1!A1:B362,2)</f>
        <v>40-44 -vuotiaat, naiset</v>
      </c>
      <c r="J951" t="str">
        <f>VLOOKUP(B951,Sheet1!A1:B362,2)</f>
        <v>Palvelujen työpaikat</v>
      </c>
    </row>
    <row r="952" spans="1:10" x14ac:dyDescent="0.2">
      <c r="A952" s="5" t="s">
        <v>47</v>
      </c>
      <c r="B952" s="5" t="s">
        <v>299</v>
      </c>
      <c r="C952" s="5">
        <v>0.97699999999999998</v>
      </c>
      <c r="D952">
        <v>40</v>
      </c>
      <c r="E952" t="str">
        <f>VLOOKUP(A952,Sheet1!A1:B362,2)</f>
        <v>40-44 -vuotiaat, naiset</v>
      </c>
      <c r="J952" t="str">
        <f>VLOOKUP(B952,Sheet1!A1:B362,2)</f>
        <v>Alueella olevien työpaikkojen lukumäärä</v>
      </c>
    </row>
    <row r="953" spans="1:10" x14ac:dyDescent="0.2">
      <c r="A953" s="5" t="s">
        <v>47</v>
      </c>
      <c r="B953" s="5" t="s">
        <v>211</v>
      </c>
      <c r="C953" s="5">
        <v>0.97399999999999998</v>
      </c>
      <c r="D953">
        <v>40</v>
      </c>
      <c r="E953" t="str">
        <f>VLOOKUP(A953,Sheet1!A1:B362,2)</f>
        <v>40-44 -vuotiaat, naiset</v>
      </c>
      <c r="J953" t="str">
        <f>VLOOKUP(B953,Sheet1!A1:B362,2)</f>
        <v>Vähintään toisen asteen tutkinnon suorittaneet, naiset</v>
      </c>
    </row>
    <row r="954" spans="1:10" x14ac:dyDescent="0.2">
      <c r="A954" s="5" t="s">
        <v>47</v>
      </c>
      <c r="B954" s="5" t="s">
        <v>209</v>
      </c>
      <c r="C954" s="5">
        <v>0.97199999999999998</v>
      </c>
      <c r="D954">
        <v>40</v>
      </c>
      <c r="E954" t="str">
        <f>VLOOKUP(A954,Sheet1!A1:B362,2)</f>
        <v>40-44 -vuotiaat, naiset</v>
      </c>
      <c r="J954" t="str">
        <f>VLOOKUP(B954,Sheet1!A1:B362,2)</f>
        <v>Vähintään toisen asteen tutkinnon suorittaneet, miehet</v>
      </c>
    </row>
    <row r="955" spans="1:10" x14ac:dyDescent="0.2">
      <c r="A955" s="5" t="s">
        <v>47</v>
      </c>
      <c r="B955" s="5" t="s">
        <v>339</v>
      </c>
      <c r="C955" s="5">
        <v>0.96699999999999997</v>
      </c>
      <c r="D955">
        <v>40</v>
      </c>
      <c r="E955" t="str">
        <f>VLOOKUP(A955,Sheet1!A1:B362,2)</f>
        <v>40-44 -vuotiaat, naiset</v>
      </c>
      <c r="J955" t="str">
        <f>VLOOKUP(B955,Sheet1!A1:B362,2)</f>
        <v>Palvelutoimialojen työllinen työvoima</v>
      </c>
    </row>
    <row r="956" spans="1:10" x14ac:dyDescent="0.2">
      <c r="A956" s="5" t="s">
        <v>47</v>
      </c>
      <c r="B956" s="5" t="s">
        <v>263</v>
      </c>
      <c r="C956" s="5">
        <v>0.96399999999999997</v>
      </c>
      <c r="D956">
        <v>40</v>
      </c>
      <c r="E956" t="str">
        <f>VLOOKUP(A956,Sheet1!A1:B362,2)</f>
        <v>40-44 -vuotiaat, naiset</v>
      </c>
      <c r="J956" t="str">
        <f>VLOOKUP(B956,Sheet1!A1:B362,2)</f>
        <v>Työlliset, 18-64-vuotiaat</v>
      </c>
    </row>
    <row r="957" spans="1:10" x14ac:dyDescent="0.2">
      <c r="A957" s="5" t="s">
        <v>47</v>
      </c>
      <c r="B957" s="5" t="s">
        <v>357</v>
      </c>
      <c r="C957" s="5">
        <v>0.96299999999999997</v>
      </c>
      <c r="D957">
        <v>40</v>
      </c>
      <c r="E957" t="str">
        <f>VLOOKUP(A957,Sheet1!A1:B362,2)</f>
        <v>40-44 -vuotiaat, naiset</v>
      </c>
      <c r="J957" t="str">
        <f>VLOOKUP(B957,Sheet1!A1:B362,2)</f>
        <v>1.1.2.1 Kunnallisvero kunnille</v>
      </c>
    </row>
    <row r="958" spans="1:10" x14ac:dyDescent="0.2">
      <c r="A958" s="5" t="s">
        <v>47</v>
      </c>
      <c r="B958" s="5" t="s">
        <v>666</v>
      </c>
      <c r="C958" s="5">
        <v>0.96199999999999997</v>
      </c>
      <c r="D958">
        <v>40</v>
      </c>
      <c r="E958" t="str">
        <f>VLOOKUP(A958,Sheet1!A1:B362,2)</f>
        <v>40-44 -vuotiaat, naiset</v>
      </c>
      <c r="J958" t="str">
        <f>VLOOKUP(B958,Sheet1!A1:B362,2)</f>
        <v>Eurovaalit vasemmiston kannatus</v>
      </c>
    </row>
    <row r="959" spans="1:10" x14ac:dyDescent="0.2">
      <c r="A959" s="5" t="s">
        <v>47</v>
      </c>
      <c r="B959" s="5" t="s">
        <v>660</v>
      </c>
      <c r="C959" s="5">
        <v>0.96099999999999997</v>
      </c>
      <c r="D959">
        <v>40</v>
      </c>
      <c r="E959" t="str">
        <f>VLOOKUP(A959,Sheet1!A1:B362,2)</f>
        <v>40-44 -vuotiaat, naiset</v>
      </c>
      <c r="J959" t="str">
        <f>VLOOKUP(B959,Sheet1!A1:B362,2)</f>
        <v>Kunnallisvaalit vasemmiston kannatus</v>
      </c>
    </row>
    <row r="960" spans="1:10" x14ac:dyDescent="0.2">
      <c r="A960" s="5" t="s">
        <v>47</v>
      </c>
      <c r="B960" s="5" t="s">
        <v>297</v>
      </c>
      <c r="C960" s="5">
        <v>0.95699999999999996</v>
      </c>
      <c r="D960">
        <v>40</v>
      </c>
      <c r="E960" t="str">
        <f>VLOOKUP(A960,Sheet1!A1:B362,2)</f>
        <v>40-44 -vuotiaat, naiset</v>
      </c>
      <c r="J960" t="str">
        <f>VLOOKUP(B960,Sheet1!A1:B362,2)</f>
        <v>Yrittäjät, naiset</v>
      </c>
    </row>
    <row r="961" spans="1:10" x14ac:dyDescent="0.2">
      <c r="A961" s="5" t="s">
        <v>47</v>
      </c>
      <c r="B961" s="5" t="s">
        <v>283</v>
      </c>
      <c r="C961" s="5">
        <v>0.95299999999999996</v>
      </c>
      <c r="D961">
        <v>40</v>
      </c>
      <c r="E961" t="str">
        <f>VLOOKUP(A961,Sheet1!A1:B362,2)</f>
        <v>40-44 -vuotiaat, naiset</v>
      </c>
      <c r="J961" t="str">
        <f>VLOOKUP(B961,Sheet1!A1:B362,2)</f>
        <v>Työlliset, 25-34-vuotiaat</v>
      </c>
    </row>
    <row r="962" spans="1:10" x14ac:dyDescent="0.2">
      <c r="A962" s="5" t="s">
        <v>47</v>
      </c>
      <c r="B962" s="5" t="s">
        <v>293</v>
      </c>
      <c r="C962" s="5">
        <v>0.95299999999999996</v>
      </c>
      <c r="D962">
        <v>40</v>
      </c>
      <c r="E962" t="str">
        <f>VLOOKUP(A962,Sheet1!A1:B362,2)</f>
        <v>40-44 -vuotiaat, naiset</v>
      </c>
      <c r="J962" t="str">
        <f>VLOOKUP(B962,Sheet1!A1:B362,2)</f>
        <v>Yrittäjät</v>
      </c>
    </row>
    <row r="963" spans="1:10" x14ac:dyDescent="0.2">
      <c r="A963" s="5" t="s">
        <v>47</v>
      </c>
      <c r="B963" s="5" t="s">
        <v>654</v>
      </c>
      <c r="C963" s="5">
        <v>0.95</v>
      </c>
      <c r="D963">
        <v>40</v>
      </c>
      <c r="E963" t="str">
        <f>VLOOKUP(A963,Sheet1!A1:B362,2)</f>
        <v>40-44 -vuotiaat, naiset</v>
      </c>
      <c r="J963" t="str">
        <f>VLOOKUP(B963,Sheet1!A1:B362,2)</f>
        <v>Eduskuntavaalit vasemmiston kannatus</v>
      </c>
    </row>
    <row r="964" spans="1:10" x14ac:dyDescent="0.2">
      <c r="A964" s="5" t="s">
        <v>47</v>
      </c>
      <c r="B964" s="5" t="s">
        <v>702</v>
      </c>
      <c r="C964" s="5">
        <v>0.94899999999999995</v>
      </c>
      <c r="D964">
        <v>40</v>
      </c>
      <c r="E964" t="str">
        <f>VLOOKUP(A964,Sheet1!A1:B362,2)</f>
        <v>40-44 -vuotiaat, naiset</v>
      </c>
      <c r="J964" t="str">
        <f>VLOOKUP(B964,Sheet1!A1:B362,2)</f>
        <v>Perusturva korvatut päivät 40-44 v</v>
      </c>
    </row>
    <row r="965" spans="1:10" x14ac:dyDescent="0.2">
      <c r="A965" s="5" t="s">
        <v>47</v>
      </c>
      <c r="B965" s="5" t="s">
        <v>662</v>
      </c>
      <c r="C965" s="5">
        <v>0.94699999999999995</v>
      </c>
      <c r="D965">
        <v>40</v>
      </c>
      <c r="E965" t="str">
        <f>VLOOKUP(A965,Sheet1!A1:B362,2)</f>
        <v>40-44 -vuotiaat, naiset</v>
      </c>
      <c r="J965" t="str">
        <f>VLOOKUP(B965,Sheet1!A1:B362,2)</f>
        <v>Kunnallisvaalit keskustan kannatus</v>
      </c>
    </row>
    <row r="966" spans="1:10" x14ac:dyDescent="0.2">
      <c r="A966" s="5" t="s">
        <v>47</v>
      </c>
      <c r="B966" s="5" t="s">
        <v>295</v>
      </c>
      <c r="C966" s="5">
        <v>0.94399999999999995</v>
      </c>
      <c r="D966">
        <v>40</v>
      </c>
      <c r="E966" t="str">
        <f>VLOOKUP(A966,Sheet1!A1:B362,2)</f>
        <v>40-44 -vuotiaat, naiset</v>
      </c>
      <c r="J966" t="str">
        <f>VLOOKUP(B966,Sheet1!A1:B362,2)</f>
        <v>Yrittäjät, miehet</v>
      </c>
    </row>
    <row r="967" spans="1:10" x14ac:dyDescent="0.2">
      <c r="A967" s="5" t="s">
        <v>47</v>
      </c>
      <c r="B967" s="5" t="s">
        <v>289</v>
      </c>
      <c r="C967" s="5">
        <v>0.94</v>
      </c>
      <c r="D967">
        <v>40</v>
      </c>
      <c r="E967" t="str">
        <f>VLOOKUP(A967,Sheet1!A1:B362,2)</f>
        <v>40-44 -vuotiaat, naiset</v>
      </c>
      <c r="J967" t="str">
        <f>VLOOKUP(B967,Sheet1!A1:B362,2)</f>
        <v>Työlliset, 55-59-vuotiaat</v>
      </c>
    </row>
    <row r="968" spans="1:10" x14ac:dyDescent="0.2">
      <c r="A968" s="5" t="s">
        <v>47</v>
      </c>
      <c r="B968" s="5" t="s">
        <v>291</v>
      </c>
      <c r="C968" s="5">
        <v>0.93899999999999995</v>
      </c>
      <c r="D968">
        <v>40</v>
      </c>
      <c r="E968" t="str">
        <f>VLOOKUP(A968,Sheet1!A1:B362,2)</f>
        <v>40-44 -vuotiaat, naiset</v>
      </c>
      <c r="J968" t="str">
        <f>VLOOKUP(B968,Sheet1!A1:B362,2)</f>
        <v>Työlliset, 60-64-vuotiaat</v>
      </c>
    </row>
    <row r="969" spans="1:10" x14ac:dyDescent="0.2">
      <c r="A969" s="5" t="s">
        <v>47</v>
      </c>
      <c r="B969" s="5" t="s">
        <v>436</v>
      </c>
      <c r="C969" s="5">
        <v>0.93899999999999995</v>
      </c>
      <c r="D969">
        <v>40</v>
      </c>
      <c r="E969" t="str">
        <f>VLOOKUP(A969,Sheet1!A1:B362,2)</f>
        <v>40-44 -vuotiaat, naiset</v>
      </c>
      <c r="J969" t="str">
        <f>VLOOKUP(B969,Sheet1!A1:B362,2)</f>
        <v>Väestö taajamissa</v>
      </c>
    </row>
    <row r="970" spans="1:10" x14ac:dyDescent="0.2">
      <c r="A970" s="5" t="s">
        <v>47</v>
      </c>
      <c r="B970" s="5" t="s">
        <v>151</v>
      </c>
      <c r="C970" s="5">
        <v>0.93799999999999994</v>
      </c>
      <c r="D970">
        <v>40</v>
      </c>
      <c r="E970" t="str">
        <f>VLOOKUP(A970,Sheet1!A1:B362,2)</f>
        <v>40-44 -vuotiaat, naiset</v>
      </c>
      <c r="J970" t="str">
        <f>VLOOKUP(B970,Sheet1!A1:B362,2)</f>
        <v>Asuntokuntien lukumäärä</v>
      </c>
    </row>
    <row r="971" spans="1:10" x14ac:dyDescent="0.2">
      <c r="A971" s="5" t="s">
        <v>47</v>
      </c>
      <c r="B971" s="5" t="s">
        <v>708</v>
      </c>
      <c r="C971" s="5">
        <v>0.93300000000000005</v>
      </c>
      <c r="D971">
        <v>40</v>
      </c>
      <c r="E971" t="str">
        <f>VLOOKUP(A971,Sheet1!A1:B362,2)</f>
        <v>40-44 -vuotiaat, naiset</v>
      </c>
      <c r="J971" t="str">
        <f>VLOOKUP(B971,Sheet1!A1:B362,2)</f>
        <v>Perusturva korvatut päivät 55-59 v</v>
      </c>
    </row>
    <row r="972" spans="1:10" x14ac:dyDescent="0.2">
      <c r="A972" s="5" t="s">
        <v>47</v>
      </c>
      <c r="B972" s="5" t="s">
        <v>536</v>
      </c>
      <c r="C972" s="5">
        <v>0.93100000000000005</v>
      </c>
      <c r="D972">
        <v>40</v>
      </c>
      <c r="E972" t="str">
        <f>VLOOKUP(A972,Sheet1!A1:B362,2)</f>
        <v>40-44 -vuotiaat, naiset</v>
      </c>
      <c r="J972" t="str">
        <f>VLOOKUP(B972,Sheet1!A1:B362,2)</f>
        <v>IX</v>
      </c>
    </row>
    <row r="973" spans="1:10" x14ac:dyDescent="0.2">
      <c r="A973" s="5" t="s">
        <v>47</v>
      </c>
      <c r="B973" s="5" t="s">
        <v>608</v>
      </c>
      <c r="C973" s="5">
        <v>0.93100000000000005</v>
      </c>
      <c r="D973">
        <v>40</v>
      </c>
      <c r="E973" t="str">
        <f>VLOOKUP(A973,Sheet1!A1:B362,2)</f>
        <v>40-44 -vuotiaat, naiset</v>
      </c>
      <c r="J973" t="str">
        <f>VLOOKUP(B973,Sheet1!A1:B362,2)</f>
        <v>Ulosottovelkojen kokonaissaldo, euroa</v>
      </c>
    </row>
    <row r="974" spans="1:10" x14ac:dyDescent="0.2">
      <c r="A974" s="5" t="s">
        <v>47</v>
      </c>
      <c r="B974" s="5" t="s">
        <v>187</v>
      </c>
      <c r="C974" s="5">
        <v>0.91200000000000003</v>
      </c>
      <c r="D974">
        <v>40</v>
      </c>
      <c r="E974" t="str">
        <f>VLOOKUP(A974,Sheet1!A1:B362,2)</f>
        <v>40-44 -vuotiaat, naiset</v>
      </c>
      <c r="J974" t="str">
        <f>VLOOKUP(B974,Sheet1!A1:B362,2)</f>
        <v>Hyvin varustetuissa asunnoissa asuvat vanhusasuntokunnat</v>
      </c>
    </row>
    <row r="975" spans="1:10" x14ac:dyDescent="0.2">
      <c r="A975" s="5" t="s">
        <v>47</v>
      </c>
      <c r="B975" s="5" t="s">
        <v>177</v>
      </c>
      <c r="C975" s="5">
        <v>0.91100000000000003</v>
      </c>
      <c r="D975">
        <v>40</v>
      </c>
      <c r="E975" t="str">
        <f>VLOOKUP(A975,Sheet1!A1:B362,2)</f>
        <v>40-44 -vuotiaat, naiset</v>
      </c>
      <c r="J975" t="str">
        <f>VLOOKUP(B975,Sheet1!A1:B362,2)</f>
        <v>Omistusasunnossa asuvat asuntokunnat</v>
      </c>
    </row>
    <row r="976" spans="1:10" x14ac:dyDescent="0.2">
      <c r="A976" s="5" t="s">
        <v>47</v>
      </c>
      <c r="B976" s="5" t="s">
        <v>535</v>
      </c>
      <c r="C976" s="5">
        <v>0.90600000000000003</v>
      </c>
      <c r="D976">
        <v>40</v>
      </c>
      <c r="E976" t="str">
        <f>VLOOKUP(A976,Sheet1!A1:B362,2)</f>
        <v>40-44 -vuotiaat, naiset</v>
      </c>
      <c r="J976" t="str">
        <f>VLOOKUP(B976,Sheet1!A1:B362,2)</f>
        <v>VIII</v>
      </c>
    </row>
    <row r="977" spans="1:10" x14ac:dyDescent="0.2">
      <c r="A977" s="5" t="s">
        <v>47</v>
      </c>
      <c r="B977" s="5" t="s">
        <v>628</v>
      </c>
      <c r="C977" s="5">
        <v>0.90300000000000002</v>
      </c>
      <c r="D977">
        <v>40</v>
      </c>
      <c r="E977" t="str">
        <f>VLOOKUP(A977,Sheet1!A1:B362,2)</f>
        <v>40-44 -vuotiaat, naiset</v>
      </c>
      <c r="J977" t="str">
        <f>VLOOKUP(B977,Sheet1!A1:B362,2)</f>
        <v>Erikoisammattikoulutusasteen tutkinnon suorittanut väestö</v>
      </c>
    </row>
    <row r="978" spans="1:10" x14ac:dyDescent="0.2">
      <c r="A978" s="5" t="s">
        <v>47</v>
      </c>
      <c r="B978" s="5" t="s">
        <v>548</v>
      </c>
      <c r="C978" s="5">
        <v>0.90200000000000002</v>
      </c>
      <c r="D978">
        <v>40</v>
      </c>
      <c r="E978" t="str">
        <f>VLOOKUP(A978,Sheet1!A1:B362,2)</f>
        <v>40-44 -vuotiaat, naiset</v>
      </c>
      <c r="J978" t="str">
        <f>VLOOKUP(B978,Sheet1!A1:B362,2)</f>
        <v>Pienituloisten henkilöiden lukumäärä asuntoväestössä</v>
      </c>
    </row>
    <row r="979" spans="1:10" x14ac:dyDescent="0.2">
      <c r="A979" s="5" t="s">
        <v>47</v>
      </c>
      <c r="B979" s="5" t="s">
        <v>155</v>
      </c>
      <c r="C979" s="5">
        <v>0.90100000000000002</v>
      </c>
      <c r="D979">
        <v>40</v>
      </c>
      <c r="E979" t="str">
        <f>VLOOKUP(A979,Sheet1!A1:B362,2)</f>
        <v>40-44 -vuotiaat, naiset</v>
      </c>
      <c r="J979" t="str">
        <f>VLOOKUP(B979,Sheet1!A1:B362,2)</f>
        <v>Asuntokunnan koko (1 henkilö)</v>
      </c>
    </row>
    <row r="980" spans="1:10" x14ac:dyDescent="0.2">
      <c r="A980" s="5" t="s">
        <v>47</v>
      </c>
      <c r="B980" s="5" t="s">
        <v>558</v>
      </c>
      <c r="C980" s="5">
        <v>0.9</v>
      </c>
      <c r="D980">
        <v>40</v>
      </c>
      <c r="E980" t="str">
        <f>VLOOKUP(A980,Sheet1!A1:B362,2)</f>
        <v>40-44 -vuotiaat, naiset</v>
      </c>
      <c r="J980" t="str">
        <f>VLOOKUP(B980,Sheet1!A1:B362,2)</f>
        <v>Pitkittyneesti perusturvan varassa,  koko asuntoväestö</v>
      </c>
    </row>
    <row r="981" spans="1:10" x14ac:dyDescent="0.2">
      <c r="A981" s="5" t="s">
        <v>47</v>
      </c>
      <c r="B981" s="5" t="s">
        <v>179</v>
      </c>
      <c r="C981" s="5">
        <v>0.89800000000000002</v>
      </c>
      <c r="D981">
        <v>40</v>
      </c>
      <c r="E981" t="str">
        <f>VLOOKUP(A981,Sheet1!A1:B362,2)</f>
        <v>40-44 -vuotiaat, naiset</v>
      </c>
      <c r="J981" t="str">
        <f>VLOOKUP(B981,Sheet1!A1:B362,2)</f>
        <v>Vuokra-asunnoissa asuvat asuntokunnat</v>
      </c>
    </row>
    <row r="982" spans="1:10" x14ac:dyDescent="0.2">
      <c r="A982" s="5" t="s">
        <v>47</v>
      </c>
      <c r="B982" s="5" t="s">
        <v>153</v>
      </c>
      <c r="C982" s="5">
        <v>0.89500000000000002</v>
      </c>
      <c r="D982">
        <v>40</v>
      </c>
      <c r="E982" t="str">
        <f>VLOOKUP(A982,Sheet1!A1:B362,2)</f>
        <v>40-44 -vuotiaat, naiset</v>
      </c>
      <c r="J982" t="str">
        <f>VLOOKUP(B982,Sheet1!A1:B362,2)</f>
        <v>Ahtaasti asuvat asuntokunnat</v>
      </c>
    </row>
    <row r="983" spans="1:10" x14ac:dyDescent="0.2">
      <c r="A983" s="5" t="s">
        <v>47</v>
      </c>
      <c r="B983" s="5" t="s">
        <v>610</v>
      </c>
      <c r="C983" s="5">
        <v>0.89500000000000002</v>
      </c>
      <c r="D983">
        <v>40</v>
      </c>
      <c r="E983" t="str">
        <f>VLOOKUP(A983,Sheet1!A1:B362,2)</f>
        <v>40-44 -vuotiaat, naiset</v>
      </c>
      <c r="J983" t="str">
        <f>VLOOKUP(B983,Sheet1!A1:B362,2)</f>
        <v>Tehostettua tukea saaneet yhteensä</v>
      </c>
    </row>
    <row r="984" spans="1:10" x14ac:dyDescent="0.2">
      <c r="A984" s="5" t="s">
        <v>47</v>
      </c>
      <c r="B984" s="5" t="s">
        <v>492</v>
      </c>
      <c r="C984" s="5">
        <v>0.89100000000000001</v>
      </c>
      <c r="D984">
        <v>40</v>
      </c>
      <c r="E984" t="str">
        <f>VLOOKUP(A984,Sheet1!A1:B362,2)</f>
        <v>40-44 -vuotiaat, naiset</v>
      </c>
      <c r="J984" t="str">
        <f>VLOOKUP(B984,Sheet1!A1:B362,2)</f>
        <v>Maahanmuutto Suomeen</v>
      </c>
    </row>
    <row r="985" spans="1:10" x14ac:dyDescent="0.2">
      <c r="A985" s="5" t="s">
        <v>47</v>
      </c>
      <c r="B985" s="5" t="s">
        <v>550</v>
      </c>
      <c r="C985" s="5">
        <v>0.88500000000000001</v>
      </c>
      <c r="D985">
        <v>40</v>
      </c>
      <c r="E985" t="str">
        <f>VLOOKUP(A985,Sheet1!A1:B362,2)</f>
        <v>40-44 -vuotiaat, naiset</v>
      </c>
      <c r="J985" t="str">
        <f>VLOOKUP(B985,Sheet1!A1:B362,2)</f>
        <v>Pienituloisten lasten lukumäärä asuntoväestössä</v>
      </c>
    </row>
    <row r="986" spans="1:10" x14ac:dyDescent="0.2">
      <c r="A986" s="5" t="s">
        <v>47</v>
      </c>
      <c r="B986" s="5" t="s">
        <v>706</v>
      </c>
      <c r="C986" s="5">
        <v>0.879</v>
      </c>
      <c r="D986">
        <v>40</v>
      </c>
      <c r="E986" t="str">
        <f>VLOOKUP(A986,Sheet1!A1:B362,2)</f>
        <v>40-44 -vuotiaat, naiset</v>
      </c>
      <c r="J986" t="str">
        <f>VLOOKUP(B986,Sheet1!A1:B362,2)</f>
        <v>Perusturva korvatut päivät 50-54 v</v>
      </c>
    </row>
    <row r="987" spans="1:10" x14ac:dyDescent="0.2">
      <c r="A987" s="5" t="s">
        <v>47</v>
      </c>
      <c r="B987" s="5" t="s">
        <v>337</v>
      </c>
      <c r="C987" s="5">
        <v>0.87</v>
      </c>
      <c r="D987">
        <v>40</v>
      </c>
      <c r="E987" t="str">
        <f>VLOOKUP(A987,Sheet1!A1:B362,2)</f>
        <v>40-44 -vuotiaat, naiset</v>
      </c>
      <c r="J987" t="str">
        <f>VLOOKUP(B987,Sheet1!A1:B362,2)</f>
        <v>Jalostuksen työllinen työvoima</v>
      </c>
    </row>
    <row r="988" spans="1:10" x14ac:dyDescent="0.2">
      <c r="A988" s="5" t="s">
        <v>47</v>
      </c>
      <c r="B988" s="5" t="s">
        <v>700</v>
      </c>
      <c r="C988" s="5">
        <v>0.87</v>
      </c>
      <c r="D988">
        <v>40</v>
      </c>
      <c r="E988" t="str">
        <f>VLOOKUP(A988,Sheet1!A1:B362,2)</f>
        <v>40-44 -vuotiaat, naiset</v>
      </c>
      <c r="J988" t="str">
        <f>VLOOKUP(B988,Sheet1!A1:B362,2)</f>
        <v>Perusturva korvatut päivät 35-39 v</v>
      </c>
    </row>
    <row r="989" spans="1:10" x14ac:dyDescent="0.2">
      <c r="A989" s="5" t="s">
        <v>47</v>
      </c>
      <c r="B989" s="5" t="s">
        <v>592</v>
      </c>
      <c r="C989" s="5">
        <v>0.86899999999999999</v>
      </c>
      <c r="D989">
        <v>40</v>
      </c>
      <c r="E989" t="str">
        <f>VLOOKUP(A989,Sheet1!A1:B362,2)</f>
        <v>40-44 -vuotiaat, naiset</v>
      </c>
      <c r="J989" t="str">
        <f>VLOOKUP(B989,Sheet1!A1:B362,2)</f>
        <v>Huumausainerikokset yhteensä, miehet</v>
      </c>
    </row>
    <row r="990" spans="1:10" x14ac:dyDescent="0.2">
      <c r="A990" s="5" t="s">
        <v>47</v>
      </c>
      <c r="B990" s="5" t="s">
        <v>149</v>
      </c>
      <c r="C990" s="5">
        <v>0.86699999999999999</v>
      </c>
      <c r="D990">
        <v>40</v>
      </c>
      <c r="E990" t="str">
        <f>VLOOKUP(A990,Sheet1!A1:B362,2)</f>
        <v>40-44 -vuotiaat, naiset</v>
      </c>
      <c r="J990" t="str">
        <f>VLOOKUP(B990,Sheet1!A1:B362,2)</f>
        <v>Perheiden lukumäärä</v>
      </c>
    </row>
    <row r="991" spans="1:10" x14ac:dyDescent="0.2">
      <c r="A991" s="5" t="s">
        <v>47</v>
      </c>
      <c r="B991" s="5" t="s">
        <v>355</v>
      </c>
      <c r="C991" s="5">
        <v>0.86099999999999999</v>
      </c>
      <c r="D991">
        <v>40</v>
      </c>
      <c r="E991" t="str">
        <f>VLOOKUP(A991,Sheet1!A1:B362,2)</f>
        <v>40-44 -vuotiaat, naiset</v>
      </c>
      <c r="J991" t="str">
        <f>VLOOKUP(B991,Sheet1!A1:B362,2)</f>
        <v>1.1.1.2 Tulovero pääomatulosta valtionverotuksessa (TVL 124 § 2 mom.)</v>
      </c>
    </row>
    <row r="992" spans="1:10" x14ac:dyDescent="0.2">
      <c r="A992" s="5" t="s">
        <v>47</v>
      </c>
      <c r="B992" s="5" t="s">
        <v>303</v>
      </c>
      <c r="C992" s="5">
        <v>0.84099999999999997</v>
      </c>
      <c r="D992">
        <v>40</v>
      </c>
      <c r="E992" t="str">
        <f>VLOOKUP(A992,Sheet1!A1:B362,2)</f>
        <v>40-44 -vuotiaat, naiset</v>
      </c>
      <c r="J992" t="str">
        <f>VLOOKUP(B992,Sheet1!A1:B362,2)</f>
        <v>Jalostuksen työpaikat</v>
      </c>
    </row>
    <row r="993" spans="1:10" x14ac:dyDescent="0.2">
      <c r="A993" s="5" t="s">
        <v>47</v>
      </c>
      <c r="B993" s="5" t="s">
        <v>538</v>
      </c>
      <c r="C993" s="5">
        <v>0.83899999999999997</v>
      </c>
      <c r="D993">
        <v>40</v>
      </c>
      <c r="E993" t="str">
        <f>VLOOKUP(A993,Sheet1!A1:B362,2)</f>
        <v>40-44 -vuotiaat, naiset</v>
      </c>
      <c r="J993" t="str">
        <f>VLOOKUP(B993,Sheet1!A1:B362,2)</f>
        <v>X (suurituloisin 10 %)</v>
      </c>
    </row>
    <row r="994" spans="1:10" x14ac:dyDescent="0.2">
      <c r="A994" s="5" t="s">
        <v>47</v>
      </c>
      <c r="B994" s="5" t="s">
        <v>525</v>
      </c>
      <c r="C994" s="5">
        <v>0.82099999999999995</v>
      </c>
      <c r="D994">
        <v>40</v>
      </c>
      <c r="E994" t="str">
        <f>VLOOKUP(A994,Sheet1!A1:B362,2)</f>
        <v>40-44 -vuotiaat, naiset</v>
      </c>
      <c r="J994" t="str">
        <f>VLOOKUP(B994,Sheet1!A1:B362,2)</f>
        <v>II</v>
      </c>
    </row>
    <row r="995" spans="1:10" x14ac:dyDescent="0.2">
      <c r="A995" s="5" t="s">
        <v>47</v>
      </c>
      <c r="B995" s="5" t="s">
        <v>533</v>
      </c>
      <c r="C995" s="5">
        <v>0.80400000000000005</v>
      </c>
      <c r="D995">
        <v>40</v>
      </c>
      <c r="E995" t="str">
        <f>VLOOKUP(A995,Sheet1!A1:B362,2)</f>
        <v>40-44 -vuotiaat, naiset</v>
      </c>
      <c r="J995" t="str">
        <f>VLOOKUP(B995,Sheet1!A1:B362,2)</f>
        <v>VII</v>
      </c>
    </row>
    <row r="996" spans="1:10" x14ac:dyDescent="0.2">
      <c r="A996" s="5" t="s">
        <v>47</v>
      </c>
      <c r="B996" s="5" t="s">
        <v>531</v>
      </c>
      <c r="C996" s="5">
        <v>0.8</v>
      </c>
      <c r="D996">
        <v>40</v>
      </c>
      <c r="E996" t="str">
        <f>VLOOKUP(A996,Sheet1!A1:B362,2)</f>
        <v>40-44 -vuotiaat, naiset</v>
      </c>
      <c r="J996" t="str">
        <f>VLOOKUP(B996,Sheet1!A1:B362,2)</f>
        <v>VI</v>
      </c>
    </row>
    <row r="997" spans="1:10" x14ac:dyDescent="0.2">
      <c r="A997" s="5" t="s">
        <v>47</v>
      </c>
      <c r="B997" s="5" t="s">
        <v>111</v>
      </c>
      <c r="C997" s="5">
        <v>0.79800000000000004</v>
      </c>
      <c r="D997">
        <v>40</v>
      </c>
      <c r="E997" t="str">
        <f>VLOOKUP(A997,Sheet1!A1:B362,2)</f>
        <v>40-44 -vuotiaat, naiset</v>
      </c>
      <c r="J997" t="str">
        <f>VLOOKUP(B997,Sheet1!A1:B362,2)</f>
        <v>Ulkomaan kansalaiset</v>
      </c>
    </row>
    <row r="998" spans="1:10" x14ac:dyDescent="0.2">
      <c r="A998" s="5" t="s">
        <v>47</v>
      </c>
      <c r="B998" s="5" t="s">
        <v>490</v>
      </c>
      <c r="C998" s="5">
        <v>0.79300000000000004</v>
      </c>
      <c r="D998">
        <v>40</v>
      </c>
      <c r="E998" t="str">
        <f>VLOOKUP(A998,Sheet1!A1:B362,2)</f>
        <v>40-44 -vuotiaat, naiset</v>
      </c>
      <c r="J998" t="str">
        <f>VLOOKUP(B998,Sheet1!A1:B362,2)</f>
        <v>Syntyneet, äidin ikä 40-</v>
      </c>
    </row>
    <row r="999" spans="1:10" x14ac:dyDescent="0.2">
      <c r="A999" s="5" t="s">
        <v>47</v>
      </c>
      <c r="B999" s="5" t="s">
        <v>564</v>
      </c>
      <c r="C999" s="5">
        <v>0.76800000000000002</v>
      </c>
      <c r="D999">
        <v>40</v>
      </c>
      <c r="E999" t="str">
        <f>VLOOKUP(A999,Sheet1!A1:B362,2)</f>
        <v>40-44 -vuotiaat, naiset</v>
      </c>
      <c r="J999" t="str">
        <f>VLOOKUP(B999,Sheet1!A1:B362,2)</f>
        <v>Pitkittyneesti perusturvan varassa, asuntoväestö lapsia</v>
      </c>
    </row>
    <row r="1000" spans="1:10" x14ac:dyDescent="0.2">
      <c r="A1000" s="5" t="s">
        <v>47</v>
      </c>
      <c r="B1000" s="5" t="s">
        <v>529</v>
      </c>
      <c r="C1000" s="5">
        <v>0.72399999999999998</v>
      </c>
      <c r="D1000">
        <v>40</v>
      </c>
      <c r="E1000" t="str">
        <f>VLOOKUP(A1000,Sheet1!A1:B362,2)</f>
        <v>40-44 -vuotiaat, naiset</v>
      </c>
      <c r="J1000" t="str">
        <f>VLOOKUP(B1000,Sheet1!A1:B362,2)</f>
        <v>V</v>
      </c>
    </row>
    <row r="1001" spans="1:10" x14ac:dyDescent="0.2">
      <c r="A1001" s="5" t="s">
        <v>47</v>
      </c>
      <c r="B1001" s="5" t="s">
        <v>552</v>
      </c>
      <c r="C1001" s="5">
        <v>0.71</v>
      </c>
      <c r="D1001">
        <v>40</v>
      </c>
      <c r="E1001" t="str">
        <f>VLOOKUP(A1001,Sheet1!A1:B362,2)</f>
        <v>40-44 -vuotiaat, naiset</v>
      </c>
      <c r="J1001" t="str">
        <f>VLOOKUP(B1001,Sheet1!A1:B362,2)</f>
        <v>Pitkittyneesti pienituloisten henkilöiden lukumäärä asuntoväestössä</v>
      </c>
    </row>
    <row r="1002" spans="1:10" x14ac:dyDescent="0.2">
      <c r="A1002" s="5" t="s">
        <v>47</v>
      </c>
      <c r="B1002" s="5" t="s">
        <v>353</v>
      </c>
      <c r="C1002" s="5">
        <v>0.70599999999999996</v>
      </c>
      <c r="D1002">
        <v>40</v>
      </c>
      <c r="E1002" t="str">
        <f>VLOOKUP(A1002,Sheet1!A1:B362,2)</f>
        <v>40-44 -vuotiaat, naiset</v>
      </c>
      <c r="J1002" t="str">
        <f>VLOOKUP(B1002,Sheet1!A1:B362,2)</f>
        <v>1.1.1.1 Tulovero ansiotulosta valtionverotuksessa (TVL 124§ 1 mom.)</v>
      </c>
    </row>
    <row r="1003" spans="1:10" x14ac:dyDescent="0.2">
      <c r="A1003" s="5" t="s">
        <v>47</v>
      </c>
      <c r="B1003" s="5" t="s">
        <v>586</v>
      </c>
      <c r="C1003" s="5">
        <v>0.69899999999999995</v>
      </c>
      <c r="D1003">
        <v>40</v>
      </c>
      <c r="E1003" t="str">
        <f>VLOOKUP(A1003,Sheet1!A1:B362,2)</f>
        <v>40-44 -vuotiaat, naiset</v>
      </c>
      <c r="J1003" t="str">
        <f>VLOOKUP(B1003,Sheet1!A1:B362,2)</f>
        <v>C Seksuaalirikokset, miehet</v>
      </c>
    </row>
    <row r="1004" spans="1:10" x14ac:dyDescent="0.2">
      <c r="A1004" s="5" t="s">
        <v>47</v>
      </c>
      <c r="B1004" s="5" t="s">
        <v>644</v>
      </c>
      <c r="C1004" s="5">
        <v>0.67700000000000005</v>
      </c>
      <c r="D1004">
        <v>40</v>
      </c>
      <c r="E1004" t="str">
        <f>VLOOKUP(A1004,Sheet1!A1:B362,2)</f>
        <v>40-44 -vuotiaat, naiset</v>
      </c>
      <c r="J1004" t="str">
        <f>VLOOKUP(B1004,Sheet1!A1:B362,2)</f>
        <v>Toisen asteen tutkinnon suorittanut väestö, 25-29 vuotiaat</v>
      </c>
    </row>
    <row r="1005" spans="1:10" x14ac:dyDescent="0.2">
      <c r="A1005" s="5" t="s">
        <v>47</v>
      </c>
      <c r="B1005" s="5" t="s">
        <v>710</v>
      </c>
      <c r="C1005" s="5">
        <v>0.67100000000000004</v>
      </c>
      <c r="D1005">
        <v>40</v>
      </c>
      <c r="E1005" t="str">
        <f>VLOOKUP(A1005,Sheet1!A1:B362,2)</f>
        <v>40-44 -vuotiaat, naiset</v>
      </c>
      <c r="J1005" t="str">
        <f>VLOOKUP(B1005,Sheet1!A1:B362,2)</f>
        <v>Perusturva korvatut päivät 60-64 v</v>
      </c>
    </row>
    <row r="1006" spans="1:10" x14ac:dyDescent="0.2">
      <c r="A1006" s="5" t="s">
        <v>47</v>
      </c>
      <c r="B1006" s="5" t="s">
        <v>528</v>
      </c>
      <c r="C1006" s="5">
        <v>0.66</v>
      </c>
      <c r="D1006">
        <v>40</v>
      </c>
      <c r="E1006" t="str">
        <f>VLOOKUP(A1006,Sheet1!A1:B362,2)</f>
        <v>40-44 -vuotiaat, naiset</v>
      </c>
      <c r="J1006" t="str">
        <f>VLOOKUP(B1006,Sheet1!A1:B362,2)</f>
        <v>IV</v>
      </c>
    </row>
    <row r="1007" spans="1:10" x14ac:dyDescent="0.2">
      <c r="A1007" s="5" t="s">
        <v>47</v>
      </c>
      <c r="B1007" s="5" t="s">
        <v>89</v>
      </c>
      <c r="C1007" s="5">
        <v>0.65800000000000003</v>
      </c>
      <c r="D1007">
        <v>40</v>
      </c>
      <c r="E1007" t="str">
        <f>VLOOKUP(A1007,Sheet1!A1:B362,2)</f>
        <v>40-44 -vuotiaat, naiset</v>
      </c>
      <c r="J1007" t="str">
        <f>VLOOKUP(B1007,Sheet1!A1:B362,2)</f>
        <v>Yli 94-vuotiaat, miehet</v>
      </c>
    </row>
    <row r="1008" spans="1:10" x14ac:dyDescent="0.2">
      <c r="A1008" s="5" t="s">
        <v>47</v>
      </c>
      <c r="B1008" s="5" t="s">
        <v>626</v>
      </c>
      <c r="C1008" s="5">
        <v>0.65400000000000003</v>
      </c>
      <c r="D1008">
        <v>40</v>
      </c>
      <c r="E1008" t="str">
        <f>VLOOKUP(A1008,Sheet1!A1:B362,2)</f>
        <v>40-44 -vuotiaat, naiset</v>
      </c>
      <c r="J1008" t="str">
        <f>VLOOKUP(B1008,Sheet1!A1:B362,2)</f>
        <v>Toisen asteen tutkinnon suorittanut väestö</v>
      </c>
    </row>
    <row r="1009" spans="1:10" x14ac:dyDescent="0.2">
      <c r="A1009" s="5" t="s">
        <v>47</v>
      </c>
      <c r="B1009" s="5" t="s">
        <v>161</v>
      </c>
      <c r="C1009" s="5">
        <v>0.65200000000000002</v>
      </c>
      <c r="D1009">
        <v>40</v>
      </c>
      <c r="E1009" t="str">
        <f>VLOOKUP(A1009,Sheet1!A1:B362,2)</f>
        <v>40-44 -vuotiaat, naiset</v>
      </c>
      <c r="J1009" t="str">
        <f>VLOOKUP(B1009,Sheet1!A1:B362,2)</f>
        <v>Asuntokunnan koko (4+ henkilöä)</v>
      </c>
    </row>
    <row r="1010" spans="1:10" x14ac:dyDescent="0.2">
      <c r="A1010" s="5" t="s">
        <v>47</v>
      </c>
      <c r="B1010" s="5" t="s">
        <v>91</v>
      </c>
      <c r="C1010" s="5">
        <v>0.64100000000000001</v>
      </c>
      <c r="D1010">
        <v>40</v>
      </c>
      <c r="E1010" t="str">
        <f>VLOOKUP(A1010,Sheet1!A1:B362,2)</f>
        <v>40-44 -vuotiaat, naiset</v>
      </c>
      <c r="J1010" t="str">
        <f>VLOOKUP(B1010,Sheet1!A1:B362,2)</f>
        <v>Yli 94-vuotiaat, naiset</v>
      </c>
    </row>
    <row r="1011" spans="1:10" x14ac:dyDescent="0.2">
      <c r="A1011" s="5" t="s">
        <v>47</v>
      </c>
      <c r="B1011" s="5" t="s">
        <v>466</v>
      </c>
      <c r="C1011" s="5">
        <v>0.628</v>
      </c>
      <c r="D1011">
        <v>40</v>
      </c>
      <c r="E1011" t="str">
        <f>VLOOKUP(A1011,Sheet1!A1:B362,2)</f>
        <v>40-44 -vuotiaat, naiset</v>
      </c>
      <c r="J1011" t="str">
        <f>VLOOKUP(B1011,Sheet1!A1:B362,2)</f>
        <v>Avopari ja lapsia, alle 7-v. lasten lkm perheissä</v>
      </c>
    </row>
    <row r="1012" spans="1:10" x14ac:dyDescent="0.2">
      <c r="A1012" s="5" t="s">
        <v>47</v>
      </c>
      <c r="B1012" s="5" t="s">
        <v>524</v>
      </c>
      <c r="C1012" s="5">
        <v>0.628</v>
      </c>
      <c r="D1012">
        <v>40</v>
      </c>
      <c r="E1012" t="str">
        <f>VLOOKUP(A1012,Sheet1!A1:B362,2)</f>
        <v>40-44 -vuotiaat, naiset</v>
      </c>
      <c r="J1012" t="str">
        <f>VLOOKUP(B1012,Sheet1!A1:B362,2)</f>
        <v>I (pienituloisin 10 %)</v>
      </c>
    </row>
    <row r="1013" spans="1:10" x14ac:dyDescent="0.2">
      <c r="A1013" s="5" t="s">
        <v>47</v>
      </c>
      <c r="B1013" s="5" t="s">
        <v>476</v>
      </c>
      <c r="C1013" s="5">
        <v>-0.60699999999999998</v>
      </c>
      <c r="D1013">
        <v>40</v>
      </c>
      <c r="E1013" t="str">
        <f>VLOOKUP(A1013,Sheet1!A1:B362,2)</f>
        <v>40-44 -vuotiaat, naiset</v>
      </c>
      <c r="J1013" t="str">
        <f>VLOOKUP(B1013,Sheet1!A1:B362,2)</f>
        <v>Avioliitosta eronneet miehet, puoliso eri sukupuolta</v>
      </c>
    </row>
    <row r="1014" spans="1:10" x14ac:dyDescent="0.2">
      <c r="A1014" s="5" t="s">
        <v>47</v>
      </c>
      <c r="B1014" s="5" t="s">
        <v>359</v>
      </c>
      <c r="C1014" s="5">
        <v>-0.629</v>
      </c>
      <c r="D1014">
        <v>40</v>
      </c>
      <c r="E1014" t="str">
        <f>VLOOKUP(A1014,Sheet1!A1:B362,2)</f>
        <v>40-44 -vuotiaat, naiset</v>
      </c>
      <c r="J1014" t="str">
        <f>VLOOKUP(B1014,Sheet1!A1:B362,2)</f>
        <v>Päästöt yhteensä pl. LULUCF-sektori</v>
      </c>
    </row>
    <row r="1015" spans="1:10" x14ac:dyDescent="0.2">
      <c r="A1015" s="5" t="s">
        <v>47</v>
      </c>
      <c r="B1015" s="5" t="s">
        <v>185</v>
      </c>
      <c r="C1015" s="5">
        <v>-0.63100000000000001</v>
      </c>
      <c r="D1015">
        <v>40</v>
      </c>
      <c r="E1015" t="str">
        <f>VLOOKUP(A1015,Sheet1!A1:B362,2)</f>
        <v>40-44 -vuotiaat, naiset</v>
      </c>
      <c r="J1015" t="str">
        <f>VLOOKUP(B1015,Sheet1!A1:B362,2)</f>
        <v>Puutteellisesti varustetuissa tai varustetasoltaan tuntemattomissa asunnoissa asuvat asuntokunnat</v>
      </c>
    </row>
    <row r="1016" spans="1:10" x14ac:dyDescent="0.2">
      <c r="A1016" s="5" t="s">
        <v>47</v>
      </c>
      <c r="B1016" s="5" t="s">
        <v>690</v>
      </c>
      <c r="C1016" s="5">
        <v>-0.64500000000000002</v>
      </c>
      <c r="D1016">
        <v>40</v>
      </c>
      <c r="E1016" t="str">
        <f>VLOOKUP(A1016,Sheet1!A1:B362,2)</f>
        <v>40-44 -vuotiaat, naiset</v>
      </c>
      <c r="J1016" t="str">
        <f>VLOOKUP(B1016,Sheet1!A1:B362,2)</f>
        <v>Ansioturva korvatut päivät 60-64 v</v>
      </c>
    </row>
    <row r="1017" spans="1:10" x14ac:dyDescent="0.2">
      <c r="A1017" s="5" t="s">
        <v>47</v>
      </c>
      <c r="B1017" s="5" t="s">
        <v>478</v>
      </c>
      <c r="C1017" s="5">
        <v>-0.64700000000000002</v>
      </c>
      <c r="D1017">
        <v>40</v>
      </c>
      <c r="E1017" t="str">
        <f>VLOOKUP(A1017,Sheet1!A1:B362,2)</f>
        <v>40-44 -vuotiaat, naiset</v>
      </c>
      <c r="J1017" t="str">
        <f>VLOOKUP(B1017,Sheet1!A1:B362,2)</f>
        <v>Avioliitosta eronneet naiset, puoliso eri sukupuolta</v>
      </c>
    </row>
    <row r="1018" spans="1:10" x14ac:dyDescent="0.2">
      <c r="A1018" s="5" t="s">
        <v>47</v>
      </c>
      <c r="B1018" s="5" t="s">
        <v>205</v>
      </c>
      <c r="C1018" s="5">
        <v>-0.65100000000000002</v>
      </c>
      <c r="D1018">
        <v>40</v>
      </c>
      <c r="E1018" t="str">
        <f>VLOOKUP(A1018,Sheet1!A1:B362,2)</f>
        <v>40-44 -vuotiaat, naiset</v>
      </c>
      <c r="J1018" t="str">
        <f>VLOOKUP(B1018,Sheet1!A1:B362,2)</f>
        <v>Ei perusasteen jälkeistä tutkintoa, miehet</v>
      </c>
    </row>
    <row r="1019" spans="1:10" x14ac:dyDescent="0.2">
      <c r="A1019" s="5" t="s">
        <v>47</v>
      </c>
      <c r="B1019" s="5" t="s">
        <v>582</v>
      </c>
      <c r="C1019" s="5">
        <v>-0.67400000000000004</v>
      </c>
      <c r="D1019">
        <v>40</v>
      </c>
      <c r="E1019" t="str">
        <f>VLOOKUP(A1019,Sheet1!A1:B362,2)</f>
        <v>40-44 -vuotiaat, naiset</v>
      </c>
      <c r="J1019" t="str">
        <f>VLOOKUP(B1019,Sheet1!A1:B362,2)</f>
        <v>A Omaisuusrikokset, miehet</v>
      </c>
    </row>
    <row r="1020" spans="1:10" x14ac:dyDescent="0.2">
      <c r="A1020" s="5" t="s">
        <v>47</v>
      </c>
      <c r="B1020" s="5" t="s">
        <v>674</v>
      </c>
      <c r="C1020" s="5">
        <v>-0.7</v>
      </c>
      <c r="D1020">
        <v>40</v>
      </c>
      <c r="E1020" t="str">
        <f>VLOOKUP(A1020,Sheet1!A1:B362,2)</f>
        <v>40-44 -vuotiaat, naiset</v>
      </c>
      <c r="J1020" t="str">
        <f>VLOOKUP(B1020,Sheet1!A1:B362,2)</f>
        <v>Ansioturva korvatut päivät 17-24 v</v>
      </c>
    </row>
    <row r="1021" spans="1:10" x14ac:dyDescent="0.2">
      <c r="A1021" s="5" t="s">
        <v>47</v>
      </c>
      <c r="B1021" s="5" t="s">
        <v>694</v>
      </c>
      <c r="C1021" s="5">
        <v>-0.72299999999999998</v>
      </c>
      <c r="D1021">
        <v>40</v>
      </c>
      <c r="E1021" t="str">
        <f>VLOOKUP(A1021,Sheet1!A1:B362,2)</f>
        <v>40-44 -vuotiaat, naiset</v>
      </c>
      <c r="J1021" t="str">
        <f>VLOOKUP(B1021,Sheet1!A1:B362,2)</f>
        <v>Perusturva korvatut päivät 17-24 v</v>
      </c>
    </row>
    <row r="1022" spans="1:10" x14ac:dyDescent="0.2">
      <c r="A1022" s="5" t="s">
        <v>47</v>
      </c>
      <c r="B1022" s="5" t="s">
        <v>670</v>
      </c>
      <c r="C1022" s="5">
        <v>-0.73</v>
      </c>
      <c r="D1022">
        <v>40</v>
      </c>
      <c r="E1022" t="str">
        <f>VLOOKUP(A1022,Sheet1!A1:B362,2)</f>
        <v>40-44 -vuotiaat, naiset</v>
      </c>
      <c r="J1022" t="str">
        <f>VLOOKUP(B1022,Sheet1!A1:B362,2)</f>
        <v>Eurovaalit keskustan kannatus</v>
      </c>
    </row>
    <row r="1023" spans="1:10" x14ac:dyDescent="0.2">
      <c r="A1023" s="5" t="s">
        <v>47</v>
      </c>
      <c r="B1023" s="5" t="s">
        <v>696</v>
      </c>
      <c r="C1023" s="5">
        <v>-0.74099999999999999</v>
      </c>
      <c r="D1023">
        <v>40</v>
      </c>
      <c r="E1023" t="str">
        <f>VLOOKUP(A1023,Sheet1!A1:B362,2)</f>
        <v>40-44 -vuotiaat, naiset</v>
      </c>
      <c r="J1023" t="str">
        <f>VLOOKUP(B1023,Sheet1!A1:B362,2)</f>
        <v>Perusturva korvatut päivät 25-29 v</v>
      </c>
    </row>
    <row r="1024" spans="1:10" x14ac:dyDescent="0.2">
      <c r="A1024" s="5" t="s">
        <v>47</v>
      </c>
      <c r="B1024" s="5" t="s">
        <v>275</v>
      </c>
      <c r="C1024" s="5">
        <v>-0.75700000000000001</v>
      </c>
      <c r="D1024">
        <v>40</v>
      </c>
      <c r="E1024" t="str">
        <f>VLOOKUP(A1024,Sheet1!A1:B362,2)</f>
        <v>40-44 -vuotiaat, naiset</v>
      </c>
      <c r="J1024" t="str">
        <f>VLOOKUP(B1024,Sheet1!A1:B362,2)</f>
        <v>Väestöntiheys</v>
      </c>
    </row>
    <row r="1025" spans="1:10" x14ac:dyDescent="0.2">
      <c r="A1025" s="5" t="s">
        <v>47</v>
      </c>
      <c r="B1025" s="5" t="s">
        <v>201</v>
      </c>
      <c r="C1025" s="5">
        <v>-0.77200000000000002</v>
      </c>
      <c r="D1025">
        <v>40</v>
      </c>
      <c r="E1025" t="str">
        <f>VLOOKUP(A1025,Sheet1!A1:B362,2)</f>
        <v>40-44 -vuotiaat, naiset</v>
      </c>
      <c r="J1025" t="str">
        <f>VLOOKUP(B1025,Sheet1!A1:B362,2)</f>
        <v>Ei perusasteen jälkeistä tutkintoa, 25-29-vuotiaat miehet</v>
      </c>
    </row>
    <row r="1026" spans="1:10" x14ac:dyDescent="0.2">
      <c r="A1026" s="5" t="s">
        <v>47</v>
      </c>
      <c r="B1026" s="5" t="s">
        <v>688</v>
      </c>
      <c r="C1026" s="5">
        <v>-0.78600000000000003</v>
      </c>
      <c r="D1026">
        <v>40</v>
      </c>
      <c r="E1026" t="str">
        <f>VLOOKUP(A1026,Sheet1!A1:B362,2)</f>
        <v>40-44 -vuotiaat, naiset</v>
      </c>
      <c r="J1026" t="str">
        <f>VLOOKUP(B1026,Sheet1!A1:B362,2)</f>
        <v>Ansioturva korvatut päivät 55-59 v</v>
      </c>
    </row>
    <row r="1027" spans="1:10" x14ac:dyDescent="0.2">
      <c r="A1027" s="5" t="s">
        <v>47</v>
      </c>
      <c r="B1027" s="5" t="s">
        <v>622</v>
      </c>
      <c r="C1027" s="5">
        <v>-0.79</v>
      </c>
      <c r="D1027">
        <v>40</v>
      </c>
      <c r="E1027" t="str">
        <f>VLOOKUP(A1027,Sheet1!A1:B362,2)</f>
        <v>40-44 -vuotiaat, naiset</v>
      </c>
      <c r="J1027" t="str">
        <f>VLOOKUP(B1027,Sheet1!A1:B362,2)</f>
        <v>Ilman perusasteen jälkeistä tutkintoa oleva väestö</v>
      </c>
    </row>
    <row r="1028" spans="1:10" x14ac:dyDescent="0.2">
      <c r="A1028" s="5" t="s">
        <v>47</v>
      </c>
      <c r="B1028" s="5" t="s">
        <v>486</v>
      </c>
      <c r="C1028" s="5">
        <v>-0.79700000000000004</v>
      </c>
      <c r="D1028">
        <v>40</v>
      </c>
      <c r="E1028" t="str">
        <f>VLOOKUP(A1028,Sheet1!A1:B362,2)</f>
        <v>40-44 -vuotiaat, naiset</v>
      </c>
      <c r="J1028" t="str">
        <f>VLOOKUP(B1028,Sheet1!A1:B362,2)</f>
        <v>Syntyneet, äidin ikä 30-34</v>
      </c>
    </row>
    <row r="1029" spans="1:10" x14ac:dyDescent="0.2">
      <c r="A1029" s="5" t="s">
        <v>47</v>
      </c>
      <c r="B1029" s="5" t="s">
        <v>420</v>
      </c>
      <c r="C1029" s="5">
        <v>-0.80100000000000005</v>
      </c>
      <c r="D1029">
        <v>40</v>
      </c>
      <c r="E1029" t="str">
        <f>VLOOKUP(A1029,Sheet1!A1:B362,2)</f>
        <v>40-44 -vuotiaat, naiset</v>
      </c>
      <c r="J1029" t="str">
        <f>VLOOKUP(B1029,Sheet1!A1:B362,2)</f>
        <v>Syntyvyys</v>
      </c>
    </row>
    <row r="1030" spans="1:10" x14ac:dyDescent="0.2">
      <c r="A1030" s="5" t="s">
        <v>47</v>
      </c>
      <c r="B1030" s="5" t="s">
        <v>456</v>
      </c>
      <c r="C1030" s="5">
        <v>-0.80300000000000005</v>
      </c>
      <c r="D1030">
        <v>40</v>
      </c>
      <c r="E1030" t="str">
        <f>VLOOKUP(A1030,Sheet1!A1:B362,2)</f>
        <v>40-44 -vuotiaat, naiset</v>
      </c>
      <c r="J1030" t="str">
        <f>VLOOKUP(B1030,Sheet1!A1:B362,2)</f>
        <v>Aviopari tai rekisteröity pari ja lapsia, alle 3-v. lasten lkm perheissä</v>
      </c>
    </row>
    <row r="1031" spans="1:10" x14ac:dyDescent="0.2">
      <c r="A1031" s="5" t="s">
        <v>47</v>
      </c>
      <c r="B1031" s="5" t="s">
        <v>676</v>
      </c>
      <c r="C1031" s="5">
        <v>-0.82</v>
      </c>
      <c r="D1031">
        <v>40</v>
      </c>
      <c r="E1031" t="str">
        <f>VLOOKUP(A1031,Sheet1!A1:B362,2)</f>
        <v>40-44 -vuotiaat, naiset</v>
      </c>
      <c r="J1031" t="str">
        <f>VLOOKUP(B1031,Sheet1!A1:B362,2)</f>
        <v>Ansioturva korvatut päivät 25-29 v</v>
      </c>
    </row>
    <row r="1032" spans="1:10" x14ac:dyDescent="0.2">
      <c r="A1032" s="5" t="s">
        <v>47</v>
      </c>
      <c r="B1032" s="5" t="s">
        <v>203</v>
      </c>
      <c r="C1032" s="5">
        <v>-0.82299999999999995</v>
      </c>
      <c r="D1032">
        <v>40</v>
      </c>
      <c r="E1032" t="str">
        <f>VLOOKUP(A1032,Sheet1!A1:B362,2)</f>
        <v>40-44 -vuotiaat, naiset</v>
      </c>
      <c r="J1032" t="str">
        <f>VLOOKUP(B1032,Sheet1!A1:B362,2)</f>
        <v>Ei perusasteen jälkeistä tutkintoa, 25-29-vuotiaat naiset</v>
      </c>
    </row>
    <row r="1033" spans="1:10" x14ac:dyDescent="0.2">
      <c r="A1033" s="5" t="s">
        <v>47</v>
      </c>
      <c r="B1033" s="5" t="s">
        <v>640</v>
      </c>
      <c r="C1033" s="5">
        <v>-0.82399999999999995</v>
      </c>
      <c r="D1033">
        <v>40</v>
      </c>
      <c r="E1033" t="str">
        <f>VLOOKUP(A1033,Sheet1!A1:B362,2)</f>
        <v>40-44 -vuotiaat, naiset</v>
      </c>
      <c r="J1033" t="str">
        <f>VLOOKUP(B1033,Sheet1!A1:B362,2)</f>
        <v>Ilman perusasteen jälkeistä tutkintoa oleva väestö, 25-29 vuotiaat</v>
      </c>
    </row>
    <row r="1034" spans="1:10" x14ac:dyDescent="0.2">
      <c r="A1034" s="5" t="s">
        <v>47</v>
      </c>
      <c r="B1034" s="5" t="s">
        <v>682</v>
      </c>
      <c r="C1034" s="5">
        <v>-0.83499999999999996</v>
      </c>
      <c r="D1034">
        <v>40</v>
      </c>
      <c r="E1034" t="str">
        <f>VLOOKUP(A1034,Sheet1!A1:B362,2)</f>
        <v>40-44 -vuotiaat, naiset</v>
      </c>
      <c r="J1034" t="str">
        <f>VLOOKUP(B1034,Sheet1!A1:B362,2)</f>
        <v>Ansioturva korvatut päivät 40-44 v</v>
      </c>
    </row>
    <row r="1035" spans="1:10" x14ac:dyDescent="0.2">
      <c r="A1035" s="5" t="s">
        <v>47</v>
      </c>
      <c r="B1035" s="5" t="s">
        <v>482</v>
      </c>
      <c r="C1035" s="5">
        <v>-0.83599999999999997</v>
      </c>
      <c r="D1035">
        <v>40</v>
      </c>
      <c r="E1035" t="str">
        <f>VLOOKUP(A1035,Sheet1!A1:B362,2)</f>
        <v>40-44 -vuotiaat, naiset</v>
      </c>
      <c r="J1035" t="str">
        <f>VLOOKUP(B1035,Sheet1!A1:B362,2)</f>
        <v>Syntyneet, äidin ikä 20-24</v>
      </c>
    </row>
    <row r="1036" spans="1:10" x14ac:dyDescent="0.2">
      <c r="A1036" s="5" t="s">
        <v>47</v>
      </c>
      <c r="B1036" s="5" t="s">
        <v>712</v>
      </c>
      <c r="C1036" s="5">
        <v>-0.84699999999999998</v>
      </c>
      <c r="D1036">
        <v>40</v>
      </c>
      <c r="E1036" t="str">
        <f>VLOOKUP(A1036,Sheet1!A1:B362,2)</f>
        <v>40-44 -vuotiaat, naiset</v>
      </c>
      <c r="J1036" t="str">
        <f>VLOOKUP(B1036,Sheet1!A1:B362,2)</f>
        <v>Kotihoidon tuki lapset</v>
      </c>
    </row>
    <row r="1037" spans="1:10" x14ac:dyDescent="0.2">
      <c r="A1037" s="5" t="s">
        <v>47</v>
      </c>
      <c r="B1037" s="5" t="s">
        <v>207</v>
      </c>
      <c r="C1037" s="5">
        <v>-0.85099999999999998</v>
      </c>
      <c r="D1037">
        <v>40</v>
      </c>
      <c r="E1037" t="str">
        <f>VLOOKUP(A1037,Sheet1!A1:B362,2)</f>
        <v>40-44 -vuotiaat, naiset</v>
      </c>
      <c r="J1037" t="str">
        <f>VLOOKUP(B1037,Sheet1!A1:B362,2)</f>
        <v>Ei perusasteen jälkeistä tutkintoa, naiset</v>
      </c>
    </row>
    <row r="1038" spans="1:10" x14ac:dyDescent="0.2">
      <c r="A1038" s="5" t="s">
        <v>47</v>
      </c>
      <c r="B1038" s="5" t="s">
        <v>672</v>
      </c>
      <c r="C1038" s="5">
        <v>-0.85899999999999999</v>
      </c>
      <c r="D1038">
        <v>40</v>
      </c>
      <c r="E1038" t="str">
        <f>VLOOKUP(A1038,Sheet1!A1:B362,2)</f>
        <v>40-44 -vuotiaat, naiset</v>
      </c>
      <c r="J1038" t="str">
        <f>VLOOKUP(B1038,Sheet1!A1:B362,2)</f>
        <v>Ansioturva korvatut päivät yhteensä</v>
      </c>
    </row>
    <row r="1039" spans="1:10" x14ac:dyDescent="0.2">
      <c r="A1039" s="5" t="s">
        <v>47</v>
      </c>
      <c r="B1039" s="5" t="s">
        <v>267</v>
      </c>
      <c r="C1039" s="5">
        <v>-0.879</v>
      </c>
      <c r="D1039">
        <v>40</v>
      </c>
      <c r="E1039" t="str">
        <f>VLOOKUP(A1039,Sheet1!A1:B362,2)</f>
        <v>40-44 -vuotiaat, naiset</v>
      </c>
      <c r="J1039" t="str">
        <f>VLOOKUP(B1039,Sheet1!A1:B362,2)</f>
        <v>Työttömät, 18-64-vuotiaat</v>
      </c>
    </row>
    <row r="1040" spans="1:10" x14ac:dyDescent="0.2">
      <c r="A1040" s="5" t="s">
        <v>47</v>
      </c>
      <c r="B1040" s="5" t="s">
        <v>484</v>
      </c>
      <c r="C1040" s="5">
        <v>-0.88400000000000001</v>
      </c>
      <c r="D1040">
        <v>40</v>
      </c>
      <c r="E1040" t="str">
        <f>VLOOKUP(A1040,Sheet1!A1:B362,2)</f>
        <v>40-44 -vuotiaat, naiset</v>
      </c>
      <c r="J1040" t="str">
        <f>VLOOKUP(B1040,Sheet1!A1:B362,2)</f>
        <v>Syntyneet, äidin ikä 25-29</v>
      </c>
    </row>
    <row r="1041" spans="1:10" x14ac:dyDescent="0.2">
      <c r="A1041" s="5" t="s">
        <v>47</v>
      </c>
      <c r="B1041" s="5" t="s">
        <v>680</v>
      </c>
      <c r="C1041" s="5">
        <v>-0.89700000000000002</v>
      </c>
      <c r="D1041">
        <v>40</v>
      </c>
      <c r="E1041" t="str">
        <f>VLOOKUP(A1041,Sheet1!A1:B362,2)</f>
        <v>40-44 -vuotiaat, naiset</v>
      </c>
      <c r="J1041" t="str">
        <f>VLOOKUP(B1041,Sheet1!A1:B362,2)</f>
        <v>Ansioturva korvatut päivät 35-39 v</v>
      </c>
    </row>
    <row r="1042" spans="1:10" x14ac:dyDescent="0.2">
      <c r="A1042" s="5" t="s">
        <v>47</v>
      </c>
      <c r="B1042" s="5" t="s">
        <v>686</v>
      </c>
      <c r="C1042" s="5">
        <v>-0.90100000000000002</v>
      </c>
      <c r="D1042">
        <v>40</v>
      </c>
      <c r="E1042" t="str">
        <f>VLOOKUP(A1042,Sheet1!A1:B362,2)</f>
        <v>40-44 -vuotiaat, naiset</v>
      </c>
      <c r="J1042" t="str">
        <f>VLOOKUP(B1042,Sheet1!A1:B362,2)</f>
        <v>Ansioturva korvatut päivät 50-54 v</v>
      </c>
    </row>
    <row r="1043" spans="1:10" x14ac:dyDescent="0.2">
      <c r="A1043" s="5" t="s">
        <v>47</v>
      </c>
      <c r="B1043" s="5" t="s">
        <v>678</v>
      </c>
      <c r="C1043" s="5">
        <v>-0.90600000000000003</v>
      </c>
      <c r="D1043">
        <v>40</v>
      </c>
      <c r="E1043" t="str">
        <f>VLOOKUP(A1043,Sheet1!A1:B362,2)</f>
        <v>40-44 -vuotiaat, naiset</v>
      </c>
      <c r="J1043" t="str">
        <f>VLOOKUP(B1043,Sheet1!A1:B362,2)</f>
        <v>Ansioturva korvatut päivät 30-34 v</v>
      </c>
    </row>
    <row r="1044" spans="1:10" x14ac:dyDescent="0.2">
      <c r="A1044" s="5" t="s">
        <v>47</v>
      </c>
      <c r="B1044" s="5" t="s">
        <v>684</v>
      </c>
      <c r="C1044" s="5">
        <v>-0.90800000000000003</v>
      </c>
      <c r="D1044">
        <v>40</v>
      </c>
      <c r="E1044" t="str">
        <f>VLOOKUP(A1044,Sheet1!A1:B362,2)</f>
        <v>40-44 -vuotiaat, naiset</v>
      </c>
      <c r="J1044" t="str">
        <f>VLOOKUP(B1044,Sheet1!A1:B362,2)</f>
        <v>Ansioturva korvatut päivät 45-49 v</v>
      </c>
    </row>
    <row r="1045" spans="1:10" x14ac:dyDescent="0.2">
      <c r="A1045" s="5" t="s">
        <v>47</v>
      </c>
      <c r="B1045" s="5" t="s">
        <v>472</v>
      </c>
      <c r="C1045" s="5">
        <v>-0.92</v>
      </c>
      <c r="D1045">
        <v>40</v>
      </c>
      <c r="E1045" t="str">
        <f>VLOOKUP(A1045,Sheet1!A1:B362,2)</f>
        <v>40-44 -vuotiaat, naiset</v>
      </c>
      <c r="J1045" t="str">
        <f>VLOOKUP(B1045,Sheet1!A1:B362,2)</f>
        <v>Avioliiton solmineet miehet, puoliso eri sukupuolta</v>
      </c>
    </row>
    <row r="1046" spans="1:10" x14ac:dyDescent="0.2">
      <c r="A1046" s="5" t="s">
        <v>47</v>
      </c>
      <c r="B1046" s="5" t="s">
        <v>664</v>
      </c>
      <c r="C1046" s="5">
        <v>-0.92600000000000005</v>
      </c>
      <c r="D1046">
        <v>40</v>
      </c>
      <c r="E1046" t="str">
        <f>VLOOKUP(A1046,Sheet1!A1:B362,2)</f>
        <v>40-44 -vuotiaat, naiset</v>
      </c>
      <c r="J1046" t="str">
        <f>VLOOKUP(B1046,Sheet1!A1:B362,2)</f>
        <v>Kunnallisvaalit oikeiston kannatus</v>
      </c>
    </row>
    <row r="1047" spans="1:10" x14ac:dyDescent="0.2">
      <c r="A1047" s="5" t="s">
        <v>47</v>
      </c>
      <c r="B1047" s="5" t="s">
        <v>474</v>
      </c>
      <c r="C1047" s="5">
        <v>-0.93500000000000005</v>
      </c>
      <c r="D1047">
        <v>40</v>
      </c>
      <c r="E1047" t="str">
        <f>VLOOKUP(A1047,Sheet1!A1:B362,2)</f>
        <v>40-44 -vuotiaat, naiset</v>
      </c>
      <c r="J1047" t="str">
        <f>VLOOKUP(B1047,Sheet1!A1:B362,2)</f>
        <v>Avioliiton solmineet naiset, puoliso eri sukupuolta</v>
      </c>
    </row>
    <row r="1048" spans="1:10" x14ac:dyDescent="0.2">
      <c r="A1048" s="5" t="s">
        <v>49</v>
      </c>
      <c r="B1048" s="5" t="s">
        <v>622</v>
      </c>
      <c r="C1048" s="5">
        <v>0.88700000000000001</v>
      </c>
      <c r="D1048">
        <v>45</v>
      </c>
      <c r="E1048" t="str">
        <f>VLOOKUP(A1048,Sheet1!A1:B362,2)</f>
        <v>45-49 -vuotiaat, miehet</v>
      </c>
      <c r="J1048" t="str">
        <f>VLOOKUP(B1048,Sheet1!A1:B362,2)</f>
        <v>Ilman perusasteen jälkeistä tutkintoa oleva väestö</v>
      </c>
    </row>
    <row r="1049" spans="1:10" x14ac:dyDescent="0.2">
      <c r="A1049" s="5" t="s">
        <v>49</v>
      </c>
      <c r="B1049" s="5" t="s">
        <v>207</v>
      </c>
      <c r="C1049" s="5">
        <v>0.88600000000000001</v>
      </c>
      <c r="D1049">
        <v>45</v>
      </c>
      <c r="E1049" t="str">
        <f>VLOOKUP(A1049,Sheet1!A1:B362,2)</f>
        <v>45-49 -vuotiaat, miehet</v>
      </c>
      <c r="J1049" t="str">
        <f>VLOOKUP(B1049,Sheet1!A1:B362,2)</f>
        <v>Ei perusasteen jälkeistä tutkintoa, naiset</v>
      </c>
    </row>
    <row r="1050" spans="1:10" x14ac:dyDescent="0.2">
      <c r="A1050" s="5" t="s">
        <v>49</v>
      </c>
      <c r="B1050" s="5" t="s">
        <v>205</v>
      </c>
      <c r="C1050" s="5">
        <v>0.83799999999999997</v>
      </c>
      <c r="D1050">
        <v>45</v>
      </c>
      <c r="E1050" t="str">
        <f>VLOOKUP(A1050,Sheet1!A1:B362,2)</f>
        <v>45-49 -vuotiaat, miehet</v>
      </c>
      <c r="J1050" t="str">
        <f>VLOOKUP(B1050,Sheet1!A1:B362,2)</f>
        <v>Ei perusasteen jälkeistä tutkintoa, miehet</v>
      </c>
    </row>
    <row r="1051" spans="1:10" x14ac:dyDescent="0.2">
      <c r="A1051" s="5" t="s">
        <v>49</v>
      </c>
      <c r="B1051" s="5" t="s">
        <v>686</v>
      </c>
      <c r="C1051" s="5">
        <v>0.77100000000000002</v>
      </c>
      <c r="D1051">
        <v>45</v>
      </c>
      <c r="E1051" t="str">
        <f>VLOOKUP(A1051,Sheet1!A1:B362,2)</f>
        <v>45-49 -vuotiaat, miehet</v>
      </c>
      <c r="J1051" t="str">
        <f>VLOOKUP(B1051,Sheet1!A1:B362,2)</f>
        <v>Ansioturva korvatut päivät 50-54 v</v>
      </c>
    </row>
    <row r="1052" spans="1:10" x14ac:dyDescent="0.2">
      <c r="A1052" s="5" t="s">
        <v>49</v>
      </c>
      <c r="B1052" s="5" t="s">
        <v>684</v>
      </c>
      <c r="C1052" s="5">
        <v>0.76</v>
      </c>
      <c r="D1052">
        <v>45</v>
      </c>
      <c r="E1052" t="str">
        <f>VLOOKUP(A1052,Sheet1!A1:B362,2)</f>
        <v>45-49 -vuotiaat, miehet</v>
      </c>
      <c r="J1052" t="str">
        <f>VLOOKUP(B1052,Sheet1!A1:B362,2)</f>
        <v>Ansioturva korvatut päivät 45-49 v</v>
      </c>
    </row>
    <row r="1053" spans="1:10" x14ac:dyDescent="0.2">
      <c r="A1053" s="5" t="s">
        <v>49</v>
      </c>
      <c r="B1053" s="5" t="s">
        <v>688</v>
      </c>
      <c r="C1053" s="5">
        <v>0.75600000000000001</v>
      </c>
      <c r="D1053">
        <v>45</v>
      </c>
      <c r="E1053" t="str">
        <f>VLOOKUP(A1053,Sheet1!A1:B362,2)</f>
        <v>45-49 -vuotiaat, miehet</v>
      </c>
      <c r="J1053" t="str">
        <f>VLOOKUP(B1053,Sheet1!A1:B362,2)</f>
        <v>Ansioturva korvatut päivät 55-59 v</v>
      </c>
    </row>
    <row r="1054" spans="1:10" x14ac:dyDescent="0.2">
      <c r="A1054" s="5" t="s">
        <v>49</v>
      </c>
      <c r="B1054" s="5" t="s">
        <v>640</v>
      </c>
      <c r="C1054" s="5">
        <v>0.74299999999999999</v>
      </c>
      <c r="D1054">
        <v>45</v>
      </c>
      <c r="E1054" t="str">
        <f>VLOOKUP(A1054,Sheet1!A1:B362,2)</f>
        <v>45-49 -vuotiaat, miehet</v>
      </c>
      <c r="J1054" t="str">
        <f>VLOOKUP(B1054,Sheet1!A1:B362,2)</f>
        <v>Ilman perusasteen jälkeistä tutkintoa oleva väestö, 25-29 vuotiaat</v>
      </c>
    </row>
    <row r="1055" spans="1:10" x14ac:dyDescent="0.2">
      <c r="A1055" s="5" t="s">
        <v>49</v>
      </c>
      <c r="B1055" s="5" t="s">
        <v>672</v>
      </c>
      <c r="C1055" s="5">
        <v>0.73899999999999999</v>
      </c>
      <c r="D1055">
        <v>45</v>
      </c>
      <c r="E1055" t="str">
        <f>VLOOKUP(A1055,Sheet1!A1:B362,2)</f>
        <v>45-49 -vuotiaat, miehet</v>
      </c>
      <c r="J1055" t="str">
        <f>VLOOKUP(B1055,Sheet1!A1:B362,2)</f>
        <v>Ansioturva korvatut päivät yhteensä</v>
      </c>
    </row>
    <row r="1056" spans="1:10" x14ac:dyDescent="0.2">
      <c r="A1056" s="5" t="s">
        <v>49</v>
      </c>
      <c r="B1056" s="5" t="s">
        <v>203</v>
      </c>
      <c r="C1056" s="5">
        <v>0.73199999999999998</v>
      </c>
      <c r="D1056">
        <v>45</v>
      </c>
      <c r="E1056" t="str">
        <f>VLOOKUP(A1056,Sheet1!A1:B362,2)</f>
        <v>45-49 -vuotiaat, miehet</v>
      </c>
      <c r="J1056" t="str">
        <f>VLOOKUP(B1056,Sheet1!A1:B362,2)</f>
        <v>Ei perusasteen jälkeistä tutkintoa, 25-29-vuotiaat naiset</v>
      </c>
    </row>
    <row r="1057" spans="1:10" x14ac:dyDescent="0.2">
      <c r="A1057" s="5" t="s">
        <v>49</v>
      </c>
      <c r="B1057" s="5" t="s">
        <v>678</v>
      </c>
      <c r="C1057" s="5">
        <v>0.72299999999999998</v>
      </c>
      <c r="D1057">
        <v>45</v>
      </c>
      <c r="E1057" t="str">
        <f>VLOOKUP(A1057,Sheet1!A1:B362,2)</f>
        <v>45-49 -vuotiaat, miehet</v>
      </c>
      <c r="J1057" t="str">
        <f>VLOOKUP(B1057,Sheet1!A1:B362,2)</f>
        <v>Ansioturva korvatut päivät 30-34 v</v>
      </c>
    </row>
    <row r="1058" spans="1:10" x14ac:dyDescent="0.2">
      <c r="A1058" s="5" t="s">
        <v>49</v>
      </c>
      <c r="B1058" s="5" t="s">
        <v>484</v>
      </c>
      <c r="C1058" s="5">
        <v>0.72199999999999998</v>
      </c>
      <c r="D1058">
        <v>45</v>
      </c>
      <c r="E1058" t="str">
        <f>VLOOKUP(A1058,Sheet1!A1:B362,2)</f>
        <v>45-49 -vuotiaat, miehet</v>
      </c>
      <c r="J1058" t="str">
        <f>VLOOKUP(B1058,Sheet1!A1:B362,2)</f>
        <v>Syntyneet, äidin ikä 25-29</v>
      </c>
    </row>
    <row r="1059" spans="1:10" x14ac:dyDescent="0.2">
      <c r="A1059" s="5" t="s">
        <v>49</v>
      </c>
      <c r="B1059" s="5" t="s">
        <v>267</v>
      </c>
      <c r="C1059" s="5">
        <v>0.71599999999999997</v>
      </c>
      <c r="D1059">
        <v>45</v>
      </c>
      <c r="E1059" t="str">
        <f>VLOOKUP(A1059,Sheet1!A1:B362,2)</f>
        <v>45-49 -vuotiaat, miehet</v>
      </c>
      <c r="J1059" t="str">
        <f>VLOOKUP(B1059,Sheet1!A1:B362,2)</f>
        <v>Työttömät, 18-64-vuotiaat</v>
      </c>
    </row>
    <row r="1060" spans="1:10" x14ac:dyDescent="0.2">
      <c r="A1060" s="5" t="s">
        <v>49</v>
      </c>
      <c r="B1060" s="5" t="s">
        <v>694</v>
      </c>
      <c r="C1060" s="5">
        <v>0.70899999999999996</v>
      </c>
      <c r="D1060">
        <v>45</v>
      </c>
      <c r="E1060" t="str">
        <f>VLOOKUP(A1060,Sheet1!A1:B362,2)</f>
        <v>45-49 -vuotiaat, miehet</v>
      </c>
      <c r="J1060" t="str">
        <f>VLOOKUP(B1060,Sheet1!A1:B362,2)</f>
        <v>Perusturva korvatut päivät 17-24 v</v>
      </c>
    </row>
    <row r="1061" spans="1:10" x14ac:dyDescent="0.2">
      <c r="A1061" s="5" t="s">
        <v>49</v>
      </c>
      <c r="B1061" s="5" t="s">
        <v>201</v>
      </c>
      <c r="C1061" s="5">
        <v>0.70699999999999996</v>
      </c>
      <c r="D1061">
        <v>45</v>
      </c>
      <c r="E1061" t="str">
        <f>VLOOKUP(A1061,Sheet1!A1:B362,2)</f>
        <v>45-49 -vuotiaat, miehet</v>
      </c>
      <c r="J1061" t="str">
        <f>VLOOKUP(B1061,Sheet1!A1:B362,2)</f>
        <v>Ei perusasteen jälkeistä tutkintoa, 25-29-vuotiaat miehet</v>
      </c>
    </row>
    <row r="1062" spans="1:10" x14ac:dyDescent="0.2">
      <c r="A1062" s="5" t="s">
        <v>49</v>
      </c>
      <c r="B1062" s="5" t="s">
        <v>674</v>
      </c>
      <c r="C1062" s="5">
        <v>0.70599999999999996</v>
      </c>
      <c r="D1062">
        <v>45</v>
      </c>
      <c r="E1062" t="str">
        <f>VLOOKUP(A1062,Sheet1!A1:B362,2)</f>
        <v>45-49 -vuotiaat, miehet</v>
      </c>
      <c r="J1062" t="str">
        <f>VLOOKUP(B1062,Sheet1!A1:B362,2)</f>
        <v>Ansioturva korvatut päivät 17-24 v</v>
      </c>
    </row>
    <row r="1063" spans="1:10" x14ac:dyDescent="0.2">
      <c r="A1063" s="5" t="s">
        <v>49</v>
      </c>
      <c r="B1063" s="5" t="s">
        <v>474</v>
      </c>
      <c r="C1063" s="5">
        <v>0.70499999999999996</v>
      </c>
      <c r="D1063">
        <v>45</v>
      </c>
      <c r="E1063" t="str">
        <f>VLOOKUP(A1063,Sheet1!A1:B362,2)</f>
        <v>45-49 -vuotiaat, miehet</v>
      </c>
      <c r="J1063" t="str">
        <f>VLOOKUP(B1063,Sheet1!A1:B362,2)</f>
        <v>Avioliiton solmineet naiset, puoliso eri sukupuolta</v>
      </c>
    </row>
    <row r="1064" spans="1:10" x14ac:dyDescent="0.2">
      <c r="A1064" s="5" t="s">
        <v>49</v>
      </c>
      <c r="B1064" s="5" t="s">
        <v>420</v>
      </c>
      <c r="C1064" s="5">
        <v>0.70099999999999996</v>
      </c>
      <c r="D1064">
        <v>45</v>
      </c>
      <c r="E1064" t="str">
        <f>VLOOKUP(A1064,Sheet1!A1:B362,2)</f>
        <v>45-49 -vuotiaat, miehet</v>
      </c>
      <c r="J1064" t="str">
        <f>VLOOKUP(B1064,Sheet1!A1:B362,2)</f>
        <v>Syntyvyys</v>
      </c>
    </row>
    <row r="1065" spans="1:10" x14ac:dyDescent="0.2">
      <c r="A1065" s="5" t="s">
        <v>49</v>
      </c>
      <c r="B1065" s="5" t="s">
        <v>664</v>
      </c>
      <c r="C1065" s="5">
        <v>0.69799999999999995</v>
      </c>
      <c r="D1065">
        <v>45</v>
      </c>
      <c r="E1065" t="str">
        <f>VLOOKUP(A1065,Sheet1!A1:B362,2)</f>
        <v>45-49 -vuotiaat, miehet</v>
      </c>
      <c r="J1065" t="str">
        <f>VLOOKUP(B1065,Sheet1!A1:B362,2)</f>
        <v>Kunnallisvaalit oikeiston kannatus</v>
      </c>
    </row>
    <row r="1066" spans="1:10" x14ac:dyDescent="0.2">
      <c r="A1066" s="5" t="s">
        <v>49</v>
      </c>
      <c r="B1066" s="5" t="s">
        <v>478</v>
      </c>
      <c r="C1066" s="5">
        <v>0.69399999999999995</v>
      </c>
      <c r="D1066">
        <v>45</v>
      </c>
      <c r="E1066" t="str">
        <f>VLOOKUP(A1066,Sheet1!A1:B362,2)</f>
        <v>45-49 -vuotiaat, miehet</v>
      </c>
      <c r="J1066" t="str">
        <f>VLOOKUP(B1066,Sheet1!A1:B362,2)</f>
        <v>Avioliitosta eronneet naiset, puoliso eri sukupuolta</v>
      </c>
    </row>
    <row r="1067" spans="1:10" x14ac:dyDescent="0.2">
      <c r="A1067" s="5" t="s">
        <v>49</v>
      </c>
      <c r="B1067" s="5" t="s">
        <v>680</v>
      </c>
      <c r="C1067" s="5">
        <v>0.69199999999999995</v>
      </c>
      <c r="D1067">
        <v>45</v>
      </c>
      <c r="E1067" t="str">
        <f>VLOOKUP(A1067,Sheet1!A1:B362,2)</f>
        <v>45-49 -vuotiaat, miehet</v>
      </c>
      <c r="J1067" t="str">
        <f>VLOOKUP(B1067,Sheet1!A1:B362,2)</f>
        <v>Ansioturva korvatut päivät 35-39 v</v>
      </c>
    </row>
    <row r="1068" spans="1:10" x14ac:dyDescent="0.2">
      <c r="A1068" s="5" t="s">
        <v>49</v>
      </c>
      <c r="B1068" s="5" t="s">
        <v>696</v>
      </c>
      <c r="C1068" s="5">
        <v>0.69199999999999995</v>
      </c>
      <c r="D1068">
        <v>45</v>
      </c>
      <c r="E1068" t="str">
        <f>VLOOKUP(A1068,Sheet1!A1:B362,2)</f>
        <v>45-49 -vuotiaat, miehet</v>
      </c>
      <c r="J1068" t="str">
        <f>VLOOKUP(B1068,Sheet1!A1:B362,2)</f>
        <v>Perusturva korvatut päivät 25-29 v</v>
      </c>
    </row>
    <row r="1069" spans="1:10" x14ac:dyDescent="0.2">
      <c r="A1069" s="5" t="s">
        <v>49</v>
      </c>
      <c r="B1069" s="5" t="s">
        <v>472</v>
      </c>
      <c r="C1069" s="5">
        <v>0.69</v>
      </c>
      <c r="D1069">
        <v>45</v>
      </c>
      <c r="E1069" t="str">
        <f>VLOOKUP(A1069,Sheet1!A1:B362,2)</f>
        <v>45-49 -vuotiaat, miehet</v>
      </c>
      <c r="J1069" t="str">
        <f>VLOOKUP(B1069,Sheet1!A1:B362,2)</f>
        <v>Avioliiton solmineet miehet, puoliso eri sukupuolta</v>
      </c>
    </row>
    <row r="1070" spans="1:10" x14ac:dyDescent="0.2">
      <c r="A1070" s="5" t="s">
        <v>49</v>
      </c>
      <c r="B1070" s="5" t="s">
        <v>676</v>
      </c>
      <c r="C1070" s="5">
        <v>0.68899999999999995</v>
      </c>
      <c r="D1070">
        <v>45</v>
      </c>
      <c r="E1070" t="str">
        <f>VLOOKUP(A1070,Sheet1!A1:B362,2)</f>
        <v>45-49 -vuotiaat, miehet</v>
      </c>
      <c r="J1070" t="str">
        <f>VLOOKUP(B1070,Sheet1!A1:B362,2)</f>
        <v>Ansioturva korvatut päivät 25-29 v</v>
      </c>
    </row>
    <row r="1071" spans="1:10" x14ac:dyDescent="0.2">
      <c r="A1071" s="5" t="s">
        <v>49</v>
      </c>
      <c r="B1071" s="5" t="s">
        <v>185</v>
      </c>
      <c r="C1071" s="5">
        <v>0.68899999999999995</v>
      </c>
      <c r="D1071">
        <v>45</v>
      </c>
      <c r="E1071" t="str">
        <f>VLOOKUP(A1071,Sheet1!A1:B362,2)</f>
        <v>45-49 -vuotiaat, miehet</v>
      </c>
      <c r="J1071" t="str">
        <f>VLOOKUP(B1071,Sheet1!A1:B362,2)</f>
        <v>Puutteellisesti varustetuissa tai varustetasoltaan tuntemattomissa asunnoissa asuvat asuntokunnat</v>
      </c>
    </row>
    <row r="1072" spans="1:10" x14ac:dyDescent="0.2">
      <c r="A1072" s="5" t="s">
        <v>49</v>
      </c>
      <c r="B1072" s="5" t="s">
        <v>670</v>
      </c>
      <c r="C1072" s="5">
        <v>0.68799999999999994</v>
      </c>
      <c r="D1072">
        <v>45</v>
      </c>
      <c r="E1072" t="str">
        <f>VLOOKUP(A1072,Sheet1!A1:B362,2)</f>
        <v>45-49 -vuotiaat, miehet</v>
      </c>
      <c r="J1072" t="str">
        <f>VLOOKUP(B1072,Sheet1!A1:B362,2)</f>
        <v>Eurovaalit keskustan kannatus</v>
      </c>
    </row>
    <row r="1073" spans="1:10" x14ac:dyDescent="0.2">
      <c r="A1073" s="5" t="s">
        <v>49</v>
      </c>
      <c r="B1073" s="5" t="s">
        <v>682</v>
      </c>
      <c r="C1073" s="5">
        <v>0.68600000000000005</v>
      </c>
      <c r="D1073">
        <v>45</v>
      </c>
      <c r="E1073" t="str">
        <f>VLOOKUP(A1073,Sheet1!A1:B362,2)</f>
        <v>45-49 -vuotiaat, miehet</v>
      </c>
      <c r="J1073" t="str">
        <f>VLOOKUP(B1073,Sheet1!A1:B362,2)</f>
        <v>Ansioturva korvatut päivät 40-44 v</v>
      </c>
    </row>
    <row r="1074" spans="1:10" x14ac:dyDescent="0.2">
      <c r="A1074" s="5" t="s">
        <v>49</v>
      </c>
      <c r="B1074" s="5" t="s">
        <v>482</v>
      </c>
      <c r="C1074" s="5">
        <v>0.67700000000000005</v>
      </c>
      <c r="D1074">
        <v>45</v>
      </c>
      <c r="E1074" t="str">
        <f>VLOOKUP(A1074,Sheet1!A1:B362,2)</f>
        <v>45-49 -vuotiaat, miehet</v>
      </c>
      <c r="J1074" t="str">
        <f>VLOOKUP(B1074,Sheet1!A1:B362,2)</f>
        <v>Syntyneet, äidin ikä 20-24</v>
      </c>
    </row>
    <row r="1075" spans="1:10" x14ac:dyDescent="0.2">
      <c r="A1075" s="5" t="s">
        <v>49</v>
      </c>
      <c r="B1075" s="5" t="s">
        <v>486</v>
      </c>
      <c r="C1075" s="5">
        <v>0.65</v>
      </c>
      <c r="D1075">
        <v>45</v>
      </c>
      <c r="E1075" t="str">
        <f>VLOOKUP(A1075,Sheet1!A1:B362,2)</f>
        <v>45-49 -vuotiaat, miehet</v>
      </c>
      <c r="J1075" t="str">
        <f>VLOOKUP(B1075,Sheet1!A1:B362,2)</f>
        <v>Syntyneet, äidin ikä 30-34</v>
      </c>
    </row>
    <row r="1076" spans="1:10" x14ac:dyDescent="0.2">
      <c r="A1076" s="5" t="s">
        <v>49</v>
      </c>
      <c r="B1076" s="5" t="s">
        <v>690</v>
      </c>
      <c r="C1076" s="5">
        <v>0.64600000000000002</v>
      </c>
      <c r="D1076">
        <v>45</v>
      </c>
      <c r="E1076" t="str">
        <f>VLOOKUP(A1076,Sheet1!A1:B362,2)</f>
        <v>45-49 -vuotiaat, miehet</v>
      </c>
      <c r="J1076" t="str">
        <f>VLOOKUP(B1076,Sheet1!A1:B362,2)</f>
        <v>Ansioturva korvatut päivät 60-64 v</v>
      </c>
    </row>
    <row r="1077" spans="1:10" x14ac:dyDescent="0.2">
      <c r="A1077" s="5" t="s">
        <v>49</v>
      </c>
      <c r="B1077" s="5" t="s">
        <v>476</v>
      </c>
      <c r="C1077" s="5">
        <v>0.63900000000000001</v>
      </c>
      <c r="D1077">
        <v>45</v>
      </c>
      <c r="E1077" t="str">
        <f>VLOOKUP(A1077,Sheet1!A1:B362,2)</f>
        <v>45-49 -vuotiaat, miehet</v>
      </c>
      <c r="J1077" t="str">
        <f>VLOOKUP(B1077,Sheet1!A1:B362,2)</f>
        <v>Avioliitosta eronneet miehet, puoliso eri sukupuolta</v>
      </c>
    </row>
    <row r="1078" spans="1:10" x14ac:dyDescent="0.2">
      <c r="A1078" s="5" t="s">
        <v>49</v>
      </c>
      <c r="B1078" s="5" t="s">
        <v>712</v>
      </c>
      <c r="C1078" s="5">
        <v>0.61399999999999999</v>
      </c>
      <c r="D1078">
        <v>45</v>
      </c>
      <c r="E1078" t="str">
        <f>VLOOKUP(A1078,Sheet1!A1:B362,2)</f>
        <v>45-49 -vuotiaat, miehet</v>
      </c>
      <c r="J1078" t="str">
        <f>VLOOKUP(B1078,Sheet1!A1:B362,2)</f>
        <v>Kotihoidon tuki lapset</v>
      </c>
    </row>
    <row r="1079" spans="1:10" x14ac:dyDescent="0.2">
      <c r="A1079" s="5" t="s">
        <v>49</v>
      </c>
      <c r="B1079" s="5" t="s">
        <v>458</v>
      </c>
      <c r="C1079" s="5">
        <v>0.60499999999999998</v>
      </c>
      <c r="D1079">
        <v>45</v>
      </c>
      <c r="E1079" t="str">
        <f>VLOOKUP(A1079,Sheet1!A1:B362,2)</f>
        <v>45-49 -vuotiaat, miehet</v>
      </c>
      <c r="J1079" t="str">
        <f>VLOOKUP(B1079,Sheet1!A1:B362,2)</f>
        <v>Avopari ja lapsia, alle 3-v. lasten lkm perheissä</v>
      </c>
    </row>
    <row r="1080" spans="1:10" x14ac:dyDescent="0.2">
      <c r="A1080" s="5" t="s">
        <v>49</v>
      </c>
      <c r="B1080" s="5" t="s">
        <v>538</v>
      </c>
      <c r="C1080" s="5">
        <v>-0.6</v>
      </c>
      <c r="D1080">
        <v>45</v>
      </c>
      <c r="E1080" t="str">
        <f>VLOOKUP(A1080,Sheet1!A1:B362,2)</f>
        <v>45-49 -vuotiaat, miehet</v>
      </c>
      <c r="J1080" t="str">
        <f>VLOOKUP(B1080,Sheet1!A1:B362,2)</f>
        <v>X (suurituloisin 10 %)</v>
      </c>
    </row>
    <row r="1081" spans="1:10" x14ac:dyDescent="0.2">
      <c r="A1081" s="5" t="s">
        <v>49</v>
      </c>
      <c r="B1081" s="5" t="s">
        <v>209</v>
      </c>
      <c r="C1081" s="5">
        <v>-0.60099999999999998</v>
      </c>
      <c r="D1081">
        <v>45</v>
      </c>
      <c r="E1081" t="str">
        <f>VLOOKUP(A1081,Sheet1!A1:B362,2)</f>
        <v>45-49 -vuotiaat, miehet</v>
      </c>
      <c r="J1081" t="str">
        <f>VLOOKUP(B1081,Sheet1!A1:B362,2)</f>
        <v>Vähintään toisen asteen tutkinnon suorittaneet, miehet</v>
      </c>
    </row>
    <row r="1082" spans="1:10" x14ac:dyDescent="0.2">
      <c r="A1082" s="5" t="s">
        <v>49</v>
      </c>
      <c r="B1082" s="5" t="s">
        <v>293</v>
      </c>
      <c r="C1082" s="5">
        <v>-0.60499999999999998</v>
      </c>
      <c r="D1082">
        <v>45</v>
      </c>
      <c r="E1082" t="str">
        <f>VLOOKUP(A1082,Sheet1!A1:B362,2)</f>
        <v>45-49 -vuotiaat, miehet</v>
      </c>
      <c r="J1082" t="str">
        <f>VLOOKUP(B1082,Sheet1!A1:B362,2)</f>
        <v>Yrittäjät</v>
      </c>
    </row>
    <row r="1083" spans="1:10" x14ac:dyDescent="0.2">
      <c r="A1083" s="5" t="s">
        <v>49</v>
      </c>
      <c r="B1083" s="5" t="s">
        <v>610</v>
      </c>
      <c r="C1083" s="5">
        <v>-0.61099999999999999</v>
      </c>
      <c r="D1083">
        <v>45</v>
      </c>
      <c r="E1083" t="str">
        <f>VLOOKUP(A1083,Sheet1!A1:B362,2)</f>
        <v>45-49 -vuotiaat, miehet</v>
      </c>
      <c r="J1083" t="str">
        <f>VLOOKUP(B1083,Sheet1!A1:B362,2)</f>
        <v>Tehostettua tukea saaneet yhteensä</v>
      </c>
    </row>
    <row r="1084" spans="1:10" x14ac:dyDescent="0.2">
      <c r="A1084" s="5" t="s">
        <v>49</v>
      </c>
      <c r="B1084" s="5" t="s">
        <v>289</v>
      </c>
      <c r="C1084" s="5">
        <v>-0.625</v>
      </c>
      <c r="D1084">
        <v>45</v>
      </c>
      <c r="E1084" t="str">
        <f>VLOOKUP(A1084,Sheet1!A1:B362,2)</f>
        <v>45-49 -vuotiaat, miehet</v>
      </c>
      <c r="J1084" t="str">
        <f>VLOOKUP(B1084,Sheet1!A1:B362,2)</f>
        <v>Työlliset, 55-59-vuotiaat</v>
      </c>
    </row>
    <row r="1085" spans="1:10" x14ac:dyDescent="0.2">
      <c r="A1085" s="5" t="s">
        <v>49</v>
      </c>
      <c r="B1085" s="5" t="s">
        <v>211</v>
      </c>
      <c r="C1085" s="5">
        <v>-0.625</v>
      </c>
      <c r="D1085">
        <v>45</v>
      </c>
      <c r="E1085" t="str">
        <f>VLOOKUP(A1085,Sheet1!A1:B362,2)</f>
        <v>45-49 -vuotiaat, miehet</v>
      </c>
      <c r="J1085" t="str">
        <f>VLOOKUP(B1085,Sheet1!A1:B362,2)</f>
        <v>Vähintään toisen asteen tutkinnon suorittaneet, naiset</v>
      </c>
    </row>
    <row r="1086" spans="1:10" x14ac:dyDescent="0.2">
      <c r="A1086" s="5" t="s">
        <v>49</v>
      </c>
      <c r="B1086" s="5" t="s">
        <v>297</v>
      </c>
      <c r="C1086" s="5">
        <v>-0.63400000000000001</v>
      </c>
      <c r="D1086">
        <v>45</v>
      </c>
      <c r="E1086" t="str">
        <f>VLOOKUP(A1086,Sheet1!A1:B362,2)</f>
        <v>45-49 -vuotiaat, miehet</v>
      </c>
      <c r="J1086" t="str">
        <f>VLOOKUP(B1086,Sheet1!A1:B362,2)</f>
        <v>Yrittäjät, naiset</v>
      </c>
    </row>
    <row r="1087" spans="1:10" x14ac:dyDescent="0.2">
      <c r="A1087" s="5" t="s">
        <v>49</v>
      </c>
      <c r="B1087" s="5" t="s">
        <v>299</v>
      </c>
      <c r="C1087" s="5">
        <v>-0.63500000000000001</v>
      </c>
      <c r="D1087">
        <v>45</v>
      </c>
      <c r="E1087" t="str">
        <f>VLOOKUP(A1087,Sheet1!A1:B362,2)</f>
        <v>45-49 -vuotiaat, miehet</v>
      </c>
      <c r="J1087" t="str">
        <f>VLOOKUP(B1087,Sheet1!A1:B362,2)</f>
        <v>Alueella olevien työpaikkojen lukumäärä</v>
      </c>
    </row>
    <row r="1088" spans="1:10" x14ac:dyDescent="0.2">
      <c r="A1088" s="5" t="s">
        <v>49</v>
      </c>
      <c r="B1088" s="5" t="s">
        <v>305</v>
      </c>
      <c r="C1088" s="5">
        <v>-0.63500000000000001</v>
      </c>
      <c r="D1088">
        <v>45</v>
      </c>
      <c r="E1088" t="str">
        <f>VLOOKUP(A1088,Sheet1!A1:B362,2)</f>
        <v>45-49 -vuotiaat, miehet</v>
      </c>
      <c r="J1088" t="str">
        <f>VLOOKUP(B1088,Sheet1!A1:B362,2)</f>
        <v>Palvelujen työpaikat</v>
      </c>
    </row>
    <row r="1089" spans="1:10" x14ac:dyDescent="0.2">
      <c r="A1089" s="5" t="s">
        <v>49</v>
      </c>
      <c r="B1089" s="5" t="s">
        <v>630</v>
      </c>
      <c r="C1089" s="5">
        <v>-0.66400000000000003</v>
      </c>
      <c r="D1089">
        <v>45</v>
      </c>
      <c r="E1089" t="str">
        <f>VLOOKUP(A1089,Sheet1!A1:B362,2)</f>
        <v>45-49 -vuotiaat, miehet</v>
      </c>
      <c r="J1089" t="str">
        <f>VLOOKUP(B1089,Sheet1!A1:B362,2)</f>
        <v>Korkea-asteen tutkinnon suorittanut väestö yhteensä</v>
      </c>
    </row>
    <row r="1090" spans="1:10" x14ac:dyDescent="0.2">
      <c r="A1090" s="5" t="s">
        <v>49</v>
      </c>
      <c r="B1090" s="5" t="s">
        <v>708</v>
      </c>
      <c r="C1090" s="5">
        <v>-0.68</v>
      </c>
      <c r="D1090">
        <v>45</v>
      </c>
      <c r="E1090" t="str">
        <f>VLOOKUP(A1090,Sheet1!A1:B362,2)</f>
        <v>45-49 -vuotiaat, miehet</v>
      </c>
      <c r="J1090" t="str">
        <f>VLOOKUP(B1090,Sheet1!A1:B362,2)</f>
        <v>Perusturva korvatut päivät 55-59 v</v>
      </c>
    </row>
    <row r="1091" spans="1:10" x14ac:dyDescent="0.2">
      <c r="A1091" s="5" t="s">
        <v>49</v>
      </c>
      <c r="B1091" s="5" t="s">
        <v>285</v>
      </c>
      <c r="C1091" s="5">
        <v>-0.68500000000000005</v>
      </c>
      <c r="D1091">
        <v>45</v>
      </c>
      <c r="E1091" t="str">
        <f>VLOOKUP(A1091,Sheet1!A1:B362,2)</f>
        <v>45-49 -vuotiaat, miehet</v>
      </c>
      <c r="J1091" t="str">
        <f>VLOOKUP(B1091,Sheet1!A1:B362,2)</f>
        <v>Työlliset, 35-44-vuotiaat</v>
      </c>
    </row>
    <row r="1092" spans="1:10" x14ac:dyDescent="0.2">
      <c r="A1092" s="5" t="s">
        <v>49</v>
      </c>
      <c r="B1092" s="5" t="s">
        <v>355</v>
      </c>
      <c r="C1092" s="5">
        <v>-0.68899999999999995</v>
      </c>
      <c r="D1092">
        <v>45</v>
      </c>
      <c r="E1092" t="str">
        <f>VLOOKUP(A1092,Sheet1!A1:B362,2)</f>
        <v>45-49 -vuotiaat, miehet</v>
      </c>
      <c r="J1092" t="str">
        <f>VLOOKUP(B1092,Sheet1!A1:B362,2)</f>
        <v>1.1.1.2 Tulovero pääomatulosta valtionverotuksessa (TVL 124 § 2 mom.)</v>
      </c>
    </row>
    <row r="1093" spans="1:10" x14ac:dyDescent="0.2">
      <c r="A1093" s="5" t="s">
        <v>49</v>
      </c>
      <c r="B1093" s="5" t="s">
        <v>187</v>
      </c>
      <c r="C1093" s="5">
        <v>-0.70499999999999996</v>
      </c>
      <c r="D1093">
        <v>45</v>
      </c>
      <c r="E1093" t="str">
        <f>VLOOKUP(A1093,Sheet1!A1:B362,2)</f>
        <v>45-49 -vuotiaat, miehet</v>
      </c>
      <c r="J1093" t="str">
        <f>VLOOKUP(B1093,Sheet1!A1:B362,2)</f>
        <v>Hyvin varustetuissa asunnoissa asuvat vanhusasuntokunnat</v>
      </c>
    </row>
    <row r="1094" spans="1:10" x14ac:dyDescent="0.2">
      <c r="A1094" s="5" t="s">
        <v>49</v>
      </c>
      <c r="B1094" s="5" t="s">
        <v>291</v>
      </c>
      <c r="C1094" s="5">
        <v>-0.71299999999999997</v>
      </c>
      <c r="D1094">
        <v>45</v>
      </c>
      <c r="E1094" t="str">
        <f>VLOOKUP(A1094,Sheet1!A1:B362,2)</f>
        <v>45-49 -vuotiaat, miehet</v>
      </c>
      <c r="J1094" t="str">
        <f>VLOOKUP(B1094,Sheet1!A1:B362,2)</f>
        <v>Työlliset, 60-64-vuotiaat</v>
      </c>
    </row>
    <row r="1095" spans="1:10" x14ac:dyDescent="0.2">
      <c r="A1095" s="5" t="s">
        <v>49</v>
      </c>
      <c r="B1095" s="5" t="s">
        <v>592</v>
      </c>
      <c r="C1095" s="5">
        <v>-0.71599999999999997</v>
      </c>
      <c r="D1095">
        <v>45</v>
      </c>
      <c r="E1095" t="str">
        <f>VLOOKUP(A1095,Sheet1!A1:B362,2)</f>
        <v>45-49 -vuotiaat, miehet</v>
      </c>
      <c r="J1095" t="str">
        <f>VLOOKUP(B1095,Sheet1!A1:B362,2)</f>
        <v>Huumausainerikokset yhteensä, miehet</v>
      </c>
    </row>
    <row r="1096" spans="1:10" x14ac:dyDescent="0.2">
      <c r="A1096" s="5" t="s">
        <v>49</v>
      </c>
      <c r="B1096" s="5" t="s">
        <v>662</v>
      </c>
      <c r="C1096" s="5">
        <v>-0.72599999999999998</v>
      </c>
      <c r="D1096">
        <v>45</v>
      </c>
      <c r="E1096" t="str">
        <f>VLOOKUP(A1096,Sheet1!A1:B362,2)</f>
        <v>45-49 -vuotiaat, miehet</v>
      </c>
      <c r="J1096" t="str">
        <f>VLOOKUP(B1096,Sheet1!A1:B362,2)</f>
        <v>Kunnallisvaalit keskustan kannatus</v>
      </c>
    </row>
    <row r="1097" spans="1:10" x14ac:dyDescent="0.2">
      <c r="A1097" s="5" t="s">
        <v>49</v>
      </c>
      <c r="B1097" s="5" t="s">
        <v>628</v>
      </c>
      <c r="C1097" s="5">
        <v>-0.73399999999999999</v>
      </c>
      <c r="D1097">
        <v>45</v>
      </c>
      <c r="E1097" t="str">
        <f>VLOOKUP(A1097,Sheet1!A1:B362,2)</f>
        <v>45-49 -vuotiaat, miehet</v>
      </c>
      <c r="J1097" t="str">
        <f>VLOOKUP(B1097,Sheet1!A1:B362,2)</f>
        <v>Erikoisammattikoulutusasteen tutkinnon suorittanut väestö</v>
      </c>
    </row>
    <row r="1098" spans="1:10" x14ac:dyDescent="0.2">
      <c r="A1098" s="5" t="s">
        <v>49</v>
      </c>
      <c r="B1098" s="5" t="s">
        <v>666</v>
      </c>
      <c r="C1098" s="5">
        <v>-0.74299999999999999</v>
      </c>
      <c r="D1098">
        <v>45</v>
      </c>
      <c r="E1098" t="str">
        <f>VLOOKUP(A1098,Sheet1!A1:B362,2)</f>
        <v>45-49 -vuotiaat, miehet</v>
      </c>
      <c r="J1098" t="str">
        <f>VLOOKUP(B1098,Sheet1!A1:B362,2)</f>
        <v>Eurovaalit vasemmiston kannatus</v>
      </c>
    </row>
    <row r="1099" spans="1:10" x14ac:dyDescent="0.2">
      <c r="A1099" s="5" t="s">
        <v>49</v>
      </c>
      <c r="B1099" s="5" t="s">
        <v>654</v>
      </c>
      <c r="C1099" s="5">
        <v>-0.74399999999999999</v>
      </c>
      <c r="D1099">
        <v>45</v>
      </c>
      <c r="E1099" t="str">
        <f>VLOOKUP(A1099,Sheet1!A1:B362,2)</f>
        <v>45-49 -vuotiaat, miehet</v>
      </c>
      <c r="J1099" t="str">
        <f>VLOOKUP(B1099,Sheet1!A1:B362,2)</f>
        <v>Eduskuntavaalit vasemmiston kannatus</v>
      </c>
    </row>
    <row r="1100" spans="1:10" x14ac:dyDescent="0.2">
      <c r="A1100" s="5" t="s">
        <v>49</v>
      </c>
      <c r="B1100" s="5" t="s">
        <v>660</v>
      </c>
      <c r="C1100" s="5">
        <v>-0.754</v>
      </c>
      <c r="D1100">
        <v>45</v>
      </c>
      <c r="E1100" t="str">
        <f>VLOOKUP(A1100,Sheet1!A1:B362,2)</f>
        <v>45-49 -vuotiaat, miehet</v>
      </c>
      <c r="J1100" t="str">
        <f>VLOOKUP(B1100,Sheet1!A1:B362,2)</f>
        <v>Kunnallisvaalit vasemmiston kannatus</v>
      </c>
    </row>
    <row r="1101" spans="1:10" x14ac:dyDescent="0.2">
      <c r="A1101" s="5" t="s">
        <v>49</v>
      </c>
      <c r="B1101" s="5" t="s">
        <v>608</v>
      </c>
      <c r="C1101" s="5">
        <v>-0.76500000000000001</v>
      </c>
      <c r="D1101">
        <v>45</v>
      </c>
      <c r="E1101" t="str">
        <f>VLOOKUP(A1101,Sheet1!A1:B362,2)</f>
        <v>45-49 -vuotiaat, miehet</v>
      </c>
      <c r="J1101" t="str">
        <f>VLOOKUP(B1101,Sheet1!A1:B362,2)</f>
        <v>Ulosottovelkojen kokonaissaldo, euroa</v>
      </c>
    </row>
    <row r="1102" spans="1:10" x14ac:dyDescent="0.2">
      <c r="A1102" s="5" t="s">
        <v>51</v>
      </c>
      <c r="B1102" s="5" t="s">
        <v>207</v>
      </c>
      <c r="C1102" s="5">
        <v>0.96199999999999997</v>
      </c>
      <c r="D1102">
        <v>45</v>
      </c>
      <c r="E1102" t="str">
        <f>VLOOKUP(A1102,Sheet1!A1:B362,2)</f>
        <v>45-49 -vuotiaat, naiset</v>
      </c>
      <c r="J1102" t="str">
        <f>VLOOKUP(B1102,Sheet1!A1:B362,2)</f>
        <v>Ei perusasteen jälkeistä tutkintoa, naiset</v>
      </c>
    </row>
    <row r="1103" spans="1:10" x14ac:dyDescent="0.2">
      <c r="A1103" s="5" t="s">
        <v>51</v>
      </c>
      <c r="B1103" s="5" t="s">
        <v>622</v>
      </c>
      <c r="C1103" s="5">
        <v>0.93500000000000005</v>
      </c>
      <c r="D1103">
        <v>45</v>
      </c>
      <c r="E1103" t="str">
        <f>VLOOKUP(A1103,Sheet1!A1:B362,2)</f>
        <v>45-49 -vuotiaat, naiset</v>
      </c>
      <c r="J1103" t="str">
        <f>VLOOKUP(B1103,Sheet1!A1:B362,2)</f>
        <v>Ilman perusasteen jälkeistä tutkintoa oleva väestö</v>
      </c>
    </row>
    <row r="1104" spans="1:10" x14ac:dyDescent="0.2">
      <c r="A1104" s="5" t="s">
        <v>51</v>
      </c>
      <c r="B1104" s="5" t="s">
        <v>684</v>
      </c>
      <c r="C1104" s="5">
        <v>0.91200000000000003</v>
      </c>
      <c r="D1104">
        <v>45</v>
      </c>
      <c r="E1104" t="str">
        <f>VLOOKUP(A1104,Sheet1!A1:B362,2)</f>
        <v>45-49 -vuotiaat, naiset</v>
      </c>
      <c r="J1104" t="str">
        <f>VLOOKUP(B1104,Sheet1!A1:B362,2)</f>
        <v>Ansioturva korvatut päivät 45-49 v</v>
      </c>
    </row>
    <row r="1105" spans="1:10" x14ac:dyDescent="0.2">
      <c r="A1105" s="5" t="s">
        <v>51</v>
      </c>
      <c r="B1105" s="5" t="s">
        <v>686</v>
      </c>
      <c r="C1105" s="5">
        <v>0.91200000000000003</v>
      </c>
      <c r="D1105">
        <v>45</v>
      </c>
      <c r="E1105" t="str">
        <f>VLOOKUP(A1105,Sheet1!A1:B362,2)</f>
        <v>45-49 -vuotiaat, naiset</v>
      </c>
      <c r="J1105" t="str">
        <f>VLOOKUP(B1105,Sheet1!A1:B362,2)</f>
        <v>Ansioturva korvatut päivät 50-54 v</v>
      </c>
    </row>
    <row r="1106" spans="1:10" x14ac:dyDescent="0.2">
      <c r="A1106" s="5" t="s">
        <v>51</v>
      </c>
      <c r="B1106" s="5" t="s">
        <v>474</v>
      </c>
      <c r="C1106" s="5">
        <v>0.89200000000000002</v>
      </c>
      <c r="D1106">
        <v>45</v>
      </c>
      <c r="E1106" t="str">
        <f>VLOOKUP(A1106,Sheet1!A1:B362,2)</f>
        <v>45-49 -vuotiaat, naiset</v>
      </c>
      <c r="J1106" t="str">
        <f>VLOOKUP(B1106,Sheet1!A1:B362,2)</f>
        <v>Avioliiton solmineet naiset, puoliso eri sukupuolta</v>
      </c>
    </row>
    <row r="1107" spans="1:10" x14ac:dyDescent="0.2">
      <c r="A1107" s="5" t="s">
        <v>51</v>
      </c>
      <c r="B1107" s="5" t="s">
        <v>664</v>
      </c>
      <c r="C1107" s="5">
        <v>0.88600000000000001</v>
      </c>
      <c r="D1107">
        <v>45</v>
      </c>
      <c r="E1107" t="str">
        <f>VLOOKUP(A1107,Sheet1!A1:B362,2)</f>
        <v>45-49 -vuotiaat, naiset</v>
      </c>
      <c r="J1107" t="str">
        <f>VLOOKUP(B1107,Sheet1!A1:B362,2)</f>
        <v>Kunnallisvaalit oikeiston kannatus</v>
      </c>
    </row>
    <row r="1108" spans="1:10" x14ac:dyDescent="0.2">
      <c r="A1108" s="5" t="s">
        <v>51</v>
      </c>
      <c r="B1108" s="5" t="s">
        <v>678</v>
      </c>
      <c r="C1108" s="5">
        <v>0.88200000000000001</v>
      </c>
      <c r="D1108">
        <v>45</v>
      </c>
      <c r="E1108" t="str">
        <f>VLOOKUP(A1108,Sheet1!A1:B362,2)</f>
        <v>45-49 -vuotiaat, naiset</v>
      </c>
      <c r="J1108" t="str">
        <f>VLOOKUP(B1108,Sheet1!A1:B362,2)</f>
        <v>Ansioturva korvatut päivät 30-34 v</v>
      </c>
    </row>
    <row r="1109" spans="1:10" x14ac:dyDescent="0.2">
      <c r="A1109" s="5" t="s">
        <v>51</v>
      </c>
      <c r="B1109" s="5" t="s">
        <v>267</v>
      </c>
      <c r="C1109" s="5">
        <v>0.879</v>
      </c>
      <c r="D1109">
        <v>45</v>
      </c>
      <c r="E1109" t="str">
        <f>VLOOKUP(A1109,Sheet1!A1:B362,2)</f>
        <v>45-49 -vuotiaat, naiset</v>
      </c>
      <c r="J1109" t="str">
        <f>VLOOKUP(B1109,Sheet1!A1:B362,2)</f>
        <v>Työttömät, 18-64-vuotiaat</v>
      </c>
    </row>
    <row r="1110" spans="1:10" x14ac:dyDescent="0.2">
      <c r="A1110" s="5" t="s">
        <v>51</v>
      </c>
      <c r="B1110" s="5" t="s">
        <v>672</v>
      </c>
      <c r="C1110" s="5">
        <v>0.878</v>
      </c>
      <c r="D1110">
        <v>45</v>
      </c>
      <c r="E1110" t="str">
        <f>VLOOKUP(A1110,Sheet1!A1:B362,2)</f>
        <v>45-49 -vuotiaat, naiset</v>
      </c>
      <c r="J1110" t="str">
        <f>VLOOKUP(B1110,Sheet1!A1:B362,2)</f>
        <v>Ansioturva korvatut päivät yhteensä</v>
      </c>
    </row>
    <row r="1111" spans="1:10" x14ac:dyDescent="0.2">
      <c r="A1111" s="5" t="s">
        <v>51</v>
      </c>
      <c r="B1111" s="5" t="s">
        <v>472</v>
      </c>
      <c r="C1111" s="5">
        <v>0.875</v>
      </c>
      <c r="D1111">
        <v>45</v>
      </c>
      <c r="E1111" t="str">
        <f>VLOOKUP(A1111,Sheet1!A1:B362,2)</f>
        <v>45-49 -vuotiaat, naiset</v>
      </c>
      <c r="J1111" t="str">
        <f>VLOOKUP(B1111,Sheet1!A1:B362,2)</f>
        <v>Avioliiton solmineet miehet, puoliso eri sukupuolta</v>
      </c>
    </row>
    <row r="1112" spans="1:10" x14ac:dyDescent="0.2">
      <c r="A1112" s="5" t="s">
        <v>51</v>
      </c>
      <c r="B1112" s="5" t="s">
        <v>484</v>
      </c>
      <c r="C1112" s="5">
        <v>0.873</v>
      </c>
      <c r="D1112">
        <v>45</v>
      </c>
      <c r="E1112" t="str">
        <f>VLOOKUP(A1112,Sheet1!A1:B362,2)</f>
        <v>45-49 -vuotiaat, naiset</v>
      </c>
      <c r="J1112" t="str">
        <f>VLOOKUP(B1112,Sheet1!A1:B362,2)</f>
        <v>Syntyneet, äidin ikä 25-29</v>
      </c>
    </row>
    <row r="1113" spans="1:10" x14ac:dyDescent="0.2">
      <c r="A1113" s="5" t="s">
        <v>51</v>
      </c>
      <c r="B1113" s="5" t="s">
        <v>688</v>
      </c>
      <c r="C1113" s="5">
        <v>0.86299999999999999</v>
      </c>
      <c r="D1113">
        <v>45</v>
      </c>
      <c r="E1113" t="str">
        <f>VLOOKUP(A1113,Sheet1!A1:B362,2)</f>
        <v>45-49 -vuotiaat, naiset</v>
      </c>
      <c r="J1113" t="str">
        <f>VLOOKUP(B1113,Sheet1!A1:B362,2)</f>
        <v>Ansioturva korvatut päivät 55-59 v</v>
      </c>
    </row>
    <row r="1114" spans="1:10" x14ac:dyDescent="0.2">
      <c r="A1114" s="5" t="s">
        <v>51</v>
      </c>
      <c r="B1114" s="5" t="s">
        <v>680</v>
      </c>
      <c r="C1114" s="5">
        <v>0.86</v>
      </c>
      <c r="D1114">
        <v>45</v>
      </c>
      <c r="E1114" t="str">
        <f>VLOOKUP(A1114,Sheet1!A1:B362,2)</f>
        <v>45-49 -vuotiaat, naiset</v>
      </c>
      <c r="J1114" t="str">
        <f>VLOOKUP(B1114,Sheet1!A1:B362,2)</f>
        <v>Ansioturva korvatut päivät 35-39 v</v>
      </c>
    </row>
    <row r="1115" spans="1:10" x14ac:dyDescent="0.2">
      <c r="A1115" s="5" t="s">
        <v>51</v>
      </c>
      <c r="B1115" s="5" t="s">
        <v>482</v>
      </c>
      <c r="C1115" s="5">
        <v>0.84299999999999997</v>
      </c>
      <c r="D1115">
        <v>45</v>
      </c>
      <c r="E1115" t="str">
        <f>VLOOKUP(A1115,Sheet1!A1:B362,2)</f>
        <v>45-49 -vuotiaat, naiset</v>
      </c>
      <c r="J1115" t="str">
        <f>VLOOKUP(B1115,Sheet1!A1:B362,2)</f>
        <v>Syntyneet, äidin ikä 20-24</v>
      </c>
    </row>
    <row r="1116" spans="1:10" x14ac:dyDescent="0.2">
      <c r="A1116" s="5" t="s">
        <v>51</v>
      </c>
      <c r="B1116" s="5" t="s">
        <v>205</v>
      </c>
      <c r="C1116" s="5">
        <v>0.84099999999999997</v>
      </c>
      <c r="D1116">
        <v>45</v>
      </c>
      <c r="E1116" t="str">
        <f>VLOOKUP(A1116,Sheet1!A1:B362,2)</f>
        <v>45-49 -vuotiaat, naiset</v>
      </c>
      <c r="J1116" t="str">
        <f>VLOOKUP(B1116,Sheet1!A1:B362,2)</f>
        <v>Ei perusasteen jälkeistä tutkintoa, miehet</v>
      </c>
    </row>
    <row r="1117" spans="1:10" x14ac:dyDescent="0.2">
      <c r="A1117" s="5" t="s">
        <v>51</v>
      </c>
      <c r="B1117" s="5" t="s">
        <v>640</v>
      </c>
      <c r="C1117" s="5">
        <v>0.83499999999999996</v>
      </c>
      <c r="D1117">
        <v>45</v>
      </c>
      <c r="E1117" t="str">
        <f>VLOOKUP(A1117,Sheet1!A1:B362,2)</f>
        <v>45-49 -vuotiaat, naiset</v>
      </c>
      <c r="J1117" t="str">
        <f>VLOOKUP(B1117,Sheet1!A1:B362,2)</f>
        <v>Ilman perusasteen jälkeistä tutkintoa oleva väestö, 25-29 vuotiaat</v>
      </c>
    </row>
    <row r="1118" spans="1:10" x14ac:dyDescent="0.2">
      <c r="A1118" s="5" t="s">
        <v>51</v>
      </c>
      <c r="B1118" s="5" t="s">
        <v>676</v>
      </c>
      <c r="C1118" s="5">
        <v>0.82799999999999996</v>
      </c>
      <c r="D1118">
        <v>45</v>
      </c>
      <c r="E1118" t="str">
        <f>VLOOKUP(A1118,Sheet1!A1:B362,2)</f>
        <v>45-49 -vuotiaat, naiset</v>
      </c>
      <c r="J1118" t="str">
        <f>VLOOKUP(B1118,Sheet1!A1:B362,2)</f>
        <v>Ansioturva korvatut päivät 25-29 v</v>
      </c>
    </row>
    <row r="1119" spans="1:10" x14ac:dyDescent="0.2">
      <c r="A1119" s="5" t="s">
        <v>51</v>
      </c>
      <c r="B1119" s="5" t="s">
        <v>682</v>
      </c>
      <c r="C1119" s="5">
        <v>0.82799999999999996</v>
      </c>
      <c r="D1119">
        <v>45</v>
      </c>
      <c r="E1119" t="str">
        <f>VLOOKUP(A1119,Sheet1!A1:B362,2)</f>
        <v>45-49 -vuotiaat, naiset</v>
      </c>
      <c r="J1119" t="str">
        <f>VLOOKUP(B1119,Sheet1!A1:B362,2)</f>
        <v>Ansioturva korvatut päivät 40-44 v</v>
      </c>
    </row>
    <row r="1120" spans="1:10" x14ac:dyDescent="0.2">
      <c r="A1120" s="5" t="s">
        <v>51</v>
      </c>
      <c r="B1120" s="5" t="s">
        <v>420</v>
      </c>
      <c r="C1120" s="5">
        <v>0.82699999999999996</v>
      </c>
      <c r="D1120">
        <v>45</v>
      </c>
      <c r="E1120" t="str">
        <f>VLOOKUP(A1120,Sheet1!A1:B362,2)</f>
        <v>45-49 -vuotiaat, naiset</v>
      </c>
      <c r="J1120" t="str">
        <f>VLOOKUP(B1120,Sheet1!A1:B362,2)</f>
        <v>Syntyvyys</v>
      </c>
    </row>
    <row r="1121" spans="1:10" x14ac:dyDescent="0.2">
      <c r="A1121" s="5" t="s">
        <v>51</v>
      </c>
      <c r="B1121" s="5" t="s">
        <v>203</v>
      </c>
      <c r="C1121" s="5">
        <v>0.82299999999999995</v>
      </c>
      <c r="D1121">
        <v>45</v>
      </c>
      <c r="E1121" t="str">
        <f>VLOOKUP(A1121,Sheet1!A1:B362,2)</f>
        <v>45-49 -vuotiaat, naiset</v>
      </c>
      <c r="J1121" t="str">
        <f>VLOOKUP(B1121,Sheet1!A1:B362,2)</f>
        <v>Ei perusasteen jälkeistä tutkintoa, 25-29-vuotiaat naiset</v>
      </c>
    </row>
    <row r="1122" spans="1:10" x14ac:dyDescent="0.2">
      <c r="A1122" s="5" t="s">
        <v>51</v>
      </c>
      <c r="B1122" s="5" t="s">
        <v>694</v>
      </c>
      <c r="C1122" s="5">
        <v>0.80100000000000005</v>
      </c>
      <c r="D1122">
        <v>45</v>
      </c>
      <c r="E1122" t="str">
        <f>VLOOKUP(A1122,Sheet1!A1:B362,2)</f>
        <v>45-49 -vuotiaat, naiset</v>
      </c>
      <c r="J1122" t="str">
        <f>VLOOKUP(B1122,Sheet1!A1:B362,2)</f>
        <v>Perusturva korvatut päivät 17-24 v</v>
      </c>
    </row>
    <row r="1123" spans="1:10" x14ac:dyDescent="0.2">
      <c r="A1123" s="5" t="s">
        <v>51</v>
      </c>
      <c r="B1123" s="5" t="s">
        <v>201</v>
      </c>
      <c r="C1123" s="5">
        <v>0.79500000000000004</v>
      </c>
      <c r="D1123">
        <v>45</v>
      </c>
      <c r="E1123" t="str">
        <f>VLOOKUP(A1123,Sheet1!A1:B362,2)</f>
        <v>45-49 -vuotiaat, naiset</v>
      </c>
      <c r="J1123" t="str">
        <f>VLOOKUP(B1123,Sheet1!A1:B362,2)</f>
        <v>Ei perusasteen jälkeistä tutkintoa, 25-29-vuotiaat miehet</v>
      </c>
    </row>
    <row r="1124" spans="1:10" x14ac:dyDescent="0.2">
      <c r="A1124" s="5" t="s">
        <v>51</v>
      </c>
      <c r="B1124" s="5" t="s">
        <v>696</v>
      </c>
      <c r="C1124" s="5">
        <v>0.78400000000000003</v>
      </c>
      <c r="D1124">
        <v>45</v>
      </c>
      <c r="E1124" t="str">
        <f>VLOOKUP(A1124,Sheet1!A1:B362,2)</f>
        <v>45-49 -vuotiaat, naiset</v>
      </c>
      <c r="J1124" t="str">
        <f>VLOOKUP(B1124,Sheet1!A1:B362,2)</f>
        <v>Perusturva korvatut päivät 25-29 v</v>
      </c>
    </row>
    <row r="1125" spans="1:10" x14ac:dyDescent="0.2">
      <c r="A1125" s="5" t="s">
        <v>51</v>
      </c>
      <c r="B1125" s="5" t="s">
        <v>674</v>
      </c>
      <c r="C1125" s="5">
        <v>0.78300000000000003</v>
      </c>
      <c r="D1125">
        <v>45</v>
      </c>
      <c r="E1125" t="str">
        <f>VLOOKUP(A1125,Sheet1!A1:B362,2)</f>
        <v>45-49 -vuotiaat, naiset</v>
      </c>
      <c r="J1125" t="str">
        <f>VLOOKUP(B1125,Sheet1!A1:B362,2)</f>
        <v>Ansioturva korvatut päivät 17-24 v</v>
      </c>
    </row>
    <row r="1126" spans="1:10" x14ac:dyDescent="0.2">
      <c r="A1126" s="5" t="s">
        <v>51</v>
      </c>
      <c r="B1126" s="5" t="s">
        <v>486</v>
      </c>
      <c r="C1126" s="5">
        <v>0.78300000000000003</v>
      </c>
      <c r="D1126">
        <v>45</v>
      </c>
      <c r="E1126" t="str">
        <f>VLOOKUP(A1126,Sheet1!A1:B362,2)</f>
        <v>45-49 -vuotiaat, naiset</v>
      </c>
      <c r="J1126" t="str">
        <f>VLOOKUP(B1126,Sheet1!A1:B362,2)</f>
        <v>Syntyneet, äidin ikä 30-34</v>
      </c>
    </row>
    <row r="1127" spans="1:10" x14ac:dyDescent="0.2">
      <c r="A1127" s="5" t="s">
        <v>51</v>
      </c>
      <c r="B1127" s="5" t="s">
        <v>712</v>
      </c>
      <c r="C1127" s="5">
        <v>0.78</v>
      </c>
      <c r="D1127">
        <v>45</v>
      </c>
      <c r="E1127" t="str">
        <f>VLOOKUP(A1127,Sheet1!A1:B362,2)</f>
        <v>45-49 -vuotiaat, naiset</v>
      </c>
      <c r="J1127" t="str">
        <f>VLOOKUP(B1127,Sheet1!A1:B362,2)</f>
        <v>Kotihoidon tuki lapset</v>
      </c>
    </row>
    <row r="1128" spans="1:10" x14ac:dyDescent="0.2">
      <c r="A1128" s="5" t="s">
        <v>51</v>
      </c>
      <c r="B1128" s="5" t="s">
        <v>670</v>
      </c>
      <c r="C1128" s="5">
        <v>0.76</v>
      </c>
      <c r="D1128">
        <v>45</v>
      </c>
      <c r="E1128" t="str">
        <f>VLOOKUP(A1128,Sheet1!A1:B362,2)</f>
        <v>45-49 -vuotiaat, naiset</v>
      </c>
      <c r="J1128" t="str">
        <f>VLOOKUP(B1128,Sheet1!A1:B362,2)</f>
        <v>Eurovaalit keskustan kannatus</v>
      </c>
    </row>
    <row r="1129" spans="1:10" x14ac:dyDescent="0.2">
      <c r="A1129" s="5" t="s">
        <v>51</v>
      </c>
      <c r="B1129" s="5" t="s">
        <v>456</v>
      </c>
      <c r="C1129" s="5">
        <v>0.745</v>
      </c>
      <c r="D1129">
        <v>45</v>
      </c>
      <c r="E1129" t="str">
        <f>VLOOKUP(A1129,Sheet1!A1:B362,2)</f>
        <v>45-49 -vuotiaat, naiset</v>
      </c>
      <c r="J1129" t="str">
        <f>VLOOKUP(B1129,Sheet1!A1:B362,2)</f>
        <v>Aviopari tai rekisteröity pari ja lapsia, alle 3-v. lasten lkm perheissä</v>
      </c>
    </row>
    <row r="1130" spans="1:10" x14ac:dyDescent="0.2">
      <c r="A1130" s="5" t="s">
        <v>51</v>
      </c>
      <c r="B1130" s="5" t="s">
        <v>478</v>
      </c>
      <c r="C1130" s="5">
        <v>0.74199999999999999</v>
      </c>
      <c r="D1130">
        <v>45</v>
      </c>
      <c r="E1130" t="str">
        <f>VLOOKUP(A1130,Sheet1!A1:B362,2)</f>
        <v>45-49 -vuotiaat, naiset</v>
      </c>
      <c r="J1130" t="str">
        <f>VLOOKUP(B1130,Sheet1!A1:B362,2)</f>
        <v>Avioliitosta eronneet naiset, puoliso eri sukupuolta</v>
      </c>
    </row>
    <row r="1131" spans="1:10" x14ac:dyDescent="0.2">
      <c r="A1131" s="5" t="s">
        <v>51</v>
      </c>
      <c r="B1131" s="5" t="s">
        <v>690</v>
      </c>
      <c r="C1131" s="5">
        <v>0.73399999999999999</v>
      </c>
      <c r="D1131">
        <v>45</v>
      </c>
      <c r="E1131" t="str">
        <f>VLOOKUP(A1131,Sheet1!A1:B362,2)</f>
        <v>45-49 -vuotiaat, naiset</v>
      </c>
      <c r="J1131" t="str">
        <f>VLOOKUP(B1131,Sheet1!A1:B362,2)</f>
        <v>Ansioturva korvatut päivät 60-64 v</v>
      </c>
    </row>
    <row r="1132" spans="1:10" x14ac:dyDescent="0.2">
      <c r="A1132" s="5" t="s">
        <v>51</v>
      </c>
      <c r="B1132" s="5" t="s">
        <v>185</v>
      </c>
      <c r="C1132" s="5">
        <v>0.73099999999999998</v>
      </c>
      <c r="D1132">
        <v>45</v>
      </c>
      <c r="E1132" t="str">
        <f>VLOOKUP(A1132,Sheet1!A1:B362,2)</f>
        <v>45-49 -vuotiaat, naiset</v>
      </c>
      <c r="J1132" t="str">
        <f>VLOOKUP(B1132,Sheet1!A1:B362,2)</f>
        <v>Puutteellisesti varustetuissa tai varustetasoltaan tuntemattomissa asunnoissa asuvat asuntokunnat</v>
      </c>
    </row>
    <row r="1133" spans="1:10" x14ac:dyDescent="0.2">
      <c r="A1133" s="5" t="s">
        <v>51</v>
      </c>
      <c r="B1133" s="5" t="s">
        <v>275</v>
      </c>
      <c r="C1133" s="5">
        <v>0.70699999999999996</v>
      </c>
      <c r="D1133">
        <v>45</v>
      </c>
      <c r="E1133" t="str">
        <f>VLOOKUP(A1133,Sheet1!A1:B362,2)</f>
        <v>45-49 -vuotiaat, naiset</v>
      </c>
      <c r="J1133" t="str">
        <f>VLOOKUP(B1133,Sheet1!A1:B362,2)</f>
        <v>Väestöntiheys</v>
      </c>
    </row>
    <row r="1134" spans="1:10" x14ac:dyDescent="0.2">
      <c r="A1134" s="5" t="s">
        <v>51</v>
      </c>
      <c r="B1134" s="5" t="s">
        <v>476</v>
      </c>
      <c r="C1134" s="5">
        <v>0.69399999999999995</v>
      </c>
      <c r="D1134">
        <v>45</v>
      </c>
      <c r="E1134" t="str">
        <f>VLOOKUP(A1134,Sheet1!A1:B362,2)</f>
        <v>45-49 -vuotiaat, naiset</v>
      </c>
      <c r="J1134" t="str">
        <f>VLOOKUP(B1134,Sheet1!A1:B362,2)</f>
        <v>Avioliitosta eronneet miehet, puoliso eri sukupuolta</v>
      </c>
    </row>
    <row r="1135" spans="1:10" x14ac:dyDescent="0.2">
      <c r="A1135" s="5" t="s">
        <v>51</v>
      </c>
      <c r="B1135" s="5" t="s">
        <v>582</v>
      </c>
      <c r="C1135" s="5">
        <v>0.64800000000000002</v>
      </c>
      <c r="D1135">
        <v>45</v>
      </c>
      <c r="E1135" t="str">
        <f>VLOOKUP(A1135,Sheet1!A1:B362,2)</f>
        <v>45-49 -vuotiaat, naiset</v>
      </c>
      <c r="J1135" t="str">
        <f>VLOOKUP(B1135,Sheet1!A1:B362,2)</f>
        <v>A Omaisuusrikokset, miehet</v>
      </c>
    </row>
    <row r="1136" spans="1:10" x14ac:dyDescent="0.2">
      <c r="A1136" s="5" t="s">
        <v>51</v>
      </c>
      <c r="B1136" s="5" t="s">
        <v>584</v>
      </c>
      <c r="C1136" s="5">
        <v>0.60699999999999998</v>
      </c>
      <c r="D1136">
        <v>45</v>
      </c>
      <c r="E1136" t="str">
        <f>VLOOKUP(A1136,Sheet1!A1:B362,2)</f>
        <v>45-49 -vuotiaat, naiset</v>
      </c>
      <c r="J1136" t="str">
        <f>VLOOKUP(B1136,Sheet1!A1:B362,2)</f>
        <v>B Henkeen ja terveyteen kohdistuneet rikokset, miehet</v>
      </c>
    </row>
    <row r="1137" spans="1:10" x14ac:dyDescent="0.2">
      <c r="A1137" s="5" t="s">
        <v>51</v>
      </c>
      <c r="B1137" s="5" t="s">
        <v>111</v>
      </c>
      <c r="C1137" s="5">
        <v>-0.61099999999999999</v>
      </c>
      <c r="D1137">
        <v>45</v>
      </c>
      <c r="E1137" t="str">
        <f>VLOOKUP(A1137,Sheet1!A1:B362,2)</f>
        <v>45-49 -vuotiaat, naiset</v>
      </c>
      <c r="J1137" t="str">
        <f>VLOOKUP(B1137,Sheet1!A1:B362,2)</f>
        <v>Ulkomaan kansalaiset</v>
      </c>
    </row>
    <row r="1138" spans="1:10" x14ac:dyDescent="0.2">
      <c r="A1138" s="5" t="s">
        <v>51</v>
      </c>
      <c r="B1138" s="5" t="s">
        <v>490</v>
      </c>
      <c r="C1138" s="5">
        <v>-0.629</v>
      </c>
      <c r="D1138">
        <v>45</v>
      </c>
      <c r="E1138" t="str">
        <f>VLOOKUP(A1138,Sheet1!A1:B362,2)</f>
        <v>45-49 -vuotiaat, naiset</v>
      </c>
      <c r="J1138" t="str">
        <f>VLOOKUP(B1138,Sheet1!A1:B362,2)</f>
        <v>Syntyneet, äidin ikä 40-</v>
      </c>
    </row>
    <row r="1139" spans="1:10" x14ac:dyDescent="0.2">
      <c r="A1139" s="5" t="s">
        <v>51</v>
      </c>
      <c r="B1139" s="5" t="s">
        <v>525</v>
      </c>
      <c r="C1139" s="5">
        <v>-0.64700000000000002</v>
      </c>
      <c r="D1139">
        <v>45</v>
      </c>
      <c r="E1139" t="str">
        <f>VLOOKUP(A1139,Sheet1!A1:B362,2)</f>
        <v>45-49 -vuotiaat, naiset</v>
      </c>
      <c r="J1139" t="str">
        <f>VLOOKUP(B1139,Sheet1!A1:B362,2)</f>
        <v>II</v>
      </c>
    </row>
    <row r="1140" spans="1:10" x14ac:dyDescent="0.2">
      <c r="A1140" s="5" t="s">
        <v>51</v>
      </c>
      <c r="B1140" s="5" t="s">
        <v>564</v>
      </c>
      <c r="C1140" s="5">
        <v>-0.66</v>
      </c>
      <c r="D1140">
        <v>45</v>
      </c>
      <c r="E1140" t="str">
        <f>VLOOKUP(A1140,Sheet1!A1:B362,2)</f>
        <v>45-49 -vuotiaat, naiset</v>
      </c>
      <c r="J1140" t="str">
        <f>VLOOKUP(B1140,Sheet1!A1:B362,2)</f>
        <v>Pitkittyneesti perusturvan varassa, asuntoväestö lapsia</v>
      </c>
    </row>
    <row r="1141" spans="1:10" x14ac:dyDescent="0.2">
      <c r="A1141" s="5" t="s">
        <v>51</v>
      </c>
      <c r="B1141" s="5" t="s">
        <v>89</v>
      </c>
      <c r="C1141" s="5">
        <v>-0.66200000000000003</v>
      </c>
      <c r="D1141">
        <v>45</v>
      </c>
      <c r="E1141" t="str">
        <f>VLOOKUP(A1141,Sheet1!A1:B362,2)</f>
        <v>45-49 -vuotiaat, naiset</v>
      </c>
      <c r="J1141" t="str">
        <f>VLOOKUP(B1141,Sheet1!A1:B362,2)</f>
        <v>Yli 94-vuotiaat, miehet</v>
      </c>
    </row>
    <row r="1142" spans="1:10" x14ac:dyDescent="0.2">
      <c r="A1142" s="5" t="s">
        <v>51</v>
      </c>
      <c r="B1142" s="5" t="s">
        <v>153</v>
      </c>
      <c r="C1142" s="5">
        <v>-0.66800000000000004</v>
      </c>
      <c r="D1142">
        <v>45</v>
      </c>
      <c r="E1142" t="str">
        <f>VLOOKUP(A1142,Sheet1!A1:B362,2)</f>
        <v>45-49 -vuotiaat, naiset</v>
      </c>
      <c r="J1142" t="str">
        <f>VLOOKUP(B1142,Sheet1!A1:B362,2)</f>
        <v>Ahtaasti asuvat asuntokunnat</v>
      </c>
    </row>
    <row r="1143" spans="1:10" x14ac:dyDescent="0.2">
      <c r="A1143" s="5" t="s">
        <v>51</v>
      </c>
      <c r="B1143" s="5" t="s">
        <v>177</v>
      </c>
      <c r="C1143" s="5">
        <v>-0.67</v>
      </c>
      <c r="D1143">
        <v>45</v>
      </c>
      <c r="E1143" t="str">
        <f>VLOOKUP(A1143,Sheet1!A1:B362,2)</f>
        <v>45-49 -vuotiaat, naiset</v>
      </c>
      <c r="J1143" t="str">
        <f>VLOOKUP(B1143,Sheet1!A1:B362,2)</f>
        <v>Omistusasunnossa asuvat asuntokunnat</v>
      </c>
    </row>
    <row r="1144" spans="1:10" x14ac:dyDescent="0.2">
      <c r="A1144" s="5" t="s">
        <v>51</v>
      </c>
      <c r="B1144" s="5" t="s">
        <v>535</v>
      </c>
      <c r="C1144" s="5">
        <v>-0.7</v>
      </c>
      <c r="D1144">
        <v>45</v>
      </c>
      <c r="E1144" t="str">
        <f>VLOOKUP(A1144,Sheet1!A1:B362,2)</f>
        <v>45-49 -vuotiaat, naiset</v>
      </c>
      <c r="J1144" t="str">
        <f>VLOOKUP(B1144,Sheet1!A1:B362,2)</f>
        <v>VIII</v>
      </c>
    </row>
    <row r="1145" spans="1:10" x14ac:dyDescent="0.2">
      <c r="A1145" s="5" t="s">
        <v>51</v>
      </c>
      <c r="B1145" s="5" t="s">
        <v>700</v>
      </c>
      <c r="C1145" s="5">
        <v>-0.70099999999999996</v>
      </c>
      <c r="D1145">
        <v>45</v>
      </c>
      <c r="E1145" t="str">
        <f>VLOOKUP(A1145,Sheet1!A1:B362,2)</f>
        <v>45-49 -vuotiaat, naiset</v>
      </c>
      <c r="J1145" t="str">
        <f>VLOOKUP(B1145,Sheet1!A1:B362,2)</f>
        <v>Perusturva korvatut päivät 35-39 v</v>
      </c>
    </row>
    <row r="1146" spans="1:10" x14ac:dyDescent="0.2">
      <c r="A1146" s="5" t="s">
        <v>51</v>
      </c>
      <c r="B1146" s="5" t="s">
        <v>91</v>
      </c>
      <c r="C1146" s="5">
        <v>-0.72499999999999998</v>
      </c>
      <c r="D1146">
        <v>45</v>
      </c>
      <c r="E1146" t="str">
        <f>VLOOKUP(A1146,Sheet1!A1:B362,2)</f>
        <v>45-49 -vuotiaat, naiset</v>
      </c>
      <c r="J1146" t="str">
        <f>VLOOKUP(B1146,Sheet1!A1:B362,2)</f>
        <v>Yli 94-vuotiaat, naiset</v>
      </c>
    </row>
    <row r="1147" spans="1:10" x14ac:dyDescent="0.2">
      <c r="A1147" s="5" t="s">
        <v>51</v>
      </c>
      <c r="B1147" s="5" t="s">
        <v>303</v>
      </c>
      <c r="C1147" s="5">
        <v>-0.72599999999999998</v>
      </c>
      <c r="D1147">
        <v>45</v>
      </c>
      <c r="E1147" t="str">
        <f>VLOOKUP(A1147,Sheet1!A1:B362,2)</f>
        <v>45-49 -vuotiaat, naiset</v>
      </c>
      <c r="J1147" t="str">
        <f>VLOOKUP(B1147,Sheet1!A1:B362,2)</f>
        <v>Jalostuksen työpaikat</v>
      </c>
    </row>
    <row r="1148" spans="1:10" x14ac:dyDescent="0.2">
      <c r="A1148" s="5" t="s">
        <v>51</v>
      </c>
      <c r="B1148" s="5" t="s">
        <v>436</v>
      </c>
      <c r="C1148" s="5">
        <v>-0.73099999999999998</v>
      </c>
      <c r="D1148">
        <v>45</v>
      </c>
      <c r="E1148" t="str">
        <f>VLOOKUP(A1148,Sheet1!A1:B362,2)</f>
        <v>45-49 -vuotiaat, naiset</v>
      </c>
      <c r="J1148" t="str">
        <f>VLOOKUP(B1148,Sheet1!A1:B362,2)</f>
        <v>Väestö taajamissa</v>
      </c>
    </row>
    <row r="1149" spans="1:10" x14ac:dyDescent="0.2">
      <c r="A1149" s="5" t="s">
        <v>51</v>
      </c>
      <c r="B1149" s="5" t="s">
        <v>337</v>
      </c>
      <c r="C1149" s="5">
        <v>-0.73299999999999998</v>
      </c>
      <c r="D1149">
        <v>45</v>
      </c>
      <c r="E1149" t="str">
        <f>VLOOKUP(A1149,Sheet1!A1:B362,2)</f>
        <v>45-49 -vuotiaat, naiset</v>
      </c>
      <c r="J1149" t="str">
        <f>VLOOKUP(B1149,Sheet1!A1:B362,2)</f>
        <v>Jalostuksen työllinen työvoima</v>
      </c>
    </row>
    <row r="1150" spans="1:10" x14ac:dyDescent="0.2">
      <c r="A1150" s="5" t="s">
        <v>51</v>
      </c>
      <c r="B1150" s="5" t="s">
        <v>492</v>
      </c>
      <c r="C1150" s="5">
        <v>-0.73699999999999999</v>
      </c>
      <c r="D1150">
        <v>45</v>
      </c>
      <c r="E1150" t="str">
        <f>VLOOKUP(A1150,Sheet1!A1:B362,2)</f>
        <v>45-49 -vuotiaat, naiset</v>
      </c>
      <c r="J1150" t="str">
        <f>VLOOKUP(B1150,Sheet1!A1:B362,2)</f>
        <v>Maahanmuutto Suomeen</v>
      </c>
    </row>
    <row r="1151" spans="1:10" x14ac:dyDescent="0.2">
      <c r="A1151" s="5" t="s">
        <v>51</v>
      </c>
      <c r="B1151" s="5" t="s">
        <v>550</v>
      </c>
      <c r="C1151" s="5">
        <v>-0.745</v>
      </c>
      <c r="D1151">
        <v>45</v>
      </c>
      <c r="E1151" t="str">
        <f>VLOOKUP(A1151,Sheet1!A1:B362,2)</f>
        <v>45-49 -vuotiaat, naiset</v>
      </c>
      <c r="J1151" t="str">
        <f>VLOOKUP(B1151,Sheet1!A1:B362,2)</f>
        <v>Pienituloisten lasten lukumäärä asuntoväestössä</v>
      </c>
    </row>
    <row r="1152" spans="1:10" x14ac:dyDescent="0.2">
      <c r="A1152" s="5" t="s">
        <v>51</v>
      </c>
      <c r="B1152" s="5" t="s">
        <v>538</v>
      </c>
      <c r="C1152" s="5">
        <v>-0.75800000000000001</v>
      </c>
      <c r="D1152">
        <v>45</v>
      </c>
      <c r="E1152" t="str">
        <f>VLOOKUP(A1152,Sheet1!A1:B362,2)</f>
        <v>45-49 -vuotiaat, naiset</v>
      </c>
      <c r="J1152" t="str">
        <f>VLOOKUP(B1152,Sheet1!A1:B362,2)</f>
        <v>X (suurituloisin 10 %)</v>
      </c>
    </row>
    <row r="1153" spans="1:10" x14ac:dyDescent="0.2">
      <c r="A1153" s="5" t="s">
        <v>51</v>
      </c>
      <c r="B1153" s="5" t="s">
        <v>536</v>
      </c>
      <c r="C1153" s="5">
        <v>-0.76300000000000001</v>
      </c>
      <c r="D1153">
        <v>45</v>
      </c>
      <c r="E1153" t="str">
        <f>VLOOKUP(A1153,Sheet1!A1:B362,2)</f>
        <v>45-49 -vuotiaat, naiset</v>
      </c>
      <c r="J1153" t="str">
        <f>VLOOKUP(B1153,Sheet1!A1:B362,2)</f>
        <v>IX</v>
      </c>
    </row>
    <row r="1154" spans="1:10" x14ac:dyDescent="0.2">
      <c r="A1154" s="5" t="s">
        <v>51</v>
      </c>
      <c r="B1154" s="5" t="s">
        <v>179</v>
      </c>
      <c r="C1154" s="5">
        <v>-0.76900000000000002</v>
      </c>
      <c r="D1154">
        <v>45</v>
      </c>
      <c r="E1154" t="str">
        <f>VLOOKUP(A1154,Sheet1!A1:B362,2)</f>
        <v>45-49 -vuotiaat, naiset</v>
      </c>
      <c r="J1154" t="str">
        <f>VLOOKUP(B1154,Sheet1!A1:B362,2)</f>
        <v>Vuokra-asunnoissa asuvat asuntokunnat</v>
      </c>
    </row>
    <row r="1155" spans="1:10" x14ac:dyDescent="0.2">
      <c r="A1155" s="5" t="s">
        <v>51</v>
      </c>
      <c r="B1155" s="5" t="s">
        <v>548</v>
      </c>
      <c r="C1155" s="5">
        <v>-0.77</v>
      </c>
      <c r="D1155">
        <v>45</v>
      </c>
      <c r="E1155" t="str">
        <f>VLOOKUP(A1155,Sheet1!A1:B362,2)</f>
        <v>45-49 -vuotiaat, naiset</v>
      </c>
      <c r="J1155" t="str">
        <f>VLOOKUP(B1155,Sheet1!A1:B362,2)</f>
        <v>Pienituloisten henkilöiden lukumäärä asuntoväestössä</v>
      </c>
    </row>
    <row r="1156" spans="1:10" x14ac:dyDescent="0.2">
      <c r="A1156" s="5" t="s">
        <v>51</v>
      </c>
      <c r="B1156" s="5" t="s">
        <v>706</v>
      </c>
      <c r="C1156" s="5">
        <v>-0.77100000000000002</v>
      </c>
      <c r="D1156">
        <v>45</v>
      </c>
      <c r="E1156" t="str">
        <f>VLOOKUP(A1156,Sheet1!A1:B362,2)</f>
        <v>45-49 -vuotiaat, naiset</v>
      </c>
      <c r="J1156" t="str">
        <f>VLOOKUP(B1156,Sheet1!A1:B362,2)</f>
        <v>Perusturva korvatut päivät 50-54 v</v>
      </c>
    </row>
    <row r="1157" spans="1:10" x14ac:dyDescent="0.2">
      <c r="A1157" s="5" t="s">
        <v>51</v>
      </c>
      <c r="B1157" s="5" t="s">
        <v>151</v>
      </c>
      <c r="C1157" s="5">
        <v>-0.77600000000000002</v>
      </c>
      <c r="D1157">
        <v>45</v>
      </c>
      <c r="E1157" t="str">
        <f>VLOOKUP(A1157,Sheet1!A1:B362,2)</f>
        <v>45-49 -vuotiaat, naiset</v>
      </c>
      <c r="J1157" t="str">
        <f>VLOOKUP(B1157,Sheet1!A1:B362,2)</f>
        <v>Asuntokuntien lukumäärä</v>
      </c>
    </row>
    <row r="1158" spans="1:10" x14ac:dyDescent="0.2">
      <c r="A1158" s="5" t="s">
        <v>51</v>
      </c>
      <c r="B1158" s="5" t="s">
        <v>558</v>
      </c>
      <c r="C1158" s="5">
        <v>-0.77600000000000002</v>
      </c>
      <c r="D1158">
        <v>45</v>
      </c>
      <c r="E1158" t="str">
        <f>VLOOKUP(A1158,Sheet1!A1:B362,2)</f>
        <v>45-49 -vuotiaat, naiset</v>
      </c>
      <c r="J1158" t="str">
        <f>VLOOKUP(B1158,Sheet1!A1:B362,2)</f>
        <v>Pitkittyneesti perusturvan varassa,  koko asuntoväestö</v>
      </c>
    </row>
    <row r="1159" spans="1:10" x14ac:dyDescent="0.2">
      <c r="A1159" s="5" t="s">
        <v>51</v>
      </c>
      <c r="B1159" s="5" t="s">
        <v>155</v>
      </c>
      <c r="C1159" s="5">
        <v>-0.79700000000000004</v>
      </c>
      <c r="D1159">
        <v>45</v>
      </c>
      <c r="E1159" t="str">
        <f>VLOOKUP(A1159,Sheet1!A1:B362,2)</f>
        <v>45-49 -vuotiaat, naiset</v>
      </c>
      <c r="J1159" t="str">
        <f>VLOOKUP(B1159,Sheet1!A1:B362,2)</f>
        <v>Asuntokunnan koko (1 henkilö)</v>
      </c>
    </row>
    <row r="1160" spans="1:10" x14ac:dyDescent="0.2">
      <c r="A1160" s="5" t="s">
        <v>51</v>
      </c>
      <c r="B1160" s="5" t="s">
        <v>702</v>
      </c>
      <c r="C1160" s="5">
        <v>-0.79700000000000004</v>
      </c>
      <c r="D1160">
        <v>45</v>
      </c>
      <c r="E1160" t="str">
        <f>VLOOKUP(A1160,Sheet1!A1:B362,2)</f>
        <v>45-49 -vuotiaat, naiset</v>
      </c>
      <c r="J1160" t="str">
        <f>VLOOKUP(B1160,Sheet1!A1:B362,2)</f>
        <v>Perusturva korvatut päivät 40-44 v</v>
      </c>
    </row>
    <row r="1161" spans="1:10" x14ac:dyDescent="0.2">
      <c r="A1161" s="5" t="s">
        <v>51</v>
      </c>
      <c r="B1161" s="5" t="s">
        <v>610</v>
      </c>
      <c r="C1161" s="5">
        <v>-0.79900000000000004</v>
      </c>
      <c r="D1161">
        <v>45</v>
      </c>
      <c r="E1161" t="str">
        <f>VLOOKUP(A1161,Sheet1!A1:B362,2)</f>
        <v>45-49 -vuotiaat, naiset</v>
      </c>
      <c r="J1161" t="str">
        <f>VLOOKUP(B1161,Sheet1!A1:B362,2)</f>
        <v>Tehostettua tukea saaneet yhteensä</v>
      </c>
    </row>
    <row r="1162" spans="1:10" x14ac:dyDescent="0.2">
      <c r="A1162" s="5" t="s">
        <v>51</v>
      </c>
      <c r="B1162" s="5" t="s">
        <v>295</v>
      </c>
      <c r="C1162" s="5">
        <v>-0.80600000000000005</v>
      </c>
      <c r="D1162">
        <v>45</v>
      </c>
      <c r="E1162" t="str">
        <f>VLOOKUP(A1162,Sheet1!A1:B362,2)</f>
        <v>45-49 -vuotiaat, naiset</v>
      </c>
      <c r="J1162" t="str">
        <f>VLOOKUP(B1162,Sheet1!A1:B362,2)</f>
        <v>Yrittäjät, miehet</v>
      </c>
    </row>
    <row r="1163" spans="1:10" x14ac:dyDescent="0.2">
      <c r="A1163" s="5" t="s">
        <v>51</v>
      </c>
      <c r="B1163" s="5" t="s">
        <v>263</v>
      </c>
      <c r="C1163" s="5">
        <v>-0.81299999999999994</v>
      </c>
      <c r="D1163">
        <v>45</v>
      </c>
      <c r="E1163" t="str">
        <f>VLOOKUP(A1163,Sheet1!A1:B362,2)</f>
        <v>45-49 -vuotiaat, naiset</v>
      </c>
      <c r="J1163" t="str">
        <f>VLOOKUP(B1163,Sheet1!A1:B362,2)</f>
        <v>Työlliset, 18-64-vuotiaat</v>
      </c>
    </row>
    <row r="1164" spans="1:10" x14ac:dyDescent="0.2">
      <c r="A1164" s="5" t="s">
        <v>51</v>
      </c>
      <c r="B1164" s="5" t="s">
        <v>283</v>
      </c>
      <c r="C1164" s="5">
        <v>-0.81399999999999995</v>
      </c>
      <c r="D1164">
        <v>45</v>
      </c>
      <c r="E1164" t="str">
        <f>VLOOKUP(A1164,Sheet1!A1:B362,2)</f>
        <v>45-49 -vuotiaat, naiset</v>
      </c>
      <c r="J1164" t="str">
        <f>VLOOKUP(B1164,Sheet1!A1:B362,2)</f>
        <v>Työlliset, 25-34-vuotiaat</v>
      </c>
    </row>
    <row r="1165" spans="1:10" x14ac:dyDescent="0.2">
      <c r="A1165" s="5" t="s">
        <v>51</v>
      </c>
      <c r="B1165" s="5" t="s">
        <v>339</v>
      </c>
      <c r="C1165" s="5">
        <v>-0.81599999999999995</v>
      </c>
      <c r="D1165">
        <v>45</v>
      </c>
      <c r="E1165" t="str">
        <f>VLOOKUP(A1165,Sheet1!A1:B362,2)</f>
        <v>45-49 -vuotiaat, naiset</v>
      </c>
      <c r="J1165" t="str">
        <f>VLOOKUP(B1165,Sheet1!A1:B362,2)</f>
        <v>Palvelutoimialojen työllinen työvoima</v>
      </c>
    </row>
    <row r="1166" spans="1:10" x14ac:dyDescent="0.2">
      <c r="A1166" s="5" t="s">
        <v>51</v>
      </c>
      <c r="B1166" s="5" t="s">
        <v>357</v>
      </c>
      <c r="C1166" s="5">
        <v>-0.82</v>
      </c>
      <c r="D1166">
        <v>45</v>
      </c>
      <c r="E1166" t="str">
        <f>VLOOKUP(A1166,Sheet1!A1:B362,2)</f>
        <v>45-49 -vuotiaat, naiset</v>
      </c>
      <c r="J1166" t="str">
        <f>VLOOKUP(B1166,Sheet1!A1:B362,2)</f>
        <v>1.1.2.1 Kunnallisvero kunnille</v>
      </c>
    </row>
    <row r="1167" spans="1:10" x14ac:dyDescent="0.2">
      <c r="A1167" s="5" t="s">
        <v>51</v>
      </c>
      <c r="B1167" s="5" t="s">
        <v>289</v>
      </c>
      <c r="C1167" s="5">
        <v>-0.82299999999999995</v>
      </c>
      <c r="D1167">
        <v>45</v>
      </c>
      <c r="E1167" t="str">
        <f>VLOOKUP(A1167,Sheet1!A1:B362,2)</f>
        <v>45-49 -vuotiaat, naiset</v>
      </c>
      <c r="J1167" t="str">
        <f>VLOOKUP(B1167,Sheet1!A1:B362,2)</f>
        <v>Työlliset, 55-59-vuotiaat</v>
      </c>
    </row>
    <row r="1168" spans="1:10" x14ac:dyDescent="0.2">
      <c r="A1168" s="5" t="s">
        <v>51</v>
      </c>
      <c r="B1168" s="5" t="s">
        <v>293</v>
      </c>
      <c r="C1168" s="5">
        <v>-0.82399999999999995</v>
      </c>
      <c r="D1168">
        <v>45</v>
      </c>
      <c r="E1168" t="str">
        <f>VLOOKUP(A1168,Sheet1!A1:B362,2)</f>
        <v>45-49 -vuotiaat, naiset</v>
      </c>
      <c r="J1168" t="str">
        <f>VLOOKUP(B1168,Sheet1!A1:B362,2)</f>
        <v>Yrittäjät</v>
      </c>
    </row>
    <row r="1169" spans="1:10" x14ac:dyDescent="0.2">
      <c r="A1169" s="5" t="s">
        <v>51</v>
      </c>
      <c r="B1169" s="5" t="s">
        <v>209</v>
      </c>
      <c r="C1169" s="5">
        <v>-0.83299999999999996</v>
      </c>
      <c r="D1169">
        <v>45</v>
      </c>
      <c r="E1169" t="str">
        <f>VLOOKUP(A1169,Sheet1!A1:B362,2)</f>
        <v>45-49 -vuotiaat, naiset</v>
      </c>
      <c r="J1169" t="str">
        <f>VLOOKUP(B1169,Sheet1!A1:B362,2)</f>
        <v>Vähintään toisen asteen tutkinnon suorittaneet, miehet</v>
      </c>
    </row>
    <row r="1170" spans="1:10" x14ac:dyDescent="0.2">
      <c r="A1170" s="5" t="s">
        <v>51</v>
      </c>
      <c r="B1170" s="5" t="s">
        <v>297</v>
      </c>
      <c r="C1170" s="5">
        <v>-0.84199999999999997</v>
      </c>
      <c r="D1170">
        <v>45</v>
      </c>
      <c r="E1170" t="str">
        <f>VLOOKUP(A1170,Sheet1!A1:B362,2)</f>
        <v>45-49 -vuotiaat, naiset</v>
      </c>
      <c r="J1170" t="str">
        <f>VLOOKUP(B1170,Sheet1!A1:B362,2)</f>
        <v>Yrittäjät, naiset</v>
      </c>
    </row>
    <row r="1171" spans="1:10" x14ac:dyDescent="0.2">
      <c r="A1171" s="5" t="s">
        <v>51</v>
      </c>
      <c r="B1171" s="5" t="s">
        <v>355</v>
      </c>
      <c r="C1171" s="5">
        <v>-0.84399999999999997</v>
      </c>
      <c r="D1171">
        <v>45</v>
      </c>
      <c r="E1171" t="str">
        <f>VLOOKUP(A1171,Sheet1!A1:B362,2)</f>
        <v>45-49 -vuotiaat, naiset</v>
      </c>
      <c r="J1171" t="str">
        <f>VLOOKUP(B1171,Sheet1!A1:B362,2)</f>
        <v>1.1.1.2 Tulovero pääomatulosta valtionverotuksessa (TVL 124 § 2 mom.)</v>
      </c>
    </row>
    <row r="1172" spans="1:10" x14ac:dyDescent="0.2">
      <c r="A1172" s="5" t="s">
        <v>51</v>
      </c>
      <c r="B1172" s="5" t="s">
        <v>592</v>
      </c>
      <c r="C1172" s="5">
        <v>-0.84899999999999998</v>
      </c>
      <c r="D1172">
        <v>45</v>
      </c>
      <c r="E1172" t="str">
        <f>VLOOKUP(A1172,Sheet1!A1:B362,2)</f>
        <v>45-49 -vuotiaat, naiset</v>
      </c>
      <c r="J1172" t="str">
        <f>VLOOKUP(B1172,Sheet1!A1:B362,2)</f>
        <v>Huumausainerikokset yhteensä, miehet</v>
      </c>
    </row>
    <row r="1173" spans="1:10" x14ac:dyDescent="0.2">
      <c r="A1173" s="5" t="s">
        <v>51</v>
      </c>
      <c r="B1173" s="5" t="s">
        <v>211</v>
      </c>
      <c r="C1173" s="5">
        <v>-0.85099999999999998</v>
      </c>
      <c r="D1173">
        <v>45</v>
      </c>
      <c r="E1173" t="str">
        <f>VLOOKUP(A1173,Sheet1!A1:B362,2)</f>
        <v>45-49 -vuotiaat, naiset</v>
      </c>
      <c r="J1173" t="str">
        <f>VLOOKUP(B1173,Sheet1!A1:B362,2)</f>
        <v>Vähintään toisen asteen tutkinnon suorittaneet, naiset</v>
      </c>
    </row>
    <row r="1174" spans="1:10" x14ac:dyDescent="0.2">
      <c r="A1174" s="5" t="s">
        <v>51</v>
      </c>
      <c r="B1174" s="5" t="s">
        <v>299</v>
      </c>
      <c r="C1174" s="5">
        <v>-0.85199999999999998</v>
      </c>
      <c r="D1174">
        <v>45</v>
      </c>
      <c r="E1174" t="str">
        <f>VLOOKUP(A1174,Sheet1!A1:B362,2)</f>
        <v>45-49 -vuotiaat, naiset</v>
      </c>
      <c r="J1174" t="str">
        <f>VLOOKUP(B1174,Sheet1!A1:B362,2)</f>
        <v>Alueella olevien työpaikkojen lukumäärä</v>
      </c>
    </row>
    <row r="1175" spans="1:10" x14ac:dyDescent="0.2">
      <c r="A1175" s="5" t="s">
        <v>51</v>
      </c>
      <c r="B1175" s="5" t="s">
        <v>305</v>
      </c>
      <c r="C1175" s="5">
        <v>-0.85499999999999998</v>
      </c>
      <c r="D1175">
        <v>45</v>
      </c>
      <c r="E1175" t="str">
        <f>VLOOKUP(A1175,Sheet1!A1:B362,2)</f>
        <v>45-49 -vuotiaat, naiset</v>
      </c>
      <c r="J1175" t="str">
        <f>VLOOKUP(B1175,Sheet1!A1:B362,2)</f>
        <v>Palvelujen työpaikat</v>
      </c>
    </row>
    <row r="1176" spans="1:10" x14ac:dyDescent="0.2">
      <c r="A1176" s="5" t="s">
        <v>51</v>
      </c>
      <c r="B1176" s="5" t="s">
        <v>708</v>
      </c>
      <c r="C1176" s="5">
        <v>-0.85499999999999998</v>
      </c>
      <c r="D1176">
        <v>45</v>
      </c>
      <c r="E1176" t="str">
        <f>VLOOKUP(A1176,Sheet1!A1:B362,2)</f>
        <v>45-49 -vuotiaat, naiset</v>
      </c>
      <c r="J1176" t="str">
        <f>VLOOKUP(B1176,Sheet1!A1:B362,2)</f>
        <v>Perusturva korvatut päivät 55-59 v</v>
      </c>
    </row>
    <row r="1177" spans="1:10" x14ac:dyDescent="0.2">
      <c r="A1177" s="5" t="s">
        <v>51</v>
      </c>
      <c r="B1177" s="5" t="s">
        <v>187</v>
      </c>
      <c r="C1177" s="5">
        <v>-0.86899999999999999</v>
      </c>
      <c r="D1177">
        <v>45</v>
      </c>
      <c r="E1177" t="str">
        <f>VLOOKUP(A1177,Sheet1!A1:B362,2)</f>
        <v>45-49 -vuotiaat, naiset</v>
      </c>
      <c r="J1177" t="str">
        <f>VLOOKUP(B1177,Sheet1!A1:B362,2)</f>
        <v>Hyvin varustetuissa asunnoissa asuvat vanhusasuntokunnat</v>
      </c>
    </row>
    <row r="1178" spans="1:10" x14ac:dyDescent="0.2">
      <c r="A1178" s="5" t="s">
        <v>51</v>
      </c>
      <c r="B1178" s="5" t="s">
        <v>630</v>
      </c>
      <c r="C1178" s="5">
        <v>-0.88100000000000001</v>
      </c>
      <c r="D1178">
        <v>45</v>
      </c>
      <c r="E1178" t="str">
        <f>VLOOKUP(A1178,Sheet1!A1:B362,2)</f>
        <v>45-49 -vuotiaat, naiset</v>
      </c>
      <c r="J1178" t="str">
        <f>VLOOKUP(B1178,Sheet1!A1:B362,2)</f>
        <v>Korkea-asteen tutkinnon suorittanut väestö yhteensä</v>
      </c>
    </row>
    <row r="1179" spans="1:10" x14ac:dyDescent="0.2">
      <c r="A1179" s="5" t="s">
        <v>51</v>
      </c>
      <c r="B1179" s="5" t="s">
        <v>628</v>
      </c>
      <c r="C1179" s="5">
        <v>-0.88400000000000001</v>
      </c>
      <c r="D1179">
        <v>45</v>
      </c>
      <c r="E1179" t="str">
        <f>VLOOKUP(A1179,Sheet1!A1:B362,2)</f>
        <v>45-49 -vuotiaat, naiset</v>
      </c>
      <c r="J1179" t="str">
        <f>VLOOKUP(B1179,Sheet1!A1:B362,2)</f>
        <v>Erikoisammattikoulutusasteen tutkinnon suorittanut väestö</v>
      </c>
    </row>
    <row r="1180" spans="1:10" x14ac:dyDescent="0.2">
      <c r="A1180" s="5" t="s">
        <v>51</v>
      </c>
      <c r="B1180" s="5" t="s">
        <v>291</v>
      </c>
      <c r="C1180" s="5">
        <v>-0.88800000000000001</v>
      </c>
      <c r="D1180">
        <v>45</v>
      </c>
      <c r="E1180" t="str">
        <f>VLOOKUP(A1180,Sheet1!A1:B362,2)</f>
        <v>45-49 -vuotiaat, naiset</v>
      </c>
      <c r="J1180" t="str">
        <f>VLOOKUP(B1180,Sheet1!A1:B362,2)</f>
        <v>Työlliset, 60-64-vuotiaat</v>
      </c>
    </row>
    <row r="1181" spans="1:10" x14ac:dyDescent="0.2">
      <c r="A1181" s="5" t="s">
        <v>51</v>
      </c>
      <c r="B1181" s="5" t="s">
        <v>285</v>
      </c>
      <c r="C1181" s="5">
        <v>-0.89300000000000002</v>
      </c>
      <c r="D1181">
        <v>45</v>
      </c>
      <c r="E1181" t="str">
        <f>VLOOKUP(A1181,Sheet1!A1:B362,2)</f>
        <v>45-49 -vuotiaat, naiset</v>
      </c>
      <c r="J1181" t="str">
        <f>VLOOKUP(B1181,Sheet1!A1:B362,2)</f>
        <v>Työlliset, 35-44-vuotiaat</v>
      </c>
    </row>
    <row r="1182" spans="1:10" x14ac:dyDescent="0.2">
      <c r="A1182" s="5" t="s">
        <v>51</v>
      </c>
      <c r="B1182" s="5" t="s">
        <v>608</v>
      </c>
      <c r="C1182" s="5">
        <v>-0.91</v>
      </c>
      <c r="D1182">
        <v>45</v>
      </c>
      <c r="E1182" t="str">
        <f>VLOOKUP(A1182,Sheet1!A1:B362,2)</f>
        <v>45-49 -vuotiaat, naiset</v>
      </c>
      <c r="J1182" t="str">
        <f>VLOOKUP(B1182,Sheet1!A1:B362,2)</f>
        <v>Ulosottovelkojen kokonaissaldo, euroa</v>
      </c>
    </row>
    <row r="1183" spans="1:10" x14ac:dyDescent="0.2">
      <c r="A1183" s="5" t="s">
        <v>51</v>
      </c>
      <c r="B1183" s="5" t="s">
        <v>662</v>
      </c>
      <c r="C1183" s="5">
        <v>-0.91400000000000003</v>
      </c>
      <c r="D1183">
        <v>45</v>
      </c>
      <c r="E1183" t="str">
        <f>VLOOKUP(A1183,Sheet1!A1:B362,2)</f>
        <v>45-49 -vuotiaat, naiset</v>
      </c>
      <c r="J1183" t="str">
        <f>VLOOKUP(B1183,Sheet1!A1:B362,2)</f>
        <v>Kunnallisvaalit keskustan kannatus</v>
      </c>
    </row>
    <row r="1184" spans="1:10" x14ac:dyDescent="0.2">
      <c r="A1184" s="5" t="s">
        <v>51</v>
      </c>
      <c r="B1184" s="5" t="s">
        <v>660</v>
      </c>
      <c r="C1184" s="5">
        <v>-0.92400000000000004</v>
      </c>
      <c r="D1184">
        <v>45</v>
      </c>
      <c r="E1184" t="str">
        <f>VLOOKUP(A1184,Sheet1!A1:B362,2)</f>
        <v>45-49 -vuotiaat, naiset</v>
      </c>
      <c r="J1184" t="str">
        <f>VLOOKUP(B1184,Sheet1!A1:B362,2)</f>
        <v>Kunnallisvaalit vasemmiston kannatus</v>
      </c>
    </row>
    <row r="1185" spans="1:10" x14ac:dyDescent="0.2">
      <c r="A1185" s="5" t="s">
        <v>51</v>
      </c>
      <c r="B1185" s="5" t="s">
        <v>666</v>
      </c>
      <c r="C1185" s="5">
        <v>-0.92500000000000004</v>
      </c>
      <c r="D1185">
        <v>45</v>
      </c>
      <c r="E1185" t="str">
        <f>VLOOKUP(A1185,Sheet1!A1:B362,2)</f>
        <v>45-49 -vuotiaat, naiset</v>
      </c>
      <c r="J1185" t="str">
        <f>VLOOKUP(B1185,Sheet1!A1:B362,2)</f>
        <v>Eurovaalit vasemmiston kannatus</v>
      </c>
    </row>
    <row r="1186" spans="1:10" x14ac:dyDescent="0.2">
      <c r="A1186" s="5" t="s">
        <v>51</v>
      </c>
      <c r="B1186" s="5" t="s">
        <v>654</v>
      </c>
      <c r="C1186" s="5">
        <v>-0.92600000000000005</v>
      </c>
      <c r="D1186">
        <v>45</v>
      </c>
      <c r="E1186" t="str">
        <f>VLOOKUP(A1186,Sheet1!A1:B362,2)</f>
        <v>45-49 -vuotiaat, naiset</v>
      </c>
      <c r="J1186" t="str">
        <f>VLOOKUP(B1186,Sheet1!A1:B362,2)</f>
        <v>Eduskuntavaalit vasemmiston kannatus</v>
      </c>
    </row>
    <row r="1187" spans="1:10" x14ac:dyDescent="0.2">
      <c r="A1187" s="5" t="s">
        <v>17</v>
      </c>
      <c r="B1187" s="5" t="s">
        <v>536</v>
      </c>
      <c r="C1187" s="5">
        <v>0.93899999999999995</v>
      </c>
      <c r="D1187">
        <v>5</v>
      </c>
      <c r="E1187" t="str">
        <f>VLOOKUP(A1187,Sheet1!A1:B362,2)</f>
        <v>5-9 -vuotiaat, miehet</v>
      </c>
      <c r="J1187" t="str">
        <f>VLOOKUP(B1187,Sheet1!A1:B362,2)</f>
        <v>IX</v>
      </c>
    </row>
    <row r="1188" spans="1:10" x14ac:dyDescent="0.2">
      <c r="A1188" s="5" t="s">
        <v>17</v>
      </c>
      <c r="B1188" s="5" t="s">
        <v>293</v>
      </c>
      <c r="C1188" s="5">
        <v>0.91500000000000004</v>
      </c>
      <c r="D1188">
        <v>5</v>
      </c>
      <c r="E1188" t="str">
        <f>VLOOKUP(A1188,Sheet1!A1:B362,2)</f>
        <v>5-9 -vuotiaat, miehet</v>
      </c>
      <c r="J1188" t="str">
        <f>VLOOKUP(B1188,Sheet1!A1:B362,2)</f>
        <v>Yrittäjät</v>
      </c>
    </row>
    <row r="1189" spans="1:10" x14ac:dyDescent="0.2">
      <c r="A1189" s="5" t="s">
        <v>17</v>
      </c>
      <c r="B1189" s="5" t="s">
        <v>295</v>
      </c>
      <c r="C1189" s="5">
        <v>0.91300000000000003</v>
      </c>
      <c r="D1189">
        <v>5</v>
      </c>
      <c r="E1189" t="str">
        <f>VLOOKUP(A1189,Sheet1!A1:B362,2)</f>
        <v>5-9 -vuotiaat, miehet</v>
      </c>
      <c r="J1189" t="str">
        <f>VLOOKUP(B1189,Sheet1!A1:B362,2)</f>
        <v>Yrittäjät, miehet</v>
      </c>
    </row>
    <row r="1190" spans="1:10" x14ac:dyDescent="0.2">
      <c r="A1190" s="5" t="s">
        <v>17</v>
      </c>
      <c r="B1190" s="5" t="s">
        <v>702</v>
      </c>
      <c r="C1190" s="5">
        <v>0.90800000000000003</v>
      </c>
      <c r="D1190">
        <v>5</v>
      </c>
      <c r="E1190" t="str">
        <f>VLOOKUP(A1190,Sheet1!A1:B362,2)</f>
        <v>5-9 -vuotiaat, miehet</v>
      </c>
      <c r="J1190" t="str">
        <f>VLOOKUP(B1190,Sheet1!A1:B362,2)</f>
        <v>Perusturva korvatut päivät 40-44 v</v>
      </c>
    </row>
    <row r="1191" spans="1:10" x14ac:dyDescent="0.2">
      <c r="A1191" s="5" t="s">
        <v>17</v>
      </c>
      <c r="B1191" s="5" t="s">
        <v>297</v>
      </c>
      <c r="C1191" s="5">
        <v>0.90800000000000003</v>
      </c>
      <c r="D1191">
        <v>5</v>
      </c>
      <c r="E1191" t="str">
        <f>VLOOKUP(A1191,Sheet1!A1:B362,2)</f>
        <v>5-9 -vuotiaat, miehet</v>
      </c>
      <c r="J1191" t="str">
        <f>VLOOKUP(B1191,Sheet1!A1:B362,2)</f>
        <v>Yrittäjät, naiset</v>
      </c>
    </row>
    <row r="1192" spans="1:10" x14ac:dyDescent="0.2">
      <c r="A1192" s="5" t="s">
        <v>17</v>
      </c>
      <c r="B1192" s="5" t="s">
        <v>305</v>
      </c>
      <c r="C1192" s="5">
        <v>0.90200000000000002</v>
      </c>
      <c r="D1192">
        <v>5</v>
      </c>
      <c r="E1192" t="str">
        <f>VLOOKUP(A1192,Sheet1!A1:B362,2)</f>
        <v>5-9 -vuotiaat, miehet</v>
      </c>
      <c r="J1192" t="str">
        <f>VLOOKUP(B1192,Sheet1!A1:B362,2)</f>
        <v>Palvelujen työpaikat</v>
      </c>
    </row>
    <row r="1193" spans="1:10" x14ac:dyDescent="0.2">
      <c r="A1193" s="5" t="s">
        <v>17</v>
      </c>
      <c r="B1193" s="5" t="s">
        <v>285</v>
      </c>
      <c r="C1193" s="5">
        <v>0.90100000000000002</v>
      </c>
      <c r="D1193">
        <v>5</v>
      </c>
      <c r="E1193" t="str">
        <f>VLOOKUP(A1193,Sheet1!A1:B362,2)</f>
        <v>5-9 -vuotiaat, miehet</v>
      </c>
      <c r="J1193" t="str">
        <f>VLOOKUP(B1193,Sheet1!A1:B362,2)</f>
        <v>Työlliset, 35-44-vuotiaat</v>
      </c>
    </row>
    <row r="1194" spans="1:10" x14ac:dyDescent="0.2">
      <c r="A1194" s="5" t="s">
        <v>17</v>
      </c>
      <c r="B1194" s="5" t="s">
        <v>538</v>
      </c>
      <c r="C1194" s="5">
        <v>0.89500000000000002</v>
      </c>
      <c r="D1194">
        <v>5</v>
      </c>
      <c r="E1194" t="str">
        <f>VLOOKUP(A1194,Sheet1!A1:B362,2)</f>
        <v>5-9 -vuotiaat, miehet</v>
      </c>
      <c r="J1194" t="str">
        <f>VLOOKUP(B1194,Sheet1!A1:B362,2)</f>
        <v>X (suurituloisin 10 %)</v>
      </c>
    </row>
    <row r="1195" spans="1:10" x14ac:dyDescent="0.2">
      <c r="A1195" s="5" t="s">
        <v>17</v>
      </c>
      <c r="B1195" s="5" t="s">
        <v>299</v>
      </c>
      <c r="C1195" s="5">
        <v>0.89</v>
      </c>
      <c r="D1195">
        <v>5</v>
      </c>
      <c r="E1195" t="str">
        <f>VLOOKUP(A1195,Sheet1!A1:B362,2)</f>
        <v>5-9 -vuotiaat, miehet</v>
      </c>
      <c r="J1195" t="str">
        <f>VLOOKUP(B1195,Sheet1!A1:B362,2)</f>
        <v>Alueella olevien työpaikkojen lukumäärä</v>
      </c>
    </row>
    <row r="1196" spans="1:10" x14ac:dyDescent="0.2">
      <c r="A1196" s="5" t="s">
        <v>17</v>
      </c>
      <c r="B1196" s="5" t="s">
        <v>666</v>
      </c>
      <c r="C1196" s="5">
        <v>0.88600000000000001</v>
      </c>
      <c r="D1196">
        <v>5</v>
      </c>
      <c r="E1196" t="str">
        <f>VLOOKUP(A1196,Sheet1!A1:B362,2)</f>
        <v>5-9 -vuotiaat, miehet</v>
      </c>
      <c r="J1196" t="str">
        <f>VLOOKUP(B1196,Sheet1!A1:B362,2)</f>
        <v>Eurovaalit vasemmiston kannatus</v>
      </c>
    </row>
    <row r="1197" spans="1:10" x14ac:dyDescent="0.2">
      <c r="A1197" s="5" t="s">
        <v>17</v>
      </c>
      <c r="B1197" s="5" t="s">
        <v>708</v>
      </c>
      <c r="C1197" s="5">
        <v>0.88</v>
      </c>
      <c r="D1197">
        <v>5</v>
      </c>
      <c r="E1197" t="str">
        <f>VLOOKUP(A1197,Sheet1!A1:B362,2)</f>
        <v>5-9 -vuotiaat, miehet</v>
      </c>
      <c r="J1197" t="str">
        <f>VLOOKUP(B1197,Sheet1!A1:B362,2)</f>
        <v>Perusturva korvatut päivät 55-59 v</v>
      </c>
    </row>
    <row r="1198" spans="1:10" x14ac:dyDescent="0.2">
      <c r="A1198" s="5" t="s">
        <v>17</v>
      </c>
      <c r="B1198" s="5" t="s">
        <v>535</v>
      </c>
      <c r="C1198" s="5">
        <v>0.875</v>
      </c>
      <c r="D1198">
        <v>5</v>
      </c>
      <c r="E1198" t="str">
        <f>VLOOKUP(A1198,Sheet1!A1:B362,2)</f>
        <v>5-9 -vuotiaat, miehet</v>
      </c>
      <c r="J1198" t="str">
        <f>VLOOKUP(B1198,Sheet1!A1:B362,2)</f>
        <v>VIII</v>
      </c>
    </row>
    <row r="1199" spans="1:10" x14ac:dyDescent="0.2">
      <c r="A1199" s="5" t="s">
        <v>17</v>
      </c>
      <c r="B1199" s="5" t="s">
        <v>706</v>
      </c>
      <c r="C1199" s="5">
        <v>0.872</v>
      </c>
      <c r="D1199">
        <v>5</v>
      </c>
      <c r="E1199" t="str">
        <f>VLOOKUP(A1199,Sheet1!A1:B362,2)</f>
        <v>5-9 -vuotiaat, miehet</v>
      </c>
      <c r="J1199" t="str">
        <f>VLOOKUP(B1199,Sheet1!A1:B362,2)</f>
        <v>Perusturva korvatut päivät 50-54 v</v>
      </c>
    </row>
    <row r="1200" spans="1:10" x14ac:dyDescent="0.2">
      <c r="A1200" s="5" t="s">
        <v>17</v>
      </c>
      <c r="B1200" s="5" t="s">
        <v>662</v>
      </c>
      <c r="C1200" s="5">
        <v>0.86</v>
      </c>
      <c r="D1200">
        <v>5</v>
      </c>
      <c r="E1200" t="str">
        <f>VLOOKUP(A1200,Sheet1!A1:B362,2)</f>
        <v>5-9 -vuotiaat, miehet</v>
      </c>
      <c r="J1200" t="str">
        <f>VLOOKUP(B1200,Sheet1!A1:B362,2)</f>
        <v>Kunnallisvaalit keskustan kannatus</v>
      </c>
    </row>
    <row r="1201" spans="1:10" x14ac:dyDescent="0.2">
      <c r="A1201" s="5" t="s">
        <v>17</v>
      </c>
      <c r="B1201" s="5" t="s">
        <v>283</v>
      </c>
      <c r="C1201" s="5">
        <v>0.86</v>
      </c>
      <c r="D1201">
        <v>5</v>
      </c>
      <c r="E1201" t="str">
        <f>VLOOKUP(A1201,Sheet1!A1:B362,2)</f>
        <v>5-9 -vuotiaat, miehet</v>
      </c>
      <c r="J1201" t="str">
        <f>VLOOKUP(B1201,Sheet1!A1:B362,2)</f>
        <v>Työlliset, 25-34-vuotiaat</v>
      </c>
    </row>
    <row r="1202" spans="1:10" x14ac:dyDescent="0.2">
      <c r="A1202" s="5" t="s">
        <v>17</v>
      </c>
      <c r="B1202" s="5" t="s">
        <v>355</v>
      </c>
      <c r="C1202" s="5">
        <v>0.85899999999999999</v>
      </c>
      <c r="D1202">
        <v>5</v>
      </c>
      <c r="E1202" t="str">
        <f>VLOOKUP(A1202,Sheet1!A1:B362,2)</f>
        <v>5-9 -vuotiaat, miehet</v>
      </c>
      <c r="J1202" t="str">
        <f>VLOOKUP(B1202,Sheet1!A1:B362,2)</f>
        <v>1.1.1.2 Tulovero pääomatulosta valtionverotuksessa (TVL 124 § 2 mom.)</v>
      </c>
    </row>
    <row r="1203" spans="1:10" x14ac:dyDescent="0.2">
      <c r="A1203" s="5" t="s">
        <v>17</v>
      </c>
      <c r="B1203" s="5" t="s">
        <v>339</v>
      </c>
      <c r="C1203" s="5">
        <v>0.85299999999999998</v>
      </c>
      <c r="D1203">
        <v>5</v>
      </c>
      <c r="E1203" t="str">
        <f>VLOOKUP(A1203,Sheet1!A1:B362,2)</f>
        <v>5-9 -vuotiaat, miehet</v>
      </c>
      <c r="J1203" t="str">
        <f>VLOOKUP(B1203,Sheet1!A1:B362,2)</f>
        <v>Palvelutoimialojen työllinen työvoima</v>
      </c>
    </row>
    <row r="1204" spans="1:10" x14ac:dyDescent="0.2">
      <c r="A1204" s="5" t="s">
        <v>17</v>
      </c>
      <c r="B1204" s="5" t="s">
        <v>436</v>
      </c>
      <c r="C1204" s="5">
        <v>0.84899999999999998</v>
      </c>
      <c r="D1204">
        <v>5</v>
      </c>
      <c r="E1204" t="str">
        <f>VLOOKUP(A1204,Sheet1!A1:B362,2)</f>
        <v>5-9 -vuotiaat, miehet</v>
      </c>
      <c r="J1204" t="str">
        <f>VLOOKUP(B1204,Sheet1!A1:B362,2)</f>
        <v>Väestö taajamissa</v>
      </c>
    </row>
    <row r="1205" spans="1:10" x14ac:dyDescent="0.2">
      <c r="A1205" s="5" t="s">
        <v>17</v>
      </c>
      <c r="B1205" s="5" t="s">
        <v>211</v>
      </c>
      <c r="C1205" s="5">
        <v>0.84799999999999998</v>
      </c>
      <c r="D1205">
        <v>5</v>
      </c>
      <c r="E1205" t="str">
        <f>VLOOKUP(A1205,Sheet1!A1:B362,2)</f>
        <v>5-9 -vuotiaat, miehet</v>
      </c>
      <c r="J1205" t="str">
        <f>VLOOKUP(B1205,Sheet1!A1:B362,2)</f>
        <v>Vähintään toisen asteen tutkinnon suorittaneet, naiset</v>
      </c>
    </row>
    <row r="1206" spans="1:10" x14ac:dyDescent="0.2">
      <c r="A1206" s="5" t="s">
        <v>17</v>
      </c>
      <c r="B1206" s="5" t="s">
        <v>550</v>
      </c>
      <c r="C1206" s="5">
        <v>0.84499999999999997</v>
      </c>
      <c r="D1206">
        <v>5</v>
      </c>
      <c r="E1206" t="str">
        <f>VLOOKUP(A1206,Sheet1!A1:B362,2)</f>
        <v>5-9 -vuotiaat, miehet</v>
      </c>
      <c r="J1206" t="str">
        <f>VLOOKUP(B1206,Sheet1!A1:B362,2)</f>
        <v>Pienituloisten lasten lukumäärä asuntoväestössä</v>
      </c>
    </row>
    <row r="1207" spans="1:10" x14ac:dyDescent="0.2">
      <c r="A1207" s="5" t="s">
        <v>17</v>
      </c>
      <c r="B1207" s="5" t="s">
        <v>149</v>
      </c>
      <c r="C1207" s="5">
        <v>0.84299999999999997</v>
      </c>
      <c r="D1207">
        <v>5</v>
      </c>
      <c r="E1207" t="str">
        <f>VLOOKUP(A1207,Sheet1!A1:B362,2)</f>
        <v>5-9 -vuotiaat, miehet</v>
      </c>
      <c r="J1207" t="str">
        <f>VLOOKUP(B1207,Sheet1!A1:B362,2)</f>
        <v>Perheiden lukumäärä</v>
      </c>
    </row>
    <row r="1208" spans="1:10" x14ac:dyDescent="0.2">
      <c r="A1208" s="5" t="s">
        <v>17</v>
      </c>
      <c r="B1208" s="5" t="s">
        <v>263</v>
      </c>
      <c r="C1208" s="5">
        <v>0.83899999999999997</v>
      </c>
      <c r="D1208">
        <v>5</v>
      </c>
      <c r="E1208" t="str">
        <f>VLOOKUP(A1208,Sheet1!A1:B362,2)</f>
        <v>5-9 -vuotiaat, miehet</v>
      </c>
      <c r="J1208" t="str">
        <f>VLOOKUP(B1208,Sheet1!A1:B362,2)</f>
        <v>Työlliset, 18-64-vuotiaat</v>
      </c>
    </row>
    <row r="1209" spans="1:10" x14ac:dyDescent="0.2">
      <c r="A1209" s="5" t="s">
        <v>17</v>
      </c>
      <c r="B1209" s="5" t="s">
        <v>357</v>
      </c>
      <c r="C1209" s="5">
        <v>0.83799999999999997</v>
      </c>
      <c r="D1209">
        <v>5</v>
      </c>
      <c r="E1209" t="str">
        <f>VLOOKUP(A1209,Sheet1!A1:B362,2)</f>
        <v>5-9 -vuotiaat, miehet</v>
      </c>
      <c r="J1209" t="str">
        <f>VLOOKUP(B1209,Sheet1!A1:B362,2)</f>
        <v>1.1.2.1 Kunnallisvero kunnille</v>
      </c>
    </row>
    <row r="1210" spans="1:10" x14ac:dyDescent="0.2">
      <c r="A1210" s="5" t="s">
        <v>17</v>
      </c>
      <c r="B1210" s="5" t="s">
        <v>161</v>
      </c>
      <c r="C1210" s="5">
        <v>0.83799999999999997</v>
      </c>
      <c r="D1210">
        <v>5</v>
      </c>
      <c r="E1210" t="str">
        <f>VLOOKUP(A1210,Sheet1!A1:B362,2)</f>
        <v>5-9 -vuotiaat, miehet</v>
      </c>
      <c r="J1210" t="str">
        <f>VLOOKUP(B1210,Sheet1!A1:B362,2)</f>
        <v>Asuntokunnan koko (4+ henkilöä)</v>
      </c>
    </row>
    <row r="1211" spans="1:10" x14ac:dyDescent="0.2">
      <c r="A1211" s="5" t="s">
        <v>17</v>
      </c>
      <c r="B1211" s="5" t="s">
        <v>209</v>
      </c>
      <c r="C1211" s="5">
        <v>0.83199999999999996</v>
      </c>
      <c r="D1211">
        <v>5</v>
      </c>
      <c r="E1211" t="str">
        <f>VLOOKUP(A1211,Sheet1!A1:B362,2)</f>
        <v>5-9 -vuotiaat, miehet</v>
      </c>
      <c r="J1211" t="str">
        <f>VLOOKUP(B1211,Sheet1!A1:B362,2)</f>
        <v>Vähintään toisen asteen tutkinnon suorittaneet, miehet</v>
      </c>
    </row>
    <row r="1212" spans="1:10" x14ac:dyDescent="0.2">
      <c r="A1212" s="5" t="s">
        <v>17</v>
      </c>
      <c r="B1212" s="5" t="s">
        <v>353</v>
      </c>
      <c r="C1212" s="5">
        <v>0.83099999999999996</v>
      </c>
      <c r="D1212">
        <v>5</v>
      </c>
      <c r="E1212" t="str">
        <f>VLOOKUP(A1212,Sheet1!A1:B362,2)</f>
        <v>5-9 -vuotiaat, miehet</v>
      </c>
      <c r="J1212" t="str">
        <f>VLOOKUP(B1212,Sheet1!A1:B362,2)</f>
        <v>1.1.1.1 Tulovero ansiotulosta valtionverotuksessa (TVL 124§ 1 mom.)</v>
      </c>
    </row>
    <row r="1213" spans="1:10" x14ac:dyDescent="0.2">
      <c r="A1213" s="5" t="s">
        <v>17</v>
      </c>
      <c r="B1213" s="5" t="s">
        <v>492</v>
      </c>
      <c r="C1213" s="5">
        <v>0.82199999999999995</v>
      </c>
      <c r="D1213">
        <v>5</v>
      </c>
      <c r="E1213" t="str">
        <f>VLOOKUP(A1213,Sheet1!A1:B362,2)</f>
        <v>5-9 -vuotiaat, miehet</v>
      </c>
      <c r="J1213" t="str">
        <f>VLOOKUP(B1213,Sheet1!A1:B362,2)</f>
        <v>Maahanmuutto Suomeen</v>
      </c>
    </row>
    <row r="1214" spans="1:10" x14ac:dyDescent="0.2">
      <c r="A1214" s="5" t="s">
        <v>17</v>
      </c>
      <c r="B1214" s="5" t="s">
        <v>177</v>
      </c>
      <c r="C1214" s="5">
        <v>0.82099999999999995</v>
      </c>
      <c r="D1214">
        <v>5</v>
      </c>
      <c r="E1214" t="str">
        <f>VLOOKUP(A1214,Sheet1!A1:B362,2)</f>
        <v>5-9 -vuotiaat, miehet</v>
      </c>
      <c r="J1214" t="str">
        <f>VLOOKUP(B1214,Sheet1!A1:B362,2)</f>
        <v>Omistusasunnossa asuvat asuntokunnat</v>
      </c>
    </row>
    <row r="1215" spans="1:10" x14ac:dyDescent="0.2">
      <c r="A1215" s="5" t="s">
        <v>17</v>
      </c>
      <c r="B1215" s="5" t="s">
        <v>654</v>
      </c>
      <c r="C1215" s="5">
        <v>0.81899999999999995</v>
      </c>
      <c r="D1215">
        <v>5</v>
      </c>
      <c r="E1215" t="str">
        <f>VLOOKUP(A1215,Sheet1!A1:B362,2)</f>
        <v>5-9 -vuotiaat, miehet</v>
      </c>
      <c r="J1215" t="str">
        <f>VLOOKUP(B1215,Sheet1!A1:B362,2)</f>
        <v>Eduskuntavaalit vasemmiston kannatus</v>
      </c>
    </row>
    <row r="1216" spans="1:10" x14ac:dyDescent="0.2">
      <c r="A1216" s="5" t="s">
        <v>17</v>
      </c>
      <c r="B1216" s="5" t="s">
        <v>289</v>
      </c>
      <c r="C1216" s="5">
        <v>0.80800000000000005</v>
      </c>
      <c r="D1216">
        <v>5</v>
      </c>
      <c r="E1216" t="str">
        <f>VLOOKUP(A1216,Sheet1!A1:B362,2)</f>
        <v>5-9 -vuotiaat, miehet</v>
      </c>
      <c r="J1216" t="str">
        <f>VLOOKUP(B1216,Sheet1!A1:B362,2)</f>
        <v>Työlliset, 55-59-vuotiaat</v>
      </c>
    </row>
    <row r="1217" spans="1:10" x14ac:dyDescent="0.2">
      <c r="A1217" s="5" t="s">
        <v>17</v>
      </c>
      <c r="B1217" s="5" t="s">
        <v>564</v>
      </c>
      <c r="C1217" s="5">
        <v>0.80600000000000005</v>
      </c>
      <c r="D1217">
        <v>5</v>
      </c>
      <c r="E1217" t="str">
        <f>VLOOKUP(A1217,Sheet1!A1:B362,2)</f>
        <v>5-9 -vuotiaat, miehet</v>
      </c>
      <c r="J1217" t="str">
        <f>VLOOKUP(B1217,Sheet1!A1:B362,2)</f>
        <v>Pitkittyneesti perusturvan varassa, asuntoväestö lapsia</v>
      </c>
    </row>
    <row r="1218" spans="1:10" x14ac:dyDescent="0.2">
      <c r="A1218" s="5" t="s">
        <v>17</v>
      </c>
      <c r="B1218" s="5" t="s">
        <v>592</v>
      </c>
      <c r="C1218" s="5">
        <v>0.80500000000000005</v>
      </c>
      <c r="D1218">
        <v>5</v>
      </c>
      <c r="E1218" t="str">
        <f>VLOOKUP(A1218,Sheet1!A1:B362,2)</f>
        <v>5-9 -vuotiaat, miehet</v>
      </c>
      <c r="J1218" t="str">
        <f>VLOOKUP(B1218,Sheet1!A1:B362,2)</f>
        <v>Huumausainerikokset yhteensä, miehet</v>
      </c>
    </row>
    <row r="1219" spans="1:10" x14ac:dyDescent="0.2">
      <c r="A1219" s="5" t="s">
        <v>17</v>
      </c>
      <c r="B1219" s="5" t="s">
        <v>660</v>
      </c>
      <c r="C1219" s="5">
        <v>0.80500000000000005</v>
      </c>
      <c r="D1219">
        <v>5</v>
      </c>
      <c r="E1219" t="str">
        <f>VLOOKUP(A1219,Sheet1!A1:B362,2)</f>
        <v>5-9 -vuotiaat, miehet</v>
      </c>
      <c r="J1219" t="str">
        <f>VLOOKUP(B1219,Sheet1!A1:B362,2)</f>
        <v>Kunnallisvaalit vasemmiston kannatus</v>
      </c>
    </row>
    <row r="1220" spans="1:10" x14ac:dyDescent="0.2">
      <c r="A1220" s="5" t="s">
        <v>17</v>
      </c>
      <c r="B1220" s="5" t="s">
        <v>700</v>
      </c>
      <c r="C1220" s="5">
        <v>0.80100000000000005</v>
      </c>
      <c r="D1220">
        <v>5</v>
      </c>
      <c r="E1220" t="str">
        <f>VLOOKUP(A1220,Sheet1!A1:B362,2)</f>
        <v>5-9 -vuotiaat, miehet</v>
      </c>
      <c r="J1220" t="str">
        <f>VLOOKUP(B1220,Sheet1!A1:B362,2)</f>
        <v>Perusturva korvatut päivät 35-39 v</v>
      </c>
    </row>
    <row r="1221" spans="1:10" x14ac:dyDescent="0.2">
      <c r="A1221" s="5" t="s">
        <v>17</v>
      </c>
      <c r="B1221" s="5" t="s">
        <v>558</v>
      </c>
      <c r="C1221" s="5">
        <v>0.80100000000000005</v>
      </c>
      <c r="D1221">
        <v>5</v>
      </c>
      <c r="E1221" t="str">
        <f>VLOOKUP(A1221,Sheet1!A1:B362,2)</f>
        <v>5-9 -vuotiaat, miehet</v>
      </c>
      <c r="J1221" t="str">
        <f>VLOOKUP(B1221,Sheet1!A1:B362,2)</f>
        <v>Pitkittyneesti perusturvan varassa,  koko asuntoväestö</v>
      </c>
    </row>
    <row r="1222" spans="1:10" x14ac:dyDescent="0.2">
      <c r="A1222" s="5" t="s">
        <v>17</v>
      </c>
      <c r="B1222" s="5" t="s">
        <v>153</v>
      </c>
      <c r="C1222" s="5">
        <v>0.79200000000000004</v>
      </c>
      <c r="D1222">
        <v>5</v>
      </c>
      <c r="E1222" t="str">
        <f>VLOOKUP(A1222,Sheet1!A1:B362,2)</f>
        <v>5-9 -vuotiaat, miehet</v>
      </c>
      <c r="J1222" t="str">
        <f>VLOOKUP(B1222,Sheet1!A1:B362,2)</f>
        <v>Ahtaasti asuvat asuntokunnat</v>
      </c>
    </row>
    <row r="1223" spans="1:10" x14ac:dyDescent="0.2">
      <c r="A1223" s="5" t="s">
        <v>17</v>
      </c>
      <c r="B1223" s="5" t="s">
        <v>608</v>
      </c>
      <c r="C1223" s="5">
        <v>0.79</v>
      </c>
      <c r="D1223">
        <v>5</v>
      </c>
      <c r="E1223" t="str">
        <f>VLOOKUP(A1223,Sheet1!A1:B362,2)</f>
        <v>5-9 -vuotiaat, miehet</v>
      </c>
      <c r="J1223" t="str">
        <f>VLOOKUP(B1223,Sheet1!A1:B362,2)</f>
        <v>Ulosottovelkojen kokonaissaldo, euroa</v>
      </c>
    </row>
    <row r="1224" spans="1:10" x14ac:dyDescent="0.2">
      <c r="A1224" s="5" t="s">
        <v>17</v>
      </c>
      <c r="B1224" s="5" t="s">
        <v>151</v>
      </c>
      <c r="C1224" s="5">
        <v>0.78600000000000003</v>
      </c>
      <c r="D1224">
        <v>5</v>
      </c>
      <c r="E1224" t="str">
        <f>VLOOKUP(A1224,Sheet1!A1:B362,2)</f>
        <v>5-9 -vuotiaat, miehet</v>
      </c>
      <c r="J1224" t="str">
        <f>VLOOKUP(B1224,Sheet1!A1:B362,2)</f>
        <v>Asuntokuntien lukumäärä</v>
      </c>
    </row>
    <row r="1225" spans="1:10" x14ac:dyDescent="0.2">
      <c r="A1225" s="5" t="s">
        <v>17</v>
      </c>
      <c r="B1225" s="5" t="s">
        <v>291</v>
      </c>
      <c r="C1225" s="5">
        <v>0.78500000000000003</v>
      </c>
      <c r="D1225">
        <v>5</v>
      </c>
      <c r="E1225" t="str">
        <f>VLOOKUP(A1225,Sheet1!A1:B362,2)</f>
        <v>5-9 -vuotiaat, miehet</v>
      </c>
      <c r="J1225" t="str">
        <f>VLOOKUP(B1225,Sheet1!A1:B362,2)</f>
        <v>Työlliset, 60-64-vuotiaat</v>
      </c>
    </row>
    <row r="1226" spans="1:10" x14ac:dyDescent="0.2">
      <c r="A1226" s="5" t="s">
        <v>17</v>
      </c>
      <c r="B1226" s="5" t="s">
        <v>548</v>
      </c>
      <c r="C1226" s="5">
        <v>0.76100000000000001</v>
      </c>
      <c r="D1226">
        <v>5</v>
      </c>
      <c r="E1226" t="str">
        <f>VLOOKUP(A1226,Sheet1!A1:B362,2)</f>
        <v>5-9 -vuotiaat, miehet</v>
      </c>
      <c r="J1226" t="str">
        <f>VLOOKUP(B1226,Sheet1!A1:B362,2)</f>
        <v>Pienituloisten henkilöiden lukumäärä asuntoväestössä</v>
      </c>
    </row>
    <row r="1227" spans="1:10" x14ac:dyDescent="0.2">
      <c r="A1227" s="5" t="s">
        <v>17</v>
      </c>
      <c r="B1227" s="5" t="s">
        <v>466</v>
      </c>
      <c r="C1227" s="5">
        <v>0.753</v>
      </c>
      <c r="D1227">
        <v>5</v>
      </c>
      <c r="E1227" t="str">
        <f>VLOOKUP(A1227,Sheet1!A1:B362,2)</f>
        <v>5-9 -vuotiaat, miehet</v>
      </c>
      <c r="J1227" t="str">
        <f>VLOOKUP(B1227,Sheet1!A1:B362,2)</f>
        <v>Avopari ja lapsia, alle 7-v. lasten lkm perheissä</v>
      </c>
    </row>
    <row r="1228" spans="1:10" x14ac:dyDescent="0.2">
      <c r="A1228" s="5" t="s">
        <v>17</v>
      </c>
      <c r="B1228" s="5" t="s">
        <v>525</v>
      </c>
      <c r="C1228" s="5">
        <v>0.745</v>
      </c>
      <c r="D1228">
        <v>5</v>
      </c>
      <c r="E1228" t="str">
        <f>VLOOKUP(A1228,Sheet1!A1:B362,2)</f>
        <v>5-9 -vuotiaat, miehet</v>
      </c>
      <c r="J1228" t="str">
        <f>VLOOKUP(B1228,Sheet1!A1:B362,2)</f>
        <v>II</v>
      </c>
    </row>
    <row r="1229" spans="1:10" x14ac:dyDescent="0.2">
      <c r="A1229" s="5" t="s">
        <v>17</v>
      </c>
      <c r="B1229" s="5" t="s">
        <v>179</v>
      </c>
      <c r="C1229" s="5">
        <v>0.72599999999999998</v>
      </c>
      <c r="D1229">
        <v>5</v>
      </c>
      <c r="E1229" t="str">
        <f>VLOOKUP(A1229,Sheet1!A1:B362,2)</f>
        <v>5-9 -vuotiaat, miehet</v>
      </c>
      <c r="J1229" t="str">
        <f>VLOOKUP(B1229,Sheet1!A1:B362,2)</f>
        <v>Vuokra-asunnoissa asuvat asuntokunnat</v>
      </c>
    </row>
    <row r="1230" spans="1:10" x14ac:dyDescent="0.2">
      <c r="A1230" s="5" t="s">
        <v>17</v>
      </c>
      <c r="B1230" s="5" t="s">
        <v>303</v>
      </c>
      <c r="C1230" s="5">
        <v>0.72299999999999998</v>
      </c>
      <c r="D1230">
        <v>5</v>
      </c>
      <c r="E1230" t="str">
        <f>VLOOKUP(A1230,Sheet1!A1:B362,2)</f>
        <v>5-9 -vuotiaat, miehet</v>
      </c>
      <c r="J1230" t="str">
        <f>VLOOKUP(B1230,Sheet1!A1:B362,2)</f>
        <v>Jalostuksen työpaikat</v>
      </c>
    </row>
    <row r="1231" spans="1:10" x14ac:dyDescent="0.2">
      <c r="A1231" s="5" t="s">
        <v>17</v>
      </c>
      <c r="B1231" s="5" t="s">
        <v>490</v>
      </c>
      <c r="C1231" s="5">
        <v>0.72</v>
      </c>
      <c r="D1231">
        <v>5</v>
      </c>
      <c r="E1231" t="str">
        <f>VLOOKUP(A1231,Sheet1!A1:B362,2)</f>
        <v>5-9 -vuotiaat, miehet</v>
      </c>
      <c r="J1231" t="str">
        <f>VLOOKUP(B1231,Sheet1!A1:B362,2)</f>
        <v>Syntyneet, äidin ikä 40-</v>
      </c>
    </row>
    <row r="1232" spans="1:10" x14ac:dyDescent="0.2">
      <c r="A1232" s="5" t="s">
        <v>17</v>
      </c>
      <c r="B1232" s="5" t="s">
        <v>533</v>
      </c>
      <c r="C1232" s="5">
        <v>0.71399999999999997</v>
      </c>
      <c r="D1232">
        <v>5</v>
      </c>
      <c r="E1232" t="str">
        <f>VLOOKUP(A1232,Sheet1!A1:B362,2)</f>
        <v>5-9 -vuotiaat, miehet</v>
      </c>
      <c r="J1232" t="str">
        <f>VLOOKUP(B1232,Sheet1!A1:B362,2)</f>
        <v>VII</v>
      </c>
    </row>
    <row r="1233" spans="1:10" x14ac:dyDescent="0.2">
      <c r="A1233" s="5" t="s">
        <v>17</v>
      </c>
      <c r="B1233" s="5" t="s">
        <v>155</v>
      </c>
      <c r="C1233" s="5">
        <v>0.70299999999999996</v>
      </c>
      <c r="D1233">
        <v>5</v>
      </c>
      <c r="E1233" t="str">
        <f>VLOOKUP(A1233,Sheet1!A1:B362,2)</f>
        <v>5-9 -vuotiaat, miehet</v>
      </c>
      <c r="J1233" t="str">
        <f>VLOOKUP(B1233,Sheet1!A1:B362,2)</f>
        <v>Asuntokunnan koko (1 henkilö)</v>
      </c>
    </row>
    <row r="1234" spans="1:10" x14ac:dyDescent="0.2">
      <c r="A1234" s="5" t="s">
        <v>17</v>
      </c>
      <c r="B1234" s="5" t="s">
        <v>628</v>
      </c>
      <c r="C1234" s="5">
        <v>0.70199999999999996</v>
      </c>
      <c r="D1234">
        <v>5</v>
      </c>
      <c r="E1234" t="str">
        <f>VLOOKUP(A1234,Sheet1!A1:B362,2)</f>
        <v>5-9 -vuotiaat, miehet</v>
      </c>
      <c r="J1234" t="str">
        <f>VLOOKUP(B1234,Sheet1!A1:B362,2)</f>
        <v>Erikoisammattikoulutusasteen tutkinnon suorittanut väestö</v>
      </c>
    </row>
    <row r="1235" spans="1:10" x14ac:dyDescent="0.2">
      <c r="A1235" s="5" t="s">
        <v>17</v>
      </c>
      <c r="B1235" s="5" t="s">
        <v>187</v>
      </c>
      <c r="C1235" s="5">
        <v>0.69899999999999995</v>
      </c>
      <c r="D1235">
        <v>5</v>
      </c>
      <c r="E1235" t="str">
        <f>VLOOKUP(A1235,Sheet1!A1:B362,2)</f>
        <v>5-9 -vuotiaat, miehet</v>
      </c>
      <c r="J1235" t="str">
        <f>VLOOKUP(B1235,Sheet1!A1:B362,2)</f>
        <v>Hyvin varustetuissa asunnoissa asuvat vanhusasuntokunnat</v>
      </c>
    </row>
    <row r="1236" spans="1:10" x14ac:dyDescent="0.2">
      <c r="A1236" s="5" t="s">
        <v>17</v>
      </c>
      <c r="B1236" s="5" t="s">
        <v>610</v>
      </c>
      <c r="C1236" s="5">
        <v>0.69799999999999995</v>
      </c>
      <c r="D1236">
        <v>5</v>
      </c>
      <c r="E1236" t="str">
        <f>VLOOKUP(A1236,Sheet1!A1:B362,2)</f>
        <v>5-9 -vuotiaat, miehet</v>
      </c>
      <c r="J1236" t="str">
        <f>VLOOKUP(B1236,Sheet1!A1:B362,2)</f>
        <v>Tehostettua tukea saaneet yhteensä</v>
      </c>
    </row>
    <row r="1237" spans="1:10" x14ac:dyDescent="0.2">
      <c r="A1237" s="5" t="s">
        <v>17</v>
      </c>
      <c r="B1237" s="5" t="s">
        <v>111</v>
      </c>
      <c r="C1237" s="5">
        <v>0.68300000000000005</v>
      </c>
      <c r="D1237">
        <v>5</v>
      </c>
      <c r="E1237" t="str">
        <f>VLOOKUP(A1237,Sheet1!A1:B362,2)</f>
        <v>5-9 -vuotiaat, miehet</v>
      </c>
      <c r="J1237" t="str">
        <f>VLOOKUP(B1237,Sheet1!A1:B362,2)</f>
        <v>Ulkomaan kansalaiset</v>
      </c>
    </row>
    <row r="1238" spans="1:10" x14ac:dyDescent="0.2">
      <c r="A1238" s="5" t="s">
        <v>17</v>
      </c>
      <c r="B1238" s="5" t="s">
        <v>710</v>
      </c>
      <c r="C1238" s="5">
        <v>0.67900000000000005</v>
      </c>
      <c r="D1238">
        <v>5</v>
      </c>
      <c r="E1238" t="str">
        <f>VLOOKUP(A1238,Sheet1!A1:B362,2)</f>
        <v>5-9 -vuotiaat, miehet</v>
      </c>
      <c r="J1238" t="str">
        <f>VLOOKUP(B1238,Sheet1!A1:B362,2)</f>
        <v>Perusturva korvatut päivät 60-64 v</v>
      </c>
    </row>
    <row r="1239" spans="1:10" x14ac:dyDescent="0.2">
      <c r="A1239" s="5" t="s">
        <v>17</v>
      </c>
      <c r="B1239" s="5" t="s">
        <v>337</v>
      </c>
      <c r="C1239" s="5">
        <v>0.67600000000000005</v>
      </c>
      <c r="D1239">
        <v>5</v>
      </c>
      <c r="E1239" t="str">
        <f>VLOOKUP(A1239,Sheet1!A1:B362,2)</f>
        <v>5-9 -vuotiaat, miehet</v>
      </c>
      <c r="J1239" t="str">
        <f>VLOOKUP(B1239,Sheet1!A1:B362,2)</f>
        <v>Jalostuksen työllinen työvoima</v>
      </c>
    </row>
    <row r="1240" spans="1:10" x14ac:dyDescent="0.2">
      <c r="A1240" s="5" t="s">
        <v>17</v>
      </c>
      <c r="B1240" s="5" t="s">
        <v>531</v>
      </c>
      <c r="C1240" s="5">
        <v>0.65300000000000002</v>
      </c>
      <c r="D1240">
        <v>5</v>
      </c>
      <c r="E1240" t="str">
        <f>VLOOKUP(A1240,Sheet1!A1:B362,2)</f>
        <v>5-9 -vuotiaat, miehet</v>
      </c>
      <c r="J1240" t="str">
        <f>VLOOKUP(B1240,Sheet1!A1:B362,2)</f>
        <v>VI</v>
      </c>
    </row>
    <row r="1241" spans="1:10" x14ac:dyDescent="0.2">
      <c r="A1241" s="5" t="s">
        <v>17</v>
      </c>
      <c r="B1241" s="5" t="s">
        <v>672</v>
      </c>
      <c r="C1241" s="5">
        <v>-0.623</v>
      </c>
      <c r="D1241">
        <v>5</v>
      </c>
      <c r="E1241" t="str">
        <f>VLOOKUP(A1241,Sheet1!A1:B362,2)</f>
        <v>5-9 -vuotiaat, miehet</v>
      </c>
      <c r="J1241" t="str">
        <f>VLOOKUP(B1241,Sheet1!A1:B362,2)</f>
        <v>Ansioturva korvatut päivät yhteensä</v>
      </c>
    </row>
    <row r="1242" spans="1:10" x14ac:dyDescent="0.2">
      <c r="A1242" s="5" t="s">
        <v>17</v>
      </c>
      <c r="B1242" s="5" t="s">
        <v>476</v>
      </c>
      <c r="C1242" s="5">
        <v>-0.623</v>
      </c>
      <c r="D1242">
        <v>5</v>
      </c>
      <c r="E1242" t="str">
        <f>VLOOKUP(A1242,Sheet1!A1:B362,2)</f>
        <v>5-9 -vuotiaat, miehet</v>
      </c>
      <c r="J1242" t="str">
        <f>VLOOKUP(B1242,Sheet1!A1:B362,2)</f>
        <v>Avioliitosta eronneet miehet, puoliso eri sukupuolta</v>
      </c>
    </row>
    <row r="1243" spans="1:10" x14ac:dyDescent="0.2">
      <c r="A1243" s="5" t="s">
        <v>17</v>
      </c>
      <c r="B1243" s="5" t="s">
        <v>582</v>
      </c>
      <c r="C1243" s="5">
        <v>-0.63600000000000001</v>
      </c>
      <c r="D1243">
        <v>5</v>
      </c>
      <c r="E1243" t="str">
        <f>VLOOKUP(A1243,Sheet1!A1:B362,2)</f>
        <v>5-9 -vuotiaat, miehet</v>
      </c>
      <c r="J1243" t="str">
        <f>VLOOKUP(B1243,Sheet1!A1:B362,2)</f>
        <v>A Omaisuusrikokset, miehet</v>
      </c>
    </row>
    <row r="1244" spans="1:10" x14ac:dyDescent="0.2">
      <c r="A1244" s="5" t="s">
        <v>17</v>
      </c>
      <c r="B1244" s="5" t="s">
        <v>482</v>
      </c>
      <c r="C1244" s="5">
        <v>-0.64300000000000002</v>
      </c>
      <c r="D1244">
        <v>5</v>
      </c>
      <c r="E1244" t="str">
        <f>VLOOKUP(A1244,Sheet1!A1:B362,2)</f>
        <v>5-9 -vuotiaat, miehet</v>
      </c>
      <c r="J1244" t="str">
        <f>VLOOKUP(B1244,Sheet1!A1:B362,2)</f>
        <v>Syntyneet, äidin ikä 20-24</v>
      </c>
    </row>
    <row r="1245" spans="1:10" x14ac:dyDescent="0.2">
      <c r="A1245" s="5" t="s">
        <v>17</v>
      </c>
      <c r="B1245" s="5" t="s">
        <v>680</v>
      </c>
      <c r="C1245" s="5">
        <v>-0.66100000000000003</v>
      </c>
      <c r="D1245">
        <v>5</v>
      </c>
      <c r="E1245" t="str">
        <f>VLOOKUP(A1245,Sheet1!A1:B362,2)</f>
        <v>5-9 -vuotiaat, miehet</v>
      </c>
      <c r="J1245" t="str">
        <f>VLOOKUP(B1245,Sheet1!A1:B362,2)</f>
        <v>Ansioturva korvatut päivät 35-39 v</v>
      </c>
    </row>
    <row r="1246" spans="1:10" x14ac:dyDescent="0.2">
      <c r="A1246" s="5" t="s">
        <v>17</v>
      </c>
      <c r="B1246" s="5" t="s">
        <v>670</v>
      </c>
      <c r="C1246" s="5">
        <v>-0.66200000000000003</v>
      </c>
      <c r="D1246">
        <v>5</v>
      </c>
      <c r="E1246" t="str">
        <f>VLOOKUP(A1246,Sheet1!A1:B362,2)</f>
        <v>5-9 -vuotiaat, miehet</v>
      </c>
      <c r="J1246" t="str">
        <f>VLOOKUP(B1246,Sheet1!A1:B362,2)</f>
        <v>Eurovaalit keskustan kannatus</v>
      </c>
    </row>
    <row r="1247" spans="1:10" x14ac:dyDescent="0.2">
      <c r="A1247" s="5" t="s">
        <v>17</v>
      </c>
      <c r="B1247" s="5" t="s">
        <v>478</v>
      </c>
      <c r="C1247" s="5">
        <v>-0.67</v>
      </c>
      <c r="D1247">
        <v>5</v>
      </c>
      <c r="E1247" t="str">
        <f>VLOOKUP(A1247,Sheet1!A1:B362,2)</f>
        <v>5-9 -vuotiaat, miehet</v>
      </c>
      <c r="J1247" t="str">
        <f>VLOOKUP(B1247,Sheet1!A1:B362,2)</f>
        <v>Avioliitosta eronneet naiset, puoliso eri sukupuolta</v>
      </c>
    </row>
    <row r="1248" spans="1:10" x14ac:dyDescent="0.2">
      <c r="A1248" s="5" t="s">
        <v>17</v>
      </c>
      <c r="B1248" s="5" t="s">
        <v>267</v>
      </c>
      <c r="C1248" s="5">
        <v>-0.67400000000000004</v>
      </c>
      <c r="D1248">
        <v>5</v>
      </c>
      <c r="E1248" t="str">
        <f>VLOOKUP(A1248,Sheet1!A1:B362,2)</f>
        <v>5-9 -vuotiaat, miehet</v>
      </c>
      <c r="J1248" t="str">
        <f>VLOOKUP(B1248,Sheet1!A1:B362,2)</f>
        <v>Työttömät, 18-64-vuotiaat</v>
      </c>
    </row>
    <row r="1249" spans="1:10" x14ac:dyDescent="0.2">
      <c r="A1249" s="5" t="s">
        <v>17</v>
      </c>
      <c r="B1249" s="5" t="s">
        <v>678</v>
      </c>
      <c r="C1249" s="5">
        <v>-0.69599999999999995</v>
      </c>
      <c r="D1249">
        <v>5</v>
      </c>
      <c r="E1249" t="str">
        <f>VLOOKUP(A1249,Sheet1!A1:B362,2)</f>
        <v>5-9 -vuotiaat, miehet</v>
      </c>
      <c r="J1249" t="str">
        <f>VLOOKUP(B1249,Sheet1!A1:B362,2)</f>
        <v>Ansioturva korvatut päivät 30-34 v</v>
      </c>
    </row>
    <row r="1250" spans="1:10" x14ac:dyDescent="0.2">
      <c r="A1250" s="5" t="s">
        <v>17</v>
      </c>
      <c r="B1250" s="5" t="s">
        <v>684</v>
      </c>
      <c r="C1250" s="5">
        <v>-0.69599999999999995</v>
      </c>
      <c r="D1250">
        <v>5</v>
      </c>
      <c r="E1250" t="str">
        <f>VLOOKUP(A1250,Sheet1!A1:B362,2)</f>
        <v>5-9 -vuotiaat, miehet</v>
      </c>
      <c r="J1250" t="str">
        <f>VLOOKUP(B1250,Sheet1!A1:B362,2)</f>
        <v>Ansioturva korvatut päivät 45-49 v</v>
      </c>
    </row>
    <row r="1251" spans="1:10" x14ac:dyDescent="0.2">
      <c r="A1251" s="5" t="s">
        <v>17</v>
      </c>
      <c r="B1251" s="5" t="s">
        <v>686</v>
      </c>
      <c r="C1251" s="5">
        <v>-0.70499999999999996</v>
      </c>
      <c r="D1251">
        <v>5</v>
      </c>
      <c r="E1251" t="str">
        <f>VLOOKUP(A1251,Sheet1!A1:B362,2)</f>
        <v>5-9 -vuotiaat, miehet</v>
      </c>
      <c r="J1251" t="str">
        <f>VLOOKUP(B1251,Sheet1!A1:B362,2)</f>
        <v>Ansioturva korvatut päivät 50-54 v</v>
      </c>
    </row>
    <row r="1252" spans="1:10" x14ac:dyDescent="0.2">
      <c r="A1252" s="5" t="s">
        <v>17</v>
      </c>
      <c r="B1252" s="5" t="s">
        <v>622</v>
      </c>
      <c r="C1252" s="5">
        <v>-0.70499999999999996</v>
      </c>
      <c r="D1252">
        <v>5</v>
      </c>
      <c r="E1252" t="str">
        <f>VLOOKUP(A1252,Sheet1!A1:B362,2)</f>
        <v>5-9 -vuotiaat, miehet</v>
      </c>
      <c r="J1252" t="str">
        <f>VLOOKUP(B1252,Sheet1!A1:B362,2)</f>
        <v>Ilman perusasteen jälkeistä tutkintoa oleva väestö</v>
      </c>
    </row>
    <row r="1253" spans="1:10" x14ac:dyDescent="0.2">
      <c r="A1253" s="5" t="s">
        <v>17</v>
      </c>
      <c r="B1253" s="5" t="s">
        <v>484</v>
      </c>
      <c r="C1253" s="5">
        <v>-0.70499999999999996</v>
      </c>
      <c r="D1253">
        <v>5</v>
      </c>
      <c r="E1253" t="str">
        <f>VLOOKUP(A1253,Sheet1!A1:B362,2)</f>
        <v>5-9 -vuotiaat, miehet</v>
      </c>
      <c r="J1253" t="str">
        <f>VLOOKUP(B1253,Sheet1!A1:B362,2)</f>
        <v>Syntyneet, äidin ikä 25-29</v>
      </c>
    </row>
    <row r="1254" spans="1:10" x14ac:dyDescent="0.2">
      <c r="A1254" s="5" t="s">
        <v>17</v>
      </c>
      <c r="B1254" s="5" t="s">
        <v>275</v>
      </c>
      <c r="C1254" s="5">
        <v>-0.73299999999999998</v>
      </c>
      <c r="D1254">
        <v>5</v>
      </c>
      <c r="E1254" t="str">
        <f>VLOOKUP(A1254,Sheet1!A1:B362,2)</f>
        <v>5-9 -vuotiaat, miehet</v>
      </c>
      <c r="J1254" t="str">
        <f>VLOOKUP(B1254,Sheet1!A1:B362,2)</f>
        <v>Väestöntiheys</v>
      </c>
    </row>
    <row r="1255" spans="1:10" x14ac:dyDescent="0.2">
      <c r="A1255" s="5" t="s">
        <v>17</v>
      </c>
      <c r="B1255" s="5" t="s">
        <v>201</v>
      </c>
      <c r="C1255" s="5">
        <v>-0.749</v>
      </c>
      <c r="D1255">
        <v>5</v>
      </c>
      <c r="E1255" t="str">
        <f>VLOOKUP(A1255,Sheet1!A1:B362,2)</f>
        <v>5-9 -vuotiaat, miehet</v>
      </c>
      <c r="J1255" t="str">
        <f>VLOOKUP(B1255,Sheet1!A1:B362,2)</f>
        <v>Ei perusasteen jälkeistä tutkintoa, 25-29-vuotiaat miehet</v>
      </c>
    </row>
    <row r="1256" spans="1:10" x14ac:dyDescent="0.2">
      <c r="A1256" s="5" t="s">
        <v>17</v>
      </c>
      <c r="B1256" s="5" t="s">
        <v>207</v>
      </c>
      <c r="C1256" s="5">
        <v>-0.751</v>
      </c>
      <c r="D1256">
        <v>5</v>
      </c>
      <c r="E1256" t="str">
        <f>VLOOKUP(A1256,Sheet1!A1:B362,2)</f>
        <v>5-9 -vuotiaat, miehet</v>
      </c>
      <c r="J1256" t="str">
        <f>VLOOKUP(B1256,Sheet1!A1:B362,2)</f>
        <v>Ei perusasteen jälkeistä tutkintoa, naiset</v>
      </c>
    </row>
    <row r="1257" spans="1:10" x14ac:dyDescent="0.2">
      <c r="A1257" s="5" t="s">
        <v>17</v>
      </c>
      <c r="B1257" s="5" t="s">
        <v>472</v>
      </c>
      <c r="C1257" s="5">
        <v>-0.75800000000000001</v>
      </c>
      <c r="D1257">
        <v>5</v>
      </c>
      <c r="E1257" t="str">
        <f>VLOOKUP(A1257,Sheet1!A1:B362,2)</f>
        <v>5-9 -vuotiaat, miehet</v>
      </c>
      <c r="J1257" t="str">
        <f>VLOOKUP(B1257,Sheet1!A1:B362,2)</f>
        <v>Avioliiton solmineet miehet, puoliso eri sukupuolta</v>
      </c>
    </row>
    <row r="1258" spans="1:10" x14ac:dyDescent="0.2">
      <c r="A1258" s="5" t="s">
        <v>17</v>
      </c>
      <c r="B1258" s="5" t="s">
        <v>474</v>
      </c>
      <c r="C1258" s="5">
        <v>-0.80600000000000005</v>
      </c>
      <c r="D1258">
        <v>5</v>
      </c>
      <c r="E1258" t="str">
        <f>VLOOKUP(A1258,Sheet1!A1:B362,2)</f>
        <v>5-9 -vuotiaat, miehet</v>
      </c>
      <c r="J1258" t="str">
        <f>VLOOKUP(B1258,Sheet1!A1:B362,2)</f>
        <v>Avioliiton solmineet naiset, puoliso eri sukupuolta</v>
      </c>
    </row>
    <row r="1259" spans="1:10" x14ac:dyDescent="0.2">
      <c r="A1259" s="5" t="s">
        <v>17</v>
      </c>
      <c r="B1259" s="5" t="s">
        <v>640</v>
      </c>
      <c r="C1259" s="5">
        <v>-0.81499999999999995</v>
      </c>
      <c r="D1259">
        <v>5</v>
      </c>
      <c r="E1259" t="str">
        <f>VLOOKUP(A1259,Sheet1!A1:B362,2)</f>
        <v>5-9 -vuotiaat, miehet</v>
      </c>
      <c r="J1259" t="str">
        <f>VLOOKUP(B1259,Sheet1!A1:B362,2)</f>
        <v>Ilman perusasteen jälkeistä tutkintoa oleva väestö, 25-29 vuotiaat</v>
      </c>
    </row>
    <row r="1260" spans="1:10" x14ac:dyDescent="0.2">
      <c r="A1260" s="5" t="s">
        <v>17</v>
      </c>
      <c r="B1260" s="5" t="s">
        <v>664</v>
      </c>
      <c r="C1260" s="5">
        <v>-0.82299999999999995</v>
      </c>
      <c r="D1260">
        <v>5</v>
      </c>
      <c r="E1260" t="str">
        <f>VLOOKUP(A1260,Sheet1!A1:B362,2)</f>
        <v>5-9 -vuotiaat, miehet</v>
      </c>
      <c r="J1260" t="str">
        <f>VLOOKUP(B1260,Sheet1!A1:B362,2)</f>
        <v>Kunnallisvaalit oikeiston kannatus</v>
      </c>
    </row>
    <row r="1261" spans="1:10" x14ac:dyDescent="0.2">
      <c r="A1261" s="5" t="s">
        <v>17</v>
      </c>
      <c r="B1261" s="5" t="s">
        <v>203</v>
      </c>
      <c r="C1261" s="5">
        <v>-0.82799999999999996</v>
      </c>
      <c r="D1261">
        <v>5</v>
      </c>
      <c r="E1261" t="str">
        <f>VLOOKUP(A1261,Sheet1!A1:B362,2)</f>
        <v>5-9 -vuotiaat, miehet</v>
      </c>
      <c r="J1261" t="str">
        <f>VLOOKUP(B1261,Sheet1!A1:B362,2)</f>
        <v>Ei perusasteen jälkeistä tutkintoa, 25-29-vuotiaat naiset</v>
      </c>
    </row>
    <row r="1262" spans="1:10" x14ac:dyDescent="0.2">
      <c r="A1262" s="5" t="s">
        <v>19</v>
      </c>
      <c r="B1262" s="5" t="s">
        <v>536</v>
      </c>
      <c r="C1262" s="5">
        <v>0.92200000000000004</v>
      </c>
      <c r="D1262">
        <v>5</v>
      </c>
      <c r="E1262" t="str">
        <f>VLOOKUP(A1262,Sheet1!A1:B362,2)</f>
        <v>5-9 -vuotiaat, naiset</v>
      </c>
      <c r="J1262" t="str">
        <f>VLOOKUP(B1262,Sheet1!A1:B362,2)</f>
        <v>IX</v>
      </c>
    </row>
    <row r="1263" spans="1:10" x14ac:dyDescent="0.2">
      <c r="A1263" s="5" t="s">
        <v>19</v>
      </c>
      <c r="B1263" s="5" t="s">
        <v>293</v>
      </c>
      <c r="C1263" s="5">
        <v>0.89400000000000002</v>
      </c>
      <c r="D1263">
        <v>5</v>
      </c>
      <c r="E1263" t="str">
        <f>VLOOKUP(A1263,Sheet1!A1:B362,2)</f>
        <v>5-9 -vuotiaat, naiset</v>
      </c>
      <c r="J1263" t="str">
        <f>VLOOKUP(B1263,Sheet1!A1:B362,2)</f>
        <v>Yrittäjät</v>
      </c>
    </row>
    <row r="1264" spans="1:10" x14ac:dyDescent="0.2">
      <c r="A1264" s="5" t="s">
        <v>19</v>
      </c>
      <c r="B1264" s="5" t="s">
        <v>295</v>
      </c>
      <c r="C1264" s="5">
        <v>0.89300000000000002</v>
      </c>
      <c r="D1264">
        <v>5</v>
      </c>
      <c r="E1264" t="str">
        <f>VLOOKUP(A1264,Sheet1!A1:B362,2)</f>
        <v>5-9 -vuotiaat, naiset</v>
      </c>
      <c r="J1264" t="str">
        <f>VLOOKUP(B1264,Sheet1!A1:B362,2)</f>
        <v>Yrittäjät, miehet</v>
      </c>
    </row>
    <row r="1265" spans="1:10" x14ac:dyDescent="0.2">
      <c r="A1265" s="5" t="s">
        <v>19</v>
      </c>
      <c r="B1265" s="5" t="s">
        <v>702</v>
      </c>
      <c r="C1265" s="5">
        <v>0.89200000000000002</v>
      </c>
      <c r="D1265">
        <v>5</v>
      </c>
      <c r="E1265" t="str">
        <f>VLOOKUP(A1265,Sheet1!A1:B362,2)</f>
        <v>5-9 -vuotiaat, naiset</v>
      </c>
      <c r="J1265" t="str">
        <f>VLOOKUP(B1265,Sheet1!A1:B362,2)</f>
        <v>Perusturva korvatut päivät 40-44 v</v>
      </c>
    </row>
    <row r="1266" spans="1:10" x14ac:dyDescent="0.2">
      <c r="A1266" s="5" t="s">
        <v>19</v>
      </c>
      <c r="B1266" s="5" t="s">
        <v>297</v>
      </c>
      <c r="C1266" s="5">
        <v>0.88500000000000001</v>
      </c>
      <c r="D1266">
        <v>5</v>
      </c>
      <c r="E1266" t="str">
        <f>VLOOKUP(A1266,Sheet1!A1:B362,2)</f>
        <v>5-9 -vuotiaat, naiset</v>
      </c>
      <c r="J1266" t="str">
        <f>VLOOKUP(B1266,Sheet1!A1:B362,2)</f>
        <v>Yrittäjät, naiset</v>
      </c>
    </row>
    <row r="1267" spans="1:10" x14ac:dyDescent="0.2">
      <c r="A1267" s="5" t="s">
        <v>19</v>
      </c>
      <c r="B1267" s="5" t="s">
        <v>305</v>
      </c>
      <c r="C1267" s="5">
        <v>0.872</v>
      </c>
      <c r="D1267">
        <v>5</v>
      </c>
      <c r="E1267" t="str">
        <f>VLOOKUP(A1267,Sheet1!A1:B362,2)</f>
        <v>5-9 -vuotiaat, naiset</v>
      </c>
      <c r="J1267" t="str">
        <f>VLOOKUP(B1267,Sheet1!A1:B362,2)</f>
        <v>Palvelujen työpaikat</v>
      </c>
    </row>
    <row r="1268" spans="1:10" x14ac:dyDescent="0.2">
      <c r="A1268" s="5" t="s">
        <v>19</v>
      </c>
      <c r="B1268" s="5" t="s">
        <v>285</v>
      </c>
      <c r="C1268" s="5">
        <v>0.86899999999999999</v>
      </c>
      <c r="D1268">
        <v>5</v>
      </c>
      <c r="E1268" t="str">
        <f>VLOOKUP(A1268,Sheet1!A1:B362,2)</f>
        <v>5-9 -vuotiaat, naiset</v>
      </c>
      <c r="J1268" t="str">
        <f>VLOOKUP(B1268,Sheet1!A1:B362,2)</f>
        <v>Työlliset, 35-44-vuotiaat</v>
      </c>
    </row>
    <row r="1269" spans="1:10" x14ac:dyDescent="0.2">
      <c r="A1269" s="5" t="s">
        <v>19</v>
      </c>
      <c r="B1269" s="5" t="s">
        <v>355</v>
      </c>
      <c r="C1269" s="5">
        <v>0.86599999999999999</v>
      </c>
      <c r="D1269">
        <v>5</v>
      </c>
      <c r="E1269" t="str">
        <f>VLOOKUP(A1269,Sheet1!A1:B362,2)</f>
        <v>5-9 -vuotiaat, naiset</v>
      </c>
      <c r="J1269" t="str">
        <f>VLOOKUP(B1269,Sheet1!A1:B362,2)</f>
        <v>1.1.1.2 Tulovero pääomatulosta valtionverotuksessa (TVL 124 § 2 mom.)</v>
      </c>
    </row>
    <row r="1270" spans="1:10" x14ac:dyDescent="0.2">
      <c r="A1270" s="5" t="s">
        <v>19</v>
      </c>
      <c r="B1270" s="5" t="s">
        <v>299</v>
      </c>
      <c r="C1270" s="5">
        <v>0.85699999999999998</v>
      </c>
      <c r="D1270">
        <v>5</v>
      </c>
      <c r="E1270" t="str">
        <f>VLOOKUP(A1270,Sheet1!A1:B362,2)</f>
        <v>5-9 -vuotiaat, naiset</v>
      </c>
      <c r="J1270" t="str">
        <f>VLOOKUP(B1270,Sheet1!A1:B362,2)</f>
        <v>Alueella olevien työpaikkojen lukumäärä</v>
      </c>
    </row>
    <row r="1271" spans="1:10" x14ac:dyDescent="0.2">
      <c r="A1271" s="5" t="s">
        <v>19</v>
      </c>
      <c r="B1271" s="5" t="s">
        <v>550</v>
      </c>
      <c r="C1271" s="5">
        <v>0.85499999999999998</v>
      </c>
      <c r="D1271">
        <v>5</v>
      </c>
      <c r="E1271" t="str">
        <f>VLOOKUP(A1271,Sheet1!A1:B362,2)</f>
        <v>5-9 -vuotiaat, naiset</v>
      </c>
      <c r="J1271" t="str">
        <f>VLOOKUP(B1271,Sheet1!A1:B362,2)</f>
        <v>Pienituloisten lasten lukumäärä asuntoväestössä</v>
      </c>
    </row>
    <row r="1272" spans="1:10" x14ac:dyDescent="0.2">
      <c r="A1272" s="5" t="s">
        <v>19</v>
      </c>
      <c r="B1272" s="5" t="s">
        <v>666</v>
      </c>
      <c r="C1272" s="5">
        <v>0.85399999999999998</v>
      </c>
      <c r="D1272">
        <v>5</v>
      </c>
      <c r="E1272" t="str">
        <f>VLOOKUP(A1272,Sheet1!A1:B362,2)</f>
        <v>5-9 -vuotiaat, naiset</v>
      </c>
      <c r="J1272" t="str">
        <f>VLOOKUP(B1272,Sheet1!A1:B362,2)</f>
        <v>Eurovaalit vasemmiston kannatus</v>
      </c>
    </row>
    <row r="1273" spans="1:10" x14ac:dyDescent="0.2">
      <c r="A1273" s="5" t="s">
        <v>19</v>
      </c>
      <c r="B1273" s="5" t="s">
        <v>149</v>
      </c>
      <c r="C1273" s="5">
        <v>0.85199999999999998</v>
      </c>
      <c r="D1273">
        <v>5</v>
      </c>
      <c r="E1273" t="str">
        <f>VLOOKUP(A1273,Sheet1!A1:B362,2)</f>
        <v>5-9 -vuotiaat, naiset</v>
      </c>
      <c r="J1273" t="str">
        <f>VLOOKUP(B1273,Sheet1!A1:B362,2)</f>
        <v>Perheiden lukumäärä</v>
      </c>
    </row>
    <row r="1274" spans="1:10" x14ac:dyDescent="0.2">
      <c r="A1274" s="5" t="s">
        <v>19</v>
      </c>
      <c r="B1274" s="5" t="s">
        <v>538</v>
      </c>
      <c r="C1274" s="5">
        <v>0.85</v>
      </c>
      <c r="D1274">
        <v>5</v>
      </c>
      <c r="E1274" t="str">
        <f>VLOOKUP(A1274,Sheet1!A1:B362,2)</f>
        <v>5-9 -vuotiaat, naiset</v>
      </c>
      <c r="J1274" t="str">
        <f>VLOOKUP(B1274,Sheet1!A1:B362,2)</f>
        <v>X (suurituloisin 10 %)</v>
      </c>
    </row>
    <row r="1275" spans="1:10" x14ac:dyDescent="0.2">
      <c r="A1275" s="5" t="s">
        <v>19</v>
      </c>
      <c r="B1275" s="5" t="s">
        <v>436</v>
      </c>
      <c r="C1275" s="5">
        <v>0.84799999999999998</v>
      </c>
      <c r="D1275">
        <v>5</v>
      </c>
      <c r="E1275" t="str">
        <f>VLOOKUP(A1275,Sheet1!A1:B362,2)</f>
        <v>5-9 -vuotiaat, naiset</v>
      </c>
      <c r="J1275" t="str">
        <f>VLOOKUP(B1275,Sheet1!A1:B362,2)</f>
        <v>Väestö taajamissa</v>
      </c>
    </row>
    <row r="1276" spans="1:10" x14ac:dyDescent="0.2">
      <c r="A1276" s="5" t="s">
        <v>19</v>
      </c>
      <c r="B1276" s="5" t="s">
        <v>161</v>
      </c>
      <c r="C1276" s="5">
        <v>0.84399999999999997</v>
      </c>
      <c r="D1276">
        <v>5</v>
      </c>
      <c r="E1276" t="str">
        <f>VLOOKUP(A1276,Sheet1!A1:B362,2)</f>
        <v>5-9 -vuotiaat, naiset</v>
      </c>
      <c r="J1276" t="str">
        <f>VLOOKUP(B1276,Sheet1!A1:B362,2)</f>
        <v>Asuntokunnan koko (4+ henkilöä)</v>
      </c>
    </row>
    <row r="1277" spans="1:10" x14ac:dyDescent="0.2">
      <c r="A1277" s="5" t="s">
        <v>19</v>
      </c>
      <c r="B1277" s="5" t="s">
        <v>535</v>
      </c>
      <c r="C1277" s="5">
        <v>0.84399999999999997</v>
      </c>
      <c r="D1277">
        <v>5</v>
      </c>
      <c r="E1277" t="str">
        <f>VLOOKUP(A1277,Sheet1!A1:B362,2)</f>
        <v>5-9 -vuotiaat, naiset</v>
      </c>
      <c r="J1277" t="str">
        <f>VLOOKUP(B1277,Sheet1!A1:B362,2)</f>
        <v>VIII</v>
      </c>
    </row>
    <row r="1278" spans="1:10" x14ac:dyDescent="0.2">
      <c r="A1278" s="5" t="s">
        <v>19</v>
      </c>
      <c r="B1278" s="5" t="s">
        <v>708</v>
      </c>
      <c r="C1278" s="5">
        <v>0.84299999999999997</v>
      </c>
      <c r="D1278">
        <v>5</v>
      </c>
      <c r="E1278" t="str">
        <f>VLOOKUP(A1278,Sheet1!A1:B362,2)</f>
        <v>5-9 -vuotiaat, naiset</v>
      </c>
      <c r="J1278" t="str">
        <f>VLOOKUP(B1278,Sheet1!A1:B362,2)</f>
        <v>Perusturva korvatut päivät 55-59 v</v>
      </c>
    </row>
    <row r="1279" spans="1:10" x14ac:dyDescent="0.2">
      <c r="A1279" s="5" t="s">
        <v>19</v>
      </c>
      <c r="B1279" s="5" t="s">
        <v>706</v>
      </c>
      <c r="C1279" s="5">
        <v>0.84</v>
      </c>
      <c r="D1279">
        <v>5</v>
      </c>
      <c r="E1279" t="str">
        <f>VLOOKUP(A1279,Sheet1!A1:B362,2)</f>
        <v>5-9 -vuotiaat, naiset</v>
      </c>
      <c r="J1279" t="str">
        <f>VLOOKUP(B1279,Sheet1!A1:B362,2)</f>
        <v>Perusturva korvatut päivät 50-54 v</v>
      </c>
    </row>
    <row r="1280" spans="1:10" x14ac:dyDescent="0.2">
      <c r="A1280" s="5" t="s">
        <v>19</v>
      </c>
      <c r="B1280" s="5" t="s">
        <v>283</v>
      </c>
      <c r="C1280" s="5">
        <v>0.83699999999999997</v>
      </c>
      <c r="D1280">
        <v>5</v>
      </c>
      <c r="E1280" t="str">
        <f>VLOOKUP(A1280,Sheet1!A1:B362,2)</f>
        <v>5-9 -vuotiaat, naiset</v>
      </c>
      <c r="J1280" t="str">
        <f>VLOOKUP(B1280,Sheet1!A1:B362,2)</f>
        <v>Työlliset, 25-34-vuotiaat</v>
      </c>
    </row>
    <row r="1281" spans="1:10" x14ac:dyDescent="0.2">
      <c r="A1281" s="5" t="s">
        <v>19</v>
      </c>
      <c r="B1281" s="5" t="s">
        <v>339</v>
      </c>
      <c r="C1281" s="5">
        <v>0.83099999999999996</v>
      </c>
      <c r="D1281">
        <v>5</v>
      </c>
      <c r="E1281" t="str">
        <f>VLOOKUP(A1281,Sheet1!A1:B362,2)</f>
        <v>5-9 -vuotiaat, naiset</v>
      </c>
      <c r="J1281" t="str">
        <f>VLOOKUP(B1281,Sheet1!A1:B362,2)</f>
        <v>Palvelutoimialojen työllinen työvoima</v>
      </c>
    </row>
    <row r="1282" spans="1:10" x14ac:dyDescent="0.2">
      <c r="A1282" s="5" t="s">
        <v>19</v>
      </c>
      <c r="B1282" s="5" t="s">
        <v>211</v>
      </c>
      <c r="C1282" s="5">
        <v>0.82699999999999996</v>
      </c>
      <c r="D1282">
        <v>5</v>
      </c>
      <c r="E1282" t="str">
        <f>VLOOKUP(A1282,Sheet1!A1:B362,2)</f>
        <v>5-9 -vuotiaat, naiset</v>
      </c>
      <c r="J1282" t="str">
        <f>VLOOKUP(B1282,Sheet1!A1:B362,2)</f>
        <v>Vähintään toisen asteen tutkinnon suorittaneet, naiset</v>
      </c>
    </row>
    <row r="1283" spans="1:10" x14ac:dyDescent="0.2">
      <c r="A1283" s="5" t="s">
        <v>19</v>
      </c>
      <c r="B1283" s="5" t="s">
        <v>357</v>
      </c>
      <c r="C1283" s="5">
        <v>0.82399999999999995</v>
      </c>
      <c r="D1283">
        <v>5</v>
      </c>
      <c r="E1283" t="str">
        <f>VLOOKUP(A1283,Sheet1!A1:B362,2)</f>
        <v>5-9 -vuotiaat, naiset</v>
      </c>
      <c r="J1283" t="str">
        <f>VLOOKUP(B1283,Sheet1!A1:B362,2)</f>
        <v>1.1.2.1 Kunnallisvero kunnille</v>
      </c>
    </row>
    <row r="1284" spans="1:10" x14ac:dyDescent="0.2">
      <c r="A1284" s="5" t="s">
        <v>19</v>
      </c>
      <c r="B1284" s="5" t="s">
        <v>263</v>
      </c>
      <c r="C1284" s="5">
        <v>0.81799999999999995</v>
      </c>
      <c r="D1284">
        <v>5</v>
      </c>
      <c r="E1284" t="str">
        <f>VLOOKUP(A1284,Sheet1!A1:B362,2)</f>
        <v>5-9 -vuotiaat, naiset</v>
      </c>
      <c r="J1284" t="str">
        <f>VLOOKUP(B1284,Sheet1!A1:B362,2)</f>
        <v>Työlliset, 18-64-vuotiaat</v>
      </c>
    </row>
    <row r="1285" spans="1:10" x14ac:dyDescent="0.2">
      <c r="A1285" s="5" t="s">
        <v>19</v>
      </c>
      <c r="B1285" s="5" t="s">
        <v>353</v>
      </c>
      <c r="C1285" s="5">
        <v>0.81499999999999995</v>
      </c>
      <c r="D1285">
        <v>5</v>
      </c>
      <c r="E1285" t="str">
        <f>VLOOKUP(A1285,Sheet1!A1:B362,2)</f>
        <v>5-9 -vuotiaat, naiset</v>
      </c>
      <c r="J1285" t="str">
        <f>VLOOKUP(B1285,Sheet1!A1:B362,2)</f>
        <v>1.1.1.1 Tulovero ansiotulosta valtionverotuksessa (TVL 124§ 1 mom.)</v>
      </c>
    </row>
    <row r="1286" spans="1:10" x14ac:dyDescent="0.2">
      <c r="A1286" s="5" t="s">
        <v>19</v>
      </c>
      <c r="B1286" s="5" t="s">
        <v>700</v>
      </c>
      <c r="C1286" s="5">
        <v>0.81499999999999995</v>
      </c>
      <c r="D1286">
        <v>5</v>
      </c>
      <c r="E1286" t="str">
        <f>VLOOKUP(A1286,Sheet1!A1:B362,2)</f>
        <v>5-9 -vuotiaat, naiset</v>
      </c>
      <c r="J1286" t="str">
        <f>VLOOKUP(B1286,Sheet1!A1:B362,2)</f>
        <v>Perusturva korvatut päivät 35-39 v</v>
      </c>
    </row>
    <row r="1287" spans="1:10" x14ac:dyDescent="0.2">
      <c r="A1287" s="5" t="s">
        <v>19</v>
      </c>
      <c r="B1287" s="5" t="s">
        <v>209</v>
      </c>
      <c r="C1287" s="5">
        <v>0.81499999999999995</v>
      </c>
      <c r="D1287">
        <v>5</v>
      </c>
      <c r="E1287" t="str">
        <f>VLOOKUP(A1287,Sheet1!A1:B362,2)</f>
        <v>5-9 -vuotiaat, naiset</v>
      </c>
      <c r="J1287" t="str">
        <f>VLOOKUP(B1287,Sheet1!A1:B362,2)</f>
        <v>Vähintään toisen asteen tutkinnon suorittaneet, miehet</v>
      </c>
    </row>
    <row r="1288" spans="1:10" x14ac:dyDescent="0.2">
      <c r="A1288" s="5" t="s">
        <v>19</v>
      </c>
      <c r="B1288" s="5" t="s">
        <v>177</v>
      </c>
      <c r="C1288" s="5">
        <v>0.81200000000000006</v>
      </c>
      <c r="D1288">
        <v>5</v>
      </c>
      <c r="E1288" t="str">
        <f>VLOOKUP(A1288,Sheet1!A1:B362,2)</f>
        <v>5-9 -vuotiaat, naiset</v>
      </c>
      <c r="J1288" t="str">
        <f>VLOOKUP(B1288,Sheet1!A1:B362,2)</f>
        <v>Omistusasunnossa asuvat asuntokunnat</v>
      </c>
    </row>
    <row r="1289" spans="1:10" x14ac:dyDescent="0.2">
      <c r="A1289" s="5" t="s">
        <v>19</v>
      </c>
      <c r="B1289" s="5" t="s">
        <v>662</v>
      </c>
      <c r="C1289" s="5">
        <v>0.81100000000000005</v>
      </c>
      <c r="D1289">
        <v>5</v>
      </c>
      <c r="E1289" t="str">
        <f>VLOOKUP(A1289,Sheet1!A1:B362,2)</f>
        <v>5-9 -vuotiaat, naiset</v>
      </c>
      <c r="J1289" t="str">
        <f>VLOOKUP(B1289,Sheet1!A1:B362,2)</f>
        <v>Kunnallisvaalit keskustan kannatus</v>
      </c>
    </row>
    <row r="1290" spans="1:10" x14ac:dyDescent="0.2">
      <c r="A1290" s="5" t="s">
        <v>19</v>
      </c>
      <c r="B1290" s="5" t="s">
        <v>492</v>
      </c>
      <c r="C1290" s="5">
        <v>0.80700000000000005</v>
      </c>
      <c r="D1290">
        <v>5</v>
      </c>
      <c r="E1290" t="str">
        <f>VLOOKUP(A1290,Sheet1!A1:B362,2)</f>
        <v>5-9 -vuotiaat, naiset</v>
      </c>
      <c r="J1290" t="str">
        <f>VLOOKUP(B1290,Sheet1!A1:B362,2)</f>
        <v>Maahanmuutto Suomeen</v>
      </c>
    </row>
    <row r="1291" spans="1:10" x14ac:dyDescent="0.2">
      <c r="A1291" s="5" t="s">
        <v>19</v>
      </c>
      <c r="B1291" s="5" t="s">
        <v>564</v>
      </c>
      <c r="C1291" s="5">
        <v>0.80200000000000005</v>
      </c>
      <c r="D1291">
        <v>5</v>
      </c>
      <c r="E1291" t="str">
        <f>VLOOKUP(A1291,Sheet1!A1:B362,2)</f>
        <v>5-9 -vuotiaat, naiset</v>
      </c>
      <c r="J1291" t="str">
        <f>VLOOKUP(B1291,Sheet1!A1:B362,2)</f>
        <v>Pitkittyneesti perusturvan varassa, asuntoväestö lapsia</v>
      </c>
    </row>
    <row r="1292" spans="1:10" x14ac:dyDescent="0.2">
      <c r="A1292" s="5" t="s">
        <v>19</v>
      </c>
      <c r="B1292" s="5" t="s">
        <v>592</v>
      </c>
      <c r="C1292" s="5">
        <v>0.79200000000000004</v>
      </c>
      <c r="D1292">
        <v>5</v>
      </c>
      <c r="E1292" t="str">
        <f>VLOOKUP(A1292,Sheet1!A1:B362,2)</f>
        <v>5-9 -vuotiaat, naiset</v>
      </c>
      <c r="J1292" t="str">
        <f>VLOOKUP(B1292,Sheet1!A1:B362,2)</f>
        <v>Huumausainerikokset yhteensä, miehet</v>
      </c>
    </row>
    <row r="1293" spans="1:10" x14ac:dyDescent="0.2">
      <c r="A1293" s="5" t="s">
        <v>19</v>
      </c>
      <c r="B1293" s="5" t="s">
        <v>153</v>
      </c>
      <c r="C1293" s="5">
        <v>0.78800000000000003</v>
      </c>
      <c r="D1293">
        <v>5</v>
      </c>
      <c r="E1293" t="str">
        <f>VLOOKUP(A1293,Sheet1!A1:B362,2)</f>
        <v>5-9 -vuotiaat, naiset</v>
      </c>
      <c r="J1293" t="str">
        <f>VLOOKUP(B1293,Sheet1!A1:B362,2)</f>
        <v>Ahtaasti asuvat asuntokunnat</v>
      </c>
    </row>
    <row r="1294" spans="1:10" x14ac:dyDescent="0.2">
      <c r="A1294" s="5" t="s">
        <v>19</v>
      </c>
      <c r="B1294" s="5" t="s">
        <v>654</v>
      </c>
      <c r="C1294" s="5">
        <v>0.78700000000000003</v>
      </c>
      <c r="D1294">
        <v>5</v>
      </c>
      <c r="E1294" t="str">
        <f>VLOOKUP(A1294,Sheet1!A1:B362,2)</f>
        <v>5-9 -vuotiaat, naiset</v>
      </c>
      <c r="J1294" t="str">
        <f>VLOOKUP(B1294,Sheet1!A1:B362,2)</f>
        <v>Eduskuntavaalit vasemmiston kannatus</v>
      </c>
    </row>
    <row r="1295" spans="1:10" x14ac:dyDescent="0.2">
      <c r="A1295" s="5" t="s">
        <v>19</v>
      </c>
      <c r="B1295" s="5" t="s">
        <v>289</v>
      </c>
      <c r="C1295" s="5">
        <v>0.78400000000000003</v>
      </c>
      <c r="D1295">
        <v>5</v>
      </c>
      <c r="E1295" t="str">
        <f>VLOOKUP(A1295,Sheet1!A1:B362,2)</f>
        <v>5-9 -vuotiaat, naiset</v>
      </c>
      <c r="J1295" t="str">
        <f>VLOOKUP(B1295,Sheet1!A1:B362,2)</f>
        <v>Työlliset, 55-59-vuotiaat</v>
      </c>
    </row>
    <row r="1296" spans="1:10" x14ac:dyDescent="0.2">
      <c r="A1296" s="5" t="s">
        <v>19</v>
      </c>
      <c r="B1296" s="5" t="s">
        <v>558</v>
      </c>
      <c r="C1296" s="5">
        <v>0.78100000000000003</v>
      </c>
      <c r="D1296">
        <v>5</v>
      </c>
      <c r="E1296" t="str">
        <f>VLOOKUP(A1296,Sheet1!A1:B362,2)</f>
        <v>5-9 -vuotiaat, naiset</v>
      </c>
      <c r="J1296" t="str">
        <f>VLOOKUP(B1296,Sheet1!A1:B362,2)</f>
        <v>Pitkittyneesti perusturvan varassa,  koko asuntoväestö</v>
      </c>
    </row>
    <row r="1297" spans="1:10" x14ac:dyDescent="0.2">
      <c r="A1297" s="5" t="s">
        <v>19</v>
      </c>
      <c r="B1297" s="5" t="s">
        <v>660</v>
      </c>
      <c r="C1297" s="5">
        <v>0.78</v>
      </c>
      <c r="D1297">
        <v>5</v>
      </c>
      <c r="E1297" t="str">
        <f>VLOOKUP(A1297,Sheet1!A1:B362,2)</f>
        <v>5-9 -vuotiaat, naiset</v>
      </c>
      <c r="J1297" t="str">
        <f>VLOOKUP(B1297,Sheet1!A1:B362,2)</f>
        <v>Kunnallisvaalit vasemmiston kannatus</v>
      </c>
    </row>
    <row r="1298" spans="1:10" x14ac:dyDescent="0.2">
      <c r="A1298" s="5" t="s">
        <v>19</v>
      </c>
      <c r="B1298" s="5" t="s">
        <v>151</v>
      </c>
      <c r="C1298" s="5">
        <v>0.77400000000000002</v>
      </c>
      <c r="D1298">
        <v>5</v>
      </c>
      <c r="E1298" t="str">
        <f>VLOOKUP(A1298,Sheet1!A1:B362,2)</f>
        <v>5-9 -vuotiaat, naiset</v>
      </c>
      <c r="J1298" t="str">
        <f>VLOOKUP(B1298,Sheet1!A1:B362,2)</f>
        <v>Asuntokuntien lukumäärä</v>
      </c>
    </row>
    <row r="1299" spans="1:10" x14ac:dyDescent="0.2">
      <c r="A1299" s="5" t="s">
        <v>19</v>
      </c>
      <c r="B1299" s="5" t="s">
        <v>548</v>
      </c>
      <c r="C1299" s="5">
        <v>0.77100000000000002</v>
      </c>
      <c r="D1299">
        <v>5</v>
      </c>
      <c r="E1299" t="str">
        <f>VLOOKUP(A1299,Sheet1!A1:B362,2)</f>
        <v>5-9 -vuotiaat, naiset</v>
      </c>
      <c r="J1299" t="str">
        <f>VLOOKUP(B1299,Sheet1!A1:B362,2)</f>
        <v>Pienituloisten henkilöiden lukumäärä asuntoväestössä</v>
      </c>
    </row>
    <row r="1300" spans="1:10" x14ac:dyDescent="0.2">
      <c r="A1300" s="5" t="s">
        <v>19</v>
      </c>
      <c r="B1300" s="5" t="s">
        <v>490</v>
      </c>
      <c r="C1300" s="5">
        <v>0.76900000000000002</v>
      </c>
      <c r="D1300">
        <v>5</v>
      </c>
      <c r="E1300" t="str">
        <f>VLOOKUP(A1300,Sheet1!A1:B362,2)</f>
        <v>5-9 -vuotiaat, naiset</v>
      </c>
      <c r="J1300" t="str">
        <f>VLOOKUP(B1300,Sheet1!A1:B362,2)</f>
        <v>Syntyneet, äidin ikä 40-</v>
      </c>
    </row>
    <row r="1301" spans="1:10" x14ac:dyDescent="0.2">
      <c r="A1301" s="5" t="s">
        <v>19</v>
      </c>
      <c r="B1301" s="5" t="s">
        <v>608</v>
      </c>
      <c r="C1301" s="5">
        <v>0.76900000000000002</v>
      </c>
      <c r="D1301">
        <v>5</v>
      </c>
      <c r="E1301" t="str">
        <f>VLOOKUP(A1301,Sheet1!A1:B362,2)</f>
        <v>5-9 -vuotiaat, naiset</v>
      </c>
      <c r="J1301" t="str">
        <f>VLOOKUP(B1301,Sheet1!A1:B362,2)</f>
        <v>Ulosottovelkojen kokonaissaldo, euroa</v>
      </c>
    </row>
    <row r="1302" spans="1:10" x14ac:dyDescent="0.2">
      <c r="A1302" s="5" t="s">
        <v>19</v>
      </c>
      <c r="B1302" s="5" t="s">
        <v>291</v>
      </c>
      <c r="C1302" s="5">
        <v>0.76400000000000001</v>
      </c>
      <c r="D1302">
        <v>5</v>
      </c>
      <c r="E1302" t="str">
        <f>VLOOKUP(A1302,Sheet1!A1:B362,2)</f>
        <v>5-9 -vuotiaat, naiset</v>
      </c>
      <c r="J1302" t="str">
        <f>VLOOKUP(B1302,Sheet1!A1:B362,2)</f>
        <v>Työlliset, 60-64-vuotiaat</v>
      </c>
    </row>
    <row r="1303" spans="1:10" x14ac:dyDescent="0.2">
      <c r="A1303" s="5" t="s">
        <v>19</v>
      </c>
      <c r="B1303" s="5" t="s">
        <v>525</v>
      </c>
      <c r="C1303" s="5">
        <v>0.754</v>
      </c>
      <c r="D1303">
        <v>5</v>
      </c>
      <c r="E1303" t="str">
        <f>VLOOKUP(A1303,Sheet1!A1:B362,2)</f>
        <v>5-9 -vuotiaat, naiset</v>
      </c>
      <c r="J1303" t="str">
        <f>VLOOKUP(B1303,Sheet1!A1:B362,2)</f>
        <v>II</v>
      </c>
    </row>
    <row r="1304" spans="1:10" x14ac:dyDescent="0.2">
      <c r="A1304" s="5" t="s">
        <v>19</v>
      </c>
      <c r="B1304" s="5" t="s">
        <v>466</v>
      </c>
      <c r="C1304" s="5">
        <v>0.747</v>
      </c>
      <c r="D1304">
        <v>5</v>
      </c>
      <c r="E1304" t="str">
        <f>VLOOKUP(A1304,Sheet1!A1:B362,2)</f>
        <v>5-9 -vuotiaat, naiset</v>
      </c>
      <c r="J1304" t="str">
        <f>VLOOKUP(B1304,Sheet1!A1:B362,2)</f>
        <v>Avopari ja lapsia, alle 7-v. lasten lkm perheissä</v>
      </c>
    </row>
    <row r="1305" spans="1:10" x14ac:dyDescent="0.2">
      <c r="A1305" s="5" t="s">
        <v>19</v>
      </c>
      <c r="B1305" s="5" t="s">
        <v>179</v>
      </c>
      <c r="C1305" s="5">
        <v>0.71099999999999997</v>
      </c>
      <c r="D1305">
        <v>5</v>
      </c>
      <c r="E1305" t="str">
        <f>VLOOKUP(A1305,Sheet1!A1:B362,2)</f>
        <v>5-9 -vuotiaat, naiset</v>
      </c>
      <c r="J1305" t="str">
        <f>VLOOKUP(B1305,Sheet1!A1:B362,2)</f>
        <v>Vuokra-asunnoissa asuvat asuntokunnat</v>
      </c>
    </row>
    <row r="1306" spans="1:10" x14ac:dyDescent="0.2">
      <c r="A1306" s="5" t="s">
        <v>19</v>
      </c>
      <c r="B1306" s="5" t="s">
        <v>111</v>
      </c>
      <c r="C1306" s="5">
        <v>0.70599999999999996</v>
      </c>
      <c r="D1306">
        <v>5</v>
      </c>
      <c r="E1306" t="str">
        <f>VLOOKUP(A1306,Sheet1!A1:B362,2)</f>
        <v>5-9 -vuotiaat, naiset</v>
      </c>
      <c r="J1306" t="str">
        <f>VLOOKUP(B1306,Sheet1!A1:B362,2)</f>
        <v>Ulkomaan kansalaiset</v>
      </c>
    </row>
    <row r="1307" spans="1:10" x14ac:dyDescent="0.2">
      <c r="A1307" s="5" t="s">
        <v>19</v>
      </c>
      <c r="B1307" s="5" t="s">
        <v>533</v>
      </c>
      <c r="C1307" s="5">
        <v>0.70399999999999996</v>
      </c>
      <c r="D1307">
        <v>5</v>
      </c>
      <c r="E1307" t="str">
        <f>VLOOKUP(A1307,Sheet1!A1:B362,2)</f>
        <v>5-9 -vuotiaat, naiset</v>
      </c>
      <c r="J1307" t="str">
        <f>VLOOKUP(B1307,Sheet1!A1:B362,2)</f>
        <v>VII</v>
      </c>
    </row>
    <row r="1308" spans="1:10" x14ac:dyDescent="0.2">
      <c r="A1308" s="5" t="s">
        <v>19</v>
      </c>
      <c r="B1308" s="5" t="s">
        <v>610</v>
      </c>
      <c r="C1308" s="5">
        <v>0.69799999999999995</v>
      </c>
      <c r="D1308">
        <v>5</v>
      </c>
      <c r="E1308" t="str">
        <f>VLOOKUP(A1308,Sheet1!A1:B362,2)</f>
        <v>5-9 -vuotiaat, naiset</v>
      </c>
      <c r="J1308" t="str">
        <f>VLOOKUP(B1308,Sheet1!A1:B362,2)</f>
        <v>Tehostettua tukea saaneet yhteensä</v>
      </c>
    </row>
    <row r="1309" spans="1:10" x14ac:dyDescent="0.2">
      <c r="A1309" s="5" t="s">
        <v>19</v>
      </c>
      <c r="B1309" s="5" t="s">
        <v>155</v>
      </c>
      <c r="C1309" s="5">
        <v>0.68400000000000005</v>
      </c>
      <c r="D1309">
        <v>5</v>
      </c>
      <c r="E1309" t="str">
        <f>VLOOKUP(A1309,Sheet1!A1:B362,2)</f>
        <v>5-9 -vuotiaat, naiset</v>
      </c>
      <c r="J1309" t="str">
        <f>VLOOKUP(B1309,Sheet1!A1:B362,2)</f>
        <v>Asuntokunnan koko (1 henkilö)</v>
      </c>
    </row>
    <row r="1310" spans="1:10" x14ac:dyDescent="0.2">
      <c r="A1310" s="5" t="s">
        <v>19</v>
      </c>
      <c r="B1310" s="5" t="s">
        <v>303</v>
      </c>
      <c r="C1310" s="5">
        <v>0.68300000000000005</v>
      </c>
      <c r="D1310">
        <v>5</v>
      </c>
      <c r="E1310" t="str">
        <f>VLOOKUP(A1310,Sheet1!A1:B362,2)</f>
        <v>5-9 -vuotiaat, naiset</v>
      </c>
      <c r="J1310" t="str">
        <f>VLOOKUP(B1310,Sheet1!A1:B362,2)</f>
        <v>Jalostuksen työpaikat</v>
      </c>
    </row>
    <row r="1311" spans="1:10" x14ac:dyDescent="0.2">
      <c r="A1311" s="5" t="s">
        <v>19</v>
      </c>
      <c r="B1311" s="5" t="s">
        <v>628</v>
      </c>
      <c r="C1311" s="5">
        <v>0.68</v>
      </c>
      <c r="D1311">
        <v>5</v>
      </c>
      <c r="E1311" t="str">
        <f>VLOOKUP(A1311,Sheet1!A1:B362,2)</f>
        <v>5-9 -vuotiaat, naiset</v>
      </c>
      <c r="J1311" t="str">
        <f>VLOOKUP(B1311,Sheet1!A1:B362,2)</f>
        <v>Erikoisammattikoulutusasteen tutkinnon suorittanut väestö</v>
      </c>
    </row>
    <row r="1312" spans="1:10" x14ac:dyDescent="0.2">
      <c r="A1312" s="5" t="s">
        <v>19</v>
      </c>
      <c r="B1312" s="5" t="s">
        <v>187</v>
      </c>
      <c r="C1312" s="5">
        <v>0.66700000000000004</v>
      </c>
      <c r="D1312">
        <v>5</v>
      </c>
      <c r="E1312" t="str">
        <f>VLOOKUP(A1312,Sheet1!A1:B362,2)</f>
        <v>5-9 -vuotiaat, naiset</v>
      </c>
      <c r="J1312" t="str">
        <f>VLOOKUP(B1312,Sheet1!A1:B362,2)</f>
        <v>Hyvin varustetuissa asunnoissa asuvat vanhusasuntokunnat</v>
      </c>
    </row>
    <row r="1313" spans="1:10" x14ac:dyDescent="0.2">
      <c r="A1313" s="5" t="s">
        <v>19</v>
      </c>
      <c r="B1313" s="5" t="s">
        <v>710</v>
      </c>
      <c r="C1313" s="5">
        <v>0.66700000000000004</v>
      </c>
      <c r="D1313">
        <v>5</v>
      </c>
      <c r="E1313" t="str">
        <f>VLOOKUP(A1313,Sheet1!A1:B362,2)</f>
        <v>5-9 -vuotiaat, naiset</v>
      </c>
      <c r="J1313" t="str">
        <f>VLOOKUP(B1313,Sheet1!A1:B362,2)</f>
        <v>Perusturva korvatut päivät 60-64 v</v>
      </c>
    </row>
    <row r="1314" spans="1:10" x14ac:dyDescent="0.2">
      <c r="A1314" s="5" t="s">
        <v>19</v>
      </c>
      <c r="B1314" s="5" t="s">
        <v>337</v>
      </c>
      <c r="C1314" s="5">
        <v>0.66</v>
      </c>
      <c r="D1314">
        <v>5</v>
      </c>
      <c r="E1314" t="str">
        <f>VLOOKUP(A1314,Sheet1!A1:B362,2)</f>
        <v>5-9 -vuotiaat, naiset</v>
      </c>
      <c r="J1314" t="str">
        <f>VLOOKUP(B1314,Sheet1!A1:B362,2)</f>
        <v>Jalostuksen työllinen työvoima</v>
      </c>
    </row>
    <row r="1315" spans="1:10" x14ac:dyDescent="0.2">
      <c r="A1315" s="5" t="s">
        <v>19</v>
      </c>
      <c r="B1315" s="5" t="s">
        <v>531</v>
      </c>
      <c r="C1315" s="5">
        <v>0.65500000000000003</v>
      </c>
      <c r="D1315">
        <v>5</v>
      </c>
      <c r="E1315" t="str">
        <f>VLOOKUP(A1315,Sheet1!A1:B362,2)</f>
        <v>5-9 -vuotiaat, naiset</v>
      </c>
      <c r="J1315" t="str">
        <f>VLOOKUP(B1315,Sheet1!A1:B362,2)</f>
        <v>VI</v>
      </c>
    </row>
    <row r="1316" spans="1:10" x14ac:dyDescent="0.2">
      <c r="A1316" s="5" t="s">
        <v>19</v>
      </c>
      <c r="B1316" s="5" t="s">
        <v>554</v>
      </c>
      <c r="C1316" s="5">
        <v>0.628</v>
      </c>
      <c r="D1316">
        <v>5</v>
      </c>
      <c r="E1316" t="str">
        <f>VLOOKUP(A1316,Sheet1!A1:B362,2)</f>
        <v>5-9 -vuotiaat, naiset</v>
      </c>
      <c r="J1316" t="str">
        <f>VLOOKUP(B1316,Sheet1!A1:B362,2)</f>
        <v>Pitkittyneesti pienituloisten lasten lukumäärä asuntoväestössä</v>
      </c>
    </row>
    <row r="1317" spans="1:10" x14ac:dyDescent="0.2">
      <c r="A1317" s="5" t="s">
        <v>19</v>
      </c>
      <c r="B1317" s="5" t="s">
        <v>552</v>
      </c>
      <c r="C1317" s="5">
        <v>0.627</v>
      </c>
      <c r="D1317">
        <v>5</v>
      </c>
      <c r="E1317" t="str">
        <f>VLOOKUP(A1317,Sheet1!A1:B362,2)</f>
        <v>5-9 -vuotiaat, naiset</v>
      </c>
      <c r="J1317" t="str">
        <f>VLOOKUP(B1317,Sheet1!A1:B362,2)</f>
        <v>Pitkittyneesti pienituloisten henkilöiden lukumäärä asuntoväestössä</v>
      </c>
    </row>
    <row r="1318" spans="1:10" x14ac:dyDescent="0.2">
      <c r="A1318" s="5" t="s">
        <v>19</v>
      </c>
      <c r="B1318" s="5" t="s">
        <v>692</v>
      </c>
      <c r="C1318" s="5">
        <v>0.61199999999999999</v>
      </c>
      <c r="D1318">
        <v>5</v>
      </c>
      <c r="E1318" t="str">
        <f>VLOOKUP(A1318,Sheet1!A1:B362,2)</f>
        <v>5-9 -vuotiaat, naiset</v>
      </c>
      <c r="J1318" t="str">
        <f>VLOOKUP(B1318,Sheet1!A1:B362,2)</f>
        <v>Perusturva korvatut päivät yhteensä</v>
      </c>
    </row>
    <row r="1319" spans="1:10" x14ac:dyDescent="0.2">
      <c r="A1319" s="5" t="s">
        <v>19</v>
      </c>
      <c r="B1319" s="5" t="s">
        <v>560</v>
      </c>
      <c r="C1319" s="5">
        <v>0.61</v>
      </c>
      <c r="D1319">
        <v>5</v>
      </c>
      <c r="E1319" t="str">
        <f>VLOOKUP(A1319,Sheet1!A1:B362,2)</f>
        <v>5-9 -vuotiaat, naiset</v>
      </c>
      <c r="J1319" t="str">
        <f>VLOOKUP(B1319,Sheet1!A1:B362,2)</f>
        <v>Perusturvan osuus yli puolet tuloista, koko asuntoväestö</v>
      </c>
    </row>
    <row r="1320" spans="1:10" x14ac:dyDescent="0.2">
      <c r="A1320" s="5" t="s">
        <v>19</v>
      </c>
      <c r="B1320" s="5" t="s">
        <v>478</v>
      </c>
      <c r="C1320" s="5">
        <v>-0.6</v>
      </c>
      <c r="D1320">
        <v>5</v>
      </c>
      <c r="E1320" t="str">
        <f>VLOOKUP(A1320,Sheet1!A1:B362,2)</f>
        <v>5-9 -vuotiaat, naiset</v>
      </c>
      <c r="J1320" t="str">
        <f>VLOOKUP(B1320,Sheet1!A1:B362,2)</f>
        <v>Avioliitosta eronneet naiset, puoliso eri sukupuolta</v>
      </c>
    </row>
    <row r="1321" spans="1:10" x14ac:dyDescent="0.2">
      <c r="A1321" s="5" t="s">
        <v>19</v>
      </c>
      <c r="B1321" s="5" t="s">
        <v>680</v>
      </c>
      <c r="C1321" s="5">
        <v>-0.61099999999999999</v>
      </c>
      <c r="D1321">
        <v>5</v>
      </c>
      <c r="E1321" t="str">
        <f>VLOOKUP(A1321,Sheet1!A1:B362,2)</f>
        <v>5-9 -vuotiaat, naiset</v>
      </c>
      <c r="J1321" t="str">
        <f>VLOOKUP(B1321,Sheet1!A1:B362,2)</f>
        <v>Ansioturva korvatut päivät 35-39 v</v>
      </c>
    </row>
    <row r="1322" spans="1:10" x14ac:dyDescent="0.2">
      <c r="A1322" s="5" t="s">
        <v>19</v>
      </c>
      <c r="B1322" s="5" t="s">
        <v>267</v>
      </c>
      <c r="C1322" s="5">
        <v>-0.625</v>
      </c>
      <c r="D1322">
        <v>5</v>
      </c>
      <c r="E1322" t="str">
        <f>VLOOKUP(A1322,Sheet1!A1:B362,2)</f>
        <v>5-9 -vuotiaat, naiset</v>
      </c>
      <c r="J1322" t="str">
        <f>VLOOKUP(B1322,Sheet1!A1:B362,2)</f>
        <v>Työttömät, 18-64-vuotiaat</v>
      </c>
    </row>
    <row r="1323" spans="1:10" x14ac:dyDescent="0.2">
      <c r="A1323" s="5" t="s">
        <v>19</v>
      </c>
      <c r="B1323" s="5" t="s">
        <v>670</v>
      </c>
      <c r="C1323" s="5">
        <v>-0.63600000000000001</v>
      </c>
      <c r="D1323">
        <v>5</v>
      </c>
      <c r="E1323" t="str">
        <f>VLOOKUP(A1323,Sheet1!A1:B362,2)</f>
        <v>5-9 -vuotiaat, naiset</v>
      </c>
      <c r="J1323" t="str">
        <f>VLOOKUP(B1323,Sheet1!A1:B362,2)</f>
        <v>Eurovaalit keskustan kannatus</v>
      </c>
    </row>
    <row r="1324" spans="1:10" x14ac:dyDescent="0.2">
      <c r="A1324" s="5" t="s">
        <v>19</v>
      </c>
      <c r="B1324" s="5" t="s">
        <v>622</v>
      </c>
      <c r="C1324" s="5">
        <v>-0.64300000000000002</v>
      </c>
      <c r="D1324">
        <v>5</v>
      </c>
      <c r="E1324" t="str">
        <f>VLOOKUP(A1324,Sheet1!A1:B362,2)</f>
        <v>5-9 -vuotiaat, naiset</v>
      </c>
      <c r="J1324" t="str">
        <f>VLOOKUP(B1324,Sheet1!A1:B362,2)</f>
        <v>Ilman perusasteen jälkeistä tutkintoa oleva väestö</v>
      </c>
    </row>
    <row r="1325" spans="1:10" x14ac:dyDescent="0.2">
      <c r="A1325" s="5" t="s">
        <v>19</v>
      </c>
      <c r="B1325" s="5" t="s">
        <v>678</v>
      </c>
      <c r="C1325" s="5">
        <v>-0.65</v>
      </c>
      <c r="D1325">
        <v>5</v>
      </c>
      <c r="E1325" t="str">
        <f>VLOOKUP(A1325,Sheet1!A1:B362,2)</f>
        <v>5-9 -vuotiaat, naiset</v>
      </c>
      <c r="J1325" t="str">
        <f>VLOOKUP(B1325,Sheet1!A1:B362,2)</f>
        <v>Ansioturva korvatut päivät 30-34 v</v>
      </c>
    </row>
    <row r="1326" spans="1:10" x14ac:dyDescent="0.2">
      <c r="A1326" s="5" t="s">
        <v>19</v>
      </c>
      <c r="B1326" s="5" t="s">
        <v>684</v>
      </c>
      <c r="C1326" s="5">
        <v>-0.65300000000000002</v>
      </c>
      <c r="D1326">
        <v>5</v>
      </c>
      <c r="E1326" t="str">
        <f>VLOOKUP(A1326,Sheet1!A1:B362,2)</f>
        <v>5-9 -vuotiaat, naiset</v>
      </c>
      <c r="J1326" t="str">
        <f>VLOOKUP(B1326,Sheet1!A1:B362,2)</f>
        <v>Ansioturva korvatut päivät 45-49 v</v>
      </c>
    </row>
    <row r="1327" spans="1:10" x14ac:dyDescent="0.2">
      <c r="A1327" s="5" t="s">
        <v>19</v>
      </c>
      <c r="B1327" s="5" t="s">
        <v>686</v>
      </c>
      <c r="C1327" s="5">
        <v>-0.66800000000000004</v>
      </c>
      <c r="D1327">
        <v>5</v>
      </c>
      <c r="E1327" t="str">
        <f>VLOOKUP(A1327,Sheet1!A1:B362,2)</f>
        <v>5-9 -vuotiaat, naiset</v>
      </c>
      <c r="J1327" t="str">
        <f>VLOOKUP(B1327,Sheet1!A1:B362,2)</f>
        <v>Ansioturva korvatut päivät 50-54 v</v>
      </c>
    </row>
    <row r="1328" spans="1:10" x14ac:dyDescent="0.2">
      <c r="A1328" s="5" t="s">
        <v>19</v>
      </c>
      <c r="B1328" s="5" t="s">
        <v>484</v>
      </c>
      <c r="C1328" s="5">
        <v>-0.67400000000000004</v>
      </c>
      <c r="D1328">
        <v>5</v>
      </c>
      <c r="E1328" t="str">
        <f>VLOOKUP(A1328,Sheet1!A1:B362,2)</f>
        <v>5-9 -vuotiaat, naiset</v>
      </c>
      <c r="J1328" t="str">
        <f>VLOOKUP(B1328,Sheet1!A1:B362,2)</f>
        <v>Syntyneet, äidin ikä 25-29</v>
      </c>
    </row>
    <row r="1329" spans="1:10" x14ac:dyDescent="0.2">
      <c r="A1329" s="5" t="s">
        <v>19</v>
      </c>
      <c r="B1329" s="5" t="s">
        <v>207</v>
      </c>
      <c r="C1329" s="5">
        <v>-0.69499999999999995</v>
      </c>
      <c r="D1329">
        <v>5</v>
      </c>
      <c r="E1329" t="str">
        <f>VLOOKUP(A1329,Sheet1!A1:B362,2)</f>
        <v>5-9 -vuotiaat, naiset</v>
      </c>
      <c r="J1329" t="str">
        <f>VLOOKUP(B1329,Sheet1!A1:B362,2)</f>
        <v>Ei perusasteen jälkeistä tutkintoa, naiset</v>
      </c>
    </row>
    <row r="1330" spans="1:10" x14ac:dyDescent="0.2">
      <c r="A1330" s="5" t="s">
        <v>19</v>
      </c>
      <c r="B1330" s="5" t="s">
        <v>201</v>
      </c>
      <c r="C1330" s="5">
        <v>-0.69799999999999995</v>
      </c>
      <c r="D1330">
        <v>5</v>
      </c>
      <c r="E1330" t="str">
        <f>VLOOKUP(A1330,Sheet1!A1:B362,2)</f>
        <v>5-9 -vuotiaat, naiset</v>
      </c>
      <c r="J1330" t="str">
        <f>VLOOKUP(B1330,Sheet1!A1:B362,2)</f>
        <v>Ei perusasteen jälkeistä tutkintoa, 25-29-vuotiaat miehet</v>
      </c>
    </row>
    <row r="1331" spans="1:10" x14ac:dyDescent="0.2">
      <c r="A1331" s="5" t="s">
        <v>19</v>
      </c>
      <c r="B1331" s="5" t="s">
        <v>275</v>
      </c>
      <c r="C1331" s="5">
        <v>-0.70299999999999996</v>
      </c>
      <c r="D1331">
        <v>5</v>
      </c>
      <c r="E1331" t="str">
        <f>VLOOKUP(A1331,Sheet1!A1:B362,2)</f>
        <v>5-9 -vuotiaat, naiset</v>
      </c>
      <c r="J1331" t="str">
        <f>VLOOKUP(B1331,Sheet1!A1:B362,2)</f>
        <v>Väestöntiheys</v>
      </c>
    </row>
    <row r="1332" spans="1:10" x14ac:dyDescent="0.2">
      <c r="A1332" s="5" t="s">
        <v>19</v>
      </c>
      <c r="B1332" s="5" t="s">
        <v>472</v>
      </c>
      <c r="C1332" s="5">
        <v>-0.70699999999999996</v>
      </c>
      <c r="D1332">
        <v>5</v>
      </c>
      <c r="E1332" t="str">
        <f>VLOOKUP(A1332,Sheet1!A1:B362,2)</f>
        <v>5-9 -vuotiaat, naiset</v>
      </c>
      <c r="J1332" t="str">
        <f>VLOOKUP(B1332,Sheet1!A1:B362,2)</f>
        <v>Avioliiton solmineet miehet, puoliso eri sukupuolta</v>
      </c>
    </row>
    <row r="1333" spans="1:10" x14ac:dyDescent="0.2">
      <c r="A1333" s="5" t="s">
        <v>19</v>
      </c>
      <c r="B1333" s="5" t="s">
        <v>474</v>
      </c>
      <c r="C1333" s="5">
        <v>-0.755</v>
      </c>
      <c r="D1333">
        <v>5</v>
      </c>
      <c r="E1333" t="str">
        <f>VLOOKUP(A1333,Sheet1!A1:B362,2)</f>
        <v>5-9 -vuotiaat, naiset</v>
      </c>
      <c r="J1333" t="str">
        <f>VLOOKUP(B1333,Sheet1!A1:B362,2)</f>
        <v>Avioliiton solmineet naiset, puoliso eri sukupuolta</v>
      </c>
    </row>
    <row r="1334" spans="1:10" x14ac:dyDescent="0.2">
      <c r="A1334" s="5" t="s">
        <v>19</v>
      </c>
      <c r="B1334" s="5" t="s">
        <v>640</v>
      </c>
      <c r="C1334" s="5">
        <v>-0.76900000000000002</v>
      </c>
      <c r="D1334">
        <v>5</v>
      </c>
      <c r="E1334" t="str">
        <f>VLOOKUP(A1334,Sheet1!A1:B362,2)</f>
        <v>5-9 -vuotiaat, naiset</v>
      </c>
      <c r="J1334" t="str">
        <f>VLOOKUP(B1334,Sheet1!A1:B362,2)</f>
        <v>Ilman perusasteen jälkeistä tutkintoa oleva väestö, 25-29 vuotiaat</v>
      </c>
    </row>
    <row r="1335" spans="1:10" x14ac:dyDescent="0.2">
      <c r="A1335" s="5" t="s">
        <v>19</v>
      </c>
      <c r="B1335" s="5" t="s">
        <v>203</v>
      </c>
      <c r="C1335" s="5">
        <v>-0.79</v>
      </c>
      <c r="D1335">
        <v>5</v>
      </c>
      <c r="E1335" t="str">
        <f>VLOOKUP(A1335,Sheet1!A1:B362,2)</f>
        <v>5-9 -vuotiaat, naiset</v>
      </c>
      <c r="J1335" t="str">
        <f>VLOOKUP(B1335,Sheet1!A1:B362,2)</f>
        <v>Ei perusasteen jälkeistä tutkintoa, 25-29-vuotiaat naiset</v>
      </c>
    </row>
    <row r="1336" spans="1:10" x14ac:dyDescent="0.2">
      <c r="A1336" s="5" t="s">
        <v>19</v>
      </c>
      <c r="B1336" s="5" t="s">
        <v>664</v>
      </c>
      <c r="C1336" s="5">
        <v>-0.80300000000000005</v>
      </c>
      <c r="D1336">
        <v>5</v>
      </c>
      <c r="E1336" t="str">
        <f>VLOOKUP(A1336,Sheet1!A1:B362,2)</f>
        <v>5-9 -vuotiaat, naiset</v>
      </c>
      <c r="J1336" t="str">
        <f>VLOOKUP(B1336,Sheet1!A1:B362,2)</f>
        <v>Kunnallisvaalit oikeiston kannatus</v>
      </c>
    </row>
    <row r="1337" spans="1:10" x14ac:dyDescent="0.2">
      <c r="A1337" s="5" t="s">
        <v>53</v>
      </c>
      <c r="B1337" s="5" t="s">
        <v>287</v>
      </c>
      <c r="C1337" s="5">
        <v>0.85</v>
      </c>
      <c r="D1337">
        <v>50</v>
      </c>
      <c r="E1337" t="str">
        <f>VLOOKUP(A1337,Sheet1!A1:B362,2)</f>
        <v>50-54 -vuotiaat, miehet</v>
      </c>
      <c r="J1337" t="str">
        <f>VLOOKUP(B1337,Sheet1!A1:B362,2)</f>
        <v>Työlliset, 45-54-vuotiaat</v>
      </c>
    </row>
    <row r="1338" spans="1:10" x14ac:dyDescent="0.2">
      <c r="A1338" s="5" t="s">
        <v>55</v>
      </c>
      <c r="B1338" s="5" t="s">
        <v>694</v>
      </c>
      <c r="C1338" s="5">
        <v>0.68300000000000005</v>
      </c>
      <c r="D1338">
        <v>50</v>
      </c>
      <c r="E1338" t="str">
        <f>VLOOKUP(A1338,Sheet1!A1:B362,2)</f>
        <v>50-54 -vuotiaat, naiset</v>
      </c>
      <c r="J1338" t="str">
        <f>VLOOKUP(B1338,Sheet1!A1:B362,2)</f>
        <v>Perusturva korvatut päivät 17-24 v</v>
      </c>
    </row>
    <row r="1339" spans="1:10" x14ac:dyDescent="0.2">
      <c r="A1339" s="5" t="s">
        <v>55</v>
      </c>
      <c r="B1339" s="5" t="s">
        <v>622</v>
      </c>
      <c r="C1339" s="5">
        <v>0.66500000000000004</v>
      </c>
      <c r="D1339">
        <v>50</v>
      </c>
      <c r="E1339" t="str">
        <f>VLOOKUP(A1339,Sheet1!A1:B362,2)</f>
        <v>50-54 -vuotiaat, naiset</v>
      </c>
      <c r="J1339" t="str">
        <f>VLOOKUP(B1339,Sheet1!A1:B362,2)</f>
        <v>Ilman perusasteen jälkeistä tutkintoa oleva väestö</v>
      </c>
    </row>
    <row r="1340" spans="1:10" x14ac:dyDescent="0.2">
      <c r="A1340" s="5" t="s">
        <v>55</v>
      </c>
      <c r="B1340" s="5" t="s">
        <v>205</v>
      </c>
      <c r="C1340" s="5">
        <v>0.65400000000000003</v>
      </c>
      <c r="D1340">
        <v>50</v>
      </c>
      <c r="E1340" t="str">
        <f>VLOOKUP(A1340,Sheet1!A1:B362,2)</f>
        <v>50-54 -vuotiaat, naiset</v>
      </c>
      <c r="J1340" t="str">
        <f>VLOOKUP(B1340,Sheet1!A1:B362,2)</f>
        <v>Ei perusasteen jälkeistä tutkintoa, miehet</v>
      </c>
    </row>
    <row r="1341" spans="1:10" x14ac:dyDescent="0.2">
      <c r="A1341" s="5" t="s">
        <v>55</v>
      </c>
      <c r="B1341" s="5" t="s">
        <v>207</v>
      </c>
      <c r="C1341" s="5">
        <v>0.64900000000000002</v>
      </c>
      <c r="D1341">
        <v>50</v>
      </c>
      <c r="E1341" t="str">
        <f>VLOOKUP(A1341,Sheet1!A1:B362,2)</f>
        <v>50-54 -vuotiaat, naiset</v>
      </c>
      <c r="J1341" t="str">
        <f>VLOOKUP(B1341,Sheet1!A1:B362,2)</f>
        <v>Ei perusasteen jälkeistä tutkintoa, naiset</v>
      </c>
    </row>
    <row r="1342" spans="1:10" x14ac:dyDescent="0.2">
      <c r="A1342" s="5" t="s">
        <v>55</v>
      </c>
      <c r="B1342" s="5" t="s">
        <v>287</v>
      </c>
      <c r="C1342" s="5">
        <v>0.64700000000000002</v>
      </c>
      <c r="D1342">
        <v>50</v>
      </c>
      <c r="E1342" t="str">
        <f>VLOOKUP(A1342,Sheet1!A1:B362,2)</f>
        <v>50-54 -vuotiaat, naiset</v>
      </c>
      <c r="J1342" t="str">
        <f>VLOOKUP(B1342,Sheet1!A1:B362,2)</f>
        <v>Työlliset, 45-54-vuotiaat</v>
      </c>
    </row>
    <row r="1343" spans="1:10" x14ac:dyDescent="0.2">
      <c r="A1343" s="5" t="s">
        <v>55</v>
      </c>
      <c r="B1343" s="5" t="s">
        <v>696</v>
      </c>
      <c r="C1343" s="5">
        <v>0.64600000000000002</v>
      </c>
      <c r="D1343">
        <v>50</v>
      </c>
      <c r="E1343" t="str">
        <f>VLOOKUP(A1343,Sheet1!A1:B362,2)</f>
        <v>50-54 -vuotiaat, naiset</v>
      </c>
      <c r="J1343" t="str">
        <f>VLOOKUP(B1343,Sheet1!A1:B362,2)</f>
        <v>Perusturva korvatut päivät 25-29 v</v>
      </c>
    </row>
    <row r="1344" spans="1:10" x14ac:dyDescent="0.2">
      <c r="A1344" s="5" t="s">
        <v>55</v>
      </c>
      <c r="B1344" s="5" t="s">
        <v>674</v>
      </c>
      <c r="C1344" s="5">
        <v>0.63800000000000001</v>
      </c>
      <c r="D1344">
        <v>50</v>
      </c>
      <c r="E1344" t="str">
        <f>VLOOKUP(A1344,Sheet1!A1:B362,2)</f>
        <v>50-54 -vuotiaat, naiset</v>
      </c>
      <c r="J1344" t="str">
        <f>VLOOKUP(B1344,Sheet1!A1:B362,2)</f>
        <v>Ansioturva korvatut päivät 17-24 v</v>
      </c>
    </row>
    <row r="1345" spans="1:10" x14ac:dyDescent="0.2">
      <c r="A1345" s="5" t="s">
        <v>55</v>
      </c>
      <c r="B1345" s="5" t="s">
        <v>686</v>
      </c>
      <c r="C1345" s="5">
        <v>0.629</v>
      </c>
      <c r="D1345">
        <v>50</v>
      </c>
      <c r="E1345" t="str">
        <f>VLOOKUP(A1345,Sheet1!A1:B362,2)</f>
        <v>50-54 -vuotiaat, naiset</v>
      </c>
      <c r="J1345" t="str">
        <f>VLOOKUP(B1345,Sheet1!A1:B362,2)</f>
        <v>Ansioturva korvatut päivät 50-54 v</v>
      </c>
    </row>
    <row r="1346" spans="1:10" x14ac:dyDescent="0.2">
      <c r="A1346" s="5" t="s">
        <v>55</v>
      </c>
      <c r="B1346" s="5" t="s">
        <v>676</v>
      </c>
      <c r="C1346" s="5">
        <v>0.628</v>
      </c>
      <c r="D1346">
        <v>50</v>
      </c>
      <c r="E1346" t="str">
        <f>VLOOKUP(A1346,Sheet1!A1:B362,2)</f>
        <v>50-54 -vuotiaat, naiset</v>
      </c>
      <c r="J1346" t="str">
        <f>VLOOKUP(B1346,Sheet1!A1:B362,2)</f>
        <v>Ansioturva korvatut päivät 25-29 v</v>
      </c>
    </row>
    <row r="1347" spans="1:10" x14ac:dyDescent="0.2">
      <c r="A1347" s="5" t="s">
        <v>55</v>
      </c>
      <c r="B1347" s="5" t="s">
        <v>688</v>
      </c>
      <c r="C1347" s="5">
        <v>0.622</v>
      </c>
      <c r="D1347">
        <v>50</v>
      </c>
      <c r="E1347" t="str">
        <f>VLOOKUP(A1347,Sheet1!A1:B362,2)</f>
        <v>50-54 -vuotiaat, naiset</v>
      </c>
      <c r="J1347" t="str">
        <f>VLOOKUP(B1347,Sheet1!A1:B362,2)</f>
        <v>Ansioturva korvatut päivät 55-59 v</v>
      </c>
    </row>
    <row r="1348" spans="1:10" x14ac:dyDescent="0.2">
      <c r="A1348" s="5" t="s">
        <v>55</v>
      </c>
      <c r="B1348" s="5" t="s">
        <v>185</v>
      </c>
      <c r="C1348" s="5">
        <v>0.61399999999999999</v>
      </c>
      <c r="D1348">
        <v>50</v>
      </c>
      <c r="E1348" t="str">
        <f>VLOOKUP(A1348,Sheet1!A1:B362,2)</f>
        <v>50-54 -vuotiaat, naiset</v>
      </c>
      <c r="J1348" t="str">
        <f>VLOOKUP(B1348,Sheet1!A1:B362,2)</f>
        <v>Puutteellisesti varustetuissa tai varustetasoltaan tuntemattomissa asunnoissa asuvat asuntokunnat</v>
      </c>
    </row>
    <row r="1349" spans="1:10" x14ac:dyDescent="0.2">
      <c r="A1349" s="5" t="s">
        <v>55</v>
      </c>
      <c r="B1349" s="5" t="s">
        <v>672</v>
      </c>
      <c r="C1349" s="5">
        <v>0.60599999999999998</v>
      </c>
      <c r="D1349">
        <v>50</v>
      </c>
      <c r="E1349" t="str">
        <f>VLOOKUP(A1349,Sheet1!A1:B362,2)</f>
        <v>50-54 -vuotiaat, naiset</v>
      </c>
      <c r="J1349" t="str">
        <f>VLOOKUP(B1349,Sheet1!A1:B362,2)</f>
        <v>Ansioturva korvatut päivät yhteensä</v>
      </c>
    </row>
    <row r="1350" spans="1:10" x14ac:dyDescent="0.2">
      <c r="A1350" s="5" t="s">
        <v>57</v>
      </c>
      <c r="B1350" s="5" t="s">
        <v>289</v>
      </c>
      <c r="C1350" s="5">
        <v>0.94299999999999995</v>
      </c>
      <c r="D1350">
        <v>55</v>
      </c>
      <c r="E1350" t="str">
        <f>VLOOKUP(A1350,Sheet1!A1:B362,2)</f>
        <v>55-59 -vuotiaat, miehet</v>
      </c>
      <c r="J1350" t="str">
        <f>VLOOKUP(B1350,Sheet1!A1:B362,2)</f>
        <v>Työlliset, 55-59-vuotiaat</v>
      </c>
    </row>
    <row r="1351" spans="1:10" x14ac:dyDescent="0.2">
      <c r="A1351" s="5" t="s">
        <v>57</v>
      </c>
      <c r="B1351" s="5" t="s">
        <v>295</v>
      </c>
      <c r="C1351" s="5">
        <v>0.92500000000000004</v>
      </c>
      <c r="D1351">
        <v>55</v>
      </c>
      <c r="E1351" t="str">
        <f>VLOOKUP(A1351,Sheet1!A1:B362,2)</f>
        <v>55-59 -vuotiaat, miehet</v>
      </c>
      <c r="J1351" t="str">
        <f>VLOOKUP(B1351,Sheet1!A1:B362,2)</f>
        <v>Yrittäjät, miehet</v>
      </c>
    </row>
    <row r="1352" spans="1:10" x14ac:dyDescent="0.2">
      <c r="A1352" s="5" t="s">
        <v>57</v>
      </c>
      <c r="B1352" s="5" t="s">
        <v>293</v>
      </c>
      <c r="C1352" s="5">
        <v>0.92300000000000004</v>
      </c>
      <c r="D1352">
        <v>55</v>
      </c>
      <c r="E1352" t="str">
        <f>VLOOKUP(A1352,Sheet1!A1:B362,2)</f>
        <v>55-59 -vuotiaat, miehet</v>
      </c>
      <c r="J1352" t="str">
        <f>VLOOKUP(B1352,Sheet1!A1:B362,2)</f>
        <v>Yrittäjät</v>
      </c>
    </row>
    <row r="1353" spans="1:10" x14ac:dyDescent="0.2">
      <c r="A1353" s="5" t="s">
        <v>57</v>
      </c>
      <c r="B1353" s="5" t="s">
        <v>550</v>
      </c>
      <c r="C1353" s="5">
        <v>0.92</v>
      </c>
      <c r="D1353">
        <v>55</v>
      </c>
      <c r="E1353" t="str">
        <f>VLOOKUP(A1353,Sheet1!A1:B362,2)</f>
        <v>55-59 -vuotiaat, miehet</v>
      </c>
      <c r="J1353" t="str">
        <f>VLOOKUP(B1353,Sheet1!A1:B362,2)</f>
        <v>Pienituloisten lasten lukumäärä asuntoväestössä</v>
      </c>
    </row>
    <row r="1354" spans="1:10" x14ac:dyDescent="0.2">
      <c r="A1354" s="5" t="s">
        <v>57</v>
      </c>
      <c r="B1354" s="5" t="s">
        <v>149</v>
      </c>
      <c r="C1354" s="5">
        <v>0.91200000000000003</v>
      </c>
      <c r="D1354">
        <v>55</v>
      </c>
      <c r="E1354" t="str">
        <f>VLOOKUP(A1354,Sheet1!A1:B362,2)</f>
        <v>55-59 -vuotiaat, miehet</v>
      </c>
      <c r="J1354" t="str">
        <f>VLOOKUP(B1354,Sheet1!A1:B362,2)</f>
        <v>Perheiden lukumäärä</v>
      </c>
    </row>
    <row r="1355" spans="1:10" x14ac:dyDescent="0.2">
      <c r="A1355" s="5" t="s">
        <v>57</v>
      </c>
      <c r="B1355" s="5" t="s">
        <v>357</v>
      </c>
      <c r="C1355" s="5">
        <v>0.91</v>
      </c>
      <c r="D1355">
        <v>55</v>
      </c>
      <c r="E1355" t="str">
        <f>VLOOKUP(A1355,Sheet1!A1:B362,2)</f>
        <v>55-59 -vuotiaat, miehet</v>
      </c>
      <c r="J1355" t="str">
        <f>VLOOKUP(B1355,Sheet1!A1:B362,2)</f>
        <v>1.1.2.1 Kunnallisvero kunnille</v>
      </c>
    </row>
    <row r="1356" spans="1:10" x14ac:dyDescent="0.2">
      <c r="A1356" s="5" t="s">
        <v>57</v>
      </c>
      <c r="B1356" s="5" t="s">
        <v>297</v>
      </c>
      <c r="C1356" s="5">
        <v>0.91</v>
      </c>
      <c r="D1356">
        <v>55</v>
      </c>
      <c r="E1356" t="str">
        <f>VLOOKUP(A1356,Sheet1!A1:B362,2)</f>
        <v>55-59 -vuotiaat, miehet</v>
      </c>
      <c r="J1356" t="str">
        <f>VLOOKUP(B1356,Sheet1!A1:B362,2)</f>
        <v>Yrittäjät, naiset</v>
      </c>
    </row>
    <row r="1357" spans="1:10" x14ac:dyDescent="0.2">
      <c r="A1357" s="5" t="s">
        <v>57</v>
      </c>
      <c r="B1357" s="5" t="s">
        <v>153</v>
      </c>
      <c r="C1357" s="5">
        <v>0.89700000000000002</v>
      </c>
      <c r="D1357">
        <v>55</v>
      </c>
      <c r="E1357" t="str">
        <f>VLOOKUP(A1357,Sheet1!A1:B362,2)</f>
        <v>55-59 -vuotiaat, miehet</v>
      </c>
      <c r="J1357" t="str">
        <f>VLOOKUP(B1357,Sheet1!A1:B362,2)</f>
        <v>Ahtaasti asuvat asuntokunnat</v>
      </c>
    </row>
    <row r="1358" spans="1:10" x14ac:dyDescent="0.2">
      <c r="A1358" s="5" t="s">
        <v>57</v>
      </c>
      <c r="B1358" s="5" t="s">
        <v>177</v>
      </c>
      <c r="C1358" s="5">
        <v>0.89600000000000002</v>
      </c>
      <c r="D1358">
        <v>55</v>
      </c>
      <c r="E1358" t="str">
        <f>VLOOKUP(A1358,Sheet1!A1:B362,2)</f>
        <v>55-59 -vuotiaat, miehet</v>
      </c>
      <c r="J1358" t="str">
        <f>VLOOKUP(B1358,Sheet1!A1:B362,2)</f>
        <v>Omistusasunnossa asuvat asuntokunnat</v>
      </c>
    </row>
    <row r="1359" spans="1:10" x14ac:dyDescent="0.2">
      <c r="A1359" s="5" t="s">
        <v>57</v>
      </c>
      <c r="B1359" s="5" t="s">
        <v>436</v>
      </c>
      <c r="C1359" s="5">
        <v>0.89400000000000002</v>
      </c>
      <c r="D1359">
        <v>55</v>
      </c>
      <c r="E1359" t="str">
        <f>VLOOKUP(A1359,Sheet1!A1:B362,2)</f>
        <v>55-59 -vuotiaat, miehet</v>
      </c>
      <c r="J1359" t="str">
        <f>VLOOKUP(B1359,Sheet1!A1:B362,2)</f>
        <v>Väestö taajamissa</v>
      </c>
    </row>
    <row r="1360" spans="1:10" x14ac:dyDescent="0.2">
      <c r="A1360" s="5" t="s">
        <v>57</v>
      </c>
      <c r="B1360" s="5" t="s">
        <v>702</v>
      </c>
      <c r="C1360" s="5">
        <v>0.88900000000000001</v>
      </c>
      <c r="D1360">
        <v>55</v>
      </c>
      <c r="E1360" t="str">
        <f>VLOOKUP(A1360,Sheet1!A1:B362,2)</f>
        <v>55-59 -vuotiaat, miehet</v>
      </c>
      <c r="J1360" t="str">
        <f>VLOOKUP(B1360,Sheet1!A1:B362,2)</f>
        <v>Perusturva korvatut päivät 40-44 v</v>
      </c>
    </row>
    <row r="1361" spans="1:10" x14ac:dyDescent="0.2">
      <c r="A1361" s="5" t="s">
        <v>57</v>
      </c>
      <c r="B1361" s="5" t="s">
        <v>630</v>
      </c>
      <c r="C1361" s="5">
        <v>0.879</v>
      </c>
      <c r="D1361">
        <v>55</v>
      </c>
      <c r="E1361" t="str">
        <f>VLOOKUP(A1361,Sheet1!A1:B362,2)</f>
        <v>55-59 -vuotiaat, miehet</v>
      </c>
      <c r="J1361" t="str">
        <f>VLOOKUP(B1361,Sheet1!A1:B362,2)</f>
        <v>Korkea-asteen tutkinnon suorittanut väestö yhteensä</v>
      </c>
    </row>
    <row r="1362" spans="1:10" x14ac:dyDescent="0.2">
      <c r="A1362" s="5" t="s">
        <v>57</v>
      </c>
      <c r="B1362" s="5" t="s">
        <v>700</v>
      </c>
      <c r="C1362" s="5">
        <v>0.879</v>
      </c>
      <c r="D1362">
        <v>55</v>
      </c>
      <c r="E1362" t="str">
        <f>VLOOKUP(A1362,Sheet1!A1:B362,2)</f>
        <v>55-59 -vuotiaat, miehet</v>
      </c>
      <c r="J1362" t="str">
        <f>VLOOKUP(B1362,Sheet1!A1:B362,2)</f>
        <v>Perusturva korvatut päivät 35-39 v</v>
      </c>
    </row>
    <row r="1363" spans="1:10" x14ac:dyDescent="0.2">
      <c r="A1363" s="5" t="s">
        <v>57</v>
      </c>
      <c r="B1363" s="5" t="s">
        <v>558</v>
      </c>
      <c r="C1363" s="5">
        <v>0.879</v>
      </c>
      <c r="D1363">
        <v>55</v>
      </c>
      <c r="E1363" t="str">
        <f>VLOOKUP(A1363,Sheet1!A1:B362,2)</f>
        <v>55-59 -vuotiaat, miehet</v>
      </c>
      <c r="J1363" t="str">
        <f>VLOOKUP(B1363,Sheet1!A1:B362,2)</f>
        <v>Pitkittyneesti perusturvan varassa,  koko asuntoväestö</v>
      </c>
    </row>
    <row r="1364" spans="1:10" x14ac:dyDescent="0.2">
      <c r="A1364" s="5" t="s">
        <v>57</v>
      </c>
      <c r="B1364" s="5" t="s">
        <v>536</v>
      </c>
      <c r="C1364" s="5">
        <v>0.878</v>
      </c>
      <c r="D1364">
        <v>55</v>
      </c>
      <c r="E1364" t="str">
        <f>VLOOKUP(A1364,Sheet1!A1:B362,2)</f>
        <v>55-59 -vuotiaat, miehet</v>
      </c>
      <c r="J1364" t="str">
        <f>VLOOKUP(B1364,Sheet1!A1:B362,2)</f>
        <v>IX</v>
      </c>
    </row>
    <row r="1365" spans="1:10" x14ac:dyDescent="0.2">
      <c r="A1365" s="5" t="s">
        <v>57</v>
      </c>
      <c r="B1365" s="5" t="s">
        <v>708</v>
      </c>
      <c r="C1365" s="5">
        <v>0.874</v>
      </c>
      <c r="D1365">
        <v>55</v>
      </c>
      <c r="E1365" t="str">
        <f>VLOOKUP(A1365,Sheet1!A1:B362,2)</f>
        <v>55-59 -vuotiaat, miehet</v>
      </c>
      <c r="J1365" t="str">
        <f>VLOOKUP(B1365,Sheet1!A1:B362,2)</f>
        <v>Perusturva korvatut päivät 55-59 v</v>
      </c>
    </row>
    <row r="1366" spans="1:10" x14ac:dyDescent="0.2">
      <c r="A1366" s="5" t="s">
        <v>57</v>
      </c>
      <c r="B1366" s="5" t="s">
        <v>209</v>
      </c>
      <c r="C1366" s="5">
        <v>0.86599999999999999</v>
      </c>
      <c r="D1366">
        <v>55</v>
      </c>
      <c r="E1366" t="str">
        <f>VLOOKUP(A1366,Sheet1!A1:B362,2)</f>
        <v>55-59 -vuotiaat, miehet</v>
      </c>
      <c r="J1366" t="str">
        <f>VLOOKUP(B1366,Sheet1!A1:B362,2)</f>
        <v>Vähintään toisen asteen tutkinnon suorittaneet, miehet</v>
      </c>
    </row>
    <row r="1367" spans="1:10" x14ac:dyDescent="0.2">
      <c r="A1367" s="5" t="s">
        <v>57</v>
      </c>
      <c r="B1367" s="5" t="s">
        <v>492</v>
      </c>
      <c r="C1367" s="5">
        <v>0.86499999999999999</v>
      </c>
      <c r="D1367">
        <v>55</v>
      </c>
      <c r="E1367" t="str">
        <f>VLOOKUP(A1367,Sheet1!A1:B362,2)</f>
        <v>55-59 -vuotiaat, miehet</v>
      </c>
      <c r="J1367" t="str">
        <f>VLOOKUP(B1367,Sheet1!A1:B362,2)</f>
        <v>Maahanmuutto Suomeen</v>
      </c>
    </row>
    <row r="1368" spans="1:10" x14ac:dyDescent="0.2">
      <c r="A1368" s="5" t="s">
        <v>57</v>
      </c>
      <c r="B1368" s="5" t="s">
        <v>339</v>
      </c>
      <c r="C1368" s="5">
        <v>0.86299999999999999</v>
      </c>
      <c r="D1368">
        <v>55</v>
      </c>
      <c r="E1368" t="str">
        <f>VLOOKUP(A1368,Sheet1!A1:B362,2)</f>
        <v>55-59 -vuotiaat, miehet</v>
      </c>
      <c r="J1368" t="str">
        <f>VLOOKUP(B1368,Sheet1!A1:B362,2)</f>
        <v>Palvelutoimialojen työllinen työvoima</v>
      </c>
    </row>
    <row r="1369" spans="1:10" x14ac:dyDescent="0.2">
      <c r="A1369" s="5" t="s">
        <v>57</v>
      </c>
      <c r="B1369" s="5" t="s">
        <v>305</v>
      </c>
      <c r="C1369" s="5">
        <v>0.86199999999999999</v>
      </c>
      <c r="D1369">
        <v>55</v>
      </c>
      <c r="E1369" t="str">
        <f>VLOOKUP(A1369,Sheet1!A1:B362,2)</f>
        <v>55-59 -vuotiaat, miehet</v>
      </c>
      <c r="J1369" t="str">
        <f>VLOOKUP(B1369,Sheet1!A1:B362,2)</f>
        <v>Palvelujen työpaikat</v>
      </c>
    </row>
    <row r="1370" spans="1:10" x14ac:dyDescent="0.2">
      <c r="A1370" s="5" t="s">
        <v>57</v>
      </c>
      <c r="B1370" s="5" t="s">
        <v>211</v>
      </c>
      <c r="C1370" s="5">
        <v>0.86199999999999999</v>
      </c>
      <c r="D1370">
        <v>55</v>
      </c>
      <c r="E1370" t="str">
        <f>VLOOKUP(A1370,Sheet1!A1:B362,2)</f>
        <v>55-59 -vuotiaat, miehet</v>
      </c>
      <c r="J1370" t="str">
        <f>VLOOKUP(B1370,Sheet1!A1:B362,2)</f>
        <v>Vähintään toisen asteen tutkinnon suorittaneet, naiset</v>
      </c>
    </row>
    <row r="1371" spans="1:10" x14ac:dyDescent="0.2">
      <c r="A1371" s="5" t="s">
        <v>57</v>
      </c>
      <c r="B1371" s="5" t="s">
        <v>299</v>
      </c>
      <c r="C1371" s="5">
        <v>0.86099999999999999</v>
      </c>
      <c r="D1371">
        <v>55</v>
      </c>
      <c r="E1371" t="str">
        <f>VLOOKUP(A1371,Sheet1!A1:B362,2)</f>
        <v>55-59 -vuotiaat, miehet</v>
      </c>
      <c r="J1371" t="str">
        <f>VLOOKUP(B1371,Sheet1!A1:B362,2)</f>
        <v>Alueella olevien työpaikkojen lukumäärä</v>
      </c>
    </row>
    <row r="1372" spans="1:10" x14ac:dyDescent="0.2">
      <c r="A1372" s="5" t="s">
        <v>57</v>
      </c>
      <c r="B1372" s="5" t="s">
        <v>263</v>
      </c>
      <c r="C1372" s="5">
        <v>0.85899999999999999</v>
      </c>
      <c r="D1372">
        <v>55</v>
      </c>
      <c r="E1372" t="str">
        <f>VLOOKUP(A1372,Sheet1!A1:B362,2)</f>
        <v>55-59 -vuotiaat, miehet</v>
      </c>
      <c r="J1372" t="str">
        <f>VLOOKUP(B1372,Sheet1!A1:B362,2)</f>
        <v>Työlliset, 18-64-vuotiaat</v>
      </c>
    </row>
    <row r="1373" spans="1:10" x14ac:dyDescent="0.2">
      <c r="A1373" s="5" t="s">
        <v>57</v>
      </c>
      <c r="B1373" s="5" t="s">
        <v>564</v>
      </c>
      <c r="C1373" s="5">
        <v>0.85799999999999998</v>
      </c>
      <c r="D1373">
        <v>55</v>
      </c>
      <c r="E1373" t="str">
        <f>VLOOKUP(A1373,Sheet1!A1:B362,2)</f>
        <v>55-59 -vuotiaat, miehet</v>
      </c>
      <c r="J1373" t="str">
        <f>VLOOKUP(B1373,Sheet1!A1:B362,2)</f>
        <v>Pitkittyneesti perusturvan varassa, asuntoväestö lapsia</v>
      </c>
    </row>
    <row r="1374" spans="1:10" x14ac:dyDescent="0.2">
      <c r="A1374" s="5" t="s">
        <v>57</v>
      </c>
      <c r="B1374" s="5" t="s">
        <v>706</v>
      </c>
      <c r="C1374" s="5">
        <v>0.85299999999999998</v>
      </c>
      <c r="D1374">
        <v>55</v>
      </c>
      <c r="E1374" t="str">
        <f>VLOOKUP(A1374,Sheet1!A1:B362,2)</f>
        <v>55-59 -vuotiaat, miehet</v>
      </c>
      <c r="J1374" t="str">
        <f>VLOOKUP(B1374,Sheet1!A1:B362,2)</f>
        <v>Perusturva korvatut päivät 50-54 v</v>
      </c>
    </row>
    <row r="1375" spans="1:10" x14ac:dyDescent="0.2">
      <c r="A1375" s="5" t="s">
        <v>57</v>
      </c>
      <c r="B1375" s="5" t="s">
        <v>666</v>
      </c>
      <c r="C1375" s="5">
        <v>0.85099999999999998</v>
      </c>
      <c r="D1375">
        <v>55</v>
      </c>
      <c r="E1375" t="str">
        <f>VLOOKUP(A1375,Sheet1!A1:B362,2)</f>
        <v>55-59 -vuotiaat, miehet</v>
      </c>
      <c r="J1375" t="str">
        <f>VLOOKUP(B1375,Sheet1!A1:B362,2)</f>
        <v>Eurovaalit vasemmiston kannatus</v>
      </c>
    </row>
    <row r="1376" spans="1:10" x14ac:dyDescent="0.2">
      <c r="A1376" s="5" t="s">
        <v>57</v>
      </c>
      <c r="B1376" s="5" t="s">
        <v>535</v>
      </c>
      <c r="C1376" s="5">
        <v>0.85099999999999998</v>
      </c>
      <c r="D1376">
        <v>55</v>
      </c>
      <c r="E1376" t="str">
        <f>VLOOKUP(A1376,Sheet1!A1:B362,2)</f>
        <v>55-59 -vuotiaat, miehet</v>
      </c>
      <c r="J1376" t="str">
        <f>VLOOKUP(B1376,Sheet1!A1:B362,2)</f>
        <v>VIII</v>
      </c>
    </row>
    <row r="1377" spans="1:10" x14ac:dyDescent="0.2">
      <c r="A1377" s="5" t="s">
        <v>57</v>
      </c>
      <c r="B1377" s="5" t="s">
        <v>111</v>
      </c>
      <c r="C1377" s="5">
        <v>0.85</v>
      </c>
      <c r="D1377">
        <v>55</v>
      </c>
      <c r="E1377" t="str">
        <f>VLOOKUP(A1377,Sheet1!A1:B362,2)</f>
        <v>55-59 -vuotiaat, miehet</v>
      </c>
      <c r="J1377" t="str">
        <f>VLOOKUP(B1377,Sheet1!A1:B362,2)</f>
        <v>Ulkomaan kansalaiset</v>
      </c>
    </row>
    <row r="1378" spans="1:10" x14ac:dyDescent="0.2">
      <c r="A1378" s="5" t="s">
        <v>57</v>
      </c>
      <c r="B1378" s="5" t="s">
        <v>283</v>
      </c>
      <c r="C1378" s="5">
        <v>0.84899999999999998</v>
      </c>
      <c r="D1378">
        <v>55</v>
      </c>
      <c r="E1378" t="str">
        <f>VLOOKUP(A1378,Sheet1!A1:B362,2)</f>
        <v>55-59 -vuotiaat, miehet</v>
      </c>
      <c r="J1378" t="str">
        <f>VLOOKUP(B1378,Sheet1!A1:B362,2)</f>
        <v>Työlliset, 25-34-vuotiaat</v>
      </c>
    </row>
    <row r="1379" spans="1:10" x14ac:dyDescent="0.2">
      <c r="A1379" s="5" t="s">
        <v>57</v>
      </c>
      <c r="B1379" s="5" t="s">
        <v>548</v>
      </c>
      <c r="C1379" s="5">
        <v>0.84299999999999997</v>
      </c>
      <c r="D1379">
        <v>55</v>
      </c>
      <c r="E1379" t="str">
        <f>VLOOKUP(A1379,Sheet1!A1:B362,2)</f>
        <v>55-59 -vuotiaat, miehet</v>
      </c>
      <c r="J1379" t="str">
        <f>VLOOKUP(B1379,Sheet1!A1:B362,2)</f>
        <v>Pienituloisten henkilöiden lukumäärä asuntoväestössä</v>
      </c>
    </row>
    <row r="1380" spans="1:10" x14ac:dyDescent="0.2">
      <c r="A1380" s="5" t="s">
        <v>57</v>
      </c>
      <c r="B1380" s="5" t="s">
        <v>525</v>
      </c>
      <c r="C1380" s="5">
        <v>0.84</v>
      </c>
      <c r="D1380">
        <v>55</v>
      </c>
      <c r="E1380" t="str">
        <f>VLOOKUP(A1380,Sheet1!A1:B362,2)</f>
        <v>55-59 -vuotiaat, miehet</v>
      </c>
      <c r="J1380" t="str">
        <f>VLOOKUP(B1380,Sheet1!A1:B362,2)</f>
        <v>II</v>
      </c>
    </row>
    <row r="1381" spans="1:10" x14ac:dyDescent="0.2">
      <c r="A1381" s="5" t="s">
        <v>57</v>
      </c>
      <c r="B1381" s="5" t="s">
        <v>285</v>
      </c>
      <c r="C1381" s="5">
        <v>0.83599999999999997</v>
      </c>
      <c r="D1381">
        <v>55</v>
      </c>
      <c r="E1381" t="str">
        <f>VLOOKUP(A1381,Sheet1!A1:B362,2)</f>
        <v>55-59 -vuotiaat, miehet</v>
      </c>
      <c r="J1381" t="str">
        <f>VLOOKUP(B1381,Sheet1!A1:B362,2)</f>
        <v>Työlliset, 35-44-vuotiaat</v>
      </c>
    </row>
    <row r="1382" spans="1:10" x14ac:dyDescent="0.2">
      <c r="A1382" s="5" t="s">
        <v>57</v>
      </c>
      <c r="B1382" s="5" t="s">
        <v>151</v>
      </c>
      <c r="C1382" s="5">
        <v>0.83299999999999996</v>
      </c>
      <c r="D1382">
        <v>55</v>
      </c>
      <c r="E1382" t="str">
        <f>VLOOKUP(A1382,Sheet1!A1:B362,2)</f>
        <v>55-59 -vuotiaat, miehet</v>
      </c>
      <c r="J1382" t="str">
        <f>VLOOKUP(B1382,Sheet1!A1:B362,2)</f>
        <v>Asuntokuntien lukumäärä</v>
      </c>
    </row>
    <row r="1383" spans="1:10" x14ac:dyDescent="0.2">
      <c r="A1383" s="5" t="s">
        <v>57</v>
      </c>
      <c r="B1383" s="5" t="s">
        <v>662</v>
      </c>
      <c r="C1383" s="5">
        <v>0.82299999999999995</v>
      </c>
      <c r="D1383">
        <v>55</v>
      </c>
      <c r="E1383" t="str">
        <f>VLOOKUP(A1383,Sheet1!A1:B362,2)</f>
        <v>55-59 -vuotiaat, miehet</v>
      </c>
      <c r="J1383" t="str">
        <f>VLOOKUP(B1383,Sheet1!A1:B362,2)</f>
        <v>Kunnallisvaalit keskustan kannatus</v>
      </c>
    </row>
    <row r="1384" spans="1:10" x14ac:dyDescent="0.2">
      <c r="A1384" s="5" t="s">
        <v>57</v>
      </c>
      <c r="B1384" s="5" t="s">
        <v>355</v>
      </c>
      <c r="C1384" s="5">
        <v>0.82099999999999995</v>
      </c>
      <c r="D1384">
        <v>55</v>
      </c>
      <c r="E1384" t="str">
        <f>VLOOKUP(A1384,Sheet1!A1:B362,2)</f>
        <v>55-59 -vuotiaat, miehet</v>
      </c>
      <c r="J1384" t="str">
        <f>VLOOKUP(B1384,Sheet1!A1:B362,2)</f>
        <v>1.1.1.2 Tulovero pääomatulosta valtionverotuksessa (TVL 124 § 2 mom.)</v>
      </c>
    </row>
    <row r="1385" spans="1:10" x14ac:dyDescent="0.2">
      <c r="A1385" s="5" t="s">
        <v>57</v>
      </c>
      <c r="B1385" s="5" t="s">
        <v>490</v>
      </c>
      <c r="C1385" s="5">
        <v>0.81899999999999995</v>
      </c>
      <c r="D1385">
        <v>55</v>
      </c>
      <c r="E1385" t="str">
        <f>VLOOKUP(A1385,Sheet1!A1:B362,2)</f>
        <v>55-59 -vuotiaat, miehet</v>
      </c>
      <c r="J1385" t="str">
        <f>VLOOKUP(B1385,Sheet1!A1:B362,2)</f>
        <v>Syntyneet, äidin ikä 40-</v>
      </c>
    </row>
    <row r="1386" spans="1:10" x14ac:dyDescent="0.2">
      <c r="A1386" s="5" t="s">
        <v>57</v>
      </c>
      <c r="B1386" s="5" t="s">
        <v>660</v>
      </c>
      <c r="C1386" s="5">
        <v>0.81599999999999995</v>
      </c>
      <c r="D1386">
        <v>55</v>
      </c>
      <c r="E1386" t="str">
        <f>VLOOKUP(A1386,Sheet1!A1:B362,2)</f>
        <v>55-59 -vuotiaat, miehet</v>
      </c>
      <c r="J1386" t="str">
        <f>VLOOKUP(B1386,Sheet1!A1:B362,2)</f>
        <v>Kunnallisvaalit vasemmiston kannatus</v>
      </c>
    </row>
    <row r="1387" spans="1:10" x14ac:dyDescent="0.2">
      <c r="A1387" s="5" t="s">
        <v>57</v>
      </c>
      <c r="B1387" s="5" t="s">
        <v>608</v>
      </c>
      <c r="C1387" s="5">
        <v>0.81399999999999995</v>
      </c>
      <c r="D1387">
        <v>55</v>
      </c>
      <c r="E1387" t="str">
        <f>VLOOKUP(A1387,Sheet1!A1:B362,2)</f>
        <v>55-59 -vuotiaat, miehet</v>
      </c>
      <c r="J1387" t="str">
        <f>VLOOKUP(B1387,Sheet1!A1:B362,2)</f>
        <v>Ulosottovelkojen kokonaissaldo, euroa</v>
      </c>
    </row>
    <row r="1388" spans="1:10" x14ac:dyDescent="0.2">
      <c r="A1388" s="5" t="s">
        <v>57</v>
      </c>
      <c r="B1388" s="5" t="s">
        <v>610</v>
      </c>
      <c r="C1388" s="5">
        <v>0.81100000000000005</v>
      </c>
      <c r="D1388">
        <v>55</v>
      </c>
      <c r="E1388" t="str">
        <f>VLOOKUP(A1388,Sheet1!A1:B362,2)</f>
        <v>55-59 -vuotiaat, miehet</v>
      </c>
      <c r="J1388" t="str">
        <f>VLOOKUP(B1388,Sheet1!A1:B362,2)</f>
        <v>Tehostettua tukea saaneet yhteensä</v>
      </c>
    </row>
    <row r="1389" spans="1:10" x14ac:dyDescent="0.2">
      <c r="A1389" s="5" t="s">
        <v>57</v>
      </c>
      <c r="B1389" s="5" t="s">
        <v>291</v>
      </c>
      <c r="C1389" s="5">
        <v>0.80500000000000005</v>
      </c>
      <c r="D1389">
        <v>55</v>
      </c>
      <c r="E1389" t="str">
        <f>VLOOKUP(A1389,Sheet1!A1:B362,2)</f>
        <v>55-59 -vuotiaat, miehet</v>
      </c>
      <c r="J1389" t="str">
        <f>VLOOKUP(B1389,Sheet1!A1:B362,2)</f>
        <v>Työlliset, 60-64-vuotiaat</v>
      </c>
    </row>
    <row r="1390" spans="1:10" x14ac:dyDescent="0.2">
      <c r="A1390" s="5" t="s">
        <v>57</v>
      </c>
      <c r="B1390" s="5" t="s">
        <v>654</v>
      </c>
      <c r="C1390" s="5">
        <v>0.79400000000000004</v>
      </c>
      <c r="D1390">
        <v>55</v>
      </c>
      <c r="E1390" t="str">
        <f>VLOOKUP(A1390,Sheet1!A1:B362,2)</f>
        <v>55-59 -vuotiaat, miehet</v>
      </c>
      <c r="J1390" t="str">
        <f>VLOOKUP(B1390,Sheet1!A1:B362,2)</f>
        <v>Eduskuntavaalit vasemmiston kannatus</v>
      </c>
    </row>
    <row r="1391" spans="1:10" x14ac:dyDescent="0.2">
      <c r="A1391" s="5" t="s">
        <v>57</v>
      </c>
      <c r="B1391" s="5" t="s">
        <v>538</v>
      </c>
      <c r="C1391" s="5">
        <v>0.78900000000000003</v>
      </c>
      <c r="D1391">
        <v>55</v>
      </c>
      <c r="E1391" t="str">
        <f>VLOOKUP(A1391,Sheet1!A1:B362,2)</f>
        <v>55-59 -vuotiaat, miehet</v>
      </c>
      <c r="J1391" t="str">
        <f>VLOOKUP(B1391,Sheet1!A1:B362,2)</f>
        <v>X (suurituloisin 10 %)</v>
      </c>
    </row>
    <row r="1392" spans="1:10" x14ac:dyDescent="0.2">
      <c r="A1392" s="5" t="s">
        <v>57</v>
      </c>
      <c r="B1392" s="5" t="s">
        <v>628</v>
      </c>
      <c r="C1392" s="5">
        <v>0.78300000000000003</v>
      </c>
      <c r="D1392">
        <v>55</v>
      </c>
      <c r="E1392" t="str">
        <f>VLOOKUP(A1392,Sheet1!A1:B362,2)</f>
        <v>55-59 -vuotiaat, miehet</v>
      </c>
      <c r="J1392" t="str">
        <f>VLOOKUP(B1392,Sheet1!A1:B362,2)</f>
        <v>Erikoisammattikoulutusasteen tutkinnon suorittanut väestö</v>
      </c>
    </row>
    <row r="1393" spans="1:10" x14ac:dyDescent="0.2">
      <c r="A1393" s="5" t="s">
        <v>57</v>
      </c>
      <c r="B1393" s="5" t="s">
        <v>533</v>
      </c>
      <c r="C1393" s="5">
        <v>0.77300000000000002</v>
      </c>
      <c r="D1393">
        <v>55</v>
      </c>
      <c r="E1393" t="str">
        <f>VLOOKUP(A1393,Sheet1!A1:B362,2)</f>
        <v>55-59 -vuotiaat, miehet</v>
      </c>
      <c r="J1393" t="str">
        <f>VLOOKUP(B1393,Sheet1!A1:B362,2)</f>
        <v>VII</v>
      </c>
    </row>
    <row r="1394" spans="1:10" x14ac:dyDescent="0.2">
      <c r="A1394" s="5" t="s">
        <v>57</v>
      </c>
      <c r="B1394" s="5" t="s">
        <v>353</v>
      </c>
      <c r="C1394" s="5">
        <v>0.76800000000000002</v>
      </c>
      <c r="D1394">
        <v>55</v>
      </c>
      <c r="E1394" t="str">
        <f>VLOOKUP(A1394,Sheet1!A1:B362,2)</f>
        <v>55-59 -vuotiaat, miehet</v>
      </c>
      <c r="J1394" t="str">
        <f>VLOOKUP(B1394,Sheet1!A1:B362,2)</f>
        <v>1.1.1.1 Tulovero ansiotulosta valtionverotuksessa (TVL 124§ 1 mom.)</v>
      </c>
    </row>
    <row r="1395" spans="1:10" x14ac:dyDescent="0.2">
      <c r="A1395" s="5" t="s">
        <v>57</v>
      </c>
      <c r="B1395" s="5" t="s">
        <v>187</v>
      </c>
      <c r="C1395" s="5">
        <v>0.76600000000000001</v>
      </c>
      <c r="D1395">
        <v>55</v>
      </c>
      <c r="E1395" t="str">
        <f>VLOOKUP(A1395,Sheet1!A1:B362,2)</f>
        <v>55-59 -vuotiaat, miehet</v>
      </c>
      <c r="J1395" t="str">
        <f>VLOOKUP(B1395,Sheet1!A1:B362,2)</f>
        <v>Hyvin varustetuissa asunnoissa asuvat vanhusasuntokunnat</v>
      </c>
    </row>
    <row r="1396" spans="1:10" x14ac:dyDescent="0.2">
      <c r="A1396" s="5" t="s">
        <v>57</v>
      </c>
      <c r="B1396" s="5" t="s">
        <v>531</v>
      </c>
      <c r="C1396" s="5">
        <v>0.76400000000000001</v>
      </c>
      <c r="D1396">
        <v>55</v>
      </c>
      <c r="E1396" t="str">
        <f>VLOOKUP(A1396,Sheet1!A1:B362,2)</f>
        <v>55-59 -vuotiaat, miehet</v>
      </c>
      <c r="J1396" t="str">
        <f>VLOOKUP(B1396,Sheet1!A1:B362,2)</f>
        <v>VI</v>
      </c>
    </row>
    <row r="1397" spans="1:10" x14ac:dyDescent="0.2">
      <c r="A1397" s="5" t="s">
        <v>57</v>
      </c>
      <c r="B1397" s="5" t="s">
        <v>710</v>
      </c>
      <c r="C1397" s="5">
        <v>0.76</v>
      </c>
      <c r="D1397">
        <v>55</v>
      </c>
      <c r="E1397" t="str">
        <f>VLOOKUP(A1397,Sheet1!A1:B362,2)</f>
        <v>55-59 -vuotiaat, miehet</v>
      </c>
      <c r="J1397" t="str">
        <f>VLOOKUP(B1397,Sheet1!A1:B362,2)</f>
        <v>Perusturva korvatut päivät 60-64 v</v>
      </c>
    </row>
    <row r="1398" spans="1:10" x14ac:dyDescent="0.2">
      <c r="A1398" s="5" t="s">
        <v>57</v>
      </c>
      <c r="B1398" s="5" t="s">
        <v>179</v>
      </c>
      <c r="C1398" s="5">
        <v>0.754</v>
      </c>
      <c r="D1398">
        <v>55</v>
      </c>
      <c r="E1398" t="str">
        <f>VLOOKUP(A1398,Sheet1!A1:B362,2)</f>
        <v>55-59 -vuotiaat, miehet</v>
      </c>
      <c r="J1398" t="str">
        <f>VLOOKUP(B1398,Sheet1!A1:B362,2)</f>
        <v>Vuokra-asunnoissa asuvat asuntokunnat</v>
      </c>
    </row>
    <row r="1399" spans="1:10" x14ac:dyDescent="0.2">
      <c r="A1399" s="5" t="s">
        <v>57</v>
      </c>
      <c r="B1399" s="5" t="s">
        <v>337</v>
      </c>
      <c r="C1399" s="5">
        <v>0.747</v>
      </c>
      <c r="D1399">
        <v>55</v>
      </c>
      <c r="E1399" t="str">
        <f>VLOOKUP(A1399,Sheet1!A1:B362,2)</f>
        <v>55-59 -vuotiaat, miehet</v>
      </c>
      <c r="J1399" t="str">
        <f>VLOOKUP(B1399,Sheet1!A1:B362,2)</f>
        <v>Jalostuksen työllinen työvoima</v>
      </c>
    </row>
    <row r="1400" spans="1:10" x14ac:dyDescent="0.2">
      <c r="A1400" s="5" t="s">
        <v>57</v>
      </c>
      <c r="B1400" s="5" t="s">
        <v>303</v>
      </c>
      <c r="C1400" s="5">
        <v>0.73699999999999999</v>
      </c>
      <c r="D1400">
        <v>55</v>
      </c>
      <c r="E1400" t="str">
        <f>VLOOKUP(A1400,Sheet1!A1:B362,2)</f>
        <v>55-59 -vuotiaat, miehet</v>
      </c>
      <c r="J1400" t="str">
        <f>VLOOKUP(B1400,Sheet1!A1:B362,2)</f>
        <v>Jalostuksen työpaikat</v>
      </c>
    </row>
    <row r="1401" spans="1:10" x14ac:dyDescent="0.2">
      <c r="A1401" s="5" t="s">
        <v>57</v>
      </c>
      <c r="B1401" s="5" t="s">
        <v>155</v>
      </c>
      <c r="C1401" s="5">
        <v>0.73599999999999999</v>
      </c>
      <c r="D1401">
        <v>55</v>
      </c>
      <c r="E1401" t="str">
        <f>VLOOKUP(A1401,Sheet1!A1:B362,2)</f>
        <v>55-59 -vuotiaat, miehet</v>
      </c>
      <c r="J1401" t="str">
        <f>VLOOKUP(B1401,Sheet1!A1:B362,2)</f>
        <v>Asuntokunnan koko (1 henkilö)</v>
      </c>
    </row>
    <row r="1402" spans="1:10" x14ac:dyDescent="0.2">
      <c r="A1402" s="5" t="s">
        <v>57</v>
      </c>
      <c r="B1402" s="5" t="s">
        <v>560</v>
      </c>
      <c r="C1402" s="5">
        <v>0.73099999999999998</v>
      </c>
      <c r="D1402">
        <v>55</v>
      </c>
      <c r="E1402" t="str">
        <f>VLOOKUP(A1402,Sheet1!A1:B362,2)</f>
        <v>55-59 -vuotiaat, miehet</v>
      </c>
      <c r="J1402" t="str">
        <f>VLOOKUP(B1402,Sheet1!A1:B362,2)</f>
        <v>Perusturvan osuus yli puolet tuloista, koko asuntoväestö</v>
      </c>
    </row>
    <row r="1403" spans="1:10" x14ac:dyDescent="0.2">
      <c r="A1403" s="5" t="s">
        <v>57</v>
      </c>
      <c r="B1403" s="5" t="s">
        <v>161</v>
      </c>
      <c r="C1403" s="5">
        <v>0.72899999999999998</v>
      </c>
      <c r="D1403">
        <v>55</v>
      </c>
      <c r="E1403" t="str">
        <f>VLOOKUP(A1403,Sheet1!A1:B362,2)</f>
        <v>55-59 -vuotiaat, miehet</v>
      </c>
      <c r="J1403" t="str">
        <f>VLOOKUP(B1403,Sheet1!A1:B362,2)</f>
        <v>Asuntokunnan koko (4+ henkilöä)</v>
      </c>
    </row>
    <row r="1404" spans="1:10" x14ac:dyDescent="0.2">
      <c r="A1404" s="5" t="s">
        <v>57</v>
      </c>
      <c r="B1404" s="5" t="s">
        <v>552</v>
      </c>
      <c r="C1404" s="5">
        <v>0.72399999999999998</v>
      </c>
      <c r="D1404">
        <v>55</v>
      </c>
      <c r="E1404" t="str">
        <f>VLOOKUP(A1404,Sheet1!A1:B362,2)</f>
        <v>55-59 -vuotiaat, miehet</v>
      </c>
      <c r="J1404" t="str">
        <f>VLOOKUP(B1404,Sheet1!A1:B362,2)</f>
        <v>Pitkittyneesti pienituloisten henkilöiden lukumäärä asuntoväestössä</v>
      </c>
    </row>
    <row r="1405" spans="1:10" x14ac:dyDescent="0.2">
      <c r="A1405" s="5" t="s">
        <v>57</v>
      </c>
      <c r="B1405" s="5" t="s">
        <v>159</v>
      </c>
      <c r="C1405" s="5">
        <v>0.71499999999999997</v>
      </c>
      <c r="D1405">
        <v>55</v>
      </c>
      <c r="E1405" t="str">
        <f>VLOOKUP(A1405,Sheet1!A1:B362,2)</f>
        <v>55-59 -vuotiaat, miehet</v>
      </c>
      <c r="J1405" t="str">
        <f>VLOOKUP(B1405,Sheet1!A1:B362,2)</f>
        <v>Asuntokunnan koko (3 henkilöä)</v>
      </c>
    </row>
    <row r="1406" spans="1:10" x14ac:dyDescent="0.2">
      <c r="A1406" s="5" t="s">
        <v>57</v>
      </c>
      <c r="B1406" s="5" t="s">
        <v>592</v>
      </c>
      <c r="C1406" s="5">
        <v>0.71499999999999997</v>
      </c>
      <c r="D1406">
        <v>55</v>
      </c>
      <c r="E1406" t="str">
        <f>VLOOKUP(A1406,Sheet1!A1:B362,2)</f>
        <v>55-59 -vuotiaat, miehet</v>
      </c>
      <c r="J1406" t="str">
        <f>VLOOKUP(B1406,Sheet1!A1:B362,2)</f>
        <v>Huumausainerikokset yhteensä, miehet</v>
      </c>
    </row>
    <row r="1407" spans="1:10" x14ac:dyDescent="0.2">
      <c r="A1407" s="5" t="s">
        <v>57</v>
      </c>
      <c r="B1407" s="5" t="s">
        <v>692</v>
      </c>
      <c r="C1407" s="5">
        <v>0.69399999999999995</v>
      </c>
      <c r="D1407">
        <v>55</v>
      </c>
      <c r="E1407" t="str">
        <f>VLOOKUP(A1407,Sheet1!A1:B362,2)</f>
        <v>55-59 -vuotiaat, miehet</v>
      </c>
      <c r="J1407" t="str">
        <f>VLOOKUP(B1407,Sheet1!A1:B362,2)</f>
        <v>Perusturva korvatut päivät yhteensä</v>
      </c>
    </row>
    <row r="1408" spans="1:10" x14ac:dyDescent="0.2">
      <c r="A1408" s="5" t="s">
        <v>57</v>
      </c>
      <c r="B1408" s="5" t="s">
        <v>524</v>
      </c>
      <c r="C1408" s="5">
        <v>0.68600000000000005</v>
      </c>
      <c r="D1408">
        <v>55</v>
      </c>
      <c r="E1408" t="str">
        <f>VLOOKUP(A1408,Sheet1!A1:B362,2)</f>
        <v>55-59 -vuotiaat, miehet</v>
      </c>
      <c r="J1408" t="str">
        <f>VLOOKUP(B1408,Sheet1!A1:B362,2)</f>
        <v>I (pienituloisin 10 %)</v>
      </c>
    </row>
    <row r="1409" spans="1:10" x14ac:dyDescent="0.2">
      <c r="A1409" s="5" t="s">
        <v>57</v>
      </c>
      <c r="B1409" s="5" t="s">
        <v>586</v>
      </c>
      <c r="C1409" s="5">
        <v>0.68400000000000005</v>
      </c>
      <c r="D1409">
        <v>55</v>
      </c>
      <c r="E1409" t="str">
        <f>VLOOKUP(A1409,Sheet1!A1:B362,2)</f>
        <v>55-59 -vuotiaat, miehet</v>
      </c>
      <c r="J1409" t="str">
        <f>VLOOKUP(B1409,Sheet1!A1:B362,2)</f>
        <v>C Seksuaalirikokset, miehet</v>
      </c>
    </row>
    <row r="1410" spans="1:10" x14ac:dyDescent="0.2">
      <c r="A1410" s="5" t="s">
        <v>57</v>
      </c>
      <c r="B1410" s="5" t="s">
        <v>529</v>
      </c>
      <c r="C1410" s="5">
        <v>0.67200000000000004</v>
      </c>
      <c r="D1410">
        <v>55</v>
      </c>
      <c r="E1410" t="str">
        <f>VLOOKUP(A1410,Sheet1!A1:B362,2)</f>
        <v>55-59 -vuotiaat, miehet</v>
      </c>
      <c r="J1410" t="str">
        <f>VLOOKUP(B1410,Sheet1!A1:B362,2)</f>
        <v>V</v>
      </c>
    </row>
    <row r="1411" spans="1:10" x14ac:dyDescent="0.2">
      <c r="A1411" s="5" t="s">
        <v>57</v>
      </c>
      <c r="B1411" s="5" t="s">
        <v>466</v>
      </c>
      <c r="C1411" s="5">
        <v>0.66500000000000004</v>
      </c>
      <c r="D1411">
        <v>55</v>
      </c>
      <c r="E1411" t="str">
        <f>VLOOKUP(A1411,Sheet1!A1:B362,2)</f>
        <v>55-59 -vuotiaat, miehet</v>
      </c>
      <c r="J1411" t="str">
        <f>VLOOKUP(B1411,Sheet1!A1:B362,2)</f>
        <v>Avopari ja lapsia, alle 7-v. lasten lkm perheissä</v>
      </c>
    </row>
    <row r="1412" spans="1:10" x14ac:dyDescent="0.2">
      <c r="A1412" s="5" t="s">
        <v>57</v>
      </c>
      <c r="B1412" s="5" t="s">
        <v>644</v>
      </c>
      <c r="C1412" s="5">
        <v>0.64100000000000001</v>
      </c>
      <c r="D1412">
        <v>55</v>
      </c>
      <c r="E1412" t="str">
        <f>VLOOKUP(A1412,Sheet1!A1:B362,2)</f>
        <v>55-59 -vuotiaat, miehet</v>
      </c>
      <c r="J1412" t="str">
        <f>VLOOKUP(B1412,Sheet1!A1:B362,2)</f>
        <v>Toisen asteen tutkinnon suorittanut väestö, 25-29 vuotiaat</v>
      </c>
    </row>
    <row r="1413" spans="1:10" x14ac:dyDescent="0.2">
      <c r="A1413" s="5" t="s">
        <v>57</v>
      </c>
      <c r="B1413" s="5" t="s">
        <v>554</v>
      </c>
      <c r="C1413" s="5">
        <v>0.63100000000000001</v>
      </c>
      <c r="D1413">
        <v>55</v>
      </c>
      <c r="E1413" t="str">
        <f>VLOOKUP(A1413,Sheet1!A1:B362,2)</f>
        <v>55-59 -vuotiaat, miehet</v>
      </c>
      <c r="J1413" t="str">
        <f>VLOOKUP(B1413,Sheet1!A1:B362,2)</f>
        <v>Pitkittyneesti pienituloisten lasten lukumäärä asuntoväestössä</v>
      </c>
    </row>
    <row r="1414" spans="1:10" x14ac:dyDescent="0.2">
      <c r="A1414" s="5" t="s">
        <v>57</v>
      </c>
      <c r="B1414" s="5" t="s">
        <v>566</v>
      </c>
      <c r="C1414" s="5">
        <v>0.61899999999999999</v>
      </c>
      <c r="D1414">
        <v>55</v>
      </c>
      <c r="E1414" t="str">
        <f>VLOOKUP(A1414,Sheet1!A1:B362,2)</f>
        <v>55-59 -vuotiaat, miehet</v>
      </c>
      <c r="J1414" t="str">
        <f>VLOOKUP(B1414,Sheet1!A1:B362,2)</f>
        <v>Perusturvan osuus yli puolet tuloista, asutoväestö lapsia</v>
      </c>
    </row>
    <row r="1415" spans="1:10" x14ac:dyDescent="0.2">
      <c r="A1415" s="5" t="s">
        <v>57</v>
      </c>
      <c r="B1415" s="5" t="s">
        <v>456</v>
      </c>
      <c r="C1415" s="5">
        <v>-0.60199999999999998</v>
      </c>
      <c r="D1415">
        <v>55</v>
      </c>
      <c r="E1415" t="str">
        <f>VLOOKUP(A1415,Sheet1!A1:B362,2)</f>
        <v>55-59 -vuotiaat, miehet</v>
      </c>
      <c r="J1415" t="str">
        <f>VLOOKUP(B1415,Sheet1!A1:B362,2)</f>
        <v>Aviopari tai rekisteröity pari ja lapsia, alle 3-v. lasten lkm perheissä</v>
      </c>
    </row>
    <row r="1416" spans="1:10" x14ac:dyDescent="0.2">
      <c r="A1416" s="5" t="s">
        <v>57</v>
      </c>
      <c r="B1416" s="5" t="s">
        <v>582</v>
      </c>
      <c r="C1416" s="5">
        <v>-0.61599999999999999</v>
      </c>
      <c r="D1416">
        <v>55</v>
      </c>
      <c r="E1416" t="str">
        <f>VLOOKUP(A1416,Sheet1!A1:B362,2)</f>
        <v>55-59 -vuotiaat, miehet</v>
      </c>
      <c r="J1416" t="str">
        <f>VLOOKUP(B1416,Sheet1!A1:B362,2)</f>
        <v>A Omaisuusrikokset, miehet</v>
      </c>
    </row>
    <row r="1417" spans="1:10" x14ac:dyDescent="0.2">
      <c r="A1417" s="5" t="s">
        <v>57</v>
      </c>
      <c r="B1417" s="5" t="s">
        <v>486</v>
      </c>
      <c r="C1417" s="5">
        <v>-0.62</v>
      </c>
      <c r="D1417">
        <v>55</v>
      </c>
      <c r="E1417" t="str">
        <f>VLOOKUP(A1417,Sheet1!A1:B362,2)</f>
        <v>55-59 -vuotiaat, miehet</v>
      </c>
      <c r="J1417" t="str">
        <f>VLOOKUP(B1417,Sheet1!A1:B362,2)</f>
        <v>Syntyneet, äidin ikä 30-34</v>
      </c>
    </row>
    <row r="1418" spans="1:10" x14ac:dyDescent="0.2">
      <c r="A1418" s="5" t="s">
        <v>57</v>
      </c>
      <c r="B1418" s="5" t="s">
        <v>672</v>
      </c>
      <c r="C1418" s="5">
        <v>-0.622</v>
      </c>
      <c r="D1418">
        <v>55</v>
      </c>
      <c r="E1418" t="str">
        <f>VLOOKUP(A1418,Sheet1!A1:B362,2)</f>
        <v>55-59 -vuotiaat, miehet</v>
      </c>
      <c r="J1418" t="str">
        <f>VLOOKUP(B1418,Sheet1!A1:B362,2)</f>
        <v>Ansioturva korvatut päivät yhteensä</v>
      </c>
    </row>
    <row r="1419" spans="1:10" x14ac:dyDescent="0.2">
      <c r="A1419" s="5" t="s">
        <v>57</v>
      </c>
      <c r="B1419" s="5" t="s">
        <v>682</v>
      </c>
      <c r="C1419" s="5">
        <v>-0.627</v>
      </c>
      <c r="D1419">
        <v>55</v>
      </c>
      <c r="E1419" t="str">
        <f>VLOOKUP(A1419,Sheet1!A1:B362,2)</f>
        <v>55-59 -vuotiaat, miehet</v>
      </c>
      <c r="J1419" t="str">
        <f>VLOOKUP(B1419,Sheet1!A1:B362,2)</f>
        <v>Ansioturva korvatut päivät 40-44 v</v>
      </c>
    </row>
    <row r="1420" spans="1:10" x14ac:dyDescent="0.2">
      <c r="A1420" s="5" t="s">
        <v>57</v>
      </c>
      <c r="B1420" s="5" t="s">
        <v>267</v>
      </c>
      <c r="C1420" s="5">
        <v>-0.64300000000000002</v>
      </c>
      <c r="D1420">
        <v>55</v>
      </c>
      <c r="E1420" t="str">
        <f>VLOOKUP(A1420,Sheet1!A1:B362,2)</f>
        <v>55-59 -vuotiaat, miehet</v>
      </c>
      <c r="J1420" t="str">
        <f>VLOOKUP(B1420,Sheet1!A1:B362,2)</f>
        <v>Työttömät, 18-64-vuotiaat</v>
      </c>
    </row>
    <row r="1421" spans="1:10" x14ac:dyDescent="0.2">
      <c r="A1421" s="5" t="s">
        <v>57</v>
      </c>
      <c r="B1421" s="5" t="s">
        <v>207</v>
      </c>
      <c r="C1421" s="5">
        <v>-0.64900000000000002</v>
      </c>
      <c r="D1421">
        <v>55</v>
      </c>
      <c r="E1421" t="str">
        <f>VLOOKUP(A1421,Sheet1!A1:B362,2)</f>
        <v>55-59 -vuotiaat, miehet</v>
      </c>
      <c r="J1421" t="str">
        <f>VLOOKUP(B1421,Sheet1!A1:B362,2)</f>
        <v>Ei perusasteen jälkeistä tutkintoa, naiset</v>
      </c>
    </row>
    <row r="1422" spans="1:10" x14ac:dyDescent="0.2">
      <c r="A1422" s="5" t="s">
        <v>57</v>
      </c>
      <c r="B1422" s="5" t="s">
        <v>670</v>
      </c>
      <c r="C1422" s="5">
        <v>-0.64900000000000002</v>
      </c>
      <c r="D1422">
        <v>55</v>
      </c>
      <c r="E1422" t="str">
        <f>VLOOKUP(A1422,Sheet1!A1:B362,2)</f>
        <v>55-59 -vuotiaat, miehet</v>
      </c>
      <c r="J1422" t="str">
        <f>VLOOKUP(B1422,Sheet1!A1:B362,2)</f>
        <v>Eurovaalit keskustan kannatus</v>
      </c>
    </row>
    <row r="1423" spans="1:10" x14ac:dyDescent="0.2">
      <c r="A1423" s="5" t="s">
        <v>57</v>
      </c>
      <c r="B1423" s="5" t="s">
        <v>201</v>
      </c>
      <c r="C1423" s="5">
        <v>-0.65800000000000003</v>
      </c>
      <c r="D1423">
        <v>55</v>
      </c>
      <c r="E1423" t="str">
        <f>VLOOKUP(A1423,Sheet1!A1:B362,2)</f>
        <v>55-59 -vuotiaat, miehet</v>
      </c>
      <c r="J1423" t="str">
        <f>VLOOKUP(B1423,Sheet1!A1:B362,2)</f>
        <v>Ei perusasteen jälkeistä tutkintoa, 25-29-vuotiaat miehet</v>
      </c>
    </row>
    <row r="1424" spans="1:10" x14ac:dyDescent="0.2">
      <c r="A1424" s="5" t="s">
        <v>57</v>
      </c>
      <c r="B1424" s="5" t="s">
        <v>484</v>
      </c>
      <c r="C1424" s="5">
        <v>-0.66400000000000003</v>
      </c>
      <c r="D1424">
        <v>55</v>
      </c>
      <c r="E1424" t="str">
        <f>VLOOKUP(A1424,Sheet1!A1:B362,2)</f>
        <v>55-59 -vuotiaat, miehet</v>
      </c>
      <c r="J1424" t="str">
        <f>VLOOKUP(B1424,Sheet1!A1:B362,2)</f>
        <v>Syntyneet, äidin ikä 25-29</v>
      </c>
    </row>
    <row r="1425" spans="1:10" x14ac:dyDescent="0.2">
      <c r="A1425" s="5" t="s">
        <v>57</v>
      </c>
      <c r="B1425" s="5" t="s">
        <v>712</v>
      </c>
      <c r="C1425" s="5">
        <v>-0.67100000000000004</v>
      </c>
      <c r="D1425">
        <v>55</v>
      </c>
      <c r="E1425" t="str">
        <f>VLOOKUP(A1425,Sheet1!A1:B362,2)</f>
        <v>55-59 -vuotiaat, miehet</v>
      </c>
      <c r="J1425" t="str">
        <f>VLOOKUP(B1425,Sheet1!A1:B362,2)</f>
        <v>Kotihoidon tuki lapset</v>
      </c>
    </row>
    <row r="1426" spans="1:10" x14ac:dyDescent="0.2">
      <c r="A1426" s="5" t="s">
        <v>57</v>
      </c>
      <c r="B1426" s="5" t="s">
        <v>680</v>
      </c>
      <c r="C1426" s="5">
        <v>-0.67500000000000004</v>
      </c>
      <c r="D1426">
        <v>55</v>
      </c>
      <c r="E1426" t="str">
        <f>VLOOKUP(A1426,Sheet1!A1:B362,2)</f>
        <v>55-59 -vuotiaat, miehet</v>
      </c>
      <c r="J1426" t="str">
        <f>VLOOKUP(B1426,Sheet1!A1:B362,2)</f>
        <v>Ansioturva korvatut päivät 35-39 v</v>
      </c>
    </row>
    <row r="1427" spans="1:10" x14ac:dyDescent="0.2">
      <c r="A1427" s="5" t="s">
        <v>57</v>
      </c>
      <c r="B1427" s="5" t="s">
        <v>678</v>
      </c>
      <c r="C1427" s="5">
        <v>-0.67900000000000005</v>
      </c>
      <c r="D1427">
        <v>55</v>
      </c>
      <c r="E1427" t="str">
        <f>VLOOKUP(A1427,Sheet1!A1:B362,2)</f>
        <v>55-59 -vuotiaat, miehet</v>
      </c>
      <c r="J1427" t="str">
        <f>VLOOKUP(B1427,Sheet1!A1:B362,2)</f>
        <v>Ansioturva korvatut päivät 30-34 v</v>
      </c>
    </row>
    <row r="1428" spans="1:10" x14ac:dyDescent="0.2">
      <c r="A1428" s="5" t="s">
        <v>57</v>
      </c>
      <c r="B1428" s="5" t="s">
        <v>686</v>
      </c>
      <c r="C1428" s="5">
        <v>-0.69699999999999995</v>
      </c>
      <c r="D1428">
        <v>55</v>
      </c>
      <c r="E1428" t="str">
        <f>VLOOKUP(A1428,Sheet1!A1:B362,2)</f>
        <v>55-59 -vuotiaat, miehet</v>
      </c>
      <c r="J1428" t="str">
        <f>VLOOKUP(B1428,Sheet1!A1:B362,2)</f>
        <v>Ansioturva korvatut päivät 50-54 v</v>
      </c>
    </row>
    <row r="1429" spans="1:10" x14ac:dyDescent="0.2">
      <c r="A1429" s="5" t="s">
        <v>57</v>
      </c>
      <c r="B1429" s="5" t="s">
        <v>684</v>
      </c>
      <c r="C1429" s="5">
        <v>-0.71099999999999997</v>
      </c>
      <c r="D1429">
        <v>55</v>
      </c>
      <c r="E1429" t="str">
        <f>VLOOKUP(A1429,Sheet1!A1:B362,2)</f>
        <v>55-59 -vuotiaat, miehet</v>
      </c>
      <c r="J1429" t="str">
        <f>VLOOKUP(B1429,Sheet1!A1:B362,2)</f>
        <v>Ansioturva korvatut päivät 45-49 v</v>
      </c>
    </row>
    <row r="1430" spans="1:10" x14ac:dyDescent="0.2">
      <c r="A1430" s="5" t="s">
        <v>57</v>
      </c>
      <c r="B1430" s="5" t="s">
        <v>275</v>
      </c>
      <c r="C1430" s="5">
        <v>-0.73299999999999998</v>
      </c>
      <c r="D1430">
        <v>55</v>
      </c>
      <c r="E1430" t="str">
        <f>VLOOKUP(A1430,Sheet1!A1:B362,2)</f>
        <v>55-59 -vuotiaat, miehet</v>
      </c>
      <c r="J1430" t="str">
        <f>VLOOKUP(B1430,Sheet1!A1:B362,2)</f>
        <v>Väestöntiheys</v>
      </c>
    </row>
    <row r="1431" spans="1:10" x14ac:dyDescent="0.2">
      <c r="A1431" s="5" t="s">
        <v>57</v>
      </c>
      <c r="B1431" s="5" t="s">
        <v>472</v>
      </c>
      <c r="C1431" s="5">
        <v>-0.73399999999999999</v>
      </c>
      <c r="D1431">
        <v>55</v>
      </c>
      <c r="E1431" t="str">
        <f>VLOOKUP(A1431,Sheet1!A1:B362,2)</f>
        <v>55-59 -vuotiaat, miehet</v>
      </c>
      <c r="J1431" t="str">
        <f>VLOOKUP(B1431,Sheet1!A1:B362,2)</f>
        <v>Avioliiton solmineet miehet, puoliso eri sukupuolta</v>
      </c>
    </row>
    <row r="1432" spans="1:10" x14ac:dyDescent="0.2">
      <c r="A1432" s="5" t="s">
        <v>57</v>
      </c>
      <c r="B1432" s="5" t="s">
        <v>640</v>
      </c>
      <c r="C1432" s="5">
        <v>-0.73499999999999999</v>
      </c>
      <c r="D1432">
        <v>55</v>
      </c>
      <c r="E1432" t="str">
        <f>VLOOKUP(A1432,Sheet1!A1:B362,2)</f>
        <v>55-59 -vuotiaat, miehet</v>
      </c>
      <c r="J1432" t="str">
        <f>VLOOKUP(B1432,Sheet1!A1:B362,2)</f>
        <v>Ilman perusasteen jälkeistä tutkintoa oleva väestö, 25-29 vuotiaat</v>
      </c>
    </row>
    <row r="1433" spans="1:10" x14ac:dyDescent="0.2">
      <c r="A1433" s="5" t="s">
        <v>57</v>
      </c>
      <c r="B1433" s="5" t="s">
        <v>474</v>
      </c>
      <c r="C1433" s="5">
        <v>-0.75800000000000001</v>
      </c>
      <c r="D1433">
        <v>55</v>
      </c>
      <c r="E1433" t="str">
        <f>VLOOKUP(A1433,Sheet1!A1:B362,2)</f>
        <v>55-59 -vuotiaat, miehet</v>
      </c>
      <c r="J1433" t="str">
        <f>VLOOKUP(B1433,Sheet1!A1:B362,2)</f>
        <v>Avioliiton solmineet naiset, puoliso eri sukupuolta</v>
      </c>
    </row>
    <row r="1434" spans="1:10" x14ac:dyDescent="0.2">
      <c r="A1434" s="5" t="s">
        <v>57</v>
      </c>
      <c r="B1434" s="5" t="s">
        <v>203</v>
      </c>
      <c r="C1434" s="5">
        <v>-0.76300000000000001</v>
      </c>
      <c r="D1434">
        <v>55</v>
      </c>
      <c r="E1434" t="str">
        <f>VLOOKUP(A1434,Sheet1!A1:B362,2)</f>
        <v>55-59 -vuotiaat, miehet</v>
      </c>
      <c r="J1434" t="str">
        <f>VLOOKUP(B1434,Sheet1!A1:B362,2)</f>
        <v>Ei perusasteen jälkeistä tutkintoa, 25-29-vuotiaat naiset</v>
      </c>
    </row>
    <row r="1435" spans="1:10" x14ac:dyDescent="0.2">
      <c r="A1435" s="5" t="s">
        <v>57</v>
      </c>
      <c r="B1435" s="5" t="s">
        <v>664</v>
      </c>
      <c r="C1435" s="5">
        <v>-0.86099999999999999</v>
      </c>
      <c r="D1435">
        <v>55</v>
      </c>
      <c r="E1435" t="str">
        <f>VLOOKUP(A1435,Sheet1!A1:B362,2)</f>
        <v>55-59 -vuotiaat, miehet</v>
      </c>
      <c r="J1435" t="str">
        <f>VLOOKUP(B1435,Sheet1!A1:B362,2)</f>
        <v>Kunnallisvaalit oikeiston kannatus</v>
      </c>
    </row>
    <row r="1436" spans="1:10" x14ac:dyDescent="0.2">
      <c r="A1436" s="5" t="s">
        <v>59</v>
      </c>
      <c r="B1436" s="5" t="s">
        <v>149</v>
      </c>
      <c r="C1436" s="5">
        <v>0.92200000000000004</v>
      </c>
      <c r="D1436">
        <v>55</v>
      </c>
      <c r="E1436" t="str">
        <f>VLOOKUP(A1436,Sheet1!A1:B362,2)</f>
        <v>55-59 -vuotiaat, naiset</v>
      </c>
      <c r="J1436" t="str">
        <f>VLOOKUP(B1436,Sheet1!A1:B362,2)</f>
        <v>Perheiden lukumäärä</v>
      </c>
    </row>
    <row r="1437" spans="1:10" x14ac:dyDescent="0.2">
      <c r="A1437" s="5" t="s">
        <v>59</v>
      </c>
      <c r="B1437" s="5" t="s">
        <v>289</v>
      </c>
      <c r="C1437" s="5">
        <v>0.91600000000000004</v>
      </c>
      <c r="D1437">
        <v>55</v>
      </c>
      <c r="E1437" t="str">
        <f>VLOOKUP(A1437,Sheet1!A1:B362,2)</f>
        <v>55-59 -vuotiaat, naiset</v>
      </c>
      <c r="J1437" t="str">
        <f>VLOOKUP(B1437,Sheet1!A1:B362,2)</f>
        <v>Työlliset, 55-59-vuotiaat</v>
      </c>
    </row>
    <row r="1438" spans="1:10" x14ac:dyDescent="0.2">
      <c r="A1438" s="5" t="s">
        <v>59</v>
      </c>
      <c r="B1438" s="5" t="s">
        <v>153</v>
      </c>
      <c r="C1438" s="5">
        <v>0.90800000000000003</v>
      </c>
      <c r="D1438">
        <v>55</v>
      </c>
      <c r="E1438" t="str">
        <f>VLOOKUP(A1438,Sheet1!A1:B362,2)</f>
        <v>55-59 -vuotiaat, naiset</v>
      </c>
      <c r="J1438" t="str">
        <f>VLOOKUP(B1438,Sheet1!A1:B362,2)</f>
        <v>Ahtaasti asuvat asuntokunnat</v>
      </c>
    </row>
    <row r="1439" spans="1:10" x14ac:dyDescent="0.2">
      <c r="A1439" s="5" t="s">
        <v>59</v>
      </c>
      <c r="B1439" s="5" t="s">
        <v>177</v>
      </c>
      <c r="C1439" s="5">
        <v>0.90100000000000002</v>
      </c>
      <c r="D1439">
        <v>55</v>
      </c>
      <c r="E1439" t="str">
        <f>VLOOKUP(A1439,Sheet1!A1:B362,2)</f>
        <v>55-59 -vuotiaat, naiset</v>
      </c>
      <c r="J1439" t="str">
        <f>VLOOKUP(B1439,Sheet1!A1:B362,2)</f>
        <v>Omistusasunnossa asuvat asuntokunnat</v>
      </c>
    </row>
    <row r="1440" spans="1:10" x14ac:dyDescent="0.2">
      <c r="A1440" s="5" t="s">
        <v>59</v>
      </c>
      <c r="B1440" s="5" t="s">
        <v>295</v>
      </c>
      <c r="C1440" s="5">
        <v>0.88200000000000001</v>
      </c>
      <c r="D1440">
        <v>55</v>
      </c>
      <c r="E1440" t="str">
        <f>VLOOKUP(A1440,Sheet1!A1:B362,2)</f>
        <v>55-59 -vuotiaat, naiset</v>
      </c>
      <c r="J1440" t="str">
        <f>VLOOKUP(B1440,Sheet1!A1:B362,2)</f>
        <v>Yrittäjät, miehet</v>
      </c>
    </row>
    <row r="1441" spans="1:10" x14ac:dyDescent="0.2">
      <c r="A1441" s="5" t="s">
        <v>59</v>
      </c>
      <c r="B1441" s="5" t="s">
        <v>436</v>
      </c>
      <c r="C1441" s="5">
        <v>0.88</v>
      </c>
      <c r="D1441">
        <v>55</v>
      </c>
      <c r="E1441" t="str">
        <f>VLOOKUP(A1441,Sheet1!A1:B362,2)</f>
        <v>55-59 -vuotiaat, naiset</v>
      </c>
      <c r="J1441" t="str">
        <f>VLOOKUP(B1441,Sheet1!A1:B362,2)</f>
        <v>Väestö taajamissa</v>
      </c>
    </row>
    <row r="1442" spans="1:10" x14ac:dyDescent="0.2">
      <c r="A1442" s="5" t="s">
        <v>59</v>
      </c>
      <c r="B1442" s="5" t="s">
        <v>293</v>
      </c>
      <c r="C1442" s="5">
        <v>0.875</v>
      </c>
      <c r="D1442">
        <v>55</v>
      </c>
      <c r="E1442" t="str">
        <f>VLOOKUP(A1442,Sheet1!A1:B362,2)</f>
        <v>55-59 -vuotiaat, naiset</v>
      </c>
      <c r="J1442" t="str">
        <f>VLOOKUP(B1442,Sheet1!A1:B362,2)</f>
        <v>Yrittäjät</v>
      </c>
    </row>
    <row r="1443" spans="1:10" x14ac:dyDescent="0.2">
      <c r="A1443" s="5" t="s">
        <v>59</v>
      </c>
      <c r="B1443" s="5" t="s">
        <v>550</v>
      </c>
      <c r="C1443" s="5">
        <v>0.873</v>
      </c>
      <c r="D1443">
        <v>55</v>
      </c>
      <c r="E1443" t="str">
        <f>VLOOKUP(A1443,Sheet1!A1:B362,2)</f>
        <v>55-59 -vuotiaat, naiset</v>
      </c>
      <c r="J1443" t="str">
        <f>VLOOKUP(B1443,Sheet1!A1:B362,2)</f>
        <v>Pienituloisten lasten lukumäärä asuntoväestössä</v>
      </c>
    </row>
    <row r="1444" spans="1:10" x14ac:dyDescent="0.2">
      <c r="A1444" s="5" t="s">
        <v>59</v>
      </c>
      <c r="B1444" s="5" t="s">
        <v>357</v>
      </c>
      <c r="C1444" s="5">
        <v>0.86599999999999999</v>
      </c>
      <c r="D1444">
        <v>55</v>
      </c>
      <c r="E1444" t="str">
        <f>VLOOKUP(A1444,Sheet1!A1:B362,2)</f>
        <v>55-59 -vuotiaat, naiset</v>
      </c>
      <c r="J1444" t="str">
        <f>VLOOKUP(B1444,Sheet1!A1:B362,2)</f>
        <v>1.1.2.1 Kunnallisvero kunnille</v>
      </c>
    </row>
    <row r="1445" spans="1:10" x14ac:dyDescent="0.2">
      <c r="A1445" s="5" t="s">
        <v>59</v>
      </c>
      <c r="B1445" s="5" t="s">
        <v>297</v>
      </c>
      <c r="C1445" s="5">
        <v>0.85399999999999998</v>
      </c>
      <c r="D1445">
        <v>55</v>
      </c>
      <c r="E1445" t="str">
        <f>VLOOKUP(A1445,Sheet1!A1:B362,2)</f>
        <v>55-59 -vuotiaat, naiset</v>
      </c>
      <c r="J1445" t="str">
        <f>VLOOKUP(B1445,Sheet1!A1:B362,2)</f>
        <v>Yrittäjät, naiset</v>
      </c>
    </row>
    <row r="1446" spans="1:10" x14ac:dyDescent="0.2">
      <c r="A1446" s="5" t="s">
        <v>59</v>
      </c>
      <c r="B1446" s="5" t="s">
        <v>111</v>
      </c>
      <c r="C1446" s="5">
        <v>0.85099999999999998</v>
      </c>
      <c r="D1446">
        <v>55</v>
      </c>
      <c r="E1446" t="str">
        <f>VLOOKUP(A1446,Sheet1!A1:B362,2)</f>
        <v>55-59 -vuotiaat, naiset</v>
      </c>
      <c r="J1446" t="str">
        <f>VLOOKUP(B1446,Sheet1!A1:B362,2)</f>
        <v>Ulkomaan kansalaiset</v>
      </c>
    </row>
    <row r="1447" spans="1:10" x14ac:dyDescent="0.2">
      <c r="A1447" s="5" t="s">
        <v>59</v>
      </c>
      <c r="B1447" s="5" t="s">
        <v>535</v>
      </c>
      <c r="C1447" s="5">
        <v>0.84299999999999997</v>
      </c>
      <c r="D1447">
        <v>55</v>
      </c>
      <c r="E1447" t="str">
        <f>VLOOKUP(A1447,Sheet1!A1:B362,2)</f>
        <v>55-59 -vuotiaat, naiset</v>
      </c>
      <c r="J1447" t="str">
        <f>VLOOKUP(B1447,Sheet1!A1:B362,2)</f>
        <v>VIII</v>
      </c>
    </row>
    <row r="1448" spans="1:10" x14ac:dyDescent="0.2">
      <c r="A1448" s="5" t="s">
        <v>59</v>
      </c>
      <c r="B1448" s="5" t="s">
        <v>536</v>
      </c>
      <c r="C1448" s="5">
        <v>0.84199999999999997</v>
      </c>
      <c r="D1448">
        <v>55</v>
      </c>
      <c r="E1448" t="str">
        <f>VLOOKUP(A1448,Sheet1!A1:B362,2)</f>
        <v>55-59 -vuotiaat, naiset</v>
      </c>
      <c r="J1448" t="str">
        <f>VLOOKUP(B1448,Sheet1!A1:B362,2)</f>
        <v>IX</v>
      </c>
    </row>
    <row r="1449" spans="1:10" x14ac:dyDescent="0.2">
      <c r="A1449" s="5" t="s">
        <v>59</v>
      </c>
      <c r="B1449" s="5" t="s">
        <v>339</v>
      </c>
      <c r="C1449" s="5">
        <v>0.83899999999999997</v>
      </c>
      <c r="D1449">
        <v>55</v>
      </c>
      <c r="E1449" t="str">
        <f>VLOOKUP(A1449,Sheet1!A1:B362,2)</f>
        <v>55-59 -vuotiaat, naiset</v>
      </c>
      <c r="J1449" t="str">
        <f>VLOOKUP(B1449,Sheet1!A1:B362,2)</f>
        <v>Palvelutoimialojen työllinen työvoima</v>
      </c>
    </row>
    <row r="1450" spans="1:10" x14ac:dyDescent="0.2">
      <c r="A1450" s="5" t="s">
        <v>59</v>
      </c>
      <c r="B1450" s="5" t="s">
        <v>700</v>
      </c>
      <c r="C1450" s="5">
        <v>0.83799999999999997</v>
      </c>
      <c r="D1450">
        <v>55</v>
      </c>
      <c r="E1450" t="str">
        <f>VLOOKUP(A1450,Sheet1!A1:B362,2)</f>
        <v>55-59 -vuotiaat, naiset</v>
      </c>
      <c r="J1450" t="str">
        <f>VLOOKUP(B1450,Sheet1!A1:B362,2)</f>
        <v>Perusturva korvatut päivät 35-39 v</v>
      </c>
    </row>
    <row r="1451" spans="1:10" x14ac:dyDescent="0.2">
      <c r="A1451" s="5" t="s">
        <v>59</v>
      </c>
      <c r="B1451" s="5" t="s">
        <v>492</v>
      </c>
      <c r="C1451" s="5">
        <v>0.83499999999999996</v>
      </c>
      <c r="D1451">
        <v>55</v>
      </c>
      <c r="E1451" t="str">
        <f>VLOOKUP(A1451,Sheet1!A1:B362,2)</f>
        <v>55-59 -vuotiaat, naiset</v>
      </c>
      <c r="J1451" t="str">
        <f>VLOOKUP(B1451,Sheet1!A1:B362,2)</f>
        <v>Maahanmuutto Suomeen</v>
      </c>
    </row>
    <row r="1452" spans="1:10" x14ac:dyDescent="0.2">
      <c r="A1452" s="5" t="s">
        <v>59</v>
      </c>
      <c r="B1452" s="5" t="s">
        <v>702</v>
      </c>
      <c r="C1452" s="5">
        <v>0.83499999999999996</v>
      </c>
      <c r="D1452">
        <v>55</v>
      </c>
      <c r="E1452" t="str">
        <f>VLOOKUP(A1452,Sheet1!A1:B362,2)</f>
        <v>55-59 -vuotiaat, naiset</v>
      </c>
      <c r="J1452" t="str">
        <f>VLOOKUP(B1452,Sheet1!A1:B362,2)</f>
        <v>Perusturva korvatut päivät 40-44 v</v>
      </c>
    </row>
    <row r="1453" spans="1:10" x14ac:dyDescent="0.2">
      <c r="A1453" s="5" t="s">
        <v>59</v>
      </c>
      <c r="B1453" s="5" t="s">
        <v>263</v>
      </c>
      <c r="C1453" s="5">
        <v>0.83499999999999996</v>
      </c>
      <c r="D1453">
        <v>55</v>
      </c>
      <c r="E1453" t="str">
        <f>VLOOKUP(A1453,Sheet1!A1:B362,2)</f>
        <v>55-59 -vuotiaat, naiset</v>
      </c>
      <c r="J1453" t="str">
        <f>VLOOKUP(B1453,Sheet1!A1:B362,2)</f>
        <v>Työlliset, 18-64-vuotiaat</v>
      </c>
    </row>
    <row r="1454" spans="1:10" x14ac:dyDescent="0.2">
      <c r="A1454" s="5" t="s">
        <v>59</v>
      </c>
      <c r="B1454" s="5" t="s">
        <v>525</v>
      </c>
      <c r="C1454" s="5">
        <v>0.83299999999999996</v>
      </c>
      <c r="D1454">
        <v>55</v>
      </c>
      <c r="E1454" t="str">
        <f>VLOOKUP(A1454,Sheet1!A1:B362,2)</f>
        <v>55-59 -vuotiaat, naiset</v>
      </c>
      <c r="J1454" t="str">
        <f>VLOOKUP(B1454,Sheet1!A1:B362,2)</f>
        <v>II</v>
      </c>
    </row>
    <row r="1455" spans="1:10" x14ac:dyDescent="0.2">
      <c r="A1455" s="5" t="s">
        <v>59</v>
      </c>
      <c r="B1455" s="5" t="s">
        <v>209</v>
      </c>
      <c r="C1455" s="5">
        <v>0.83199999999999996</v>
      </c>
      <c r="D1455">
        <v>55</v>
      </c>
      <c r="E1455" t="str">
        <f>VLOOKUP(A1455,Sheet1!A1:B362,2)</f>
        <v>55-59 -vuotiaat, naiset</v>
      </c>
      <c r="J1455" t="str">
        <f>VLOOKUP(B1455,Sheet1!A1:B362,2)</f>
        <v>Vähintään toisen asteen tutkinnon suorittaneet, miehet</v>
      </c>
    </row>
    <row r="1456" spans="1:10" x14ac:dyDescent="0.2">
      <c r="A1456" s="5" t="s">
        <v>59</v>
      </c>
      <c r="B1456" s="5" t="s">
        <v>283</v>
      </c>
      <c r="C1456" s="5">
        <v>0.82799999999999996</v>
      </c>
      <c r="D1456">
        <v>55</v>
      </c>
      <c r="E1456" t="str">
        <f>VLOOKUP(A1456,Sheet1!A1:B362,2)</f>
        <v>55-59 -vuotiaat, naiset</v>
      </c>
      <c r="J1456" t="str">
        <f>VLOOKUP(B1456,Sheet1!A1:B362,2)</f>
        <v>Työlliset, 25-34-vuotiaat</v>
      </c>
    </row>
    <row r="1457" spans="1:10" x14ac:dyDescent="0.2">
      <c r="A1457" s="5" t="s">
        <v>59</v>
      </c>
      <c r="B1457" s="5" t="s">
        <v>630</v>
      </c>
      <c r="C1457" s="5">
        <v>0.82599999999999996</v>
      </c>
      <c r="D1457">
        <v>55</v>
      </c>
      <c r="E1457" t="str">
        <f>VLOOKUP(A1457,Sheet1!A1:B362,2)</f>
        <v>55-59 -vuotiaat, naiset</v>
      </c>
      <c r="J1457" t="str">
        <f>VLOOKUP(B1457,Sheet1!A1:B362,2)</f>
        <v>Korkea-asteen tutkinnon suorittanut väestö yhteensä</v>
      </c>
    </row>
    <row r="1458" spans="1:10" x14ac:dyDescent="0.2">
      <c r="A1458" s="5" t="s">
        <v>59</v>
      </c>
      <c r="B1458" s="5" t="s">
        <v>211</v>
      </c>
      <c r="C1458" s="5">
        <v>0.82399999999999995</v>
      </c>
      <c r="D1458">
        <v>55</v>
      </c>
      <c r="E1458" t="str">
        <f>VLOOKUP(A1458,Sheet1!A1:B362,2)</f>
        <v>55-59 -vuotiaat, naiset</v>
      </c>
      <c r="J1458" t="str">
        <f>VLOOKUP(B1458,Sheet1!A1:B362,2)</f>
        <v>Vähintään toisen asteen tutkinnon suorittaneet, naiset</v>
      </c>
    </row>
    <row r="1459" spans="1:10" x14ac:dyDescent="0.2">
      <c r="A1459" s="5" t="s">
        <v>59</v>
      </c>
      <c r="B1459" s="5" t="s">
        <v>558</v>
      </c>
      <c r="C1459" s="5">
        <v>0.82299999999999995</v>
      </c>
      <c r="D1459">
        <v>55</v>
      </c>
      <c r="E1459" t="str">
        <f>VLOOKUP(A1459,Sheet1!A1:B362,2)</f>
        <v>55-59 -vuotiaat, naiset</v>
      </c>
      <c r="J1459" t="str">
        <f>VLOOKUP(B1459,Sheet1!A1:B362,2)</f>
        <v>Pitkittyneesti perusturvan varassa,  koko asuntoväestö</v>
      </c>
    </row>
    <row r="1460" spans="1:10" x14ac:dyDescent="0.2">
      <c r="A1460" s="5" t="s">
        <v>59</v>
      </c>
      <c r="B1460" s="5" t="s">
        <v>299</v>
      </c>
      <c r="C1460" s="5">
        <v>0.82099999999999995</v>
      </c>
      <c r="D1460">
        <v>55</v>
      </c>
      <c r="E1460" t="str">
        <f>VLOOKUP(A1460,Sheet1!A1:B362,2)</f>
        <v>55-59 -vuotiaat, naiset</v>
      </c>
      <c r="J1460" t="str">
        <f>VLOOKUP(B1460,Sheet1!A1:B362,2)</f>
        <v>Alueella olevien työpaikkojen lukumäärä</v>
      </c>
    </row>
    <row r="1461" spans="1:10" x14ac:dyDescent="0.2">
      <c r="A1461" s="5" t="s">
        <v>59</v>
      </c>
      <c r="B1461" s="5" t="s">
        <v>305</v>
      </c>
      <c r="C1461" s="5">
        <v>0.82099999999999995</v>
      </c>
      <c r="D1461">
        <v>55</v>
      </c>
      <c r="E1461" t="str">
        <f>VLOOKUP(A1461,Sheet1!A1:B362,2)</f>
        <v>55-59 -vuotiaat, naiset</v>
      </c>
      <c r="J1461" t="str">
        <f>VLOOKUP(B1461,Sheet1!A1:B362,2)</f>
        <v>Palvelujen työpaikat</v>
      </c>
    </row>
    <row r="1462" spans="1:10" x14ac:dyDescent="0.2">
      <c r="A1462" s="5" t="s">
        <v>59</v>
      </c>
      <c r="B1462" s="5" t="s">
        <v>151</v>
      </c>
      <c r="C1462" s="5">
        <v>0.81200000000000006</v>
      </c>
      <c r="D1462">
        <v>55</v>
      </c>
      <c r="E1462" t="str">
        <f>VLOOKUP(A1462,Sheet1!A1:B362,2)</f>
        <v>55-59 -vuotiaat, naiset</v>
      </c>
      <c r="J1462" t="str">
        <f>VLOOKUP(B1462,Sheet1!A1:B362,2)</f>
        <v>Asuntokuntien lukumäärä</v>
      </c>
    </row>
    <row r="1463" spans="1:10" x14ac:dyDescent="0.2">
      <c r="A1463" s="5" t="s">
        <v>59</v>
      </c>
      <c r="B1463" s="5" t="s">
        <v>548</v>
      </c>
      <c r="C1463" s="5">
        <v>0.80800000000000005</v>
      </c>
      <c r="D1463">
        <v>55</v>
      </c>
      <c r="E1463" t="str">
        <f>VLOOKUP(A1463,Sheet1!A1:B362,2)</f>
        <v>55-59 -vuotiaat, naiset</v>
      </c>
      <c r="J1463" t="str">
        <f>VLOOKUP(B1463,Sheet1!A1:B362,2)</f>
        <v>Pienituloisten henkilöiden lukumäärä asuntoväestössä</v>
      </c>
    </row>
    <row r="1464" spans="1:10" x14ac:dyDescent="0.2">
      <c r="A1464" s="5" t="s">
        <v>59</v>
      </c>
      <c r="B1464" s="5" t="s">
        <v>708</v>
      </c>
      <c r="C1464" s="5">
        <v>0.80700000000000005</v>
      </c>
      <c r="D1464">
        <v>55</v>
      </c>
      <c r="E1464" t="str">
        <f>VLOOKUP(A1464,Sheet1!A1:B362,2)</f>
        <v>55-59 -vuotiaat, naiset</v>
      </c>
      <c r="J1464" t="str">
        <f>VLOOKUP(B1464,Sheet1!A1:B362,2)</f>
        <v>Perusturva korvatut päivät 55-59 v</v>
      </c>
    </row>
    <row r="1465" spans="1:10" x14ac:dyDescent="0.2">
      <c r="A1465" s="5" t="s">
        <v>59</v>
      </c>
      <c r="B1465" s="5" t="s">
        <v>564</v>
      </c>
      <c r="C1465" s="5">
        <v>0.8</v>
      </c>
      <c r="D1465">
        <v>55</v>
      </c>
      <c r="E1465" t="str">
        <f>VLOOKUP(A1465,Sheet1!A1:B362,2)</f>
        <v>55-59 -vuotiaat, naiset</v>
      </c>
      <c r="J1465" t="str">
        <f>VLOOKUP(B1465,Sheet1!A1:B362,2)</f>
        <v>Pitkittyneesti perusturvan varassa, asuntoväestö lapsia</v>
      </c>
    </row>
    <row r="1466" spans="1:10" x14ac:dyDescent="0.2">
      <c r="A1466" s="5" t="s">
        <v>59</v>
      </c>
      <c r="B1466" s="5" t="s">
        <v>533</v>
      </c>
      <c r="C1466" s="5">
        <v>0.79500000000000004</v>
      </c>
      <c r="D1466">
        <v>55</v>
      </c>
      <c r="E1466" t="str">
        <f>VLOOKUP(A1466,Sheet1!A1:B362,2)</f>
        <v>55-59 -vuotiaat, naiset</v>
      </c>
      <c r="J1466" t="str">
        <f>VLOOKUP(B1466,Sheet1!A1:B362,2)</f>
        <v>VII</v>
      </c>
    </row>
    <row r="1467" spans="1:10" x14ac:dyDescent="0.2">
      <c r="A1467" s="5" t="s">
        <v>59</v>
      </c>
      <c r="B1467" s="5" t="s">
        <v>706</v>
      </c>
      <c r="C1467" s="5">
        <v>0.77900000000000003</v>
      </c>
      <c r="D1467">
        <v>55</v>
      </c>
      <c r="E1467" t="str">
        <f>VLOOKUP(A1467,Sheet1!A1:B362,2)</f>
        <v>55-59 -vuotiaat, naiset</v>
      </c>
      <c r="J1467" t="str">
        <f>VLOOKUP(B1467,Sheet1!A1:B362,2)</f>
        <v>Perusturva korvatut päivät 50-54 v</v>
      </c>
    </row>
    <row r="1468" spans="1:10" x14ac:dyDescent="0.2">
      <c r="A1468" s="5" t="s">
        <v>59</v>
      </c>
      <c r="B1468" s="5" t="s">
        <v>285</v>
      </c>
      <c r="C1468" s="5">
        <v>0.77800000000000002</v>
      </c>
      <c r="D1468">
        <v>55</v>
      </c>
      <c r="E1468" t="str">
        <f>VLOOKUP(A1468,Sheet1!A1:B362,2)</f>
        <v>55-59 -vuotiaat, naiset</v>
      </c>
      <c r="J1468" t="str">
        <f>VLOOKUP(B1468,Sheet1!A1:B362,2)</f>
        <v>Työlliset, 35-44-vuotiaat</v>
      </c>
    </row>
    <row r="1469" spans="1:10" x14ac:dyDescent="0.2">
      <c r="A1469" s="5" t="s">
        <v>59</v>
      </c>
      <c r="B1469" s="5" t="s">
        <v>531</v>
      </c>
      <c r="C1469" s="5">
        <v>0.77600000000000002</v>
      </c>
      <c r="D1469">
        <v>55</v>
      </c>
      <c r="E1469" t="str">
        <f>VLOOKUP(A1469,Sheet1!A1:B362,2)</f>
        <v>55-59 -vuotiaat, naiset</v>
      </c>
      <c r="J1469" t="str">
        <f>VLOOKUP(B1469,Sheet1!A1:B362,2)</f>
        <v>VI</v>
      </c>
    </row>
    <row r="1470" spans="1:10" x14ac:dyDescent="0.2">
      <c r="A1470" s="5" t="s">
        <v>59</v>
      </c>
      <c r="B1470" s="5" t="s">
        <v>666</v>
      </c>
      <c r="C1470" s="5">
        <v>0.77200000000000002</v>
      </c>
      <c r="D1470">
        <v>55</v>
      </c>
      <c r="E1470" t="str">
        <f>VLOOKUP(A1470,Sheet1!A1:B362,2)</f>
        <v>55-59 -vuotiaat, naiset</v>
      </c>
      <c r="J1470" t="str">
        <f>VLOOKUP(B1470,Sheet1!A1:B362,2)</f>
        <v>Eurovaalit vasemmiston kannatus</v>
      </c>
    </row>
    <row r="1471" spans="1:10" x14ac:dyDescent="0.2">
      <c r="A1471" s="5" t="s">
        <v>59</v>
      </c>
      <c r="B1471" s="5" t="s">
        <v>159</v>
      </c>
      <c r="C1471" s="5">
        <v>0.76900000000000002</v>
      </c>
      <c r="D1471">
        <v>55</v>
      </c>
      <c r="E1471" t="str">
        <f>VLOOKUP(A1471,Sheet1!A1:B362,2)</f>
        <v>55-59 -vuotiaat, naiset</v>
      </c>
      <c r="J1471" t="str">
        <f>VLOOKUP(B1471,Sheet1!A1:B362,2)</f>
        <v>Asuntokunnan koko (3 henkilöä)</v>
      </c>
    </row>
    <row r="1472" spans="1:10" x14ac:dyDescent="0.2">
      <c r="A1472" s="5" t="s">
        <v>59</v>
      </c>
      <c r="B1472" s="5" t="s">
        <v>291</v>
      </c>
      <c r="C1472" s="5">
        <v>0.755</v>
      </c>
      <c r="D1472">
        <v>55</v>
      </c>
      <c r="E1472" t="str">
        <f>VLOOKUP(A1472,Sheet1!A1:B362,2)</f>
        <v>55-59 -vuotiaat, naiset</v>
      </c>
      <c r="J1472" t="str">
        <f>VLOOKUP(B1472,Sheet1!A1:B362,2)</f>
        <v>Työlliset, 60-64-vuotiaat</v>
      </c>
    </row>
    <row r="1473" spans="1:10" x14ac:dyDescent="0.2">
      <c r="A1473" s="5" t="s">
        <v>59</v>
      </c>
      <c r="B1473" s="5" t="s">
        <v>490</v>
      </c>
      <c r="C1473" s="5">
        <v>0.754</v>
      </c>
      <c r="D1473">
        <v>55</v>
      </c>
      <c r="E1473" t="str">
        <f>VLOOKUP(A1473,Sheet1!A1:B362,2)</f>
        <v>55-59 -vuotiaat, naiset</v>
      </c>
      <c r="J1473" t="str">
        <f>VLOOKUP(B1473,Sheet1!A1:B362,2)</f>
        <v>Syntyneet, äidin ikä 40-</v>
      </c>
    </row>
    <row r="1474" spans="1:10" x14ac:dyDescent="0.2">
      <c r="A1474" s="5" t="s">
        <v>59</v>
      </c>
      <c r="B1474" s="5" t="s">
        <v>610</v>
      </c>
      <c r="C1474" s="5">
        <v>0.753</v>
      </c>
      <c r="D1474">
        <v>55</v>
      </c>
      <c r="E1474" t="str">
        <f>VLOOKUP(A1474,Sheet1!A1:B362,2)</f>
        <v>55-59 -vuotiaat, naiset</v>
      </c>
      <c r="J1474" t="str">
        <f>VLOOKUP(B1474,Sheet1!A1:B362,2)</f>
        <v>Tehostettua tukea saaneet yhteensä</v>
      </c>
    </row>
    <row r="1475" spans="1:10" x14ac:dyDescent="0.2">
      <c r="A1475" s="5" t="s">
        <v>59</v>
      </c>
      <c r="B1475" s="5" t="s">
        <v>660</v>
      </c>
      <c r="C1475" s="5">
        <v>0.749</v>
      </c>
      <c r="D1475">
        <v>55</v>
      </c>
      <c r="E1475" t="str">
        <f>VLOOKUP(A1475,Sheet1!A1:B362,2)</f>
        <v>55-59 -vuotiaat, naiset</v>
      </c>
      <c r="J1475" t="str">
        <f>VLOOKUP(B1475,Sheet1!A1:B362,2)</f>
        <v>Kunnallisvaalit vasemmiston kannatus</v>
      </c>
    </row>
    <row r="1476" spans="1:10" x14ac:dyDescent="0.2">
      <c r="A1476" s="5" t="s">
        <v>59</v>
      </c>
      <c r="B1476" s="5" t="s">
        <v>662</v>
      </c>
      <c r="C1476" s="5">
        <v>0.746</v>
      </c>
      <c r="D1476">
        <v>55</v>
      </c>
      <c r="E1476" t="str">
        <f>VLOOKUP(A1476,Sheet1!A1:B362,2)</f>
        <v>55-59 -vuotiaat, naiset</v>
      </c>
      <c r="J1476" t="str">
        <f>VLOOKUP(B1476,Sheet1!A1:B362,2)</f>
        <v>Kunnallisvaalit keskustan kannatus</v>
      </c>
    </row>
    <row r="1477" spans="1:10" x14ac:dyDescent="0.2">
      <c r="A1477" s="5" t="s">
        <v>59</v>
      </c>
      <c r="B1477" s="5" t="s">
        <v>608</v>
      </c>
      <c r="C1477" s="5">
        <v>0.74399999999999999</v>
      </c>
      <c r="D1477">
        <v>55</v>
      </c>
      <c r="E1477" t="str">
        <f>VLOOKUP(A1477,Sheet1!A1:B362,2)</f>
        <v>55-59 -vuotiaat, naiset</v>
      </c>
      <c r="J1477" t="str">
        <f>VLOOKUP(B1477,Sheet1!A1:B362,2)</f>
        <v>Ulosottovelkojen kokonaissaldo, euroa</v>
      </c>
    </row>
    <row r="1478" spans="1:10" x14ac:dyDescent="0.2">
      <c r="A1478" s="5" t="s">
        <v>59</v>
      </c>
      <c r="B1478" s="5" t="s">
        <v>337</v>
      </c>
      <c r="C1478" s="5">
        <v>0.73899999999999999</v>
      </c>
      <c r="D1478">
        <v>55</v>
      </c>
      <c r="E1478" t="str">
        <f>VLOOKUP(A1478,Sheet1!A1:B362,2)</f>
        <v>55-59 -vuotiaat, naiset</v>
      </c>
      <c r="J1478" t="str">
        <f>VLOOKUP(B1478,Sheet1!A1:B362,2)</f>
        <v>Jalostuksen työllinen työvoima</v>
      </c>
    </row>
    <row r="1479" spans="1:10" x14ac:dyDescent="0.2">
      <c r="A1479" s="5" t="s">
        <v>59</v>
      </c>
      <c r="B1479" s="5" t="s">
        <v>710</v>
      </c>
      <c r="C1479" s="5">
        <v>0.73599999999999999</v>
      </c>
      <c r="D1479">
        <v>55</v>
      </c>
      <c r="E1479" t="str">
        <f>VLOOKUP(A1479,Sheet1!A1:B362,2)</f>
        <v>55-59 -vuotiaat, naiset</v>
      </c>
      <c r="J1479" t="str">
        <f>VLOOKUP(B1479,Sheet1!A1:B362,2)</f>
        <v>Perusturva korvatut päivät 60-64 v</v>
      </c>
    </row>
    <row r="1480" spans="1:10" x14ac:dyDescent="0.2">
      <c r="A1480" s="5" t="s">
        <v>59</v>
      </c>
      <c r="B1480" s="5" t="s">
        <v>355</v>
      </c>
      <c r="C1480" s="5">
        <v>0.73</v>
      </c>
      <c r="D1480">
        <v>55</v>
      </c>
      <c r="E1480" t="str">
        <f>VLOOKUP(A1480,Sheet1!A1:B362,2)</f>
        <v>55-59 -vuotiaat, naiset</v>
      </c>
      <c r="J1480" t="str">
        <f>VLOOKUP(B1480,Sheet1!A1:B362,2)</f>
        <v>1.1.1.2 Tulovero pääomatulosta valtionverotuksessa (TVL 124 § 2 mom.)</v>
      </c>
    </row>
    <row r="1481" spans="1:10" x14ac:dyDescent="0.2">
      <c r="A1481" s="5" t="s">
        <v>59</v>
      </c>
      <c r="B1481" s="5" t="s">
        <v>560</v>
      </c>
      <c r="C1481" s="5">
        <v>0.73</v>
      </c>
      <c r="D1481">
        <v>55</v>
      </c>
      <c r="E1481" t="str">
        <f>VLOOKUP(A1481,Sheet1!A1:B362,2)</f>
        <v>55-59 -vuotiaat, naiset</v>
      </c>
      <c r="J1481" t="str">
        <f>VLOOKUP(B1481,Sheet1!A1:B362,2)</f>
        <v>Perusturvan osuus yli puolet tuloista, koko asuntoväestö</v>
      </c>
    </row>
    <row r="1482" spans="1:10" x14ac:dyDescent="0.2">
      <c r="A1482" s="5" t="s">
        <v>59</v>
      </c>
      <c r="B1482" s="5" t="s">
        <v>179</v>
      </c>
      <c r="C1482" s="5">
        <v>0.72699999999999998</v>
      </c>
      <c r="D1482">
        <v>55</v>
      </c>
      <c r="E1482" t="str">
        <f>VLOOKUP(A1482,Sheet1!A1:B362,2)</f>
        <v>55-59 -vuotiaat, naiset</v>
      </c>
      <c r="J1482" t="str">
        <f>VLOOKUP(B1482,Sheet1!A1:B362,2)</f>
        <v>Vuokra-asunnoissa asuvat asuntokunnat</v>
      </c>
    </row>
    <row r="1483" spans="1:10" x14ac:dyDescent="0.2">
      <c r="A1483" s="5" t="s">
        <v>59</v>
      </c>
      <c r="B1483" s="5" t="s">
        <v>353</v>
      </c>
      <c r="C1483" s="5">
        <v>0.72</v>
      </c>
      <c r="D1483">
        <v>55</v>
      </c>
      <c r="E1483" t="str">
        <f>VLOOKUP(A1483,Sheet1!A1:B362,2)</f>
        <v>55-59 -vuotiaat, naiset</v>
      </c>
      <c r="J1483" t="str">
        <f>VLOOKUP(B1483,Sheet1!A1:B362,2)</f>
        <v>1.1.1.1 Tulovero ansiotulosta valtionverotuksessa (TVL 124§ 1 mom.)</v>
      </c>
    </row>
    <row r="1484" spans="1:10" x14ac:dyDescent="0.2">
      <c r="A1484" s="5" t="s">
        <v>59</v>
      </c>
      <c r="B1484" s="5" t="s">
        <v>654</v>
      </c>
      <c r="C1484" s="5">
        <v>0.72</v>
      </c>
      <c r="D1484">
        <v>55</v>
      </c>
      <c r="E1484" t="str">
        <f>VLOOKUP(A1484,Sheet1!A1:B362,2)</f>
        <v>55-59 -vuotiaat, naiset</v>
      </c>
      <c r="J1484" t="str">
        <f>VLOOKUP(B1484,Sheet1!A1:B362,2)</f>
        <v>Eduskuntavaalit vasemmiston kannatus</v>
      </c>
    </row>
    <row r="1485" spans="1:10" x14ac:dyDescent="0.2">
      <c r="A1485" s="5" t="s">
        <v>59</v>
      </c>
      <c r="B1485" s="5" t="s">
        <v>628</v>
      </c>
      <c r="C1485" s="5">
        <v>0.72</v>
      </c>
      <c r="D1485">
        <v>55</v>
      </c>
      <c r="E1485" t="str">
        <f>VLOOKUP(A1485,Sheet1!A1:B362,2)</f>
        <v>55-59 -vuotiaat, naiset</v>
      </c>
      <c r="J1485" t="str">
        <f>VLOOKUP(B1485,Sheet1!A1:B362,2)</f>
        <v>Erikoisammattikoulutusasteen tutkinnon suorittanut väestö</v>
      </c>
    </row>
    <row r="1486" spans="1:10" x14ac:dyDescent="0.2">
      <c r="A1486" s="5" t="s">
        <v>59</v>
      </c>
      <c r="B1486" s="5" t="s">
        <v>161</v>
      </c>
      <c r="C1486" s="5">
        <v>0.71799999999999997</v>
      </c>
      <c r="D1486">
        <v>55</v>
      </c>
      <c r="E1486" t="str">
        <f>VLOOKUP(A1486,Sheet1!A1:B362,2)</f>
        <v>55-59 -vuotiaat, naiset</v>
      </c>
      <c r="J1486" t="str">
        <f>VLOOKUP(B1486,Sheet1!A1:B362,2)</f>
        <v>Asuntokunnan koko (4+ henkilöä)</v>
      </c>
    </row>
    <row r="1487" spans="1:10" x14ac:dyDescent="0.2">
      <c r="A1487" s="5" t="s">
        <v>59</v>
      </c>
      <c r="B1487" s="5" t="s">
        <v>538</v>
      </c>
      <c r="C1487" s="5">
        <v>0.71699999999999997</v>
      </c>
      <c r="D1487">
        <v>55</v>
      </c>
      <c r="E1487" t="str">
        <f>VLOOKUP(A1487,Sheet1!A1:B362,2)</f>
        <v>55-59 -vuotiaat, naiset</v>
      </c>
      <c r="J1487" t="str">
        <f>VLOOKUP(B1487,Sheet1!A1:B362,2)</f>
        <v>X (suurituloisin 10 %)</v>
      </c>
    </row>
    <row r="1488" spans="1:10" x14ac:dyDescent="0.2">
      <c r="A1488" s="5" t="s">
        <v>59</v>
      </c>
      <c r="B1488" s="5" t="s">
        <v>303</v>
      </c>
      <c r="C1488" s="5">
        <v>0.71599999999999997</v>
      </c>
      <c r="D1488">
        <v>55</v>
      </c>
      <c r="E1488" t="str">
        <f>VLOOKUP(A1488,Sheet1!A1:B362,2)</f>
        <v>55-59 -vuotiaat, naiset</v>
      </c>
      <c r="J1488" t="str">
        <f>VLOOKUP(B1488,Sheet1!A1:B362,2)</f>
        <v>Jalostuksen työpaikat</v>
      </c>
    </row>
    <row r="1489" spans="1:10" x14ac:dyDescent="0.2">
      <c r="A1489" s="5" t="s">
        <v>59</v>
      </c>
      <c r="B1489" s="5" t="s">
        <v>187</v>
      </c>
      <c r="C1489" s="5">
        <v>0.71499999999999997</v>
      </c>
      <c r="D1489">
        <v>55</v>
      </c>
      <c r="E1489" t="str">
        <f>VLOOKUP(A1489,Sheet1!A1:B362,2)</f>
        <v>55-59 -vuotiaat, naiset</v>
      </c>
      <c r="J1489" t="str">
        <f>VLOOKUP(B1489,Sheet1!A1:B362,2)</f>
        <v>Hyvin varustetuissa asunnoissa asuvat vanhusasuntokunnat</v>
      </c>
    </row>
    <row r="1490" spans="1:10" x14ac:dyDescent="0.2">
      <c r="A1490" s="5" t="s">
        <v>59</v>
      </c>
      <c r="B1490" s="5" t="s">
        <v>552</v>
      </c>
      <c r="C1490" s="5">
        <v>0.71199999999999997</v>
      </c>
      <c r="D1490">
        <v>55</v>
      </c>
      <c r="E1490" t="str">
        <f>VLOOKUP(A1490,Sheet1!A1:B362,2)</f>
        <v>55-59 -vuotiaat, naiset</v>
      </c>
      <c r="J1490" t="str">
        <f>VLOOKUP(B1490,Sheet1!A1:B362,2)</f>
        <v>Pitkittyneesti pienituloisten henkilöiden lukumäärä asuntoväestössä</v>
      </c>
    </row>
    <row r="1491" spans="1:10" x14ac:dyDescent="0.2">
      <c r="A1491" s="5" t="s">
        <v>59</v>
      </c>
      <c r="B1491" s="5" t="s">
        <v>155</v>
      </c>
      <c r="C1491" s="5">
        <v>0.70199999999999996</v>
      </c>
      <c r="D1491">
        <v>55</v>
      </c>
      <c r="E1491" t="str">
        <f>VLOOKUP(A1491,Sheet1!A1:B362,2)</f>
        <v>55-59 -vuotiaat, naiset</v>
      </c>
      <c r="J1491" t="str">
        <f>VLOOKUP(B1491,Sheet1!A1:B362,2)</f>
        <v>Asuntokunnan koko (1 henkilö)</v>
      </c>
    </row>
    <row r="1492" spans="1:10" x14ac:dyDescent="0.2">
      <c r="A1492" s="5" t="s">
        <v>59</v>
      </c>
      <c r="B1492" s="5" t="s">
        <v>524</v>
      </c>
      <c r="C1492" s="5">
        <v>0.69599999999999995</v>
      </c>
      <c r="D1492">
        <v>55</v>
      </c>
      <c r="E1492" t="str">
        <f>VLOOKUP(A1492,Sheet1!A1:B362,2)</f>
        <v>55-59 -vuotiaat, naiset</v>
      </c>
      <c r="J1492" t="str">
        <f>VLOOKUP(B1492,Sheet1!A1:B362,2)</f>
        <v>I (pienituloisin 10 %)</v>
      </c>
    </row>
    <row r="1493" spans="1:10" x14ac:dyDescent="0.2">
      <c r="A1493" s="5" t="s">
        <v>59</v>
      </c>
      <c r="B1493" s="5" t="s">
        <v>692</v>
      </c>
      <c r="C1493" s="5">
        <v>0.69499999999999995</v>
      </c>
      <c r="D1493">
        <v>55</v>
      </c>
      <c r="E1493" t="str">
        <f>VLOOKUP(A1493,Sheet1!A1:B362,2)</f>
        <v>55-59 -vuotiaat, naiset</v>
      </c>
      <c r="J1493" t="str">
        <f>VLOOKUP(B1493,Sheet1!A1:B362,2)</f>
        <v>Perusturva korvatut päivät yhteensä</v>
      </c>
    </row>
    <row r="1494" spans="1:10" x14ac:dyDescent="0.2">
      <c r="A1494" s="5" t="s">
        <v>59</v>
      </c>
      <c r="B1494" s="5" t="s">
        <v>529</v>
      </c>
      <c r="C1494" s="5">
        <v>0.68</v>
      </c>
      <c r="D1494">
        <v>55</v>
      </c>
      <c r="E1494" t="str">
        <f>VLOOKUP(A1494,Sheet1!A1:B362,2)</f>
        <v>55-59 -vuotiaat, naiset</v>
      </c>
      <c r="J1494" t="str">
        <f>VLOOKUP(B1494,Sheet1!A1:B362,2)</f>
        <v>V</v>
      </c>
    </row>
    <row r="1495" spans="1:10" x14ac:dyDescent="0.2">
      <c r="A1495" s="5" t="s">
        <v>59</v>
      </c>
      <c r="B1495" s="5" t="s">
        <v>644</v>
      </c>
      <c r="C1495" s="5">
        <v>0.67</v>
      </c>
      <c r="D1495">
        <v>55</v>
      </c>
      <c r="E1495" t="str">
        <f>VLOOKUP(A1495,Sheet1!A1:B362,2)</f>
        <v>55-59 -vuotiaat, naiset</v>
      </c>
      <c r="J1495" t="str">
        <f>VLOOKUP(B1495,Sheet1!A1:B362,2)</f>
        <v>Toisen asteen tutkinnon suorittanut väestö, 25-29 vuotiaat</v>
      </c>
    </row>
    <row r="1496" spans="1:10" x14ac:dyDescent="0.2">
      <c r="A1496" s="5" t="s">
        <v>59</v>
      </c>
      <c r="B1496" s="5" t="s">
        <v>466</v>
      </c>
      <c r="C1496" s="5">
        <v>0.64800000000000002</v>
      </c>
      <c r="D1496">
        <v>55</v>
      </c>
      <c r="E1496" t="str">
        <f>VLOOKUP(A1496,Sheet1!A1:B362,2)</f>
        <v>55-59 -vuotiaat, naiset</v>
      </c>
      <c r="J1496" t="str">
        <f>VLOOKUP(B1496,Sheet1!A1:B362,2)</f>
        <v>Avopari ja lapsia, alle 7-v. lasten lkm perheissä</v>
      </c>
    </row>
    <row r="1497" spans="1:10" x14ac:dyDescent="0.2">
      <c r="A1497" s="5" t="s">
        <v>59</v>
      </c>
      <c r="B1497" s="5" t="s">
        <v>586</v>
      </c>
      <c r="C1497" s="5">
        <v>0.63500000000000001</v>
      </c>
      <c r="D1497">
        <v>55</v>
      </c>
      <c r="E1497" t="str">
        <f>VLOOKUP(A1497,Sheet1!A1:B362,2)</f>
        <v>55-59 -vuotiaat, naiset</v>
      </c>
      <c r="J1497" t="str">
        <f>VLOOKUP(B1497,Sheet1!A1:B362,2)</f>
        <v>C Seksuaalirikokset, miehet</v>
      </c>
    </row>
    <row r="1498" spans="1:10" x14ac:dyDescent="0.2">
      <c r="A1498" s="5" t="s">
        <v>59</v>
      </c>
      <c r="B1498" s="5" t="s">
        <v>592</v>
      </c>
      <c r="C1498" s="5">
        <v>0.627</v>
      </c>
      <c r="D1498">
        <v>55</v>
      </c>
      <c r="E1498" t="str">
        <f>VLOOKUP(A1498,Sheet1!A1:B362,2)</f>
        <v>55-59 -vuotiaat, naiset</v>
      </c>
      <c r="J1498" t="str">
        <f>VLOOKUP(B1498,Sheet1!A1:B362,2)</f>
        <v>Huumausainerikokset yhteensä, miehet</v>
      </c>
    </row>
    <row r="1499" spans="1:10" x14ac:dyDescent="0.2">
      <c r="A1499" s="5" t="s">
        <v>59</v>
      </c>
      <c r="B1499" s="5" t="s">
        <v>528</v>
      </c>
      <c r="C1499" s="5">
        <v>0.61199999999999999</v>
      </c>
      <c r="D1499">
        <v>55</v>
      </c>
      <c r="E1499" t="str">
        <f>VLOOKUP(A1499,Sheet1!A1:B362,2)</f>
        <v>55-59 -vuotiaat, naiset</v>
      </c>
      <c r="J1499" t="str">
        <f>VLOOKUP(B1499,Sheet1!A1:B362,2)</f>
        <v>IV</v>
      </c>
    </row>
    <row r="1500" spans="1:10" x14ac:dyDescent="0.2">
      <c r="A1500" s="5" t="s">
        <v>59</v>
      </c>
      <c r="B1500" s="5" t="s">
        <v>626</v>
      </c>
      <c r="C1500" s="5">
        <v>0.61099999999999999</v>
      </c>
      <c r="D1500">
        <v>55</v>
      </c>
      <c r="E1500" t="str">
        <f>VLOOKUP(A1500,Sheet1!A1:B362,2)</f>
        <v>55-59 -vuotiaat, naiset</v>
      </c>
      <c r="J1500" t="str">
        <f>VLOOKUP(B1500,Sheet1!A1:B362,2)</f>
        <v>Toisen asteen tutkinnon suorittanut väestö</v>
      </c>
    </row>
    <row r="1501" spans="1:10" x14ac:dyDescent="0.2">
      <c r="A1501" s="5" t="s">
        <v>59</v>
      </c>
      <c r="B1501" s="5" t="s">
        <v>566</v>
      </c>
      <c r="C1501" s="5">
        <v>0.60899999999999999</v>
      </c>
      <c r="D1501">
        <v>55</v>
      </c>
      <c r="E1501" t="str">
        <f>VLOOKUP(A1501,Sheet1!A1:B362,2)</f>
        <v>55-59 -vuotiaat, naiset</v>
      </c>
      <c r="J1501" t="str">
        <f>VLOOKUP(B1501,Sheet1!A1:B362,2)</f>
        <v>Perusturvan osuus yli puolet tuloista, asutoväestö lapsia</v>
      </c>
    </row>
    <row r="1502" spans="1:10" x14ac:dyDescent="0.2">
      <c r="A1502" s="5" t="s">
        <v>59</v>
      </c>
      <c r="B1502" s="5" t="s">
        <v>554</v>
      </c>
      <c r="C1502" s="5">
        <v>0.60899999999999999</v>
      </c>
      <c r="D1502">
        <v>55</v>
      </c>
      <c r="E1502" t="str">
        <f>VLOOKUP(A1502,Sheet1!A1:B362,2)</f>
        <v>55-59 -vuotiaat, naiset</v>
      </c>
      <c r="J1502" t="str">
        <f>VLOOKUP(B1502,Sheet1!A1:B362,2)</f>
        <v>Pitkittyneesti pienituloisten lasten lukumäärä asuntoväestössä</v>
      </c>
    </row>
    <row r="1503" spans="1:10" x14ac:dyDescent="0.2">
      <c r="A1503" s="5" t="s">
        <v>59</v>
      </c>
      <c r="B1503" s="5" t="s">
        <v>582</v>
      </c>
      <c r="C1503" s="5">
        <v>-0.60199999999999998</v>
      </c>
      <c r="D1503">
        <v>55</v>
      </c>
      <c r="E1503" t="str">
        <f>VLOOKUP(A1503,Sheet1!A1:B362,2)</f>
        <v>55-59 -vuotiaat, naiset</v>
      </c>
      <c r="J1503" t="str">
        <f>VLOOKUP(B1503,Sheet1!A1:B362,2)</f>
        <v>A Omaisuusrikokset, miehet</v>
      </c>
    </row>
    <row r="1504" spans="1:10" x14ac:dyDescent="0.2">
      <c r="A1504" s="5" t="s">
        <v>59</v>
      </c>
      <c r="B1504" s="5" t="s">
        <v>678</v>
      </c>
      <c r="C1504" s="5">
        <v>-0.60799999999999998</v>
      </c>
      <c r="D1504">
        <v>55</v>
      </c>
      <c r="E1504" t="str">
        <f>VLOOKUP(A1504,Sheet1!A1:B362,2)</f>
        <v>55-59 -vuotiaat, naiset</v>
      </c>
      <c r="J1504" t="str">
        <f>VLOOKUP(B1504,Sheet1!A1:B362,2)</f>
        <v>Ansioturva korvatut päivät 30-34 v</v>
      </c>
    </row>
    <row r="1505" spans="1:10" x14ac:dyDescent="0.2">
      <c r="A1505" s="5" t="s">
        <v>59</v>
      </c>
      <c r="B1505" s="5" t="s">
        <v>680</v>
      </c>
      <c r="C1505" s="5">
        <v>-0.61099999999999999</v>
      </c>
      <c r="D1505">
        <v>55</v>
      </c>
      <c r="E1505" t="str">
        <f>VLOOKUP(A1505,Sheet1!A1:B362,2)</f>
        <v>55-59 -vuotiaat, naiset</v>
      </c>
      <c r="J1505" t="str">
        <f>VLOOKUP(B1505,Sheet1!A1:B362,2)</f>
        <v>Ansioturva korvatut päivät 35-39 v</v>
      </c>
    </row>
    <row r="1506" spans="1:10" x14ac:dyDescent="0.2">
      <c r="A1506" s="5" t="s">
        <v>59</v>
      </c>
      <c r="B1506" s="5" t="s">
        <v>686</v>
      </c>
      <c r="C1506" s="5">
        <v>-0.622</v>
      </c>
      <c r="D1506">
        <v>55</v>
      </c>
      <c r="E1506" t="str">
        <f>VLOOKUP(A1506,Sheet1!A1:B362,2)</f>
        <v>55-59 -vuotiaat, naiset</v>
      </c>
      <c r="J1506" t="str">
        <f>VLOOKUP(B1506,Sheet1!A1:B362,2)</f>
        <v>Ansioturva korvatut päivät 50-54 v</v>
      </c>
    </row>
    <row r="1507" spans="1:10" x14ac:dyDescent="0.2">
      <c r="A1507" s="5" t="s">
        <v>59</v>
      </c>
      <c r="B1507" s="5" t="s">
        <v>712</v>
      </c>
      <c r="C1507" s="5">
        <v>-0.622</v>
      </c>
      <c r="D1507">
        <v>55</v>
      </c>
      <c r="E1507" t="str">
        <f>VLOOKUP(A1507,Sheet1!A1:B362,2)</f>
        <v>55-59 -vuotiaat, naiset</v>
      </c>
      <c r="J1507" t="str">
        <f>VLOOKUP(B1507,Sheet1!A1:B362,2)</f>
        <v>Kotihoidon tuki lapset</v>
      </c>
    </row>
    <row r="1508" spans="1:10" x14ac:dyDescent="0.2">
      <c r="A1508" s="5" t="s">
        <v>59</v>
      </c>
      <c r="B1508" s="5" t="s">
        <v>684</v>
      </c>
      <c r="C1508" s="5">
        <v>-0.64</v>
      </c>
      <c r="D1508">
        <v>55</v>
      </c>
      <c r="E1508" t="str">
        <f>VLOOKUP(A1508,Sheet1!A1:B362,2)</f>
        <v>55-59 -vuotiaat, naiset</v>
      </c>
      <c r="J1508" t="str">
        <f>VLOOKUP(B1508,Sheet1!A1:B362,2)</f>
        <v>Ansioturva korvatut päivät 45-49 v</v>
      </c>
    </row>
    <row r="1509" spans="1:10" x14ac:dyDescent="0.2">
      <c r="A1509" s="5" t="s">
        <v>59</v>
      </c>
      <c r="B1509" s="5" t="s">
        <v>640</v>
      </c>
      <c r="C1509" s="5">
        <v>-0.65100000000000002</v>
      </c>
      <c r="D1509">
        <v>55</v>
      </c>
      <c r="E1509" t="str">
        <f>VLOOKUP(A1509,Sheet1!A1:B362,2)</f>
        <v>55-59 -vuotiaat, naiset</v>
      </c>
      <c r="J1509" t="str">
        <f>VLOOKUP(B1509,Sheet1!A1:B362,2)</f>
        <v>Ilman perusasteen jälkeistä tutkintoa oleva väestö, 25-29 vuotiaat</v>
      </c>
    </row>
    <row r="1510" spans="1:10" x14ac:dyDescent="0.2">
      <c r="A1510" s="5" t="s">
        <v>59</v>
      </c>
      <c r="B1510" s="5" t="s">
        <v>472</v>
      </c>
      <c r="C1510" s="5">
        <v>-0.66200000000000003</v>
      </c>
      <c r="D1510">
        <v>55</v>
      </c>
      <c r="E1510" t="str">
        <f>VLOOKUP(A1510,Sheet1!A1:B362,2)</f>
        <v>55-59 -vuotiaat, naiset</v>
      </c>
      <c r="J1510" t="str">
        <f>VLOOKUP(B1510,Sheet1!A1:B362,2)</f>
        <v>Avioliiton solmineet miehet, puoliso eri sukupuolta</v>
      </c>
    </row>
    <row r="1511" spans="1:10" x14ac:dyDescent="0.2">
      <c r="A1511" s="5" t="s">
        <v>59</v>
      </c>
      <c r="B1511" s="5" t="s">
        <v>474</v>
      </c>
      <c r="C1511" s="5">
        <v>-0.68</v>
      </c>
      <c r="D1511">
        <v>55</v>
      </c>
      <c r="E1511" t="str">
        <f>VLOOKUP(A1511,Sheet1!A1:B362,2)</f>
        <v>55-59 -vuotiaat, naiset</v>
      </c>
      <c r="J1511" t="str">
        <f>VLOOKUP(B1511,Sheet1!A1:B362,2)</f>
        <v>Avioliiton solmineet naiset, puoliso eri sukupuolta</v>
      </c>
    </row>
    <row r="1512" spans="1:10" x14ac:dyDescent="0.2">
      <c r="A1512" s="5" t="s">
        <v>59</v>
      </c>
      <c r="B1512" s="5" t="s">
        <v>203</v>
      </c>
      <c r="C1512" s="5">
        <v>-0.68799999999999994</v>
      </c>
      <c r="D1512">
        <v>55</v>
      </c>
      <c r="E1512" t="str">
        <f>VLOOKUP(A1512,Sheet1!A1:B362,2)</f>
        <v>55-59 -vuotiaat, naiset</v>
      </c>
      <c r="J1512" t="str">
        <f>VLOOKUP(B1512,Sheet1!A1:B362,2)</f>
        <v>Ei perusasteen jälkeistä tutkintoa, 25-29-vuotiaat naiset</v>
      </c>
    </row>
    <row r="1513" spans="1:10" x14ac:dyDescent="0.2">
      <c r="A1513" s="5" t="s">
        <v>59</v>
      </c>
      <c r="B1513" s="5" t="s">
        <v>275</v>
      </c>
      <c r="C1513" s="5">
        <v>-0.69899999999999995</v>
      </c>
      <c r="D1513">
        <v>55</v>
      </c>
      <c r="E1513" t="str">
        <f>VLOOKUP(A1513,Sheet1!A1:B362,2)</f>
        <v>55-59 -vuotiaat, naiset</v>
      </c>
      <c r="J1513" t="str">
        <f>VLOOKUP(B1513,Sheet1!A1:B362,2)</f>
        <v>Väestöntiheys</v>
      </c>
    </row>
    <row r="1514" spans="1:10" x14ac:dyDescent="0.2">
      <c r="A1514" s="5" t="s">
        <v>59</v>
      </c>
      <c r="B1514" s="5" t="s">
        <v>664</v>
      </c>
      <c r="C1514" s="5">
        <v>-0.78200000000000003</v>
      </c>
      <c r="D1514">
        <v>55</v>
      </c>
      <c r="E1514" t="str">
        <f>VLOOKUP(A1514,Sheet1!A1:B362,2)</f>
        <v>55-59 -vuotiaat, naiset</v>
      </c>
      <c r="J1514" t="str">
        <f>VLOOKUP(B1514,Sheet1!A1:B362,2)</f>
        <v>Kunnallisvaalit oikeiston kannatus</v>
      </c>
    </row>
    <row r="1515" spans="1:10" x14ac:dyDescent="0.2">
      <c r="A1515" s="5" t="s">
        <v>61</v>
      </c>
      <c r="B1515" s="5" t="s">
        <v>149</v>
      </c>
      <c r="C1515" s="5">
        <v>0.876</v>
      </c>
      <c r="D1515">
        <v>60</v>
      </c>
      <c r="E1515" t="str">
        <f>VLOOKUP(A1515,Sheet1!A1:B362,2)</f>
        <v>60-64 -vuotiaat, miehet</v>
      </c>
      <c r="J1515" t="str">
        <f>VLOOKUP(B1515,Sheet1!A1:B362,2)</f>
        <v>Perheiden lukumäärä</v>
      </c>
    </row>
    <row r="1516" spans="1:10" x14ac:dyDescent="0.2">
      <c r="A1516" s="5" t="s">
        <v>61</v>
      </c>
      <c r="B1516" s="5" t="s">
        <v>177</v>
      </c>
      <c r="C1516" s="5">
        <v>0.83799999999999997</v>
      </c>
      <c r="D1516">
        <v>60</v>
      </c>
      <c r="E1516" t="str">
        <f>VLOOKUP(A1516,Sheet1!A1:B362,2)</f>
        <v>60-64 -vuotiaat, miehet</v>
      </c>
      <c r="J1516" t="str">
        <f>VLOOKUP(B1516,Sheet1!A1:B362,2)</f>
        <v>Omistusasunnossa asuvat asuntokunnat</v>
      </c>
    </row>
    <row r="1517" spans="1:10" x14ac:dyDescent="0.2">
      <c r="A1517" s="5" t="s">
        <v>61</v>
      </c>
      <c r="B1517" s="5" t="s">
        <v>535</v>
      </c>
      <c r="C1517" s="5">
        <v>0.83599999999999997</v>
      </c>
      <c r="D1517">
        <v>60</v>
      </c>
      <c r="E1517" t="str">
        <f>VLOOKUP(A1517,Sheet1!A1:B362,2)</f>
        <v>60-64 -vuotiaat, miehet</v>
      </c>
      <c r="J1517" t="str">
        <f>VLOOKUP(B1517,Sheet1!A1:B362,2)</f>
        <v>VIII</v>
      </c>
    </row>
    <row r="1518" spans="1:10" x14ac:dyDescent="0.2">
      <c r="A1518" s="5" t="s">
        <v>61</v>
      </c>
      <c r="B1518" s="5" t="s">
        <v>153</v>
      </c>
      <c r="C1518" s="5">
        <v>0.83499999999999996</v>
      </c>
      <c r="D1518">
        <v>60</v>
      </c>
      <c r="E1518" t="str">
        <f>VLOOKUP(A1518,Sheet1!A1:B362,2)</f>
        <v>60-64 -vuotiaat, miehet</v>
      </c>
      <c r="J1518" t="str">
        <f>VLOOKUP(B1518,Sheet1!A1:B362,2)</f>
        <v>Ahtaasti asuvat asuntokunnat</v>
      </c>
    </row>
    <row r="1519" spans="1:10" x14ac:dyDescent="0.2">
      <c r="A1519" s="5" t="s">
        <v>61</v>
      </c>
      <c r="B1519" s="5" t="s">
        <v>536</v>
      </c>
      <c r="C1519" s="5">
        <v>0.80700000000000005</v>
      </c>
      <c r="D1519">
        <v>60</v>
      </c>
      <c r="E1519" t="str">
        <f>VLOOKUP(A1519,Sheet1!A1:B362,2)</f>
        <v>60-64 -vuotiaat, miehet</v>
      </c>
      <c r="J1519" t="str">
        <f>VLOOKUP(B1519,Sheet1!A1:B362,2)</f>
        <v>IX</v>
      </c>
    </row>
    <row r="1520" spans="1:10" x14ac:dyDescent="0.2">
      <c r="A1520" s="5" t="s">
        <v>61</v>
      </c>
      <c r="B1520" s="5" t="s">
        <v>436</v>
      </c>
      <c r="C1520" s="5">
        <v>0.79100000000000004</v>
      </c>
      <c r="D1520">
        <v>60</v>
      </c>
      <c r="E1520" t="str">
        <f>VLOOKUP(A1520,Sheet1!A1:B362,2)</f>
        <v>60-64 -vuotiaat, miehet</v>
      </c>
      <c r="J1520" t="str">
        <f>VLOOKUP(B1520,Sheet1!A1:B362,2)</f>
        <v>Väestö taajamissa</v>
      </c>
    </row>
    <row r="1521" spans="1:10" x14ac:dyDescent="0.2">
      <c r="A1521" s="5" t="s">
        <v>61</v>
      </c>
      <c r="B1521" s="5" t="s">
        <v>295</v>
      </c>
      <c r="C1521" s="5">
        <v>0.77400000000000002</v>
      </c>
      <c r="D1521">
        <v>60</v>
      </c>
      <c r="E1521" t="str">
        <f>VLOOKUP(A1521,Sheet1!A1:B362,2)</f>
        <v>60-64 -vuotiaat, miehet</v>
      </c>
      <c r="J1521" t="str">
        <f>VLOOKUP(B1521,Sheet1!A1:B362,2)</f>
        <v>Yrittäjät, miehet</v>
      </c>
    </row>
    <row r="1522" spans="1:10" x14ac:dyDescent="0.2">
      <c r="A1522" s="5" t="s">
        <v>61</v>
      </c>
      <c r="B1522" s="5" t="s">
        <v>702</v>
      </c>
      <c r="C1522" s="5">
        <v>0.77100000000000002</v>
      </c>
      <c r="D1522">
        <v>60</v>
      </c>
      <c r="E1522" t="str">
        <f>VLOOKUP(A1522,Sheet1!A1:B362,2)</f>
        <v>60-64 -vuotiaat, miehet</v>
      </c>
      <c r="J1522" t="str">
        <f>VLOOKUP(B1522,Sheet1!A1:B362,2)</f>
        <v>Perusturva korvatut päivät 40-44 v</v>
      </c>
    </row>
    <row r="1523" spans="1:10" x14ac:dyDescent="0.2">
      <c r="A1523" s="5" t="s">
        <v>61</v>
      </c>
      <c r="B1523" s="5" t="s">
        <v>293</v>
      </c>
      <c r="C1523" s="5">
        <v>0.76900000000000002</v>
      </c>
      <c r="D1523">
        <v>60</v>
      </c>
      <c r="E1523" t="str">
        <f>VLOOKUP(A1523,Sheet1!A1:B362,2)</f>
        <v>60-64 -vuotiaat, miehet</v>
      </c>
      <c r="J1523" t="str">
        <f>VLOOKUP(B1523,Sheet1!A1:B362,2)</f>
        <v>Yrittäjät</v>
      </c>
    </row>
    <row r="1524" spans="1:10" x14ac:dyDescent="0.2">
      <c r="A1524" s="5" t="s">
        <v>61</v>
      </c>
      <c r="B1524" s="5" t="s">
        <v>297</v>
      </c>
      <c r="C1524" s="5">
        <v>0.752</v>
      </c>
      <c r="D1524">
        <v>60</v>
      </c>
      <c r="E1524" t="str">
        <f>VLOOKUP(A1524,Sheet1!A1:B362,2)</f>
        <v>60-64 -vuotiaat, miehet</v>
      </c>
      <c r="J1524" t="str">
        <f>VLOOKUP(B1524,Sheet1!A1:B362,2)</f>
        <v>Yrittäjät, naiset</v>
      </c>
    </row>
    <row r="1525" spans="1:10" x14ac:dyDescent="0.2">
      <c r="A1525" s="5" t="s">
        <v>61</v>
      </c>
      <c r="B1525" s="5" t="s">
        <v>161</v>
      </c>
      <c r="C1525" s="5">
        <v>0.748</v>
      </c>
      <c r="D1525">
        <v>60</v>
      </c>
      <c r="E1525" t="str">
        <f>VLOOKUP(A1525,Sheet1!A1:B362,2)</f>
        <v>60-64 -vuotiaat, miehet</v>
      </c>
      <c r="J1525" t="str">
        <f>VLOOKUP(B1525,Sheet1!A1:B362,2)</f>
        <v>Asuntokunnan koko (4+ henkilöä)</v>
      </c>
    </row>
    <row r="1526" spans="1:10" x14ac:dyDescent="0.2">
      <c r="A1526" s="5" t="s">
        <v>61</v>
      </c>
      <c r="B1526" s="5" t="s">
        <v>492</v>
      </c>
      <c r="C1526" s="5">
        <v>0.748</v>
      </c>
      <c r="D1526">
        <v>60</v>
      </c>
      <c r="E1526" t="str">
        <f>VLOOKUP(A1526,Sheet1!A1:B362,2)</f>
        <v>60-64 -vuotiaat, miehet</v>
      </c>
      <c r="J1526" t="str">
        <f>VLOOKUP(B1526,Sheet1!A1:B362,2)</f>
        <v>Maahanmuutto Suomeen</v>
      </c>
    </row>
    <row r="1527" spans="1:10" x14ac:dyDescent="0.2">
      <c r="A1527" s="5" t="s">
        <v>61</v>
      </c>
      <c r="B1527" s="5" t="s">
        <v>339</v>
      </c>
      <c r="C1527" s="5">
        <v>0.747</v>
      </c>
      <c r="D1527">
        <v>60</v>
      </c>
      <c r="E1527" t="str">
        <f>VLOOKUP(A1527,Sheet1!A1:B362,2)</f>
        <v>60-64 -vuotiaat, miehet</v>
      </c>
      <c r="J1527" t="str">
        <f>VLOOKUP(B1527,Sheet1!A1:B362,2)</f>
        <v>Palvelutoimialojen työllinen työvoima</v>
      </c>
    </row>
    <row r="1528" spans="1:10" x14ac:dyDescent="0.2">
      <c r="A1528" s="5" t="s">
        <v>61</v>
      </c>
      <c r="B1528" s="5" t="s">
        <v>700</v>
      </c>
      <c r="C1528" s="5">
        <v>0.74399999999999999</v>
      </c>
      <c r="D1528">
        <v>60</v>
      </c>
      <c r="E1528" t="str">
        <f>VLOOKUP(A1528,Sheet1!A1:B362,2)</f>
        <v>60-64 -vuotiaat, miehet</v>
      </c>
      <c r="J1528" t="str">
        <f>VLOOKUP(B1528,Sheet1!A1:B362,2)</f>
        <v>Perusturva korvatut päivät 35-39 v</v>
      </c>
    </row>
    <row r="1529" spans="1:10" x14ac:dyDescent="0.2">
      <c r="A1529" s="5" t="s">
        <v>61</v>
      </c>
      <c r="B1529" s="5" t="s">
        <v>159</v>
      </c>
      <c r="C1529" s="5">
        <v>0.73699999999999999</v>
      </c>
      <c r="D1529">
        <v>60</v>
      </c>
      <c r="E1529" t="str">
        <f>VLOOKUP(A1529,Sheet1!A1:B362,2)</f>
        <v>60-64 -vuotiaat, miehet</v>
      </c>
      <c r="J1529" t="str">
        <f>VLOOKUP(B1529,Sheet1!A1:B362,2)</f>
        <v>Asuntokunnan koko (3 henkilöä)</v>
      </c>
    </row>
    <row r="1530" spans="1:10" x14ac:dyDescent="0.2">
      <c r="A1530" s="5" t="s">
        <v>61</v>
      </c>
      <c r="B1530" s="5" t="s">
        <v>550</v>
      </c>
      <c r="C1530" s="5">
        <v>0.73699999999999999</v>
      </c>
      <c r="D1530">
        <v>60</v>
      </c>
      <c r="E1530" t="str">
        <f>VLOOKUP(A1530,Sheet1!A1:B362,2)</f>
        <v>60-64 -vuotiaat, miehet</v>
      </c>
      <c r="J1530" t="str">
        <f>VLOOKUP(B1530,Sheet1!A1:B362,2)</f>
        <v>Pienituloisten lasten lukumäärä asuntoväestössä</v>
      </c>
    </row>
    <row r="1531" spans="1:10" x14ac:dyDescent="0.2">
      <c r="A1531" s="5" t="s">
        <v>61</v>
      </c>
      <c r="B1531" s="5" t="s">
        <v>283</v>
      </c>
      <c r="C1531" s="5">
        <v>0.73699999999999999</v>
      </c>
      <c r="D1531">
        <v>60</v>
      </c>
      <c r="E1531" t="str">
        <f>VLOOKUP(A1531,Sheet1!A1:B362,2)</f>
        <v>60-64 -vuotiaat, miehet</v>
      </c>
      <c r="J1531" t="str">
        <f>VLOOKUP(B1531,Sheet1!A1:B362,2)</f>
        <v>Työlliset, 25-34-vuotiaat</v>
      </c>
    </row>
    <row r="1532" spans="1:10" x14ac:dyDescent="0.2">
      <c r="A1532" s="5" t="s">
        <v>61</v>
      </c>
      <c r="B1532" s="5" t="s">
        <v>305</v>
      </c>
      <c r="C1532" s="5">
        <v>0.73499999999999999</v>
      </c>
      <c r="D1532">
        <v>60</v>
      </c>
      <c r="E1532" t="str">
        <f>VLOOKUP(A1532,Sheet1!A1:B362,2)</f>
        <v>60-64 -vuotiaat, miehet</v>
      </c>
      <c r="J1532" t="str">
        <f>VLOOKUP(B1532,Sheet1!A1:B362,2)</f>
        <v>Palvelujen työpaikat</v>
      </c>
    </row>
    <row r="1533" spans="1:10" x14ac:dyDescent="0.2">
      <c r="A1533" s="5" t="s">
        <v>61</v>
      </c>
      <c r="B1533" s="5" t="s">
        <v>263</v>
      </c>
      <c r="C1533" s="5">
        <v>0.73499999999999999</v>
      </c>
      <c r="D1533">
        <v>60</v>
      </c>
      <c r="E1533" t="str">
        <f>VLOOKUP(A1533,Sheet1!A1:B362,2)</f>
        <v>60-64 -vuotiaat, miehet</v>
      </c>
      <c r="J1533" t="str">
        <f>VLOOKUP(B1533,Sheet1!A1:B362,2)</f>
        <v>Työlliset, 18-64-vuotiaat</v>
      </c>
    </row>
    <row r="1534" spans="1:10" x14ac:dyDescent="0.2">
      <c r="A1534" s="5" t="s">
        <v>61</v>
      </c>
      <c r="B1534" s="5" t="s">
        <v>357</v>
      </c>
      <c r="C1534" s="5">
        <v>0.73299999999999998</v>
      </c>
      <c r="D1534">
        <v>60</v>
      </c>
      <c r="E1534" t="str">
        <f>VLOOKUP(A1534,Sheet1!A1:B362,2)</f>
        <v>60-64 -vuotiaat, miehet</v>
      </c>
      <c r="J1534" t="str">
        <f>VLOOKUP(B1534,Sheet1!A1:B362,2)</f>
        <v>1.1.2.1 Kunnallisvero kunnille</v>
      </c>
    </row>
    <row r="1535" spans="1:10" x14ac:dyDescent="0.2">
      <c r="A1535" s="5" t="s">
        <v>61</v>
      </c>
      <c r="B1535" s="5" t="s">
        <v>289</v>
      </c>
      <c r="C1535" s="5">
        <v>0.73</v>
      </c>
      <c r="D1535">
        <v>60</v>
      </c>
      <c r="E1535" t="str">
        <f>VLOOKUP(A1535,Sheet1!A1:B362,2)</f>
        <v>60-64 -vuotiaat, miehet</v>
      </c>
      <c r="J1535" t="str">
        <f>VLOOKUP(B1535,Sheet1!A1:B362,2)</f>
        <v>Työlliset, 55-59-vuotiaat</v>
      </c>
    </row>
    <row r="1536" spans="1:10" x14ac:dyDescent="0.2">
      <c r="A1536" s="5" t="s">
        <v>61</v>
      </c>
      <c r="B1536" s="5" t="s">
        <v>353</v>
      </c>
      <c r="C1536" s="5">
        <v>0.72899999999999998</v>
      </c>
      <c r="D1536">
        <v>60</v>
      </c>
      <c r="E1536" t="str">
        <f>VLOOKUP(A1536,Sheet1!A1:B362,2)</f>
        <v>60-64 -vuotiaat, miehet</v>
      </c>
      <c r="J1536" t="str">
        <f>VLOOKUP(B1536,Sheet1!A1:B362,2)</f>
        <v>1.1.1.1 Tulovero ansiotulosta valtionverotuksessa (TVL 124§ 1 mom.)</v>
      </c>
    </row>
    <row r="1537" spans="1:10" x14ac:dyDescent="0.2">
      <c r="A1537" s="5" t="s">
        <v>61</v>
      </c>
      <c r="B1537" s="5" t="s">
        <v>630</v>
      </c>
      <c r="C1537" s="5">
        <v>0.72899999999999998</v>
      </c>
      <c r="D1537">
        <v>60</v>
      </c>
      <c r="E1537" t="str">
        <f>VLOOKUP(A1537,Sheet1!A1:B362,2)</f>
        <v>60-64 -vuotiaat, miehet</v>
      </c>
      <c r="J1537" t="str">
        <f>VLOOKUP(B1537,Sheet1!A1:B362,2)</f>
        <v>Korkea-asteen tutkinnon suorittanut väestö yhteensä</v>
      </c>
    </row>
    <row r="1538" spans="1:10" x14ac:dyDescent="0.2">
      <c r="A1538" s="5" t="s">
        <v>61</v>
      </c>
      <c r="B1538" s="5" t="s">
        <v>525</v>
      </c>
      <c r="C1538" s="5">
        <v>0.72699999999999998</v>
      </c>
      <c r="D1538">
        <v>60</v>
      </c>
      <c r="E1538" t="str">
        <f>VLOOKUP(A1538,Sheet1!A1:B362,2)</f>
        <v>60-64 -vuotiaat, miehet</v>
      </c>
      <c r="J1538" t="str">
        <f>VLOOKUP(B1538,Sheet1!A1:B362,2)</f>
        <v>II</v>
      </c>
    </row>
    <row r="1539" spans="1:10" x14ac:dyDescent="0.2">
      <c r="A1539" s="5" t="s">
        <v>61</v>
      </c>
      <c r="B1539" s="5" t="s">
        <v>299</v>
      </c>
      <c r="C1539" s="5">
        <v>0.72299999999999998</v>
      </c>
      <c r="D1539">
        <v>60</v>
      </c>
      <c r="E1539" t="str">
        <f>VLOOKUP(A1539,Sheet1!A1:B362,2)</f>
        <v>60-64 -vuotiaat, miehet</v>
      </c>
      <c r="J1539" t="str">
        <f>VLOOKUP(B1539,Sheet1!A1:B362,2)</f>
        <v>Alueella olevien työpaikkojen lukumäärä</v>
      </c>
    </row>
    <row r="1540" spans="1:10" x14ac:dyDescent="0.2">
      <c r="A1540" s="5" t="s">
        <v>61</v>
      </c>
      <c r="B1540" s="5" t="s">
        <v>209</v>
      </c>
      <c r="C1540" s="5">
        <v>0.71799999999999997</v>
      </c>
      <c r="D1540">
        <v>60</v>
      </c>
      <c r="E1540" t="str">
        <f>VLOOKUP(A1540,Sheet1!A1:B362,2)</f>
        <v>60-64 -vuotiaat, miehet</v>
      </c>
      <c r="J1540" t="str">
        <f>VLOOKUP(B1540,Sheet1!A1:B362,2)</f>
        <v>Vähintään toisen asteen tutkinnon suorittaneet, miehet</v>
      </c>
    </row>
    <row r="1541" spans="1:10" x14ac:dyDescent="0.2">
      <c r="A1541" s="5" t="s">
        <v>61</v>
      </c>
      <c r="B1541" s="5" t="s">
        <v>111</v>
      </c>
      <c r="C1541" s="5">
        <v>0.71299999999999997</v>
      </c>
      <c r="D1541">
        <v>60</v>
      </c>
      <c r="E1541" t="str">
        <f>VLOOKUP(A1541,Sheet1!A1:B362,2)</f>
        <v>60-64 -vuotiaat, miehet</v>
      </c>
      <c r="J1541" t="str">
        <f>VLOOKUP(B1541,Sheet1!A1:B362,2)</f>
        <v>Ulkomaan kansalaiset</v>
      </c>
    </row>
    <row r="1542" spans="1:10" x14ac:dyDescent="0.2">
      <c r="A1542" s="5" t="s">
        <v>61</v>
      </c>
      <c r="B1542" s="5" t="s">
        <v>211</v>
      </c>
      <c r="C1542" s="5">
        <v>0.71199999999999997</v>
      </c>
      <c r="D1542">
        <v>60</v>
      </c>
      <c r="E1542" t="str">
        <f>VLOOKUP(A1542,Sheet1!A1:B362,2)</f>
        <v>60-64 -vuotiaat, miehet</v>
      </c>
      <c r="J1542" t="str">
        <f>VLOOKUP(B1542,Sheet1!A1:B362,2)</f>
        <v>Vähintään toisen asteen tutkinnon suorittaneet, naiset</v>
      </c>
    </row>
    <row r="1543" spans="1:10" x14ac:dyDescent="0.2">
      <c r="A1543" s="5" t="s">
        <v>61</v>
      </c>
      <c r="B1543" s="5" t="s">
        <v>533</v>
      </c>
      <c r="C1543" s="5">
        <v>0.71199999999999997</v>
      </c>
      <c r="D1543">
        <v>60</v>
      </c>
      <c r="E1543" t="str">
        <f>VLOOKUP(A1543,Sheet1!A1:B362,2)</f>
        <v>60-64 -vuotiaat, miehet</v>
      </c>
      <c r="J1543" t="str">
        <f>VLOOKUP(B1543,Sheet1!A1:B362,2)</f>
        <v>VII</v>
      </c>
    </row>
    <row r="1544" spans="1:10" x14ac:dyDescent="0.2">
      <c r="A1544" s="5" t="s">
        <v>61</v>
      </c>
      <c r="B1544" s="5" t="s">
        <v>564</v>
      </c>
      <c r="C1544" s="5">
        <v>0.70699999999999996</v>
      </c>
      <c r="D1544">
        <v>60</v>
      </c>
      <c r="E1544" t="str">
        <f>VLOOKUP(A1544,Sheet1!A1:B362,2)</f>
        <v>60-64 -vuotiaat, miehet</v>
      </c>
      <c r="J1544" t="str">
        <f>VLOOKUP(B1544,Sheet1!A1:B362,2)</f>
        <v>Pitkittyneesti perusturvan varassa, asuntoväestö lapsia</v>
      </c>
    </row>
    <row r="1545" spans="1:10" x14ac:dyDescent="0.2">
      <c r="A1545" s="5" t="s">
        <v>61</v>
      </c>
      <c r="B1545" s="5" t="s">
        <v>151</v>
      </c>
      <c r="C1545" s="5">
        <v>0.70499999999999996</v>
      </c>
      <c r="D1545">
        <v>60</v>
      </c>
      <c r="E1545" t="str">
        <f>VLOOKUP(A1545,Sheet1!A1:B362,2)</f>
        <v>60-64 -vuotiaat, miehet</v>
      </c>
      <c r="J1545" t="str">
        <f>VLOOKUP(B1545,Sheet1!A1:B362,2)</f>
        <v>Asuntokuntien lukumäärä</v>
      </c>
    </row>
    <row r="1546" spans="1:10" x14ac:dyDescent="0.2">
      <c r="A1546" s="5" t="s">
        <v>61</v>
      </c>
      <c r="B1546" s="5" t="s">
        <v>708</v>
      </c>
      <c r="C1546" s="5">
        <v>0.69399999999999995</v>
      </c>
      <c r="D1546">
        <v>60</v>
      </c>
      <c r="E1546" t="str">
        <f>VLOOKUP(A1546,Sheet1!A1:B362,2)</f>
        <v>60-64 -vuotiaat, miehet</v>
      </c>
      <c r="J1546" t="str">
        <f>VLOOKUP(B1546,Sheet1!A1:B362,2)</f>
        <v>Perusturva korvatut päivät 55-59 v</v>
      </c>
    </row>
    <row r="1547" spans="1:10" x14ac:dyDescent="0.2">
      <c r="A1547" s="5" t="s">
        <v>61</v>
      </c>
      <c r="B1547" s="5" t="s">
        <v>692</v>
      </c>
      <c r="C1547" s="5">
        <v>0.69199999999999995</v>
      </c>
      <c r="D1547">
        <v>60</v>
      </c>
      <c r="E1547" t="str">
        <f>VLOOKUP(A1547,Sheet1!A1:B362,2)</f>
        <v>60-64 -vuotiaat, miehet</v>
      </c>
      <c r="J1547" t="str">
        <f>VLOOKUP(B1547,Sheet1!A1:B362,2)</f>
        <v>Perusturva korvatut päivät yhteensä</v>
      </c>
    </row>
    <row r="1548" spans="1:10" x14ac:dyDescent="0.2">
      <c r="A1548" s="5" t="s">
        <v>61</v>
      </c>
      <c r="B1548" s="5" t="s">
        <v>558</v>
      </c>
      <c r="C1548" s="5">
        <v>0.69099999999999995</v>
      </c>
      <c r="D1548">
        <v>60</v>
      </c>
      <c r="E1548" t="str">
        <f>VLOOKUP(A1548,Sheet1!A1:B362,2)</f>
        <v>60-64 -vuotiaat, miehet</v>
      </c>
      <c r="J1548" t="str">
        <f>VLOOKUP(B1548,Sheet1!A1:B362,2)</f>
        <v>Pitkittyneesti perusturvan varassa,  koko asuntoväestö</v>
      </c>
    </row>
    <row r="1549" spans="1:10" x14ac:dyDescent="0.2">
      <c r="A1549" s="5" t="s">
        <v>61</v>
      </c>
      <c r="B1549" s="5" t="s">
        <v>710</v>
      </c>
      <c r="C1549" s="5">
        <v>0.69</v>
      </c>
      <c r="D1549">
        <v>60</v>
      </c>
      <c r="E1549" t="str">
        <f>VLOOKUP(A1549,Sheet1!A1:B362,2)</f>
        <v>60-64 -vuotiaat, miehet</v>
      </c>
      <c r="J1549" t="str">
        <f>VLOOKUP(B1549,Sheet1!A1:B362,2)</f>
        <v>Perusturva korvatut päivät 60-64 v</v>
      </c>
    </row>
    <row r="1550" spans="1:10" x14ac:dyDescent="0.2">
      <c r="A1550" s="5" t="s">
        <v>61</v>
      </c>
      <c r="B1550" s="5" t="s">
        <v>706</v>
      </c>
      <c r="C1550" s="5">
        <v>0.68899999999999995</v>
      </c>
      <c r="D1550">
        <v>60</v>
      </c>
      <c r="E1550" t="str">
        <f>VLOOKUP(A1550,Sheet1!A1:B362,2)</f>
        <v>60-64 -vuotiaat, miehet</v>
      </c>
      <c r="J1550" t="str">
        <f>VLOOKUP(B1550,Sheet1!A1:B362,2)</f>
        <v>Perusturva korvatut päivät 50-54 v</v>
      </c>
    </row>
    <row r="1551" spans="1:10" x14ac:dyDescent="0.2">
      <c r="A1551" s="5" t="s">
        <v>61</v>
      </c>
      <c r="B1551" s="5" t="s">
        <v>285</v>
      </c>
      <c r="C1551" s="5">
        <v>0.68700000000000006</v>
      </c>
      <c r="D1551">
        <v>60</v>
      </c>
      <c r="E1551" t="str">
        <f>VLOOKUP(A1551,Sheet1!A1:B362,2)</f>
        <v>60-64 -vuotiaat, miehet</v>
      </c>
      <c r="J1551" t="str">
        <f>VLOOKUP(B1551,Sheet1!A1:B362,2)</f>
        <v>Työlliset, 35-44-vuotiaat</v>
      </c>
    </row>
    <row r="1552" spans="1:10" x14ac:dyDescent="0.2">
      <c r="A1552" s="5" t="s">
        <v>61</v>
      </c>
      <c r="B1552" s="5" t="s">
        <v>548</v>
      </c>
      <c r="C1552" s="5">
        <v>0.67500000000000004</v>
      </c>
      <c r="D1552">
        <v>60</v>
      </c>
      <c r="E1552" t="str">
        <f>VLOOKUP(A1552,Sheet1!A1:B362,2)</f>
        <v>60-64 -vuotiaat, miehet</v>
      </c>
      <c r="J1552" t="str">
        <f>VLOOKUP(B1552,Sheet1!A1:B362,2)</f>
        <v>Pienituloisten henkilöiden lukumäärä asuntoväestössä</v>
      </c>
    </row>
    <row r="1553" spans="1:10" x14ac:dyDescent="0.2">
      <c r="A1553" s="5" t="s">
        <v>61</v>
      </c>
      <c r="B1553" s="5" t="s">
        <v>531</v>
      </c>
      <c r="C1553" s="5">
        <v>0.67500000000000004</v>
      </c>
      <c r="D1553">
        <v>60</v>
      </c>
      <c r="E1553" t="str">
        <f>VLOOKUP(A1553,Sheet1!A1:B362,2)</f>
        <v>60-64 -vuotiaat, miehet</v>
      </c>
      <c r="J1553" t="str">
        <f>VLOOKUP(B1553,Sheet1!A1:B362,2)</f>
        <v>VI</v>
      </c>
    </row>
    <row r="1554" spans="1:10" x14ac:dyDescent="0.2">
      <c r="A1554" s="5" t="s">
        <v>61</v>
      </c>
      <c r="B1554" s="5" t="s">
        <v>291</v>
      </c>
      <c r="C1554" s="5">
        <v>0.67</v>
      </c>
      <c r="D1554">
        <v>60</v>
      </c>
      <c r="E1554" t="str">
        <f>VLOOKUP(A1554,Sheet1!A1:B362,2)</f>
        <v>60-64 -vuotiaat, miehet</v>
      </c>
      <c r="J1554" t="str">
        <f>VLOOKUP(B1554,Sheet1!A1:B362,2)</f>
        <v>Työlliset, 60-64-vuotiaat</v>
      </c>
    </row>
    <row r="1555" spans="1:10" x14ac:dyDescent="0.2">
      <c r="A1555" s="5" t="s">
        <v>61</v>
      </c>
      <c r="B1555" s="5" t="s">
        <v>538</v>
      </c>
      <c r="C1555" s="5">
        <v>0.66900000000000004</v>
      </c>
      <c r="D1555">
        <v>60</v>
      </c>
      <c r="E1555" t="str">
        <f>VLOOKUP(A1555,Sheet1!A1:B362,2)</f>
        <v>60-64 -vuotiaat, miehet</v>
      </c>
      <c r="J1555" t="str">
        <f>VLOOKUP(B1555,Sheet1!A1:B362,2)</f>
        <v>X (suurituloisin 10 %)</v>
      </c>
    </row>
    <row r="1556" spans="1:10" x14ac:dyDescent="0.2">
      <c r="A1556" s="5" t="s">
        <v>61</v>
      </c>
      <c r="B1556" s="5" t="s">
        <v>466</v>
      </c>
      <c r="C1556" s="5">
        <v>0.65600000000000003</v>
      </c>
      <c r="D1556">
        <v>60</v>
      </c>
      <c r="E1556" t="str">
        <f>VLOOKUP(A1556,Sheet1!A1:B362,2)</f>
        <v>60-64 -vuotiaat, miehet</v>
      </c>
      <c r="J1556" t="str">
        <f>VLOOKUP(B1556,Sheet1!A1:B362,2)</f>
        <v>Avopari ja lapsia, alle 7-v. lasten lkm perheissä</v>
      </c>
    </row>
    <row r="1557" spans="1:10" x14ac:dyDescent="0.2">
      <c r="A1557" s="5" t="s">
        <v>61</v>
      </c>
      <c r="B1557" s="5" t="s">
        <v>666</v>
      </c>
      <c r="C1557" s="5">
        <v>0.65600000000000003</v>
      </c>
      <c r="D1557">
        <v>60</v>
      </c>
      <c r="E1557" t="str">
        <f>VLOOKUP(A1557,Sheet1!A1:B362,2)</f>
        <v>60-64 -vuotiaat, miehet</v>
      </c>
      <c r="J1557" t="str">
        <f>VLOOKUP(B1557,Sheet1!A1:B362,2)</f>
        <v>Eurovaalit vasemmiston kannatus</v>
      </c>
    </row>
    <row r="1558" spans="1:10" x14ac:dyDescent="0.2">
      <c r="A1558" s="5" t="s">
        <v>61</v>
      </c>
      <c r="B1558" s="5" t="s">
        <v>560</v>
      </c>
      <c r="C1558" s="5">
        <v>0.64600000000000002</v>
      </c>
      <c r="D1558">
        <v>60</v>
      </c>
      <c r="E1558" t="str">
        <f>VLOOKUP(A1558,Sheet1!A1:B362,2)</f>
        <v>60-64 -vuotiaat, miehet</v>
      </c>
      <c r="J1558" t="str">
        <f>VLOOKUP(B1558,Sheet1!A1:B362,2)</f>
        <v>Perusturvan osuus yli puolet tuloista, koko asuntoväestö</v>
      </c>
    </row>
    <row r="1559" spans="1:10" x14ac:dyDescent="0.2">
      <c r="A1559" s="5" t="s">
        <v>61</v>
      </c>
      <c r="B1559" s="5" t="s">
        <v>490</v>
      </c>
      <c r="C1559" s="5">
        <v>0.63800000000000001</v>
      </c>
      <c r="D1559">
        <v>60</v>
      </c>
      <c r="E1559" t="str">
        <f>VLOOKUP(A1559,Sheet1!A1:B362,2)</f>
        <v>60-64 -vuotiaat, miehet</v>
      </c>
      <c r="J1559" t="str">
        <f>VLOOKUP(B1559,Sheet1!A1:B362,2)</f>
        <v>Syntyneet, äidin ikä 40-</v>
      </c>
    </row>
    <row r="1560" spans="1:10" x14ac:dyDescent="0.2">
      <c r="A1560" s="5" t="s">
        <v>61</v>
      </c>
      <c r="B1560" s="5" t="s">
        <v>179</v>
      </c>
      <c r="C1560" s="5">
        <v>0.61699999999999999</v>
      </c>
      <c r="D1560">
        <v>60</v>
      </c>
      <c r="E1560" t="str">
        <f>VLOOKUP(A1560,Sheet1!A1:B362,2)</f>
        <v>60-64 -vuotiaat, miehet</v>
      </c>
      <c r="J1560" t="str">
        <f>VLOOKUP(B1560,Sheet1!A1:B362,2)</f>
        <v>Vuokra-asunnoissa asuvat asuntokunnat</v>
      </c>
    </row>
    <row r="1561" spans="1:10" x14ac:dyDescent="0.2">
      <c r="A1561" s="5" t="s">
        <v>61</v>
      </c>
      <c r="B1561" s="5" t="s">
        <v>662</v>
      </c>
      <c r="C1561" s="5">
        <v>0.61399999999999999</v>
      </c>
      <c r="D1561">
        <v>60</v>
      </c>
      <c r="E1561" t="str">
        <f>VLOOKUP(A1561,Sheet1!A1:B362,2)</f>
        <v>60-64 -vuotiaat, miehet</v>
      </c>
      <c r="J1561" t="str">
        <f>VLOOKUP(B1561,Sheet1!A1:B362,2)</f>
        <v>Kunnallisvaalit keskustan kannatus</v>
      </c>
    </row>
    <row r="1562" spans="1:10" x14ac:dyDescent="0.2">
      <c r="A1562" s="5" t="s">
        <v>61</v>
      </c>
      <c r="B1562" s="5" t="s">
        <v>355</v>
      </c>
      <c r="C1562" s="5">
        <v>0.61299999999999999</v>
      </c>
      <c r="D1562">
        <v>60</v>
      </c>
      <c r="E1562" t="str">
        <f>VLOOKUP(A1562,Sheet1!A1:B362,2)</f>
        <v>60-64 -vuotiaat, miehet</v>
      </c>
      <c r="J1562" t="str">
        <f>VLOOKUP(B1562,Sheet1!A1:B362,2)</f>
        <v>1.1.1.2 Tulovero pääomatulosta valtionverotuksessa (TVL 124 § 2 mom.)</v>
      </c>
    </row>
    <row r="1563" spans="1:10" x14ac:dyDescent="0.2">
      <c r="A1563" s="5" t="s">
        <v>61</v>
      </c>
      <c r="B1563" s="5" t="s">
        <v>610</v>
      </c>
      <c r="C1563" s="5">
        <v>0.61299999999999999</v>
      </c>
      <c r="D1563">
        <v>60</v>
      </c>
      <c r="E1563" t="str">
        <f>VLOOKUP(A1563,Sheet1!A1:B362,2)</f>
        <v>60-64 -vuotiaat, miehet</v>
      </c>
      <c r="J1563" t="str">
        <f>VLOOKUP(B1563,Sheet1!A1:B362,2)</f>
        <v>Tehostettua tukea saaneet yhteensä</v>
      </c>
    </row>
    <row r="1564" spans="1:10" x14ac:dyDescent="0.2">
      <c r="A1564" s="5" t="s">
        <v>61</v>
      </c>
      <c r="B1564" s="5" t="s">
        <v>608</v>
      </c>
      <c r="C1564" s="5">
        <v>0.61</v>
      </c>
      <c r="D1564">
        <v>60</v>
      </c>
      <c r="E1564" t="str">
        <f>VLOOKUP(A1564,Sheet1!A1:B362,2)</f>
        <v>60-64 -vuotiaat, miehet</v>
      </c>
      <c r="J1564" t="str">
        <f>VLOOKUP(B1564,Sheet1!A1:B362,2)</f>
        <v>Ulosottovelkojen kokonaissaldo, euroa</v>
      </c>
    </row>
    <row r="1565" spans="1:10" x14ac:dyDescent="0.2">
      <c r="A1565" s="5" t="s">
        <v>61</v>
      </c>
      <c r="B1565" s="5" t="s">
        <v>660</v>
      </c>
      <c r="C1565" s="5">
        <v>0.60399999999999998</v>
      </c>
      <c r="D1565">
        <v>60</v>
      </c>
      <c r="E1565" t="str">
        <f>VLOOKUP(A1565,Sheet1!A1:B362,2)</f>
        <v>60-64 -vuotiaat, miehet</v>
      </c>
      <c r="J1565" t="str">
        <f>VLOOKUP(B1565,Sheet1!A1:B362,2)</f>
        <v>Kunnallisvaalit vasemmiston kannatus</v>
      </c>
    </row>
    <row r="1566" spans="1:10" x14ac:dyDescent="0.2">
      <c r="A1566" s="5" t="s">
        <v>61</v>
      </c>
      <c r="B1566" s="5" t="s">
        <v>337</v>
      </c>
      <c r="C1566" s="5">
        <v>0.60299999999999998</v>
      </c>
      <c r="D1566">
        <v>60</v>
      </c>
      <c r="E1566" t="str">
        <f>VLOOKUP(A1566,Sheet1!A1:B362,2)</f>
        <v>60-64 -vuotiaat, miehet</v>
      </c>
      <c r="J1566" t="str">
        <f>VLOOKUP(B1566,Sheet1!A1:B362,2)</f>
        <v>Jalostuksen työllinen työvoima</v>
      </c>
    </row>
    <row r="1567" spans="1:10" x14ac:dyDescent="0.2">
      <c r="A1567" s="5" t="s">
        <v>61</v>
      </c>
      <c r="B1567" s="5" t="s">
        <v>552</v>
      </c>
      <c r="C1567" s="5">
        <v>0.60199999999999998</v>
      </c>
      <c r="D1567">
        <v>60</v>
      </c>
      <c r="E1567" t="str">
        <f>VLOOKUP(A1567,Sheet1!A1:B362,2)</f>
        <v>60-64 -vuotiaat, miehet</v>
      </c>
      <c r="J1567" t="str">
        <f>VLOOKUP(B1567,Sheet1!A1:B362,2)</f>
        <v>Pitkittyneesti pienituloisten henkilöiden lukumäärä asuntoväestössä</v>
      </c>
    </row>
    <row r="1568" spans="1:10" x14ac:dyDescent="0.2">
      <c r="A1568" s="5" t="s">
        <v>61</v>
      </c>
      <c r="B1568" s="5" t="s">
        <v>664</v>
      </c>
      <c r="C1568" s="5">
        <v>-0.63300000000000001</v>
      </c>
      <c r="D1568">
        <v>60</v>
      </c>
      <c r="E1568" t="str">
        <f>VLOOKUP(A1568,Sheet1!A1:B362,2)</f>
        <v>60-64 -vuotiaat, miehet</v>
      </c>
      <c r="J1568" t="str">
        <f>VLOOKUP(B1568,Sheet1!A1:B362,2)</f>
        <v>Kunnallisvaalit oikeiston kannatus</v>
      </c>
    </row>
    <row r="1569" spans="1:10" x14ac:dyDescent="0.2">
      <c r="A1569" s="5" t="s">
        <v>63</v>
      </c>
      <c r="B1569" s="5" t="s">
        <v>690</v>
      </c>
      <c r="C1569" s="5">
        <v>0.70199999999999996</v>
      </c>
      <c r="D1569">
        <v>60</v>
      </c>
      <c r="E1569" t="str">
        <f>VLOOKUP(A1569,Sheet1!A1:B362,2)</f>
        <v>60-64 -vuotiaat, naiset</v>
      </c>
      <c r="J1569" t="str">
        <f>VLOOKUP(B1569,Sheet1!A1:B362,2)</f>
        <v>Ansioturva korvatut päivät 60-64 v</v>
      </c>
    </row>
    <row r="1570" spans="1:10" x14ac:dyDescent="0.2">
      <c r="A1570" s="5" t="s">
        <v>63</v>
      </c>
      <c r="B1570" s="5" t="s">
        <v>688</v>
      </c>
      <c r="C1570" s="5">
        <v>0.67800000000000005</v>
      </c>
      <c r="D1570">
        <v>60</v>
      </c>
      <c r="E1570" t="str">
        <f>VLOOKUP(A1570,Sheet1!A1:B362,2)</f>
        <v>60-64 -vuotiaat, naiset</v>
      </c>
      <c r="J1570" t="str">
        <f>VLOOKUP(B1570,Sheet1!A1:B362,2)</f>
        <v>Ansioturva korvatut päivät 55-59 v</v>
      </c>
    </row>
    <row r="1571" spans="1:10" x14ac:dyDescent="0.2">
      <c r="A1571" s="5" t="s">
        <v>63</v>
      </c>
      <c r="B1571" s="5" t="s">
        <v>207</v>
      </c>
      <c r="C1571" s="5">
        <v>0.64700000000000002</v>
      </c>
      <c r="D1571">
        <v>60</v>
      </c>
      <c r="E1571" t="str">
        <f>VLOOKUP(A1571,Sheet1!A1:B362,2)</f>
        <v>60-64 -vuotiaat, naiset</v>
      </c>
      <c r="J1571" t="str">
        <f>VLOOKUP(B1571,Sheet1!A1:B362,2)</f>
        <v>Ei perusasteen jälkeistä tutkintoa, naiset</v>
      </c>
    </row>
    <row r="1572" spans="1:10" x14ac:dyDescent="0.2">
      <c r="A1572" s="5" t="s">
        <v>63</v>
      </c>
      <c r="B1572" s="5" t="s">
        <v>672</v>
      </c>
      <c r="C1572" s="5">
        <v>0.64300000000000002</v>
      </c>
      <c r="D1572">
        <v>60</v>
      </c>
      <c r="E1572" t="str">
        <f>VLOOKUP(A1572,Sheet1!A1:B362,2)</f>
        <v>60-64 -vuotiaat, naiset</v>
      </c>
      <c r="J1572" t="str">
        <f>VLOOKUP(B1572,Sheet1!A1:B362,2)</f>
        <v>Ansioturva korvatut päivät yhteensä</v>
      </c>
    </row>
    <row r="1573" spans="1:10" x14ac:dyDescent="0.2">
      <c r="A1573" s="5" t="s">
        <v>63</v>
      </c>
      <c r="B1573" s="5" t="s">
        <v>267</v>
      </c>
      <c r="C1573" s="5">
        <v>0.63600000000000001</v>
      </c>
      <c r="D1573">
        <v>60</v>
      </c>
      <c r="E1573" t="str">
        <f>VLOOKUP(A1573,Sheet1!A1:B362,2)</f>
        <v>60-64 -vuotiaat, naiset</v>
      </c>
      <c r="J1573" t="str">
        <f>VLOOKUP(B1573,Sheet1!A1:B362,2)</f>
        <v>Työttömät, 18-64-vuotiaat</v>
      </c>
    </row>
    <row r="1574" spans="1:10" x14ac:dyDescent="0.2">
      <c r="A1574" s="5" t="s">
        <v>63</v>
      </c>
      <c r="B1574" s="5" t="s">
        <v>622</v>
      </c>
      <c r="C1574" s="5">
        <v>0.626</v>
      </c>
      <c r="D1574">
        <v>60</v>
      </c>
      <c r="E1574" t="str">
        <f>VLOOKUP(A1574,Sheet1!A1:B362,2)</f>
        <v>60-64 -vuotiaat, naiset</v>
      </c>
      <c r="J1574" t="str">
        <f>VLOOKUP(B1574,Sheet1!A1:B362,2)</f>
        <v>Ilman perusasteen jälkeistä tutkintoa oleva väestö</v>
      </c>
    </row>
    <row r="1575" spans="1:10" x14ac:dyDescent="0.2">
      <c r="A1575" s="5" t="s">
        <v>63</v>
      </c>
      <c r="B1575" s="5" t="s">
        <v>694</v>
      </c>
      <c r="C1575" s="5">
        <v>0.61799999999999999</v>
      </c>
      <c r="D1575">
        <v>60</v>
      </c>
      <c r="E1575" t="str">
        <f>VLOOKUP(A1575,Sheet1!A1:B362,2)</f>
        <v>60-64 -vuotiaat, naiset</v>
      </c>
      <c r="J1575" t="str">
        <f>VLOOKUP(B1575,Sheet1!A1:B362,2)</f>
        <v>Perusturva korvatut päivät 17-24 v</v>
      </c>
    </row>
    <row r="1576" spans="1:10" x14ac:dyDescent="0.2">
      <c r="A1576" s="5" t="s">
        <v>63</v>
      </c>
      <c r="B1576" s="5" t="s">
        <v>684</v>
      </c>
      <c r="C1576" s="5">
        <v>0.61699999999999999</v>
      </c>
      <c r="D1576">
        <v>60</v>
      </c>
      <c r="E1576" t="str">
        <f>VLOOKUP(A1576,Sheet1!A1:B362,2)</f>
        <v>60-64 -vuotiaat, naiset</v>
      </c>
      <c r="J1576" t="str">
        <f>VLOOKUP(B1576,Sheet1!A1:B362,2)</f>
        <v>Ansioturva korvatut päivät 45-49 v</v>
      </c>
    </row>
    <row r="1577" spans="1:10" x14ac:dyDescent="0.2">
      <c r="A1577" s="5" t="s">
        <v>63</v>
      </c>
      <c r="B1577" s="5" t="s">
        <v>676</v>
      </c>
      <c r="C1577" s="5">
        <v>0.61399999999999999</v>
      </c>
      <c r="D1577">
        <v>60</v>
      </c>
      <c r="E1577" t="str">
        <f>VLOOKUP(A1577,Sheet1!A1:B362,2)</f>
        <v>60-64 -vuotiaat, naiset</v>
      </c>
      <c r="J1577" t="str">
        <f>VLOOKUP(B1577,Sheet1!A1:B362,2)</f>
        <v>Ansioturva korvatut päivät 25-29 v</v>
      </c>
    </row>
    <row r="1578" spans="1:10" x14ac:dyDescent="0.2">
      <c r="A1578" s="5" t="s">
        <v>63</v>
      </c>
      <c r="B1578" s="5" t="s">
        <v>674</v>
      </c>
      <c r="C1578" s="5">
        <v>0.61099999999999999</v>
      </c>
      <c r="D1578">
        <v>60</v>
      </c>
      <c r="E1578" t="str">
        <f>VLOOKUP(A1578,Sheet1!A1:B362,2)</f>
        <v>60-64 -vuotiaat, naiset</v>
      </c>
      <c r="J1578" t="str">
        <f>VLOOKUP(B1578,Sheet1!A1:B362,2)</f>
        <v>Ansioturva korvatut päivät 17-24 v</v>
      </c>
    </row>
    <row r="1579" spans="1:10" x14ac:dyDescent="0.2">
      <c r="A1579" s="5" t="s">
        <v>63</v>
      </c>
      <c r="B1579" s="5" t="s">
        <v>678</v>
      </c>
      <c r="C1579" s="5">
        <v>0.60499999999999998</v>
      </c>
      <c r="D1579">
        <v>60</v>
      </c>
      <c r="E1579" t="str">
        <f>VLOOKUP(A1579,Sheet1!A1:B362,2)</f>
        <v>60-64 -vuotiaat, naiset</v>
      </c>
      <c r="J1579" t="str">
        <f>VLOOKUP(B1579,Sheet1!A1:B362,2)</f>
        <v>Ansioturva korvatut päivät 30-34 v</v>
      </c>
    </row>
    <row r="1580" spans="1:10" x14ac:dyDescent="0.2">
      <c r="A1580" s="5" t="s">
        <v>63</v>
      </c>
      <c r="B1580" s="5" t="s">
        <v>91</v>
      </c>
      <c r="C1580" s="5">
        <v>-0.63100000000000001</v>
      </c>
      <c r="D1580">
        <v>60</v>
      </c>
      <c r="E1580" t="str">
        <f>VLOOKUP(A1580,Sheet1!A1:B362,2)</f>
        <v>60-64 -vuotiaat, naiset</v>
      </c>
      <c r="J1580" t="str">
        <f>VLOOKUP(B1580,Sheet1!A1:B362,2)</f>
        <v>Yli 94-vuotiaat, naiset</v>
      </c>
    </row>
    <row r="1581" spans="1:10" x14ac:dyDescent="0.2">
      <c r="A1581" s="5" t="s">
        <v>65</v>
      </c>
      <c r="B1581" s="5" t="s">
        <v>664</v>
      </c>
      <c r="C1581" s="5">
        <v>0.92</v>
      </c>
      <c r="D1581">
        <v>65</v>
      </c>
      <c r="E1581" t="str">
        <f>VLOOKUP(A1581,Sheet1!A1:B362,2)</f>
        <v>65-69 -vuotiaat, miehet</v>
      </c>
      <c r="J1581" t="str">
        <f>VLOOKUP(B1581,Sheet1!A1:B362,2)</f>
        <v>Kunnallisvaalit oikeiston kannatus</v>
      </c>
    </row>
    <row r="1582" spans="1:10" x14ac:dyDescent="0.2">
      <c r="A1582" s="5" t="s">
        <v>65</v>
      </c>
      <c r="B1582" s="5" t="s">
        <v>474</v>
      </c>
      <c r="C1582" s="5">
        <v>0.85799999999999998</v>
      </c>
      <c r="D1582">
        <v>65</v>
      </c>
      <c r="E1582" t="str">
        <f>VLOOKUP(A1582,Sheet1!A1:B362,2)</f>
        <v>65-69 -vuotiaat, miehet</v>
      </c>
      <c r="J1582" t="str">
        <f>VLOOKUP(B1582,Sheet1!A1:B362,2)</f>
        <v>Avioliiton solmineet naiset, puoliso eri sukupuolta</v>
      </c>
    </row>
    <row r="1583" spans="1:10" x14ac:dyDescent="0.2">
      <c r="A1583" s="5" t="s">
        <v>65</v>
      </c>
      <c r="B1583" s="5" t="s">
        <v>684</v>
      </c>
      <c r="C1583" s="5">
        <v>0.84599999999999997</v>
      </c>
      <c r="D1583">
        <v>65</v>
      </c>
      <c r="E1583" t="str">
        <f>VLOOKUP(A1583,Sheet1!A1:B362,2)</f>
        <v>65-69 -vuotiaat, miehet</v>
      </c>
      <c r="J1583" t="str">
        <f>VLOOKUP(B1583,Sheet1!A1:B362,2)</f>
        <v>Ansioturva korvatut päivät 45-49 v</v>
      </c>
    </row>
    <row r="1584" spans="1:10" x14ac:dyDescent="0.2">
      <c r="A1584" s="5" t="s">
        <v>65</v>
      </c>
      <c r="B1584" s="5" t="s">
        <v>207</v>
      </c>
      <c r="C1584" s="5">
        <v>0.84</v>
      </c>
      <c r="D1584">
        <v>65</v>
      </c>
      <c r="E1584" t="str">
        <f>VLOOKUP(A1584,Sheet1!A1:B362,2)</f>
        <v>65-69 -vuotiaat, miehet</v>
      </c>
      <c r="J1584" t="str">
        <f>VLOOKUP(B1584,Sheet1!A1:B362,2)</f>
        <v>Ei perusasteen jälkeistä tutkintoa, naiset</v>
      </c>
    </row>
    <row r="1585" spans="1:10" x14ac:dyDescent="0.2">
      <c r="A1585" s="5" t="s">
        <v>65</v>
      </c>
      <c r="B1585" s="5" t="s">
        <v>267</v>
      </c>
      <c r="C1585" s="5">
        <v>0.83799999999999997</v>
      </c>
      <c r="D1585">
        <v>65</v>
      </c>
      <c r="E1585" t="str">
        <f>VLOOKUP(A1585,Sheet1!A1:B362,2)</f>
        <v>65-69 -vuotiaat, miehet</v>
      </c>
      <c r="J1585" t="str">
        <f>VLOOKUP(B1585,Sheet1!A1:B362,2)</f>
        <v>Työttömät, 18-64-vuotiaat</v>
      </c>
    </row>
    <row r="1586" spans="1:10" x14ac:dyDescent="0.2">
      <c r="A1586" s="5" t="s">
        <v>65</v>
      </c>
      <c r="B1586" s="5" t="s">
        <v>472</v>
      </c>
      <c r="C1586" s="5">
        <v>0.83399999999999996</v>
      </c>
      <c r="D1586">
        <v>65</v>
      </c>
      <c r="E1586" t="str">
        <f>VLOOKUP(A1586,Sheet1!A1:B362,2)</f>
        <v>65-69 -vuotiaat, miehet</v>
      </c>
      <c r="J1586" t="str">
        <f>VLOOKUP(B1586,Sheet1!A1:B362,2)</f>
        <v>Avioliiton solmineet miehet, puoliso eri sukupuolta</v>
      </c>
    </row>
    <row r="1587" spans="1:10" x14ac:dyDescent="0.2">
      <c r="A1587" s="5" t="s">
        <v>65</v>
      </c>
      <c r="B1587" s="5" t="s">
        <v>686</v>
      </c>
      <c r="C1587" s="5">
        <v>0.81899999999999995</v>
      </c>
      <c r="D1587">
        <v>65</v>
      </c>
      <c r="E1587" t="str">
        <f>VLOOKUP(A1587,Sheet1!A1:B362,2)</f>
        <v>65-69 -vuotiaat, miehet</v>
      </c>
      <c r="J1587" t="str">
        <f>VLOOKUP(B1587,Sheet1!A1:B362,2)</f>
        <v>Ansioturva korvatut päivät 50-54 v</v>
      </c>
    </row>
    <row r="1588" spans="1:10" x14ac:dyDescent="0.2">
      <c r="A1588" s="5" t="s">
        <v>65</v>
      </c>
      <c r="B1588" s="5" t="s">
        <v>678</v>
      </c>
      <c r="C1588" s="5">
        <v>0.81499999999999995</v>
      </c>
      <c r="D1588">
        <v>65</v>
      </c>
      <c r="E1588" t="str">
        <f>VLOOKUP(A1588,Sheet1!A1:B362,2)</f>
        <v>65-69 -vuotiaat, miehet</v>
      </c>
      <c r="J1588" t="str">
        <f>VLOOKUP(B1588,Sheet1!A1:B362,2)</f>
        <v>Ansioturva korvatut päivät 30-34 v</v>
      </c>
    </row>
    <row r="1589" spans="1:10" x14ac:dyDescent="0.2">
      <c r="A1589" s="5" t="s">
        <v>65</v>
      </c>
      <c r="B1589" s="5" t="s">
        <v>672</v>
      </c>
      <c r="C1589" s="5">
        <v>0.80100000000000005</v>
      </c>
      <c r="D1589">
        <v>65</v>
      </c>
      <c r="E1589" t="str">
        <f>VLOOKUP(A1589,Sheet1!A1:B362,2)</f>
        <v>65-69 -vuotiaat, miehet</v>
      </c>
      <c r="J1589" t="str">
        <f>VLOOKUP(B1589,Sheet1!A1:B362,2)</f>
        <v>Ansioturva korvatut päivät yhteensä</v>
      </c>
    </row>
    <row r="1590" spans="1:10" x14ac:dyDescent="0.2">
      <c r="A1590" s="5" t="s">
        <v>65</v>
      </c>
      <c r="B1590" s="5" t="s">
        <v>680</v>
      </c>
      <c r="C1590" s="5">
        <v>0.79800000000000004</v>
      </c>
      <c r="D1590">
        <v>65</v>
      </c>
      <c r="E1590" t="str">
        <f>VLOOKUP(A1590,Sheet1!A1:B362,2)</f>
        <v>65-69 -vuotiaat, miehet</v>
      </c>
      <c r="J1590" t="str">
        <f>VLOOKUP(B1590,Sheet1!A1:B362,2)</f>
        <v>Ansioturva korvatut päivät 35-39 v</v>
      </c>
    </row>
    <row r="1591" spans="1:10" x14ac:dyDescent="0.2">
      <c r="A1591" s="5" t="s">
        <v>65</v>
      </c>
      <c r="B1591" s="5" t="s">
        <v>484</v>
      </c>
      <c r="C1591" s="5">
        <v>0.79400000000000004</v>
      </c>
      <c r="D1591">
        <v>65</v>
      </c>
      <c r="E1591" t="str">
        <f>VLOOKUP(A1591,Sheet1!A1:B362,2)</f>
        <v>65-69 -vuotiaat, miehet</v>
      </c>
      <c r="J1591" t="str">
        <f>VLOOKUP(B1591,Sheet1!A1:B362,2)</f>
        <v>Syntyneet, äidin ikä 25-29</v>
      </c>
    </row>
    <row r="1592" spans="1:10" x14ac:dyDescent="0.2">
      <c r="A1592" s="5" t="s">
        <v>65</v>
      </c>
      <c r="B1592" s="5" t="s">
        <v>688</v>
      </c>
      <c r="C1592" s="5">
        <v>0.77600000000000002</v>
      </c>
      <c r="D1592">
        <v>65</v>
      </c>
      <c r="E1592" t="str">
        <f>VLOOKUP(A1592,Sheet1!A1:B362,2)</f>
        <v>65-69 -vuotiaat, miehet</v>
      </c>
      <c r="J1592" t="str">
        <f>VLOOKUP(B1592,Sheet1!A1:B362,2)</f>
        <v>Ansioturva korvatut päivät 55-59 v</v>
      </c>
    </row>
    <row r="1593" spans="1:10" x14ac:dyDescent="0.2">
      <c r="A1593" s="5" t="s">
        <v>65</v>
      </c>
      <c r="B1593" s="5" t="s">
        <v>622</v>
      </c>
      <c r="C1593" s="5">
        <v>0.77600000000000002</v>
      </c>
      <c r="D1593">
        <v>65</v>
      </c>
      <c r="E1593" t="str">
        <f>VLOOKUP(A1593,Sheet1!A1:B362,2)</f>
        <v>65-69 -vuotiaat, miehet</v>
      </c>
      <c r="J1593" t="str">
        <f>VLOOKUP(B1593,Sheet1!A1:B362,2)</f>
        <v>Ilman perusasteen jälkeistä tutkintoa oleva väestö</v>
      </c>
    </row>
    <row r="1594" spans="1:10" x14ac:dyDescent="0.2">
      <c r="A1594" s="5" t="s">
        <v>65</v>
      </c>
      <c r="B1594" s="5" t="s">
        <v>482</v>
      </c>
      <c r="C1594" s="5">
        <v>0.76600000000000001</v>
      </c>
      <c r="D1594">
        <v>65</v>
      </c>
      <c r="E1594" t="str">
        <f>VLOOKUP(A1594,Sheet1!A1:B362,2)</f>
        <v>65-69 -vuotiaat, miehet</v>
      </c>
      <c r="J1594" t="str">
        <f>VLOOKUP(B1594,Sheet1!A1:B362,2)</f>
        <v>Syntyneet, äidin ikä 20-24</v>
      </c>
    </row>
    <row r="1595" spans="1:10" x14ac:dyDescent="0.2">
      <c r="A1595" s="5" t="s">
        <v>65</v>
      </c>
      <c r="B1595" s="5" t="s">
        <v>682</v>
      </c>
      <c r="C1595" s="5">
        <v>0.76100000000000001</v>
      </c>
      <c r="D1595">
        <v>65</v>
      </c>
      <c r="E1595" t="str">
        <f>VLOOKUP(A1595,Sheet1!A1:B362,2)</f>
        <v>65-69 -vuotiaat, miehet</v>
      </c>
      <c r="J1595" t="str">
        <f>VLOOKUP(B1595,Sheet1!A1:B362,2)</f>
        <v>Ansioturva korvatut päivät 40-44 v</v>
      </c>
    </row>
    <row r="1596" spans="1:10" x14ac:dyDescent="0.2">
      <c r="A1596" s="5" t="s">
        <v>65</v>
      </c>
      <c r="B1596" s="5" t="s">
        <v>203</v>
      </c>
      <c r="C1596" s="5">
        <v>0.75</v>
      </c>
      <c r="D1596">
        <v>65</v>
      </c>
      <c r="E1596" t="str">
        <f>VLOOKUP(A1596,Sheet1!A1:B362,2)</f>
        <v>65-69 -vuotiaat, miehet</v>
      </c>
      <c r="J1596" t="str">
        <f>VLOOKUP(B1596,Sheet1!A1:B362,2)</f>
        <v>Ei perusasteen jälkeistä tutkintoa, 25-29-vuotiaat naiset</v>
      </c>
    </row>
    <row r="1597" spans="1:10" x14ac:dyDescent="0.2">
      <c r="A1597" s="5" t="s">
        <v>65</v>
      </c>
      <c r="B1597" s="5" t="s">
        <v>712</v>
      </c>
      <c r="C1597" s="5">
        <v>0.73399999999999999</v>
      </c>
      <c r="D1597">
        <v>65</v>
      </c>
      <c r="E1597" t="str">
        <f>VLOOKUP(A1597,Sheet1!A1:B362,2)</f>
        <v>65-69 -vuotiaat, miehet</v>
      </c>
      <c r="J1597" t="str">
        <f>VLOOKUP(B1597,Sheet1!A1:B362,2)</f>
        <v>Kotihoidon tuki lapset</v>
      </c>
    </row>
    <row r="1598" spans="1:10" x14ac:dyDescent="0.2">
      <c r="A1598" s="5" t="s">
        <v>65</v>
      </c>
      <c r="B1598" s="5" t="s">
        <v>676</v>
      </c>
      <c r="C1598" s="5">
        <v>0.73199999999999998</v>
      </c>
      <c r="D1598">
        <v>65</v>
      </c>
      <c r="E1598" t="str">
        <f>VLOOKUP(A1598,Sheet1!A1:B362,2)</f>
        <v>65-69 -vuotiaat, miehet</v>
      </c>
      <c r="J1598" t="str">
        <f>VLOOKUP(B1598,Sheet1!A1:B362,2)</f>
        <v>Ansioturva korvatut päivät 25-29 v</v>
      </c>
    </row>
    <row r="1599" spans="1:10" x14ac:dyDescent="0.2">
      <c r="A1599" s="5" t="s">
        <v>65</v>
      </c>
      <c r="B1599" s="5" t="s">
        <v>640</v>
      </c>
      <c r="C1599" s="5">
        <v>0.72899999999999998</v>
      </c>
      <c r="D1599">
        <v>65</v>
      </c>
      <c r="E1599" t="str">
        <f>VLOOKUP(A1599,Sheet1!A1:B362,2)</f>
        <v>65-69 -vuotiaat, miehet</v>
      </c>
      <c r="J1599" t="str">
        <f>VLOOKUP(B1599,Sheet1!A1:B362,2)</f>
        <v>Ilman perusasteen jälkeistä tutkintoa oleva väestö, 25-29 vuotiaat</v>
      </c>
    </row>
    <row r="1600" spans="1:10" x14ac:dyDescent="0.2">
      <c r="A1600" s="5" t="s">
        <v>65</v>
      </c>
      <c r="B1600" s="5" t="s">
        <v>420</v>
      </c>
      <c r="C1600" s="5">
        <v>0.72299999999999998</v>
      </c>
      <c r="D1600">
        <v>65</v>
      </c>
      <c r="E1600" t="str">
        <f>VLOOKUP(A1600,Sheet1!A1:B362,2)</f>
        <v>65-69 -vuotiaat, miehet</v>
      </c>
      <c r="J1600" t="str">
        <f>VLOOKUP(B1600,Sheet1!A1:B362,2)</f>
        <v>Syntyvyys</v>
      </c>
    </row>
    <row r="1601" spans="1:10" x14ac:dyDescent="0.2">
      <c r="A1601" s="5" t="s">
        <v>65</v>
      </c>
      <c r="B1601" s="5" t="s">
        <v>670</v>
      </c>
      <c r="C1601" s="5">
        <v>0.72199999999999998</v>
      </c>
      <c r="D1601">
        <v>65</v>
      </c>
      <c r="E1601" t="str">
        <f>VLOOKUP(A1601,Sheet1!A1:B362,2)</f>
        <v>65-69 -vuotiaat, miehet</v>
      </c>
      <c r="J1601" t="str">
        <f>VLOOKUP(B1601,Sheet1!A1:B362,2)</f>
        <v>Eurovaalit keskustan kannatus</v>
      </c>
    </row>
    <row r="1602" spans="1:10" x14ac:dyDescent="0.2">
      <c r="A1602" s="5" t="s">
        <v>65</v>
      </c>
      <c r="B1602" s="5" t="s">
        <v>275</v>
      </c>
      <c r="C1602" s="5">
        <v>0.72199999999999998</v>
      </c>
      <c r="D1602">
        <v>65</v>
      </c>
      <c r="E1602" t="str">
        <f>VLOOKUP(A1602,Sheet1!A1:B362,2)</f>
        <v>65-69 -vuotiaat, miehet</v>
      </c>
      <c r="J1602" t="str">
        <f>VLOOKUP(B1602,Sheet1!A1:B362,2)</f>
        <v>Väestöntiheys</v>
      </c>
    </row>
    <row r="1603" spans="1:10" x14ac:dyDescent="0.2">
      <c r="A1603" s="5" t="s">
        <v>65</v>
      </c>
      <c r="B1603" s="5" t="s">
        <v>486</v>
      </c>
      <c r="C1603" s="5">
        <v>0.70199999999999996</v>
      </c>
      <c r="D1603">
        <v>65</v>
      </c>
      <c r="E1603" t="str">
        <f>VLOOKUP(A1603,Sheet1!A1:B362,2)</f>
        <v>65-69 -vuotiaat, miehet</v>
      </c>
      <c r="J1603" t="str">
        <f>VLOOKUP(B1603,Sheet1!A1:B362,2)</f>
        <v>Syntyneet, äidin ikä 30-34</v>
      </c>
    </row>
    <row r="1604" spans="1:10" x14ac:dyDescent="0.2">
      <c r="A1604" s="5" t="s">
        <v>65</v>
      </c>
      <c r="B1604" s="5" t="s">
        <v>690</v>
      </c>
      <c r="C1604" s="5">
        <v>0.69599999999999995</v>
      </c>
      <c r="D1604">
        <v>65</v>
      </c>
      <c r="E1604" t="str">
        <f>VLOOKUP(A1604,Sheet1!A1:B362,2)</f>
        <v>65-69 -vuotiaat, miehet</v>
      </c>
      <c r="J1604" t="str">
        <f>VLOOKUP(B1604,Sheet1!A1:B362,2)</f>
        <v>Ansioturva korvatut päivät 60-64 v</v>
      </c>
    </row>
    <row r="1605" spans="1:10" x14ac:dyDescent="0.2">
      <c r="A1605" s="5" t="s">
        <v>65</v>
      </c>
      <c r="B1605" s="5" t="s">
        <v>456</v>
      </c>
      <c r="C1605" s="5">
        <v>0.66700000000000004</v>
      </c>
      <c r="D1605">
        <v>65</v>
      </c>
      <c r="E1605" t="str">
        <f>VLOOKUP(A1605,Sheet1!A1:B362,2)</f>
        <v>65-69 -vuotiaat, miehet</v>
      </c>
      <c r="J1605" t="str">
        <f>VLOOKUP(B1605,Sheet1!A1:B362,2)</f>
        <v>Aviopari tai rekisteröity pari ja lapsia, alle 3-v. lasten lkm perheissä</v>
      </c>
    </row>
    <row r="1606" spans="1:10" x14ac:dyDescent="0.2">
      <c r="A1606" s="5" t="s">
        <v>65</v>
      </c>
      <c r="B1606" s="5" t="s">
        <v>201</v>
      </c>
      <c r="C1606" s="5">
        <v>0.66</v>
      </c>
      <c r="D1606">
        <v>65</v>
      </c>
      <c r="E1606" t="str">
        <f>VLOOKUP(A1606,Sheet1!A1:B362,2)</f>
        <v>65-69 -vuotiaat, miehet</v>
      </c>
      <c r="J1606" t="str">
        <f>VLOOKUP(B1606,Sheet1!A1:B362,2)</f>
        <v>Ei perusasteen jälkeistä tutkintoa, 25-29-vuotiaat miehet</v>
      </c>
    </row>
    <row r="1607" spans="1:10" x14ac:dyDescent="0.2">
      <c r="A1607" s="5" t="s">
        <v>65</v>
      </c>
      <c r="B1607" s="5" t="s">
        <v>478</v>
      </c>
      <c r="C1607" s="5">
        <v>0.65800000000000003</v>
      </c>
      <c r="D1607">
        <v>65</v>
      </c>
      <c r="E1607" t="str">
        <f>VLOOKUP(A1607,Sheet1!A1:B362,2)</f>
        <v>65-69 -vuotiaat, miehet</v>
      </c>
      <c r="J1607" t="str">
        <f>VLOOKUP(B1607,Sheet1!A1:B362,2)</f>
        <v>Avioliitosta eronneet naiset, puoliso eri sukupuolta</v>
      </c>
    </row>
    <row r="1608" spans="1:10" x14ac:dyDescent="0.2">
      <c r="A1608" s="5" t="s">
        <v>65</v>
      </c>
      <c r="B1608" s="5" t="s">
        <v>694</v>
      </c>
      <c r="C1608" s="5">
        <v>0.65100000000000002</v>
      </c>
      <c r="D1608">
        <v>65</v>
      </c>
      <c r="E1608" t="str">
        <f>VLOOKUP(A1608,Sheet1!A1:B362,2)</f>
        <v>65-69 -vuotiaat, miehet</v>
      </c>
      <c r="J1608" t="str">
        <f>VLOOKUP(B1608,Sheet1!A1:B362,2)</f>
        <v>Perusturva korvatut päivät 17-24 v</v>
      </c>
    </row>
    <row r="1609" spans="1:10" x14ac:dyDescent="0.2">
      <c r="A1609" s="5" t="s">
        <v>65</v>
      </c>
      <c r="B1609" s="5" t="s">
        <v>674</v>
      </c>
      <c r="C1609" s="5">
        <v>0.64200000000000002</v>
      </c>
      <c r="D1609">
        <v>65</v>
      </c>
      <c r="E1609" t="str">
        <f>VLOOKUP(A1609,Sheet1!A1:B362,2)</f>
        <v>65-69 -vuotiaat, miehet</v>
      </c>
      <c r="J1609" t="str">
        <f>VLOOKUP(B1609,Sheet1!A1:B362,2)</f>
        <v>Ansioturva korvatut päivät 17-24 v</v>
      </c>
    </row>
    <row r="1610" spans="1:10" x14ac:dyDescent="0.2">
      <c r="A1610" s="5" t="s">
        <v>65</v>
      </c>
      <c r="B1610" s="5" t="s">
        <v>205</v>
      </c>
      <c r="C1610" s="5">
        <v>0.63200000000000001</v>
      </c>
      <c r="D1610">
        <v>65</v>
      </c>
      <c r="E1610" t="str">
        <f>VLOOKUP(A1610,Sheet1!A1:B362,2)</f>
        <v>65-69 -vuotiaat, miehet</v>
      </c>
      <c r="J1610" t="str">
        <f>VLOOKUP(B1610,Sheet1!A1:B362,2)</f>
        <v>Ei perusasteen jälkeistä tutkintoa, miehet</v>
      </c>
    </row>
    <row r="1611" spans="1:10" x14ac:dyDescent="0.2">
      <c r="A1611" s="5" t="s">
        <v>65</v>
      </c>
      <c r="B1611" s="5" t="s">
        <v>696</v>
      </c>
      <c r="C1611" s="5">
        <v>0.63200000000000001</v>
      </c>
      <c r="D1611">
        <v>65</v>
      </c>
      <c r="E1611" t="str">
        <f>VLOOKUP(A1611,Sheet1!A1:B362,2)</f>
        <v>65-69 -vuotiaat, miehet</v>
      </c>
      <c r="J1611" t="str">
        <f>VLOOKUP(B1611,Sheet1!A1:B362,2)</f>
        <v>Perusturva korvatut päivät 25-29 v</v>
      </c>
    </row>
    <row r="1612" spans="1:10" x14ac:dyDescent="0.2">
      <c r="A1612" s="5" t="s">
        <v>65</v>
      </c>
      <c r="B1612" s="5" t="s">
        <v>476</v>
      </c>
      <c r="C1612" s="5">
        <v>0.624</v>
      </c>
      <c r="D1612">
        <v>65</v>
      </c>
      <c r="E1612" t="str">
        <f>VLOOKUP(A1612,Sheet1!A1:B362,2)</f>
        <v>65-69 -vuotiaat, miehet</v>
      </c>
      <c r="J1612" t="str">
        <f>VLOOKUP(B1612,Sheet1!A1:B362,2)</f>
        <v>Avioliitosta eronneet miehet, puoliso eri sukupuolta</v>
      </c>
    </row>
    <row r="1613" spans="1:10" x14ac:dyDescent="0.2">
      <c r="A1613" s="5" t="s">
        <v>65</v>
      </c>
      <c r="B1613" s="5" t="s">
        <v>185</v>
      </c>
      <c r="C1613" s="5">
        <v>0.61399999999999999</v>
      </c>
      <c r="D1613">
        <v>65</v>
      </c>
      <c r="E1613" t="str">
        <f>VLOOKUP(A1613,Sheet1!A1:B362,2)</f>
        <v>65-69 -vuotiaat, miehet</v>
      </c>
      <c r="J1613" t="str">
        <f>VLOOKUP(B1613,Sheet1!A1:B362,2)</f>
        <v>Puutteellisesti varustetuissa tai varustetasoltaan tuntemattomissa asunnoissa asuvat asuntokunnat</v>
      </c>
    </row>
    <row r="1614" spans="1:10" x14ac:dyDescent="0.2">
      <c r="A1614" s="5" t="s">
        <v>65</v>
      </c>
      <c r="B1614" s="5" t="s">
        <v>524</v>
      </c>
      <c r="C1614" s="5">
        <v>-0.61099999999999999</v>
      </c>
      <c r="D1614">
        <v>65</v>
      </c>
      <c r="E1614" t="str">
        <f>VLOOKUP(A1614,Sheet1!A1:B362,2)</f>
        <v>65-69 -vuotiaat, miehet</v>
      </c>
      <c r="J1614" t="str">
        <f>VLOOKUP(B1614,Sheet1!A1:B362,2)</f>
        <v>I (pienituloisin 10 %)</v>
      </c>
    </row>
    <row r="1615" spans="1:10" x14ac:dyDescent="0.2">
      <c r="A1615" s="5" t="s">
        <v>65</v>
      </c>
      <c r="B1615" s="5" t="s">
        <v>626</v>
      </c>
      <c r="C1615" s="5">
        <v>-0.61099999999999999</v>
      </c>
      <c r="D1615">
        <v>65</v>
      </c>
      <c r="E1615" t="str">
        <f>VLOOKUP(A1615,Sheet1!A1:B362,2)</f>
        <v>65-69 -vuotiaat, miehet</v>
      </c>
      <c r="J1615" t="str">
        <f>VLOOKUP(B1615,Sheet1!A1:B362,2)</f>
        <v>Toisen asteen tutkinnon suorittanut väestö</v>
      </c>
    </row>
    <row r="1616" spans="1:10" x14ac:dyDescent="0.2">
      <c r="A1616" s="5" t="s">
        <v>65</v>
      </c>
      <c r="B1616" s="5" t="s">
        <v>529</v>
      </c>
      <c r="C1616" s="5">
        <v>-0.61399999999999999</v>
      </c>
      <c r="D1616">
        <v>65</v>
      </c>
      <c r="E1616" t="str">
        <f>VLOOKUP(A1616,Sheet1!A1:B362,2)</f>
        <v>65-69 -vuotiaat, miehet</v>
      </c>
      <c r="J1616" t="str">
        <f>VLOOKUP(B1616,Sheet1!A1:B362,2)</f>
        <v>V</v>
      </c>
    </row>
    <row r="1617" spans="1:10" x14ac:dyDescent="0.2">
      <c r="A1617" s="5" t="s">
        <v>65</v>
      </c>
      <c r="B1617" s="5" t="s">
        <v>644</v>
      </c>
      <c r="C1617" s="5">
        <v>-0.63</v>
      </c>
      <c r="D1617">
        <v>65</v>
      </c>
      <c r="E1617" t="str">
        <f>VLOOKUP(A1617,Sheet1!A1:B362,2)</f>
        <v>65-69 -vuotiaat, miehet</v>
      </c>
      <c r="J1617" t="str">
        <f>VLOOKUP(B1617,Sheet1!A1:B362,2)</f>
        <v>Toisen asteen tutkinnon suorittanut väestö, 25-29 vuotiaat</v>
      </c>
    </row>
    <row r="1618" spans="1:10" x14ac:dyDescent="0.2">
      <c r="A1618" s="5" t="s">
        <v>65</v>
      </c>
      <c r="B1618" s="5" t="s">
        <v>531</v>
      </c>
      <c r="C1618" s="5">
        <v>-0.64500000000000002</v>
      </c>
      <c r="D1618">
        <v>65</v>
      </c>
      <c r="E1618" t="str">
        <f>VLOOKUP(A1618,Sheet1!A1:B362,2)</f>
        <v>65-69 -vuotiaat, miehet</v>
      </c>
      <c r="J1618" t="str">
        <f>VLOOKUP(B1618,Sheet1!A1:B362,2)</f>
        <v>VI</v>
      </c>
    </row>
    <row r="1619" spans="1:10" x14ac:dyDescent="0.2">
      <c r="A1619" s="5" t="s">
        <v>65</v>
      </c>
      <c r="B1619" s="5" t="s">
        <v>533</v>
      </c>
      <c r="C1619" s="5">
        <v>-0.65600000000000003</v>
      </c>
      <c r="D1619">
        <v>65</v>
      </c>
      <c r="E1619" t="str">
        <f>VLOOKUP(A1619,Sheet1!A1:B362,2)</f>
        <v>65-69 -vuotiaat, miehet</v>
      </c>
      <c r="J1619" t="str">
        <f>VLOOKUP(B1619,Sheet1!A1:B362,2)</f>
        <v>VII</v>
      </c>
    </row>
    <row r="1620" spans="1:10" x14ac:dyDescent="0.2">
      <c r="A1620" s="5" t="s">
        <v>65</v>
      </c>
      <c r="B1620" s="5" t="s">
        <v>552</v>
      </c>
      <c r="C1620" s="5">
        <v>-0.67800000000000005</v>
      </c>
      <c r="D1620">
        <v>65</v>
      </c>
      <c r="E1620" t="str">
        <f>VLOOKUP(A1620,Sheet1!A1:B362,2)</f>
        <v>65-69 -vuotiaat, miehet</v>
      </c>
      <c r="J1620" t="str">
        <f>VLOOKUP(B1620,Sheet1!A1:B362,2)</f>
        <v>Pitkittyneesti pienituloisten henkilöiden lukumäärä asuntoväestössä</v>
      </c>
    </row>
    <row r="1621" spans="1:10" x14ac:dyDescent="0.2">
      <c r="A1621" s="5" t="s">
        <v>65</v>
      </c>
      <c r="B1621" s="5" t="s">
        <v>177</v>
      </c>
      <c r="C1621" s="5">
        <v>-0.68200000000000005</v>
      </c>
      <c r="D1621">
        <v>65</v>
      </c>
      <c r="E1621" t="str">
        <f>VLOOKUP(A1621,Sheet1!A1:B362,2)</f>
        <v>65-69 -vuotiaat, miehet</v>
      </c>
      <c r="J1621" t="str">
        <f>VLOOKUP(B1621,Sheet1!A1:B362,2)</f>
        <v>Omistusasunnossa asuvat asuntokunnat</v>
      </c>
    </row>
    <row r="1622" spans="1:10" x14ac:dyDescent="0.2">
      <c r="A1622" s="5" t="s">
        <v>65</v>
      </c>
      <c r="B1622" s="5" t="s">
        <v>538</v>
      </c>
      <c r="C1622" s="5">
        <v>-0.68400000000000005</v>
      </c>
      <c r="D1622">
        <v>65</v>
      </c>
      <c r="E1622" t="str">
        <f>VLOOKUP(A1622,Sheet1!A1:B362,2)</f>
        <v>65-69 -vuotiaat, miehet</v>
      </c>
      <c r="J1622" t="str">
        <f>VLOOKUP(B1622,Sheet1!A1:B362,2)</f>
        <v>X (suurituloisin 10 %)</v>
      </c>
    </row>
    <row r="1623" spans="1:10" x14ac:dyDescent="0.2">
      <c r="A1623" s="5" t="s">
        <v>65</v>
      </c>
      <c r="B1623" s="5" t="s">
        <v>149</v>
      </c>
      <c r="C1623" s="5">
        <v>-0.7</v>
      </c>
      <c r="D1623">
        <v>65</v>
      </c>
      <c r="E1623" t="str">
        <f>VLOOKUP(A1623,Sheet1!A1:B362,2)</f>
        <v>65-69 -vuotiaat, miehet</v>
      </c>
      <c r="J1623" t="str">
        <f>VLOOKUP(B1623,Sheet1!A1:B362,2)</f>
        <v>Perheiden lukumäärä</v>
      </c>
    </row>
    <row r="1624" spans="1:10" x14ac:dyDescent="0.2">
      <c r="A1624" s="5" t="s">
        <v>65</v>
      </c>
      <c r="B1624" s="5" t="s">
        <v>564</v>
      </c>
      <c r="C1624" s="5">
        <v>-0.7</v>
      </c>
      <c r="D1624">
        <v>65</v>
      </c>
      <c r="E1624" t="str">
        <f>VLOOKUP(A1624,Sheet1!A1:B362,2)</f>
        <v>65-69 -vuotiaat, miehet</v>
      </c>
      <c r="J1624" t="str">
        <f>VLOOKUP(B1624,Sheet1!A1:B362,2)</f>
        <v>Pitkittyneesti perusturvan varassa, asuntoväestö lapsia</v>
      </c>
    </row>
    <row r="1625" spans="1:10" x14ac:dyDescent="0.2">
      <c r="A1625" s="5" t="s">
        <v>65</v>
      </c>
      <c r="B1625" s="5" t="s">
        <v>91</v>
      </c>
      <c r="C1625" s="5">
        <v>-0.70199999999999996</v>
      </c>
      <c r="D1625">
        <v>65</v>
      </c>
      <c r="E1625" t="str">
        <f>VLOOKUP(A1625,Sheet1!A1:B362,2)</f>
        <v>65-69 -vuotiaat, miehet</v>
      </c>
      <c r="J1625" t="str">
        <f>VLOOKUP(B1625,Sheet1!A1:B362,2)</f>
        <v>Yli 94-vuotiaat, naiset</v>
      </c>
    </row>
    <row r="1626" spans="1:10" x14ac:dyDescent="0.2">
      <c r="A1626" s="5" t="s">
        <v>65</v>
      </c>
      <c r="B1626" s="5" t="s">
        <v>303</v>
      </c>
      <c r="C1626" s="5">
        <v>-0.71799999999999997</v>
      </c>
      <c r="D1626">
        <v>65</v>
      </c>
      <c r="E1626" t="str">
        <f>VLOOKUP(A1626,Sheet1!A1:B362,2)</f>
        <v>65-69 -vuotiaat, miehet</v>
      </c>
      <c r="J1626" t="str">
        <f>VLOOKUP(B1626,Sheet1!A1:B362,2)</f>
        <v>Jalostuksen työpaikat</v>
      </c>
    </row>
    <row r="1627" spans="1:10" x14ac:dyDescent="0.2">
      <c r="A1627" s="5" t="s">
        <v>65</v>
      </c>
      <c r="B1627" s="5" t="s">
        <v>153</v>
      </c>
      <c r="C1627" s="5">
        <v>-0.73899999999999999</v>
      </c>
      <c r="D1627">
        <v>65</v>
      </c>
      <c r="E1627" t="str">
        <f>VLOOKUP(A1627,Sheet1!A1:B362,2)</f>
        <v>65-69 -vuotiaat, miehet</v>
      </c>
      <c r="J1627" t="str">
        <f>VLOOKUP(B1627,Sheet1!A1:B362,2)</f>
        <v>Ahtaasti asuvat asuntokunnat</v>
      </c>
    </row>
    <row r="1628" spans="1:10" x14ac:dyDescent="0.2">
      <c r="A1628" s="5" t="s">
        <v>65</v>
      </c>
      <c r="B1628" s="5" t="s">
        <v>111</v>
      </c>
      <c r="C1628" s="5">
        <v>-0.75</v>
      </c>
      <c r="D1628">
        <v>65</v>
      </c>
      <c r="E1628" t="str">
        <f>VLOOKUP(A1628,Sheet1!A1:B362,2)</f>
        <v>65-69 -vuotiaat, miehet</v>
      </c>
      <c r="J1628" t="str">
        <f>VLOOKUP(B1628,Sheet1!A1:B362,2)</f>
        <v>Ulkomaan kansalaiset</v>
      </c>
    </row>
    <row r="1629" spans="1:10" x14ac:dyDescent="0.2">
      <c r="A1629" s="5" t="s">
        <v>65</v>
      </c>
      <c r="B1629" s="5" t="s">
        <v>490</v>
      </c>
      <c r="C1629" s="5">
        <v>-0.753</v>
      </c>
      <c r="D1629">
        <v>65</v>
      </c>
      <c r="E1629" t="str">
        <f>VLOOKUP(A1629,Sheet1!A1:B362,2)</f>
        <v>65-69 -vuotiaat, miehet</v>
      </c>
      <c r="J1629" t="str">
        <f>VLOOKUP(B1629,Sheet1!A1:B362,2)</f>
        <v>Syntyneet, äidin ikä 40-</v>
      </c>
    </row>
    <row r="1630" spans="1:10" x14ac:dyDescent="0.2">
      <c r="A1630" s="5" t="s">
        <v>65</v>
      </c>
      <c r="B1630" s="5" t="s">
        <v>535</v>
      </c>
      <c r="C1630" s="5">
        <v>-0.754</v>
      </c>
      <c r="D1630">
        <v>65</v>
      </c>
      <c r="E1630" t="str">
        <f>VLOOKUP(A1630,Sheet1!A1:B362,2)</f>
        <v>65-69 -vuotiaat, miehet</v>
      </c>
      <c r="J1630" t="str">
        <f>VLOOKUP(B1630,Sheet1!A1:B362,2)</f>
        <v>VIII</v>
      </c>
    </row>
    <row r="1631" spans="1:10" x14ac:dyDescent="0.2">
      <c r="A1631" s="5" t="s">
        <v>65</v>
      </c>
      <c r="B1631" s="5" t="s">
        <v>592</v>
      </c>
      <c r="C1631" s="5">
        <v>-0.75900000000000001</v>
      </c>
      <c r="D1631">
        <v>65</v>
      </c>
      <c r="E1631" t="str">
        <f>VLOOKUP(A1631,Sheet1!A1:B362,2)</f>
        <v>65-69 -vuotiaat, miehet</v>
      </c>
      <c r="J1631" t="str">
        <f>VLOOKUP(B1631,Sheet1!A1:B362,2)</f>
        <v>Huumausainerikokset yhteensä, miehet</v>
      </c>
    </row>
    <row r="1632" spans="1:10" x14ac:dyDescent="0.2">
      <c r="A1632" s="5" t="s">
        <v>65</v>
      </c>
      <c r="B1632" s="5" t="s">
        <v>337</v>
      </c>
      <c r="C1632" s="5">
        <v>-0.76</v>
      </c>
      <c r="D1632">
        <v>65</v>
      </c>
      <c r="E1632" t="str">
        <f>VLOOKUP(A1632,Sheet1!A1:B362,2)</f>
        <v>65-69 -vuotiaat, miehet</v>
      </c>
      <c r="J1632" t="str">
        <f>VLOOKUP(B1632,Sheet1!A1:B362,2)</f>
        <v>Jalostuksen työllinen työvoima</v>
      </c>
    </row>
    <row r="1633" spans="1:10" x14ac:dyDescent="0.2">
      <c r="A1633" s="5" t="s">
        <v>65</v>
      </c>
      <c r="B1633" s="5" t="s">
        <v>700</v>
      </c>
      <c r="C1633" s="5">
        <v>-0.76100000000000001</v>
      </c>
      <c r="D1633">
        <v>65</v>
      </c>
      <c r="E1633" t="str">
        <f>VLOOKUP(A1633,Sheet1!A1:B362,2)</f>
        <v>65-69 -vuotiaat, miehet</v>
      </c>
      <c r="J1633" t="str">
        <f>VLOOKUP(B1633,Sheet1!A1:B362,2)</f>
        <v>Perusturva korvatut päivät 35-39 v</v>
      </c>
    </row>
    <row r="1634" spans="1:10" x14ac:dyDescent="0.2">
      <c r="A1634" s="5" t="s">
        <v>65</v>
      </c>
      <c r="B1634" s="5" t="s">
        <v>492</v>
      </c>
      <c r="C1634" s="5">
        <v>-0.76300000000000001</v>
      </c>
      <c r="D1634">
        <v>65</v>
      </c>
      <c r="E1634" t="str">
        <f>VLOOKUP(A1634,Sheet1!A1:B362,2)</f>
        <v>65-69 -vuotiaat, miehet</v>
      </c>
      <c r="J1634" t="str">
        <f>VLOOKUP(B1634,Sheet1!A1:B362,2)</f>
        <v>Maahanmuutto Suomeen</v>
      </c>
    </row>
    <row r="1635" spans="1:10" x14ac:dyDescent="0.2">
      <c r="A1635" s="5" t="s">
        <v>65</v>
      </c>
      <c r="B1635" s="5" t="s">
        <v>536</v>
      </c>
      <c r="C1635" s="5">
        <v>-0.77500000000000002</v>
      </c>
      <c r="D1635">
        <v>65</v>
      </c>
      <c r="E1635" t="str">
        <f>VLOOKUP(A1635,Sheet1!A1:B362,2)</f>
        <v>65-69 -vuotiaat, miehet</v>
      </c>
      <c r="J1635" t="str">
        <f>VLOOKUP(B1635,Sheet1!A1:B362,2)</f>
        <v>IX</v>
      </c>
    </row>
    <row r="1636" spans="1:10" x14ac:dyDescent="0.2">
      <c r="A1636" s="5" t="s">
        <v>65</v>
      </c>
      <c r="B1636" s="5" t="s">
        <v>525</v>
      </c>
      <c r="C1636" s="5">
        <v>-0.79200000000000004</v>
      </c>
      <c r="D1636">
        <v>65</v>
      </c>
      <c r="E1636" t="str">
        <f>VLOOKUP(A1636,Sheet1!A1:B362,2)</f>
        <v>65-69 -vuotiaat, miehet</v>
      </c>
      <c r="J1636" t="str">
        <f>VLOOKUP(B1636,Sheet1!A1:B362,2)</f>
        <v>II</v>
      </c>
    </row>
    <row r="1637" spans="1:10" x14ac:dyDescent="0.2">
      <c r="A1637" s="5" t="s">
        <v>65</v>
      </c>
      <c r="B1637" s="5" t="s">
        <v>558</v>
      </c>
      <c r="C1637" s="5">
        <v>-0.79600000000000004</v>
      </c>
      <c r="D1637">
        <v>65</v>
      </c>
      <c r="E1637" t="str">
        <f>VLOOKUP(A1637,Sheet1!A1:B362,2)</f>
        <v>65-69 -vuotiaat, miehet</v>
      </c>
      <c r="J1637" t="str">
        <f>VLOOKUP(B1637,Sheet1!A1:B362,2)</f>
        <v>Pitkittyneesti perusturvan varassa,  koko asuntoväestö</v>
      </c>
    </row>
    <row r="1638" spans="1:10" x14ac:dyDescent="0.2">
      <c r="A1638" s="5" t="s">
        <v>65</v>
      </c>
      <c r="B1638" s="5" t="s">
        <v>610</v>
      </c>
      <c r="C1638" s="5">
        <v>-0.8</v>
      </c>
      <c r="D1638">
        <v>65</v>
      </c>
      <c r="E1638" t="str">
        <f>VLOOKUP(A1638,Sheet1!A1:B362,2)</f>
        <v>65-69 -vuotiaat, miehet</v>
      </c>
      <c r="J1638" t="str">
        <f>VLOOKUP(B1638,Sheet1!A1:B362,2)</f>
        <v>Tehostettua tukea saaneet yhteensä</v>
      </c>
    </row>
    <row r="1639" spans="1:10" x14ac:dyDescent="0.2">
      <c r="A1639" s="5" t="s">
        <v>65</v>
      </c>
      <c r="B1639" s="5" t="s">
        <v>706</v>
      </c>
      <c r="C1639" s="5">
        <v>-0.80500000000000005</v>
      </c>
      <c r="D1639">
        <v>65</v>
      </c>
      <c r="E1639" t="str">
        <f>VLOOKUP(A1639,Sheet1!A1:B362,2)</f>
        <v>65-69 -vuotiaat, miehet</v>
      </c>
      <c r="J1639" t="str">
        <f>VLOOKUP(B1639,Sheet1!A1:B362,2)</f>
        <v>Perusturva korvatut päivät 50-54 v</v>
      </c>
    </row>
    <row r="1640" spans="1:10" x14ac:dyDescent="0.2">
      <c r="A1640" s="5" t="s">
        <v>65</v>
      </c>
      <c r="B1640" s="5" t="s">
        <v>436</v>
      </c>
      <c r="C1640" s="5">
        <v>-0.81100000000000005</v>
      </c>
      <c r="D1640">
        <v>65</v>
      </c>
      <c r="E1640" t="str">
        <f>VLOOKUP(A1640,Sheet1!A1:B362,2)</f>
        <v>65-69 -vuotiaat, miehet</v>
      </c>
      <c r="J1640" t="str">
        <f>VLOOKUP(B1640,Sheet1!A1:B362,2)</f>
        <v>Väestö taajamissa</v>
      </c>
    </row>
    <row r="1641" spans="1:10" x14ac:dyDescent="0.2">
      <c r="A1641" s="5" t="s">
        <v>65</v>
      </c>
      <c r="B1641" s="5" t="s">
        <v>155</v>
      </c>
      <c r="C1641" s="5">
        <v>-0.82099999999999995</v>
      </c>
      <c r="D1641">
        <v>65</v>
      </c>
      <c r="E1641" t="str">
        <f>VLOOKUP(A1641,Sheet1!A1:B362,2)</f>
        <v>65-69 -vuotiaat, miehet</v>
      </c>
      <c r="J1641" t="str">
        <f>VLOOKUP(B1641,Sheet1!A1:B362,2)</f>
        <v>Asuntokunnan koko (1 henkilö)</v>
      </c>
    </row>
    <row r="1642" spans="1:10" x14ac:dyDescent="0.2">
      <c r="A1642" s="5" t="s">
        <v>65</v>
      </c>
      <c r="B1642" s="5" t="s">
        <v>708</v>
      </c>
      <c r="C1642" s="5">
        <v>-0.82299999999999995</v>
      </c>
      <c r="D1642">
        <v>65</v>
      </c>
      <c r="E1642" t="str">
        <f>VLOOKUP(A1642,Sheet1!A1:B362,2)</f>
        <v>65-69 -vuotiaat, miehet</v>
      </c>
      <c r="J1642" t="str">
        <f>VLOOKUP(B1642,Sheet1!A1:B362,2)</f>
        <v>Perusturva korvatut päivät 55-59 v</v>
      </c>
    </row>
    <row r="1643" spans="1:10" x14ac:dyDescent="0.2">
      <c r="A1643" s="5" t="s">
        <v>65</v>
      </c>
      <c r="B1643" s="5" t="s">
        <v>187</v>
      </c>
      <c r="C1643" s="5">
        <v>-0.82499999999999996</v>
      </c>
      <c r="D1643">
        <v>65</v>
      </c>
      <c r="E1643" t="str">
        <f>VLOOKUP(A1643,Sheet1!A1:B362,2)</f>
        <v>65-69 -vuotiaat, miehet</v>
      </c>
      <c r="J1643" t="str">
        <f>VLOOKUP(B1643,Sheet1!A1:B362,2)</f>
        <v>Hyvin varustetuissa asunnoissa asuvat vanhusasuntokunnat</v>
      </c>
    </row>
    <row r="1644" spans="1:10" x14ac:dyDescent="0.2">
      <c r="A1644" s="5" t="s">
        <v>65</v>
      </c>
      <c r="B1644" s="5" t="s">
        <v>355</v>
      </c>
      <c r="C1644" s="5">
        <v>-0.82599999999999996</v>
      </c>
      <c r="D1644">
        <v>65</v>
      </c>
      <c r="E1644" t="str">
        <f>VLOOKUP(A1644,Sheet1!A1:B362,2)</f>
        <v>65-69 -vuotiaat, miehet</v>
      </c>
      <c r="J1644" t="str">
        <f>VLOOKUP(B1644,Sheet1!A1:B362,2)</f>
        <v>1.1.1.2 Tulovero pääomatulosta valtionverotuksessa (TVL 124 § 2 mom.)</v>
      </c>
    </row>
    <row r="1645" spans="1:10" x14ac:dyDescent="0.2">
      <c r="A1645" s="5" t="s">
        <v>65</v>
      </c>
      <c r="B1645" s="5" t="s">
        <v>151</v>
      </c>
      <c r="C1645" s="5">
        <v>-0.82899999999999996</v>
      </c>
      <c r="D1645">
        <v>65</v>
      </c>
      <c r="E1645" t="str">
        <f>VLOOKUP(A1645,Sheet1!A1:B362,2)</f>
        <v>65-69 -vuotiaat, miehet</v>
      </c>
      <c r="J1645" t="str">
        <f>VLOOKUP(B1645,Sheet1!A1:B362,2)</f>
        <v>Asuntokuntien lukumäärä</v>
      </c>
    </row>
    <row r="1646" spans="1:10" x14ac:dyDescent="0.2">
      <c r="A1646" s="5" t="s">
        <v>65</v>
      </c>
      <c r="B1646" s="5" t="s">
        <v>702</v>
      </c>
      <c r="C1646" s="5">
        <v>-0.82899999999999996</v>
      </c>
      <c r="D1646">
        <v>65</v>
      </c>
      <c r="E1646" t="str">
        <f>VLOOKUP(A1646,Sheet1!A1:B362,2)</f>
        <v>65-69 -vuotiaat, miehet</v>
      </c>
      <c r="J1646" t="str">
        <f>VLOOKUP(B1646,Sheet1!A1:B362,2)</f>
        <v>Perusturva korvatut päivät 40-44 v</v>
      </c>
    </row>
    <row r="1647" spans="1:10" x14ac:dyDescent="0.2">
      <c r="A1647" s="5" t="s">
        <v>65</v>
      </c>
      <c r="B1647" s="5" t="s">
        <v>179</v>
      </c>
      <c r="C1647" s="5">
        <v>-0.82899999999999996</v>
      </c>
      <c r="D1647">
        <v>65</v>
      </c>
      <c r="E1647" t="str">
        <f>VLOOKUP(A1647,Sheet1!A1:B362,2)</f>
        <v>65-69 -vuotiaat, miehet</v>
      </c>
      <c r="J1647" t="str">
        <f>VLOOKUP(B1647,Sheet1!A1:B362,2)</f>
        <v>Vuokra-asunnoissa asuvat asuntokunnat</v>
      </c>
    </row>
    <row r="1648" spans="1:10" x14ac:dyDescent="0.2">
      <c r="A1648" s="5" t="s">
        <v>65</v>
      </c>
      <c r="B1648" s="5" t="s">
        <v>550</v>
      </c>
      <c r="C1648" s="5">
        <v>-0.83399999999999996</v>
      </c>
      <c r="D1648">
        <v>65</v>
      </c>
      <c r="E1648" t="str">
        <f>VLOOKUP(A1648,Sheet1!A1:B362,2)</f>
        <v>65-69 -vuotiaat, miehet</v>
      </c>
      <c r="J1648" t="str">
        <f>VLOOKUP(B1648,Sheet1!A1:B362,2)</f>
        <v>Pienituloisten lasten lukumäärä asuntoväestössä</v>
      </c>
    </row>
    <row r="1649" spans="1:10" x14ac:dyDescent="0.2">
      <c r="A1649" s="5" t="s">
        <v>65</v>
      </c>
      <c r="B1649" s="5" t="s">
        <v>297</v>
      </c>
      <c r="C1649" s="5">
        <v>-0.84599999999999997</v>
      </c>
      <c r="D1649">
        <v>65</v>
      </c>
      <c r="E1649" t="str">
        <f>VLOOKUP(A1649,Sheet1!A1:B362,2)</f>
        <v>65-69 -vuotiaat, miehet</v>
      </c>
      <c r="J1649" t="str">
        <f>VLOOKUP(B1649,Sheet1!A1:B362,2)</f>
        <v>Yrittäjät, naiset</v>
      </c>
    </row>
    <row r="1650" spans="1:10" x14ac:dyDescent="0.2">
      <c r="A1650" s="5" t="s">
        <v>65</v>
      </c>
      <c r="B1650" s="5" t="s">
        <v>283</v>
      </c>
      <c r="C1650" s="5">
        <v>-0.84799999999999998</v>
      </c>
      <c r="D1650">
        <v>65</v>
      </c>
      <c r="E1650" t="str">
        <f>VLOOKUP(A1650,Sheet1!A1:B362,2)</f>
        <v>65-69 -vuotiaat, miehet</v>
      </c>
      <c r="J1650" t="str">
        <f>VLOOKUP(B1650,Sheet1!A1:B362,2)</f>
        <v>Työlliset, 25-34-vuotiaat</v>
      </c>
    </row>
    <row r="1651" spans="1:10" x14ac:dyDescent="0.2">
      <c r="A1651" s="5" t="s">
        <v>65</v>
      </c>
      <c r="B1651" s="5" t="s">
        <v>299</v>
      </c>
      <c r="C1651" s="5">
        <v>-0.85</v>
      </c>
      <c r="D1651">
        <v>65</v>
      </c>
      <c r="E1651" t="str">
        <f>VLOOKUP(A1651,Sheet1!A1:B362,2)</f>
        <v>65-69 -vuotiaat, miehet</v>
      </c>
      <c r="J1651" t="str">
        <f>VLOOKUP(B1651,Sheet1!A1:B362,2)</f>
        <v>Alueella olevien työpaikkojen lukumäärä</v>
      </c>
    </row>
    <row r="1652" spans="1:10" x14ac:dyDescent="0.2">
      <c r="A1652" s="5" t="s">
        <v>65</v>
      </c>
      <c r="B1652" s="5" t="s">
        <v>263</v>
      </c>
      <c r="C1652" s="5">
        <v>-0.85</v>
      </c>
      <c r="D1652">
        <v>65</v>
      </c>
      <c r="E1652" t="str">
        <f>VLOOKUP(A1652,Sheet1!A1:B362,2)</f>
        <v>65-69 -vuotiaat, miehet</v>
      </c>
      <c r="J1652" t="str">
        <f>VLOOKUP(B1652,Sheet1!A1:B362,2)</f>
        <v>Työlliset, 18-64-vuotiaat</v>
      </c>
    </row>
    <row r="1653" spans="1:10" x14ac:dyDescent="0.2">
      <c r="A1653" s="5" t="s">
        <v>65</v>
      </c>
      <c r="B1653" s="5" t="s">
        <v>339</v>
      </c>
      <c r="C1653" s="5">
        <v>-0.85099999999999998</v>
      </c>
      <c r="D1653">
        <v>65</v>
      </c>
      <c r="E1653" t="str">
        <f>VLOOKUP(A1653,Sheet1!A1:B362,2)</f>
        <v>65-69 -vuotiaat, miehet</v>
      </c>
      <c r="J1653" t="str">
        <f>VLOOKUP(B1653,Sheet1!A1:B362,2)</f>
        <v>Palvelutoimialojen työllinen työvoima</v>
      </c>
    </row>
    <row r="1654" spans="1:10" x14ac:dyDescent="0.2">
      <c r="A1654" s="5" t="s">
        <v>65</v>
      </c>
      <c r="B1654" s="5" t="s">
        <v>305</v>
      </c>
      <c r="C1654" s="5">
        <v>-0.85199999999999998</v>
      </c>
      <c r="D1654">
        <v>65</v>
      </c>
      <c r="E1654" t="str">
        <f>VLOOKUP(A1654,Sheet1!A1:B362,2)</f>
        <v>65-69 -vuotiaat, miehet</v>
      </c>
      <c r="J1654" t="str">
        <f>VLOOKUP(B1654,Sheet1!A1:B362,2)</f>
        <v>Palvelujen työpaikat</v>
      </c>
    </row>
    <row r="1655" spans="1:10" x14ac:dyDescent="0.2">
      <c r="A1655" s="5" t="s">
        <v>65</v>
      </c>
      <c r="B1655" s="5" t="s">
        <v>548</v>
      </c>
      <c r="C1655" s="5">
        <v>-0.85199999999999998</v>
      </c>
      <c r="D1655">
        <v>65</v>
      </c>
      <c r="E1655" t="str">
        <f>VLOOKUP(A1655,Sheet1!A1:B362,2)</f>
        <v>65-69 -vuotiaat, miehet</v>
      </c>
      <c r="J1655" t="str">
        <f>VLOOKUP(B1655,Sheet1!A1:B362,2)</f>
        <v>Pienituloisten henkilöiden lukumäärä asuntoväestössä</v>
      </c>
    </row>
    <row r="1656" spans="1:10" x14ac:dyDescent="0.2">
      <c r="A1656" s="5" t="s">
        <v>65</v>
      </c>
      <c r="B1656" s="5" t="s">
        <v>291</v>
      </c>
      <c r="C1656" s="5">
        <v>-0.85399999999999998</v>
      </c>
      <c r="D1656">
        <v>65</v>
      </c>
      <c r="E1656" t="str">
        <f>VLOOKUP(A1656,Sheet1!A1:B362,2)</f>
        <v>65-69 -vuotiaat, miehet</v>
      </c>
      <c r="J1656" t="str">
        <f>VLOOKUP(B1656,Sheet1!A1:B362,2)</f>
        <v>Työlliset, 60-64-vuotiaat</v>
      </c>
    </row>
    <row r="1657" spans="1:10" x14ac:dyDescent="0.2">
      <c r="A1657" s="5" t="s">
        <v>65</v>
      </c>
      <c r="B1657" s="5" t="s">
        <v>289</v>
      </c>
      <c r="C1657" s="5">
        <v>-0.85599999999999998</v>
      </c>
      <c r="D1657">
        <v>65</v>
      </c>
      <c r="E1657" t="str">
        <f>VLOOKUP(A1657,Sheet1!A1:B362,2)</f>
        <v>65-69 -vuotiaat, miehet</v>
      </c>
      <c r="J1657" t="str">
        <f>VLOOKUP(B1657,Sheet1!A1:B362,2)</f>
        <v>Työlliset, 55-59-vuotiaat</v>
      </c>
    </row>
    <row r="1658" spans="1:10" x14ac:dyDescent="0.2">
      <c r="A1658" s="5" t="s">
        <v>65</v>
      </c>
      <c r="B1658" s="5" t="s">
        <v>293</v>
      </c>
      <c r="C1658" s="5">
        <v>-0.85699999999999998</v>
      </c>
      <c r="D1658">
        <v>65</v>
      </c>
      <c r="E1658" t="str">
        <f>VLOOKUP(A1658,Sheet1!A1:B362,2)</f>
        <v>65-69 -vuotiaat, miehet</v>
      </c>
      <c r="J1658" t="str">
        <f>VLOOKUP(B1658,Sheet1!A1:B362,2)</f>
        <v>Yrittäjät</v>
      </c>
    </row>
    <row r="1659" spans="1:10" x14ac:dyDescent="0.2">
      <c r="A1659" s="5" t="s">
        <v>65</v>
      </c>
      <c r="B1659" s="5" t="s">
        <v>295</v>
      </c>
      <c r="C1659" s="5">
        <v>-0.85799999999999998</v>
      </c>
      <c r="D1659">
        <v>65</v>
      </c>
      <c r="E1659" t="str">
        <f>VLOOKUP(A1659,Sheet1!A1:B362,2)</f>
        <v>65-69 -vuotiaat, miehet</v>
      </c>
      <c r="J1659" t="str">
        <f>VLOOKUP(B1659,Sheet1!A1:B362,2)</f>
        <v>Yrittäjät, miehet</v>
      </c>
    </row>
    <row r="1660" spans="1:10" x14ac:dyDescent="0.2">
      <c r="A1660" s="5" t="s">
        <v>65</v>
      </c>
      <c r="B1660" s="5" t="s">
        <v>285</v>
      </c>
      <c r="C1660" s="5">
        <v>-0.86199999999999999</v>
      </c>
      <c r="D1660">
        <v>65</v>
      </c>
      <c r="E1660" t="str">
        <f>VLOOKUP(A1660,Sheet1!A1:B362,2)</f>
        <v>65-69 -vuotiaat, miehet</v>
      </c>
      <c r="J1660" t="str">
        <f>VLOOKUP(B1660,Sheet1!A1:B362,2)</f>
        <v>Työlliset, 35-44-vuotiaat</v>
      </c>
    </row>
    <row r="1661" spans="1:10" x14ac:dyDescent="0.2">
      <c r="A1661" s="5" t="s">
        <v>65</v>
      </c>
      <c r="B1661" s="5" t="s">
        <v>209</v>
      </c>
      <c r="C1661" s="5">
        <v>-0.86299999999999999</v>
      </c>
      <c r="D1661">
        <v>65</v>
      </c>
      <c r="E1661" t="str">
        <f>VLOOKUP(A1661,Sheet1!A1:B362,2)</f>
        <v>65-69 -vuotiaat, miehet</v>
      </c>
      <c r="J1661" t="str">
        <f>VLOOKUP(B1661,Sheet1!A1:B362,2)</f>
        <v>Vähintään toisen asteen tutkinnon suorittaneet, miehet</v>
      </c>
    </row>
    <row r="1662" spans="1:10" x14ac:dyDescent="0.2">
      <c r="A1662" s="5" t="s">
        <v>65</v>
      </c>
      <c r="B1662" s="5" t="s">
        <v>357</v>
      </c>
      <c r="C1662" s="5">
        <v>-0.86399999999999999</v>
      </c>
      <c r="D1662">
        <v>65</v>
      </c>
      <c r="E1662" t="str">
        <f>VLOOKUP(A1662,Sheet1!A1:B362,2)</f>
        <v>65-69 -vuotiaat, miehet</v>
      </c>
      <c r="J1662" t="str">
        <f>VLOOKUP(B1662,Sheet1!A1:B362,2)</f>
        <v>1.1.2.1 Kunnallisvero kunnille</v>
      </c>
    </row>
    <row r="1663" spans="1:10" x14ac:dyDescent="0.2">
      <c r="A1663" s="5" t="s">
        <v>65</v>
      </c>
      <c r="B1663" s="5" t="s">
        <v>628</v>
      </c>
      <c r="C1663" s="5">
        <v>-0.86699999999999999</v>
      </c>
      <c r="D1663">
        <v>65</v>
      </c>
      <c r="E1663" t="str">
        <f>VLOOKUP(A1663,Sheet1!A1:B362,2)</f>
        <v>65-69 -vuotiaat, miehet</v>
      </c>
      <c r="J1663" t="str">
        <f>VLOOKUP(B1663,Sheet1!A1:B362,2)</f>
        <v>Erikoisammattikoulutusasteen tutkinnon suorittanut väestö</v>
      </c>
    </row>
    <row r="1664" spans="1:10" x14ac:dyDescent="0.2">
      <c r="A1664" s="5" t="s">
        <v>65</v>
      </c>
      <c r="B1664" s="5" t="s">
        <v>608</v>
      </c>
      <c r="C1664" s="5">
        <v>-0.86799999999999999</v>
      </c>
      <c r="D1664">
        <v>65</v>
      </c>
      <c r="E1664" t="str">
        <f>VLOOKUP(A1664,Sheet1!A1:B362,2)</f>
        <v>65-69 -vuotiaat, miehet</v>
      </c>
      <c r="J1664" t="str">
        <f>VLOOKUP(B1664,Sheet1!A1:B362,2)</f>
        <v>Ulosottovelkojen kokonaissaldo, euroa</v>
      </c>
    </row>
    <row r="1665" spans="1:10" x14ac:dyDescent="0.2">
      <c r="A1665" s="5" t="s">
        <v>65</v>
      </c>
      <c r="B1665" s="5" t="s">
        <v>630</v>
      </c>
      <c r="C1665" s="5">
        <v>-0.871</v>
      </c>
      <c r="D1665">
        <v>65</v>
      </c>
      <c r="E1665" t="str">
        <f>VLOOKUP(A1665,Sheet1!A1:B362,2)</f>
        <v>65-69 -vuotiaat, miehet</v>
      </c>
      <c r="J1665" t="str">
        <f>VLOOKUP(B1665,Sheet1!A1:B362,2)</f>
        <v>Korkea-asteen tutkinnon suorittanut väestö yhteensä</v>
      </c>
    </row>
    <row r="1666" spans="1:10" x14ac:dyDescent="0.2">
      <c r="A1666" s="5" t="s">
        <v>65</v>
      </c>
      <c r="B1666" s="5" t="s">
        <v>211</v>
      </c>
      <c r="C1666" s="5">
        <v>-0.874</v>
      </c>
      <c r="D1666">
        <v>65</v>
      </c>
      <c r="E1666" t="str">
        <f>VLOOKUP(A1666,Sheet1!A1:B362,2)</f>
        <v>65-69 -vuotiaat, miehet</v>
      </c>
      <c r="J1666" t="str">
        <f>VLOOKUP(B1666,Sheet1!A1:B362,2)</f>
        <v>Vähintään toisen asteen tutkinnon suorittaneet, naiset</v>
      </c>
    </row>
    <row r="1667" spans="1:10" x14ac:dyDescent="0.2">
      <c r="A1667" s="5" t="s">
        <v>65</v>
      </c>
      <c r="B1667" s="5" t="s">
        <v>660</v>
      </c>
      <c r="C1667" s="5">
        <v>-0.88500000000000001</v>
      </c>
      <c r="D1667">
        <v>65</v>
      </c>
      <c r="E1667" t="str">
        <f>VLOOKUP(A1667,Sheet1!A1:B362,2)</f>
        <v>65-69 -vuotiaat, miehet</v>
      </c>
      <c r="J1667" t="str">
        <f>VLOOKUP(B1667,Sheet1!A1:B362,2)</f>
        <v>Kunnallisvaalit vasemmiston kannatus</v>
      </c>
    </row>
    <row r="1668" spans="1:10" x14ac:dyDescent="0.2">
      <c r="A1668" s="5" t="s">
        <v>65</v>
      </c>
      <c r="B1668" s="5" t="s">
        <v>654</v>
      </c>
      <c r="C1668" s="5">
        <v>-0.89900000000000002</v>
      </c>
      <c r="D1668">
        <v>65</v>
      </c>
      <c r="E1668" t="str">
        <f>VLOOKUP(A1668,Sheet1!A1:B362,2)</f>
        <v>65-69 -vuotiaat, miehet</v>
      </c>
      <c r="J1668" t="str">
        <f>VLOOKUP(B1668,Sheet1!A1:B362,2)</f>
        <v>Eduskuntavaalit vasemmiston kannatus</v>
      </c>
    </row>
    <row r="1669" spans="1:10" x14ac:dyDescent="0.2">
      <c r="A1669" s="5" t="s">
        <v>65</v>
      </c>
      <c r="B1669" s="5" t="s">
        <v>666</v>
      </c>
      <c r="C1669" s="5">
        <v>-0.91200000000000003</v>
      </c>
      <c r="D1669">
        <v>65</v>
      </c>
      <c r="E1669" t="str">
        <f>VLOOKUP(A1669,Sheet1!A1:B362,2)</f>
        <v>65-69 -vuotiaat, miehet</v>
      </c>
      <c r="J1669" t="str">
        <f>VLOOKUP(B1669,Sheet1!A1:B362,2)</f>
        <v>Eurovaalit vasemmiston kannatus</v>
      </c>
    </row>
    <row r="1670" spans="1:10" x14ac:dyDescent="0.2">
      <c r="A1670" s="5" t="s">
        <v>65</v>
      </c>
      <c r="B1670" s="5" t="s">
        <v>662</v>
      </c>
      <c r="C1670" s="5">
        <v>-0.91300000000000003</v>
      </c>
      <c r="D1670">
        <v>65</v>
      </c>
      <c r="E1670" t="str">
        <f>VLOOKUP(A1670,Sheet1!A1:B362,2)</f>
        <v>65-69 -vuotiaat, miehet</v>
      </c>
      <c r="J1670" t="str">
        <f>VLOOKUP(B1670,Sheet1!A1:B362,2)</f>
        <v>Kunnallisvaalit keskustan kannatus</v>
      </c>
    </row>
    <row r="1671" spans="1:10" x14ac:dyDescent="0.2">
      <c r="A1671" s="5" t="s">
        <v>67</v>
      </c>
      <c r="B1671" s="5" t="s">
        <v>664</v>
      </c>
      <c r="C1671" s="5">
        <v>0.91300000000000003</v>
      </c>
      <c r="D1671">
        <v>65</v>
      </c>
      <c r="E1671" t="str">
        <f>VLOOKUP(A1671,Sheet1!A1:B362,2)</f>
        <v>65-69 -vuotiaat, naiset</v>
      </c>
      <c r="J1671" t="str">
        <f>VLOOKUP(B1671,Sheet1!A1:B362,2)</f>
        <v>Kunnallisvaalit oikeiston kannatus</v>
      </c>
    </row>
    <row r="1672" spans="1:10" x14ac:dyDescent="0.2">
      <c r="A1672" s="5" t="s">
        <v>67</v>
      </c>
      <c r="B1672" s="5" t="s">
        <v>207</v>
      </c>
      <c r="C1672" s="5">
        <v>0.90700000000000003</v>
      </c>
      <c r="D1672">
        <v>65</v>
      </c>
      <c r="E1672" t="str">
        <f>VLOOKUP(A1672,Sheet1!A1:B362,2)</f>
        <v>65-69 -vuotiaat, naiset</v>
      </c>
      <c r="J1672" t="str">
        <f>VLOOKUP(B1672,Sheet1!A1:B362,2)</f>
        <v>Ei perusasteen jälkeistä tutkintoa, naiset</v>
      </c>
    </row>
    <row r="1673" spans="1:10" x14ac:dyDescent="0.2">
      <c r="A1673" s="5" t="s">
        <v>67</v>
      </c>
      <c r="B1673" s="5" t="s">
        <v>203</v>
      </c>
      <c r="C1673" s="5">
        <v>0.875</v>
      </c>
      <c r="D1673">
        <v>65</v>
      </c>
      <c r="E1673" t="str">
        <f>VLOOKUP(A1673,Sheet1!A1:B362,2)</f>
        <v>65-69 -vuotiaat, naiset</v>
      </c>
      <c r="J1673" t="str">
        <f>VLOOKUP(B1673,Sheet1!A1:B362,2)</f>
        <v>Ei perusasteen jälkeistä tutkintoa, 25-29-vuotiaat naiset</v>
      </c>
    </row>
    <row r="1674" spans="1:10" x14ac:dyDescent="0.2">
      <c r="A1674" s="5" t="s">
        <v>67</v>
      </c>
      <c r="B1674" s="5" t="s">
        <v>474</v>
      </c>
      <c r="C1674" s="5">
        <v>0.86099999999999999</v>
      </c>
      <c r="D1674">
        <v>65</v>
      </c>
      <c r="E1674" t="str">
        <f>VLOOKUP(A1674,Sheet1!A1:B362,2)</f>
        <v>65-69 -vuotiaat, naiset</v>
      </c>
      <c r="J1674" t="str">
        <f>VLOOKUP(B1674,Sheet1!A1:B362,2)</f>
        <v>Avioliiton solmineet naiset, puoliso eri sukupuolta</v>
      </c>
    </row>
    <row r="1675" spans="1:10" x14ac:dyDescent="0.2">
      <c r="A1675" s="5" t="s">
        <v>67</v>
      </c>
      <c r="B1675" s="5" t="s">
        <v>622</v>
      </c>
      <c r="C1675" s="5">
        <v>0.85599999999999998</v>
      </c>
      <c r="D1675">
        <v>65</v>
      </c>
      <c r="E1675" t="str">
        <f>VLOOKUP(A1675,Sheet1!A1:B362,2)</f>
        <v>65-69 -vuotiaat, naiset</v>
      </c>
      <c r="J1675" t="str">
        <f>VLOOKUP(B1675,Sheet1!A1:B362,2)</f>
        <v>Ilman perusasteen jälkeistä tutkintoa oleva väestö</v>
      </c>
    </row>
    <row r="1676" spans="1:10" x14ac:dyDescent="0.2">
      <c r="A1676" s="5" t="s">
        <v>67</v>
      </c>
      <c r="B1676" s="5" t="s">
        <v>640</v>
      </c>
      <c r="C1676" s="5">
        <v>0.85099999999999998</v>
      </c>
      <c r="D1676">
        <v>65</v>
      </c>
      <c r="E1676" t="str">
        <f>VLOOKUP(A1676,Sheet1!A1:B362,2)</f>
        <v>65-69 -vuotiaat, naiset</v>
      </c>
      <c r="J1676" t="str">
        <f>VLOOKUP(B1676,Sheet1!A1:B362,2)</f>
        <v>Ilman perusasteen jälkeistä tutkintoa oleva väestö, 25-29 vuotiaat</v>
      </c>
    </row>
    <row r="1677" spans="1:10" x14ac:dyDescent="0.2">
      <c r="A1677" s="5" t="s">
        <v>67</v>
      </c>
      <c r="B1677" s="5" t="s">
        <v>684</v>
      </c>
      <c r="C1677" s="5">
        <v>0.84</v>
      </c>
      <c r="D1677">
        <v>65</v>
      </c>
      <c r="E1677" t="str">
        <f>VLOOKUP(A1677,Sheet1!A1:B362,2)</f>
        <v>65-69 -vuotiaat, naiset</v>
      </c>
      <c r="J1677" t="str">
        <f>VLOOKUP(B1677,Sheet1!A1:B362,2)</f>
        <v>Ansioturva korvatut päivät 45-49 v</v>
      </c>
    </row>
    <row r="1678" spans="1:10" x14ac:dyDescent="0.2">
      <c r="A1678" s="5" t="s">
        <v>67</v>
      </c>
      <c r="B1678" s="5" t="s">
        <v>472</v>
      </c>
      <c r="C1678" s="5">
        <v>0.83</v>
      </c>
      <c r="D1678">
        <v>65</v>
      </c>
      <c r="E1678" t="str">
        <f>VLOOKUP(A1678,Sheet1!A1:B362,2)</f>
        <v>65-69 -vuotiaat, naiset</v>
      </c>
      <c r="J1678" t="str">
        <f>VLOOKUP(B1678,Sheet1!A1:B362,2)</f>
        <v>Avioliiton solmineet miehet, puoliso eri sukupuolta</v>
      </c>
    </row>
    <row r="1679" spans="1:10" x14ac:dyDescent="0.2">
      <c r="A1679" s="5" t="s">
        <v>67</v>
      </c>
      <c r="B1679" s="5" t="s">
        <v>484</v>
      </c>
      <c r="C1679" s="5">
        <v>0.81799999999999995</v>
      </c>
      <c r="D1679">
        <v>65</v>
      </c>
      <c r="E1679" t="str">
        <f>VLOOKUP(A1679,Sheet1!A1:B362,2)</f>
        <v>65-69 -vuotiaat, naiset</v>
      </c>
      <c r="J1679" t="str">
        <f>VLOOKUP(B1679,Sheet1!A1:B362,2)</f>
        <v>Syntyneet, äidin ikä 25-29</v>
      </c>
    </row>
    <row r="1680" spans="1:10" x14ac:dyDescent="0.2">
      <c r="A1680" s="5" t="s">
        <v>67</v>
      </c>
      <c r="B1680" s="5" t="s">
        <v>686</v>
      </c>
      <c r="C1680" s="5">
        <v>0.81699999999999995</v>
      </c>
      <c r="D1680">
        <v>65</v>
      </c>
      <c r="E1680" t="str">
        <f>VLOOKUP(A1680,Sheet1!A1:B362,2)</f>
        <v>65-69 -vuotiaat, naiset</v>
      </c>
      <c r="J1680" t="str">
        <f>VLOOKUP(B1680,Sheet1!A1:B362,2)</f>
        <v>Ansioturva korvatut päivät 50-54 v</v>
      </c>
    </row>
    <row r="1681" spans="1:10" x14ac:dyDescent="0.2">
      <c r="A1681" s="5" t="s">
        <v>67</v>
      </c>
      <c r="B1681" s="5" t="s">
        <v>678</v>
      </c>
      <c r="C1681" s="5">
        <v>0.80700000000000005</v>
      </c>
      <c r="D1681">
        <v>65</v>
      </c>
      <c r="E1681" t="str">
        <f>VLOOKUP(A1681,Sheet1!A1:B362,2)</f>
        <v>65-69 -vuotiaat, naiset</v>
      </c>
      <c r="J1681" t="str">
        <f>VLOOKUP(B1681,Sheet1!A1:B362,2)</f>
        <v>Ansioturva korvatut päivät 30-34 v</v>
      </c>
    </row>
    <row r="1682" spans="1:10" x14ac:dyDescent="0.2">
      <c r="A1682" s="5" t="s">
        <v>67</v>
      </c>
      <c r="B1682" s="5" t="s">
        <v>267</v>
      </c>
      <c r="C1682" s="5">
        <v>0.80400000000000005</v>
      </c>
      <c r="D1682">
        <v>65</v>
      </c>
      <c r="E1682" t="str">
        <f>VLOOKUP(A1682,Sheet1!A1:B362,2)</f>
        <v>65-69 -vuotiaat, naiset</v>
      </c>
      <c r="J1682" t="str">
        <f>VLOOKUP(B1682,Sheet1!A1:B362,2)</f>
        <v>Työttömät, 18-64-vuotiaat</v>
      </c>
    </row>
    <row r="1683" spans="1:10" x14ac:dyDescent="0.2">
      <c r="A1683" s="5" t="s">
        <v>67</v>
      </c>
      <c r="B1683" s="5" t="s">
        <v>680</v>
      </c>
      <c r="C1683" s="5">
        <v>0.79200000000000004</v>
      </c>
      <c r="D1683">
        <v>65</v>
      </c>
      <c r="E1683" t="str">
        <f>VLOOKUP(A1683,Sheet1!A1:B362,2)</f>
        <v>65-69 -vuotiaat, naiset</v>
      </c>
      <c r="J1683" t="str">
        <f>VLOOKUP(B1683,Sheet1!A1:B362,2)</f>
        <v>Ansioturva korvatut päivät 35-39 v</v>
      </c>
    </row>
    <row r="1684" spans="1:10" x14ac:dyDescent="0.2">
      <c r="A1684" s="5" t="s">
        <v>67</v>
      </c>
      <c r="B1684" s="5" t="s">
        <v>672</v>
      </c>
      <c r="C1684" s="5">
        <v>0.77900000000000003</v>
      </c>
      <c r="D1684">
        <v>65</v>
      </c>
      <c r="E1684" t="str">
        <f>VLOOKUP(A1684,Sheet1!A1:B362,2)</f>
        <v>65-69 -vuotiaat, naiset</v>
      </c>
      <c r="J1684" t="str">
        <f>VLOOKUP(B1684,Sheet1!A1:B362,2)</f>
        <v>Ansioturva korvatut päivät yhteensä</v>
      </c>
    </row>
    <row r="1685" spans="1:10" x14ac:dyDescent="0.2">
      <c r="A1685" s="5" t="s">
        <v>67</v>
      </c>
      <c r="B1685" s="5" t="s">
        <v>201</v>
      </c>
      <c r="C1685" s="5">
        <v>0.77200000000000002</v>
      </c>
      <c r="D1685">
        <v>65</v>
      </c>
      <c r="E1685" t="str">
        <f>VLOOKUP(A1685,Sheet1!A1:B362,2)</f>
        <v>65-69 -vuotiaat, naiset</v>
      </c>
      <c r="J1685" t="str">
        <f>VLOOKUP(B1685,Sheet1!A1:B362,2)</f>
        <v>Ei perusasteen jälkeistä tutkintoa, 25-29-vuotiaat miehet</v>
      </c>
    </row>
    <row r="1686" spans="1:10" x14ac:dyDescent="0.2">
      <c r="A1686" s="5" t="s">
        <v>67</v>
      </c>
      <c r="B1686" s="5" t="s">
        <v>478</v>
      </c>
      <c r="C1686" s="5">
        <v>0.77100000000000002</v>
      </c>
      <c r="D1686">
        <v>65</v>
      </c>
      <c r="E1686" t="str">
        <f>VLOOKUP(A1686,Sheet1!A1:B362,2)</f>
        <v>65-69 -vuotiaat, naiset</v>
      </c>
      <c r="J1686" t="str">
        <f>VLOOKUP(B1686,Sheet1!A1:B362,2)</f>
        <v>Avioliitosta eronneet naiset, puoliso eri sukupuolta</v>
      </c>
    </row>
    <row r="1687" spans="1:10" x14ac:dyDescent="0.2">
      <c r="A1687" s="5" t="s">
        <v>67</v>
      </c>
      <c r="B1687" s="5" t="s">
        <v>670</v>
      </c>
      <c r="C1687" s="5">
        <v>0.76800000000000002</v>
      </c>
      <c r="D1687">
        <v>65</v>
      </c>
      <c r="E1687" t="str">
        <f>VLOOKUP(A1687,Sheet1!A1:B362,2)</f>
        <v>65-69 -vuotiaat, naiset</v>
      </c>
      <c r="J1687" t="str">
        <f>VLOOKUP(B1687,Sheet1!A1:B362,2)</f>
        <v>Eurovaalit keskustan kannatus</v>
      </c>
    </row>
    <row r="1688" spans="1:10" x14ac:dyDescent="0.2">
      <c r="A1688" s="5" t="s">
        <v>67</v>
      </c>
      <c r="B1688" s="5" t="s">
        <v>275</v>
      </c>
      <c r="C1688" s="5">
        <v>0.76300000000000001</v>
      </c>
      <c r="D1688">
        <v>65</v>
      </c>
      <c r="E1688" t="str">
        <f>VLOOKUP(A1688,Sheet1!A1:B362,2)</f>
        <v>65-69 -vuotiaat, naiset</v>
      </c>
      <c r="J1688" t="str">
        <f>VLOOKUP(B1688,Sheet1!A1:B362,2)</f>
        <v>Väestöntiheys</v>
      </c>
    </row>
    <row r="1689" spans="1:10" x14ac:dyDescent="0.2">
      <c r="A1689" s="5" t="s">
        <v>67</v>
      </c>
      <c r="B1689" s="5" t="s">
        <v>482</v>
      </c>
      <c r="C1689" s="5">
        <v>0.752</v>
      </c>
      <c r="D1689">
        <v>65</v>
      </c>
      <c r="E1689" t="str">
        <f>VLOOKUP(A1689,Sheet1!A1:B362,2)</f>
        <v>65-69 -vuotiaat, naiset</v>
      </c>
      <c r="J1689" t="str">
        <f>VLOOKUP(B1689,Sheet1!A1:B362,2)</f>
        <v>Syntyneet, äidin ikä 20-24</v>
      </c>
    </row>
    <row r="1690" spans="1:10" x14ac:dyDescent="0.2">
      <c r="A1690" s="5" t="s">
        <v>67</v>
      </c>
      <c r="B1690" s="5" t="s">
        <v>688</v>
      </c>
      <c r="C1690" s="5">
        <v>0.75</v>
      </c>
      <c r="D1690">
        <v>65</v>
      </c>
      <c r="E1690" t="str">
        <f>VLOOKUP(A1690,Sheet1!A1:B362,2)</f>
        <v>65-69 -vuotiaat, naiset</v>
      </c>
      <c r="J1690" t="str">
        <f>VLOOKUP(B1690,Sheet1!A1:B362,2)</f>
        <v>Ansioturva korvatut päivät 55-59 v</v>
      </c>
    </row>
    <row r="1691" spans="1:10" x14ac:dyDescent="0.2">
      <c r="A1691" s="5" t="s">
        <v>67</v>
      </c>
      <c r="B1691" s="5" t="s">
        <v>476</v>
      </c>
      <c r="C1691" s="5">
        <v>0.73199999999999998</v>
      </c>
      <c r="D1691">
        <v>65</v>
      </c>
      <c r="E1691" t="str">
        <f>VLOOKUP(A1691,Sheet1!A1:B362,2)</f>
        <v>65-69 -vuotiaat, naiset</v>
      </c>
      <c r="J1691" t="str">
        <f>VLOOKUP(B1691,Sheet1!A1:B362,2)</f>
        <v>Avioliitosta eronneet miehet, puoliso eri sukupuolta</v>
      </c>
    </row>
    <row r="1692" spans="1:10" x14ac:dyDescent="0.2">
      <c r="A1692" s="5" t="s">
        <v>67</v>
      </c>
      <c r="B1692" s="5" t="s">
        <v>682</v>
      </c>
      <c r="C1692" s="5">
        <v>0.73</v>
      </c>
      <c r="D1692">
        <v>65</v>
      </c>
      <c r="E1692" t="str">
        <f>VLOOKUP(A1692,Sheet1!A1:B362,2)</f>
        <v>65-69 -vuotiaat, naiset</v>
      </c>
      <c r="J1692" t="str">
        <f>VLOOKUP(B1692,Sheet1!A1:B362,2)</f>
        <v>Ansioturva korvatut päivät 40-44 v</v>
      </c>
    </row>
    <row r="1693" spans="1:10" x14ac:dyDescent="0.2">
      <c r="A1693" s="5" t="s">
        <v>67</v>
      </c>
      <c r="B1693" s="5" t="s">
        <v>205</v>
      </c>
      <c r="C1693" s="5">
        <v>0.72699999999999998</v>
      </c>
      <c r="D1693">
        <v>65</v>
      </c>
      <c r="E1693" t="str">
        <f>VLOOKUP(A1693,Sheet1!A1:B362,2)</f>
        <v>65-69 -vuotiaat, naiset</v>
      </c>
      <c r="J1693" t="str">
        <f>VLOOKUP(B1693,Sheet1!A1:B362,2)</f>
        <v>Ei perusasteen jälkeistä tutkintoa, miehet</v>
      </c>
    </row>
    <row r="1694" spans="1:10" x14ac:dyDescent="0.2">
      <c r="A1694" s="5" t="s">
        <v>67</v>
      </c>
      <c r="B1694" s="5" t="s">
        <v>420</v>
      </c>
      <c r="C1694" s="5">
        <v>0.72299999999999998</v>
      </c>
      <c r="D1694">
        <v>65</v>
      </c>
      <c r="E1694" t="str">
        <f>VLOOKUP(A1694,Sheet1!A1:B362,2)</f>
        <v>65-69 -vuotiaat, naiset</v>
      </c>
      <c r="J1694" t="str">
        <f>VLOOKUP(B1694,Sheet1!A1:B362,2)</f>
        <v>Syntyvyys</v>
      </c>
    </row>
    <row r="1695" spans="1:10" x14ac:dyDescent="0.2">
      <c r="A1695" s="5" t="s">
        <v>67</v>
      </c>
      <c r="B1695" s="5" t="s">
        <v>676</v>
      </c>
      <c r="C1695" s="5">
        <v>0.71299999999999997</v>
      </c>
      <c r="D1695">
        <v>65</v>
      </c>
      <c r="E1695" t="str">
        <f>VLOOKUP(A1695,Sheet1!A1:B362,2)</f>
        <v>65-69 -vuotiaat, naiset</v>
      </c>
      <c r="J1695" t="str">
        <f>VLOOKUP(B1695,Sheet1!A1:B362,2)</f>
        <v>Ansioturva korvatut päivät 25-29 v</v>
      </c>
    </row>
    <row r="1696" spans="1:10" x14ac:dyDescent="0.2">
      <c r="A1696" s="5" t="s">
        <v>67</v>
      </c>
      <c r="B1696" s="5" t="s">
        <v>696</v>
      </c>
      <c r="C1696" s="5">
        <v>0.71099999999999997</v>
      </c>
      <c r="D1696">
        <v>65</v>
      </c>
      <c r="E1696" t="str">
        <f>VLOOKUP(A1696,Sheet1!A1:B362,2)</f>
        <v>65-69 -vuotiaat, naiset</v>
      </c>
      <c r="J1696" t="str">
        <f>VLOOKUP(B1696,Sheet1!A1:B362,2)</f>
        <v>Perusturva korvatut päivät 25-29 v</v>
      </c>
    </row>
    <row r="1697" spans="1:10" x14ac:dyDescent="0.2">
      <c r="A1697" s="5" t="s">
        <v>67</v>
      </c>
      <c r="B1697" s="5" t="s">
        <v>486</v>
      </c>
      <c r="C1697" s="5">
        <v>0.69499999999999995</v>
      </c>
      <c r="D1697">
        <v>65</v>
      </c>
      <c r="E1697" t="str">
        <f>VLOOKUP(A1697,Sheet1!A1:B362,2)</f>
        <v>65-69 -vuotiaat, naiset</v>
      </c>
      <c r="J1697" t="str">
        <f>VLOOKUP(B1697,Sheet1!A1:B362,2)</f>
        <v>Syntyneet, äidin ikä 30-34</v>
      </c>
    </row>
    <row r="1698" spans="1:10" x14ac:dyDescent="0.2">
      <c r="A1698" s="5" t="s">
        <v>67</v>
      </c>
      <c r="B1698" s="5" t="s">
        <v>582</v>
      </c>
      <c r="C1698" s="5">
        <v>0.69099999999999995</v>
      </c>
      <c r="D1698">
        <v>65</v>
      </c>
      <c r="E1698" t="str">
        <f>VLOOKUP(A1698,Sheet1!A1:B362,2)</f>
        <v>65-69 -vuotiaat, naiset</v>
      </c>
      <c r="J1698" t="str">
        <f>VLOOKUP(B1698,Sheet1!A1:B362,2)</f>
        <v>A Omaisuusrikokset, miehet</v>
      </c>
    </row>
    <row r="1699" spans="1:10" x14ac:dyDescent="0.2">
      <c r="A1699" s="5" t="s">
        <v>67</v>
      </c>
      <c r="B1699" s="5" t="s">
        <v>712</v>
      </c>
      <c r="C1699" s="5">
        <v>0.68700000000000006</v>
      </c>
      <c r="D1699">
        <v>65</v>
      </c>
      <c r="E1699" t="str">
        <f>VLOOKUP(A1699,Sheet1!A1:B362,2)</f>
        <v>65-69 -vuotiaat, naiset</v>
      </c>
      <c r="J1699" t="str">
        <f>VLOOKUP(B1699,Sheet1!A1:B362,2)</f>
        <v>Kotihoidon tuki lapset</v>
      </c>
    </row>
    <row r="1700" spans="1:10" x14ac:dyDescent="0.2">
      <c r="A1700" s="5" t="s">
        <v>67</v>
      </c>
      <c r="B1700" s="5" t="s">
        <v>694</v>
      </c>
      <c r="C1700" s="5">
        <v>0.64500000000000002</v>
      </c>
      <c r="D1700">
        <v>65</v>
      </c>
      <c r="E1700" t="str">
        <f>VLOOKUP(A1700,Sheet1!A1:B362,2)</f>
        <v>65-69 -vuotiaat, naiset</v>
      </c>
      <c r="J1700" t="str">
        <f>VLOOKUP(B1700,Sheet1!A1:B362,2)</f>
        <v>Perusturva korvatut päivät 17-24 v</v>
      </c>
    </row>
    <row r="1701" spans="1:10" x14ac:dyDescent="0.2">
      <c r="A1701" s="5" t="s">
        <v>67</v>
      </c>
      <c r="B1701" s="5" t="s">
        <v>456</v>
      </c>
      <c r="C1701" s="5">
        <v>0.63100000000000001</v>
      </c>
      <c r="D1701">
        <v>65</v>
      </c>
      <c r="E1701" t="str">
        <f>VLOOKUP(A1701,Sheet1!A1:B362,2)</f>
        <v>65-69 -vuotiaat, naiset</v>
      </c>
      <c r="J1701" t="str">
        <f>VLOOKUP(B1701,Sheet1!A1:B362,2)</f>
        <v>Aviopari tai rekisteröity pari ja lapsia, alle 3-v. lasten lkm perheissä</v>
      </c>
    </row>
    <row r="1702" spans="1:10" x14ac:dyDescent="0.2">
      <c r="A1702" s="5" t="s">
        <v>67</v>
      </c>
      <c r="B1702" s="5" t="s">
        <v>584</v>
      </c>
      <c r="C1702" s="5">
        <v>0.626</v>
      </c>
      <c r="D1702">
        <v>65</v>
      </c>
      <c r="E1702" t="str">
        <f>VLOOKUP(A1702,Sheet1!A1:B362,2)</f>
        <v>65-69 -vuotiaat, naiset</v>
      </c>
      <c r="J1702" t="str">
        <f>VLOOKUP(B1702,Sheet1!A1:B362,2)</f>
        <v>B Henkeen ja terveyteen kohdistuneet rikokset, miehet</v>
      </c>
    </row>
    <row r="1703" spans="1:10" x14ac:dyDescent="0.2">
      <c r="A1703" s="5" t="s">
        <v>67</v>
      </c>
      <c r="B1703" s="5" t="s">
        <v>674</v>
      </c>
      <c r="C1703" s="5">
        <v>0.621</v>
      </c>
      <c r="D1703">
        <v>65</v>
      </c>
      <c r="E1703" t="str">
        <f>VLOOKUP(A1703,Sheet1!A1:B362,2)</f>
        <v>65-69 -vuotiaat, naiset</v>
      </c>
      <c r="J1703" t="str">
        <f>VLOOKUP(B1703,Sheet1!A1:B362,2)</f>
        <v>Ansioturva korvatut päivät 17-24 v</v>
      </c>
    </row>
    <row r="1704" spans="1:10" x14ac:dyDescent="0.2">
      <c r="A1704" s="5" t="s">
        <v>67</v>
      </c>
      <c r="B1704" s="5" t="s">
        <v>690</v>
      </c>
      <c r="C1704" s="5">
        <v>0.62</v>
      </c>
      <c r="D1704">
        <v>65</v>
      </c>
      <c r="E1704" t="str">
        <f>VLOOKUP(A1704,Sheet1!A1:B362,2)</f>
        <v>65-69 -vuotiaat, naiset</v>
      </c>
      <c r="J1704" t="str">
        <f>VLOOKUP(B1704,Sheet1!A1:B362,2)</f>
        <v>Ansioturva korvatut päivät 60-64 v</v>
      </c>
    </row>
    <row r="1705" spans="1:10" x14ac:dyDescent="0.2">
      <c r="A1705" s="5" t="s">
        <v>67</v>
      </c>
      <c r="B1705" s="5" t="s">
        <v>710</v>
      </c>
      <c r="C1705" s="5">
        <v>-0.6</v>
      </c>
      <c r="D1705">
        <v>65</v>
      </c>
      <c r="E1705" t="str">
        <f>VLOOKUP(A1705,Sheet1!A1:B362,2)</f>
        <v>65-69 -vuotiaat, naiset</v>
      </c>
      <c r="J1705" t="str">
        <f>VLOOKUP(B1705,Sheet1!A1:B362,2)</f>
        <v>Perusturva korvatut päivät 60-64 v</v>
      </c>
    </row>
    <row r="1706" spans="1:10" x14ac:dyDescent="0.2">
      <c r="A1706" s="5" t="s">
        <v>67</v>
      </c>
      <c r="B1706" s="5" t="s">
        <v>353</v>
      </c>
      <c r="C1706" s="5">
        <v>-0.64100000000000001</v>
      </c>
      <c r="D1706">
        <v>65</v>
      </c>
      <c r="E1706" t="str">
        <f>VLOOKUP(A1706,Sheet1!A1:B362,2)</f>
        <v>65-69 -vuotiaat, naiset</v>
      </c>
      <c r="J1706" t="str">
        <f>VLOOKUP(B1706,Sheet1!A1:B362,2)</f>
        <v>1.1.1.1 Tulovero ansiotulosta valtionverotuksessa (TVL 124§ 1 mom.)</v>
      </c>
    </row>
    <row r="1707" spans="1:10" x14ac:dyDescent="0.2">
      <c r="A1707" s="5" t="s">
        <v>67</v>
      </c>
      <c r="B1707" s="5" t="s">
        <v>91</v>
      </c>
      <c r="C1707" s="5">
        <v>-0.64500000000000002</v>
      </c>
      <c r="D1707">
        <v>65</v>
      </c>
      <c r="E1707" t="str">
        <f>VLOOKUP(A1707,Sheet1!A1:B362,2)</f>
        <v>65-69 -vuotiaat, naiset</v>
      </c>
      <c r="J1707" t="str">
        <f>VLOOKUP(B1707,Sheet1!A1:B362,2)</f>
        <v>Yli 94-vuotiaat, naiset</v>
      </c>
    </row>
    <row r="1708" spans="1:10" x14ac:dyDescent="0.2">
      <c r="A1708" s="5" t="s">
        <v>67</v>
      </c>
      <c r="B1708" s="5" t="s">
        <v>149</v>
      </c>
      <c r="C1708" s="5">
        <v>-0.68500000000000005</v>
      </c>
      <c r="D1708">
        <v>65</v>
      </c>
      <c r="E1708" t="str">
        <f>VLOOKUP(A1708,Sheet1!A1:B362,2)</f>
        <v>65-69 -vuotiaat, naiset</v>
      </c>
      <c r="J1708" t="str">
        <f>VLOOKUP(B1708,Sheet1!A1:B362,2)</f>
        <v>Perheiden lukumäärä</v>
      </c>
    </row>
    <row r="1709" spans="1:10" x14ac:dyDescent="0.2">
      <c r="A1709" s="5" t="s">
        <v>67</v>
      </c>
      <c r="B1709" s="5" t="s">
        <v>177</v>
      </c>
      <c r="C1709" s="5">
        <v>-0.69299999999999995</v>
      </c>
      <c r="D1709">
        <v>65</v>
      </c>
      <c r="E1709" t="str">
        <f>VLOOKUP(A1709,Sheet1!A1:B362,2)</f>
        <v>65-69 -vuotiaat, naiset</v>
      </c>
      <c r="J1709" t="str">
        <f>VLOOKUP(B1709,Sheet1!A1:B362,2)</f>
        <v>Omistusasunnossa asuvat asuntokunnat</v>
      </c>
    </row>
    <row r="1710" spans="1:10" x14ac:dyDescent="0.2">
      <c r="A1710" s="5" t="s">
        <v>67</v>
      </c>
      <c r="B1710" s="5" t="s">
        <v>111</v>
      </c>
      <c r="C1710" s="5">
        <v>-0.69299999999999995</v>
      </c>
      <c r="D1710">
        <v>65</v>
      </c>
      <c r="E1710" t="str">
        <f>VLOOKUP(A1710,Sheet1!A1:B362,2)</f>
        <v>65-69 -vuotiaat, naiset</v>
      </c>
      <c r="J1710" t="str">
        <f>VLOOKUP(B1710,Sheet1!A1:B362,2)</f>
        <v>Ulkomaan kansalaiset</v>
      </c>
    </row>
    <row r="1711" spans="1:10" x14ac:dyDescent="0.2">
      <c r="A1711" s="5" t="s">
        <v>67</v>
      </c>
      <c r="B1711" s="5" t="s">
        <v>153</v>
      </c>
      <c r="C1711" s="5">
        <v>-0.70599999999999996</v>
      </c>
      <c r="D1711">
        <v>65</v>
      </c>
      <c r="E1711" t="str">
        <f>VLOOKUP(A1711,Sheet1!A1:B362,2)</f>
        <v>65-69 -vuotiaat, naiset</v>
      </c>
      <c r="J1711" t="str">
        <f>VLOOKUP(B1711,Sheet1!A1:B362,2)</f>
        <v>Ahtaasti asuvat asuntokunnat</v>
      </c>
    </row>
    <row r="1712" spans="1:10" x14ac:dyDescent="0.2">
      <c r="A1712" s="5" t="s">
        <v>67</v>
      </c>
      <c r="B1712" s="5" t="s">
        <v>337</v>
      </c>
      <c r="C1712" s="5">
        <v>-0.71499999999999997</v>
      </c>
      <c r="D1712">
        <v>65</v>
      </c>
      <c r="E1712" t="str">
        <f>VLOOKUP(A1712,Sheet1!A1:B362,2)</f>
        <v>65-69 -vuotiaat, naiset</v>
      </c>
      <c r="J1712" t="str">
        <f>VLOOKUP(B1712,Sheet1!A1:B362,2)</f>
        <v>Jalostuksen työllinen työvoima</v>
      </c>
    </row>
    <row r="1713" spans="1:10" x14ac:dyDescent="0.2">
      <c r="A1713" s="5" t="s">
        <v>67</v>
      </c>
      <c r="B1713" s="5" t="s">
        <v>525</v>
      </c>
      <c r="C1713" s="5">
        <v>-0.73099999999999998</v>
      </c>
      <c r="D1713">
        <v>65</v>
      </c>
      <c r="E1713" t="str">
        <f>VLOOKUP(A1713,Sheet1!A1:B362,2)</f>
        <v>65-69 -vuotiaat, naiset</v>
      </c>
      <c r="J1713" t="str">
        <f>VLOOKUP(B1713,Sheet1!A1:B362,2)</f>
        <v>II</v>
      </c>
    </row>
    <row r="1714" spans="1:10" x14ac:dyDescent="0.2">
      <c r="A1714" s="5" t="s">
        <v>67</v>
      </c>
      <c r="B1714" s="5" t="s">
        <v>490</v>
      </c>
      <c r="C1714" s="5">
        <v>-0.73399999999999999</v>
      </c>
      <c r="D1714">
        <v>65</v>
      </c>
      <c r="E1714" t="str">
        <f>VLOOKUP(A1714,Sheet1!A1:B362,2)</f>
        <v>65-69 -vuotiaat, naiset</v>
      </c>
      <c r="J1714" t="str">
        <f>VLOOKUP(B1714,Sheet1!A1:B362,2)</f>
        <v>Syntyneet, äidin ikä 40-</v>
      </c>
    </row>
    <row r="1715" spans="1:10" x14ac:dyDescent="0.2">
      <c r="A1715" s="5" t="s">
        <v>67</v>
      </c>
      <c r="B1715" s="5" t="s">
        <v>535</v>
      </c>
      <c r="C1715" s="5">
        <v>-0.73899999999999999</v>
      </c>
      <c r="D1715">
        <v>65</v>
      </c>
      <c r="E1715" t="str">
        <f>VLOOKUP(A1715,Sheet1!A1:B362,2)</f>
        <v>65-69 -vuotiaat, naiset</v>
      </c>
      <c r="J1715" t="str">
        <f>VLOOKUP(B1715,Sheet1!A1:B362,2)</f>
        <v>VIII</v>
      </c>
    </row>
    <row r="1716" spans="1:10" x14ac:dyDescent="0.2">
      <c r="A1716" s="5" t="s">
        <v>67</v>
      </c>
      <c r="B1716" s="5" t="s">
        <v>303</v>
      </c>
      <c r="C1716" s="5">
        <v>-0.74299999999999999</v>
      </c>
      <c r="D1716">
        <v>65</v>
      </c>
      <c r="E1716" t="str">
        <f>VLOOKUP(A1716,Sheet1!A1:B362,2)</f>
        <v>65-69 -vuotiaat, naiset</v>
      </c>
      <c r="J1716" t="str">
        <f>VLOOKUP(B1716,Sheet1!A1:B362,2)</f>
        <v>Jalostuksen työpaikat</v>
      </c>
    </row>
    <row r="1717" spans="1:10" x14ac:dyDescent="0.2">
      <c r="A1717" s="5" t="s">
        <v>67</v>
      </c>
      <c r="B1717" s="5" t="s">
        <v>179</v>
      </c>
      <c r="C1717" s="5">
        <v>-0.75600000000000001</v>
      </c>
      <c r="D1717">
        <v>65</v>
      </c>
      <c r="E1717" t="str">
        <f>VLOOKUP(A1717,Sheet1!A1:B362,2)</f>
        <v>65-69 -vuotiaat, naiset</v>
      </c>
      <c r="J1717" t="str">
        <f>VLOOKUP(B1717,Sheet1!A1:B362,2)</f>
        <v>Vuokra-asunnoissa asuvat asuntokunnat</v>
      </c>
    </row>
    <row r="1718" spans="1:10" x14ac:dyDescent="0.2">
      <c r="A1718" s="5" t="s">
        <v>67</v>
      </c>
      <c r="B1718" s="5" t="s">
        <v>155</v>
      </c>
      <c r="C1718" s="5">
        <v>-0.76</v>
      </c>
      <c r="D1718">
        <v>65</v>
      </c>
      <c r="E1718" t="str">
        <f>VLOOKUP(A1718,Sheet1!A1:B362,2)</f>
        <v>65-69 -vuotiaat, naiset</v>
      </c>
      <c r="J1718" t="str">
        <f>VLOOKUP(B1718,Sheet1!A1:B362,2)</f>
        <v>Asuntokunnan koko (1 henkilö)</v>
      </c>
    </row>
    <row r="1719" spans="1:10" x14ac:dyDescent="0.2">
      <c r="A1719" s="5" t="s">
        <v>67</v>
      </c>
      <c r="B1719" s="5" t="s">
        <v>700</v>
      </c>
      <c r="C1719" s="5">
        <v>-0.76</v>
      </c>
      <c r="D1719">
        <v>65</v>
      </c>
      <c r="E1719" t="str">
        <f>VLOOKUP(A1719,Sheet1!A1:B362,2)</f>
        <v>65-69 -vuotiaat, naiset</v>
      </c>
      <c r="J1719" t="str">
        <f>VLOOKUP(B1719,Sheet1!A1:B362,2)</f>
        <v>Perusturva korvatut päivät 35-39 v</v>
      </c>
    </row>
    <row r="1720" spans="1:10" x14ac:dyDescent="0.2">
      <c r="A1720" s="5" t="s">
        <v>67</v>
      </c>
      <c r="B1720" s="5" t="s">
        <v>610</v>
      </c>
      <c r="C1720" s="5">
        <v>-0.76</v>
      </c>
      <c r="D1720">
        <v>65</v>
      </c>
      <c r="E1720" t="str">
        <f>VLOOKUP(A1720,Sheet1!A1:B362,2)</f>
        <v>65-69 -vuotiaat, naiset</v>
      </c>
      <c r="J1720" t="str">
        <f>VLOOKUP(B1720,Sheet1!A1:B362,2)</f>
        <v>Tehostettua tukea saaneet yhteensä</v>
      </c>
    </row>
    <row r="1721" spans="1:10" x14ac:dyDescent="0.2">
      <c r="A1721" s="5" t="s">
        <v>67</v>
      </c>
      <c r="B1721" s="5" t="s">
        <v>564</v>
      </c>
      <c r="C1721" s="5">
        <v>-0.76900000000000002</v>
      </c>
      <c r="D1721">
        <v>65</v>
      </c>
      <c r="E1721" t="str">
        <f>VLOOKUP(A1721,Sheet1!A1:B362,2)</f>
        <v>65-69 -vuotiaat, naiset</v>
      </c>
      <c r="J1721" t="str">
        <f>VLOOKUP(B1721,Sheet1!A1:B362,2)</f>
        <v>Pitkittyneesti perusturvan varassa, asuntoväestö lapsia</v>
      </c>
    </row>
    <row r="1722" spans="1:10" x14ac:dyDescent="0.2">
      <c r="A1722" s="5" t="s">
        <v>67</v>
      </c>
      <c r="B1722" s="5" t="s">
        <v>492</v>
      </c>
      <c r="C1722" s="5">
        <v>-0.77</v>
      </c>
      <c r="D1722">
        <v>65</v>
      </c>
      <c r="E1722" t="str">
        <f>VLOOKUP(A1722,Sheet1!A1:B362,2)</f>
        <v>65-69 -vuotiaat, naiset</v>
      </c>
      <c r="J1722" t="str">
        <f>VLOOKUP(B1722,Sheet1!A1:B362,2)</f>
        <v>Maahanmuutto Suomeen</v>
      </c>
    </row>
    <row r="1723" spans="1:10" x14ac:dyDescent="0.2">
      <c r="A1723" s="5" t="s">
        <v>67</v>
      </c>
      <c r="B1723" s="5" t="s">
        <v>151</v>
      </c>
      <c r="C1723" s="5">
        <v>-0.78</v>
      </c>
      <c r="D1723">
        <v>65</v>
      </c>
      <c r="E1723" t="str">
        <f>VLOOKUP(A1723,Sheet1!A1:B362,2)</f>
        <v>65-69 -vuotiaat, naiset</v>
      </c>
      <c r="J1723" t="str">
        <f>VLOOKUP(B1723,Sheet1!A1:B362,2)</f>
        <v>Asuntokuntien lukumäärä</v>
      </c>
    </row>
    <row r="1724" spans="1:10" x14ac:dyDescent="0.2">
      <c r="A1724" s="5" t="s">
        <v>67</v>
      </c>
      <c r="B1724" s="5" t="s">
        <v>436</v>
      </c>
      <c r="C1724" s="5">
        <v>-0.78300000000000003</v>
      </c>
      <c r="D1724">
        <v>65</v>
      </c>
      <c r="E1724" t="str">
        <f>VLOOKUP(A1724,Sheet1!A1:B362,2)</f>
        <v>65-69 -vuotiaat, naiset</v>
      </c>
      <c r="J1724" t="str">
        <f>VLOOKUP(B1724,Sheet1!A1:B362,2)</f>
        <v>Väestö taajamissa</v>
      </c>
    </row>
    <row r="1725" spans="1:10" x14ac:dyDescent="0.2">
      <c r="A1725" s="5" t="s">
        <v>67</v>
      </c>
      <c r="B1725" s="5" t="s">
        <v>187</v>
      </c>
      <c r="C1725" s="5">
        <v>-0.80100000000000005</v>
      </c>
      <c r="D1725">
        <v>65</v>
      </c>
      <c r="E1725" t="str">
        <f>VLOOKUP(A1725,Sheet1!A1:B362,2)</f>
        <v>65-69 -vuotiaat, naiset</v>
      </c>
      <c r="J1725" t="str">
        <f>VLOOKUP(B1725,Sheet1!A1:B362,2)</f>
        <v>Hyvin varustetuissa asunnoissa asuvat vanhusasuntokunnat</v>
      </c>
    </row>
    <row r="1726" spans="1:10" x14ac:dyDescent="0.2">
      <c r="A1726" s="5" t="s">
        <v>67</v>
      </c>
      <c r="B1726" s="5" t="s">
        <v>548</v>
      </c>
      <c r="C1726" s="5">
        <v>-0.80300000000000005</v>
      </c>
      <c r="D1726">
        <v>65</v>
      </c>
      <c r="E1726" t="str">
        <f>VLOOKUP(A1726,Sheet1!A1:B362,2)</f>
        <v>65-69 -vuotiaat, naiset</v>
      </c>
      <c r="J1726" t="str">
        <f>VLOOKUP(B1726,Sheet1!A1:B362,2)</f>
        <v>Pienituloisten henkilöiden lukumäärä asuntoväestössä</v>
      </c>
    </row>
    <row r="1727" spans="1:10" x14ac:dyDescent="0.2">
      <c r="A1727" s="5" t="s">
        <v>67</v>
      </c>
      <c r="B1727" s="5" t="s">
        <v>538</v>
      </c>
      <c r="C1727" s="5">
        <v>-0.80900000000000005</v>
      </c>
      <c r="D1727">
        <v>65</v>
      </c>
      <c r="E1727" t="str">
        <f>VLOOKUP(A1727,Sheet1!A1:B362,2)</f>
        <v>65-69 -vuotiaat, naiset</v>
      </c>
      <c r="J1727" t="str">
        <f>VLOOKUP(B1727,Sheet1!A1:B362,2)</f>
        <v>X (suurituloisin 10 %)</v>
      </c>
    </row>
    <row r="1728" spans="1:10" x14ac:dyDescent="0.2">
      <c r="A1728" s="5" t="s">
        <v>67</v>
      </c>
      <c r="B1728" s="5" t="s">
        <v>592</v>
      </c>
      <c r="C1728" s="5">
        <v>-0.81499999999999995</v>
      </c>
      <c r="D1728">
        <v>65</v>
      </c>
      <c r="E1728" t="str">
        <f>VLOOKUP(A1728,Sheet1!A1:B362,2)</f>
        <v>65-69 -vuotiaat, naiset</v>
      </c>
      <c r="J1728" t="str">
        <f>VLOOKUP(B1728,Sheet1!A1:B362,2)</f>
        <v>Huumausainerikokset yhteensä, miehet</v>
      </c>
    </row>
    <row r="1729" spans="1:10" x14ac:dyDescent="0.2">
      <c r="A1729" s="5" t="s">
        <v>67</v>
      </c>
      <c r="B1729" s="5" t="s">
        <v>536</v>
      </c>
      <c r="C1729" s="5">
        <v>-0.82099999999999995</v>
      </c>
      <c r="D1729">
        <v>65</v>
      </c>
      <c r="E1729" t="str">
        <f>VLOOKUP(A1729,Sheet1!A1:B362,2)</f>
        <v>65-69 -vuotiaat, naiset</v>
      </c>
      <c r="J1729" t="str">
        <f>VLOOKUP(B1729,Sheet1!A1:B362,2)</f>
        <v>IX</v>
      </c>
    </row>
    <row r="1730" spans="1:10" x14ac:dyDescent="0.2">
      <c r="A1730" s="5" t="s">
        <v>67</v>
      </c>
      <c r="B1730" s="5" t="s">
        <v>558</v>
      </c>
      <c r="C1730" s="5">
        <v>-0.82699999999999996</v>
      </c>
      <c r="D1730">
        <v>65</v>
      </c>
      <c r="E1730" t="str">
        <f>VLOOKUP(A1730,Sheet1!A1:B362,2)</f>
        <v>65-69 -vuotiaat, naiset</v>
      </c>
      <c r="J1730" t="str">
        <f>VLOOKUP(B1730,Sheet1!A1:B362,2)</f>
        <v>Pitkittyneesti perusturvan varassa,  koko asuntoväestö</v>
      </c>
    </row>
    <row r="1731" spans="1:10" x14ac:dyDescent="0.2">
      <c r="A1731" s="5" t="s">
        <v>67</v>
      </c>
      <c r="B1731" s="5" t="s">
        <v>263</v>
      </c>
      <c r="C1731" s="5">
        <v>-0.83099999999999996</v>
      </c>
      <c r="D1731">
        <v>65</v>
      </c>
      <c r="E1731" t="str">
        <f>VLOOKUP(A1731,Sheet1!A1:B362,2)</f>
        <v>65-69 -vuotiaat, naiset</v>
      </c>
      <c r="J1731" t="str">
        <f>VLOOKUP(B1731,Sheet1!A1:B362,2)</f>
        <v>Työlliset, 18-64-vuotiaat</v>
      </c>
    </row>
    <row r="1732" spans="1:10" x14ac:dyDescent="0.2">
      <c r="A1732" s="5" t="s">
        <v>67</v>
      </c>
      <c r="B1732" s="5" t="s">
        <v>283</v>
      </c>
      <c r="C1732" s="5">
        <v>-0.83199999999999996</v>
      </c>
      <c r="D1732">
        <v>65</v>
      </c>
      <c r="E1732" t="str">
        <f>VLOOKUP(A1732,Sheet1!A1:B362,2)</f>
        <v>65-69 -vuotiaat, naiset</v>
      </c>
      <c r="J1732" t="str">
        <f>VLOOKUP(B1732,Sheet1!A1:B362,2)</f>
        <v>Työlliset, 25-34-vuotiaat</v>
      </c>
    </row>
    <row r="1733" spans="1:10" x14ac:dyDescent="0.2">
      <c r="A1733" s="5" t="s">
        <v>67</v>
      </c>
      <c r="B1733" s="5" t="s">
        <v>702</v>
      </c>
      <c r="C1733" s="5">
        <v>-0.83299999999999996</v>
      </c>
      <c r="D1733">
        <v>65</v>
      </c>
      <c r="E1733" t="str">
        <f>VLOOKUP(A1733,Sheet1!A1:B362,2)</f>
        <v>65-69 -vuotiaat, naiset</v>
      </c>
      <c r="J1733" t="str">
        <f>VLOOKUP(B1733,Sheet1!A1:B362,2)</f>
        <v>Perusturva korvatut päivät 40-44 v</v>
      </c>
    </row>
    <row r="1734" spans="1:10" x14ac:dyDescent="0.2">
      <c r="A1734" s="5" t="s">
        <v>67</v>
      </c>
      <c r="B1734" s="5" t="s">
        <v>339</v>
      </c>
      <c r="C1734" s="5">
        <v>-0.83599999999999997</v>
      </c>
      <c r="D1734">
        <v>65</v>
      </c>
      <c r="E1734" t="str">
        <f>VLOOKUP(A1734,Sheet1!A1:B362,2)</f>
        <v>65-69 -vuotiaat, naiset</v>
      </c>
      <c r="J1734" t="str">
        <f>VLOOKUP(B1734,Sheet1!A1:B362,2)</f>
        <v>Palvelutoimialojen työllinen työvoima</v>
      </c>
    </row>
    <row r="1735" spans="1:10" x14ac:dyDescent="0.2">
      <c r="A1735" s="5" t="s">
        <v>67</v>
      </c>
      <c r="B1735" s="5" t="s">
        <v>550</v>
      </c>
      <c r="C1735" s="5">
        <v>-0.83899999999999997</v>
      </c>
      <c r="D1735">
        <v>65</v>
      </c>
      <c r="E1735" t="str">
        <f>VLOOKUP(A1735,Sheet1!A1:B362,2)</f>
        <v>65-69 -vuotiaat, naiset</v>
      </c>
      <c r="J1735" t="str">
        <f>VLOOKUP(B1735,Sheet1!A1:B362,2)</f>
        <v>Pienituloisten lasten lukumäärä asuntoväestössä</v>
      </c>
    </row>
    <row r="1736" spans="1:10" x14ac:dyDescent="0.2">
      <c r="A1736" s="5" t="s">
        <v>67</v>
      </c>
      <c r="B1736" s="5" t="s">
        <v>209</v>
      </c>
      <c r="C1736" s="5">
        <v>-0.84099999999999997</v>
      </c>
      <c r="D1736">
        <v>65</v>
      </c>
      <c r="E1736" t="str">
        <f>VLOOKUP(A1736,Sheet1!A1:B362,2)</f>
        <v>65-69 -vuotiaat, naiset</v>
      </c>
      <c r="J1736" t="str">
        <f>VLOOKUP(B1736,Sheet1!A1:B362,2)</f>
        <v>Vähintään toisen asteen tutkinnon suorittaneet, miehet</v>
      </c>
    </row>
    <row r="1737" spans="1:10" x14ac:dyDescent="0.2">
      <c r="A1737" s="5" t="s">
        <v>67</v>
      </c>
      <c r="B1737" s="5" t="s">
        <v>628</v>
      </c>
      <c r="C1737" s="5">
        <v>-0.84199999999999997</v>
      </c>
      <c r="D1737">
        <v>65</v>
      </c>
      <c r="E1737" t="str">
        <f>VLOOKUP(A1737,Sheet1!A1:B362,2)</f>
        <v>65-69 -vuotiaat, naiset</v>
      </c>
      <c r="J1737" t="str">
        <f>VLOOKUP(B1737,Sheet1!A1:B362,2)</f>
        <v>Erikoisammattikoulutusasteen tutkinnon suorittanut väestö</v>
      </c>
    </row>
    <row r="1738" spans="1:10" x14ac:dyDescent="0.2">
      <c r="A1738" s="5" t="s">
        <v>67</v>
      </c>
      <c r="B1738" s="5" t="s">
        <v>357</v>
      </c>
      <c r="C1738" s="5">
        <v>-0.84699999999999998</v>
      </c>
      <c r="D1738">
        <v>65</v>
      </c>
      <c r="E1738" t="str">
        <f>VLOOKUP(A1738,Sheet1!A1:B362,2)</f>
        <v>65-69 -vuotiaat, naiset</v>
      </c>
      <c r="J1738" t="str">
        <f>VLOOKUP(B1738,Sheet1!A1:B362,2)</f>
        <v>1.1.2.1 Kunnallisvero kunnille</v>
      </c>
    </row>
    <row r="1739" spans="1:10" x14ac:dyDescent="0.2">
      <c r="A1739" s="5" t="s">
        <v>67</v>
      </c>
      <c r="B1739" s="5" t="s">
        <v>291</v>
      </c>
      <c r="C1739" s="5">
        <v>-0.85</v>
      </c>
      <c r="D1739">
        <v>65</v>
      </c>
      <c r="E1739" t="str">
        <f>VLOOKUP(A1739,Sheet1!A1:B362,2)</f>
        <v>65-69 -vuotiaat, naiset</v>
      </c>
      <c r="J1739" t="str">
        <f>VLOOKUP(B1739,Sheet1!A1:B362,2)</f>
        <v>Työlliset, 60-64-vuotiaat</v>
      </c>
    </row>
    <row r="1740" spans="1:10" x14ac:dyDescent="0.2">
      <c r="A1740" s="5" t="s">
        <v>67</v>
      </c>
      <c r="B1740" s="5" t="s">
        <v>706</v>
      </c>
      <c r="C1740" s="5">
        <v>-0.85099999999999998</v>
      </c>
      <c r="D1740">
        <v>65</v>
      </c>
      <c r="E1740" t="str">
        <f>VLOOKUP(A1740,Sheet1!A1:B362,2)</f>
        <v>65-69 -vuotiaat, naiset</v>
      </c>
      <c r="J1740" t="str">
        <f>VLOOKUP(B1740,Sheet1!A1:B362,2)</f>
        <v>Perusturva korvatut päivät 50-54 v</v>
      </c>
    </row>
    <row r="1741" spans="1:10" x14ac:dyDescent="0.2">
      <c r="A1741" s="5" t="s">
        <v>67</v>
      </c>
      <c r="B1741" s="5" t="s">
        <v>211</v>
      </c>
      <c r="C1741" s="5">
        <v>-0.85499999999999998</v>
      </c>
      <c r="D1741">
        <v>65</v>
      </c>
      <c r="E1741" t="str">
        <f>VLOOKUP(A1741,Sheet1!A1:B362,2)</f>
        <v>65-69 -vuotiaat, naiset</v>
      </c>
      <c r="J1741" t="str">
        <f>VLOOKUP(B1741,Sheet1!A1:B362,2)</f>
        <v>Vähintään toisen asteen tutkinnon suorittaneet, naiset</v>
      </c>
    </row>
    <row r="1742" spans="1:10" x14ac:dyDescent="0.2">
      <c r="A1742" s="5" t="s">
        <v>67</v>
      </c>
      <c r="B1742" s="5" t="s">
        <v>289</v>
      </c>
      <c r="C1742" s="5">
        <v>-0.85699999999999998</v>
      </c>
      <c r="D1742">
        <v>65</v>
      </c>
      <c r="E1742" t="str">
        <f>VLOOKUP(A1742,Sheet1!A1:B362,2)</f>
        <v>65-69 -vuotiaat, naiset</v>
      </c>
      <c r="J1742" t="str">
        <f>VLOOKUP(B1742,Sheet1!A1:B362,2)</f>
        <v>Työlliset, 55-59-vuotiaat</v>
      </c>
    </row>
    <row r="1743" spans="1:10" x14ac:dyDescent="0.2">
      <c r="A1743" s="5" t="s">
        <v>67</v>
      </c>
      <c r="B1743" s="5" t="s">
        <v>355</v>
      </c>
      <c r="C1743" s="5">
        <v>-0.86599999999999999</v>
      </c>
      <c r="D1743">
        <v>65</v>
      </c>
      <c r="E1743" t="str">
        <f>VLOOKUP(A1743,Sheet1!A1:B362,2)</f>
        <v>65-69 -vuotiaat, naiset</v>
      </c>
      <c r="J1743" t="str">
        <f>VLOOKUP(B1743,Sheet1!A1:B362,2)</f>
        <v>1.1.1.2 Tulovero pääomatulosta valtionverotuksessa (TVL 124 § 2 mom.)</v>
      </c>
    </row>
    <row r="1744" spans="1:10" x14ac:dyDescent="0.2">
      <c r="A1744" s="5" t="s">
        <v>67</v>
      </c>
      <c r="B1744" s="5" t="s">
        <v>299</v>
      </c>
      <c r="C1744" s="5">
        <v>-0.876</v>
      </c>
      <c r="D1744">
        <v>65</v>
      </c>
      <c r="E1744" t="str">
        <f>VLOOKUP(A1744,Sheet1!A1:B362,2)</f>
        <v>65-69 -vuotiaat, naiset</v>
      </c>
      <c r="J1744" t="str">
        <f>VLOOKUP(B1744,Sheet1!A1:B362,2)</f>
        <v>Alueella olevien työpaikkojen lukumäärä</v>
      </c>
    </row>
    <row r="1745" spans="1:10" x14ac:dyDescent="0.2">
      <c r="A1745" s="5" t="s">
        <v>67</v>
      </c>
      <c r="B1745" s="5" t="s">
        <v>305</v>
      </c>
      <c r="C1745" s="5">
        <v>-0.878</v>
      </c>
      <c r="D1745">
        <v>65</v>
      </c>
      <c r="E1745" t="str">
        <f>VLOOKUP(A1745,Sheet1!A1:B362,2)</f>
        <v>65-69 -vuotiaat, naiset</v>
      </c>
      <c r="J1745" t="str">
        <f>VLOOKUP(B1745,Sheet1!A1:B362,2)</f>
        <v>Palvelujen työpaikat</v>
      </c>
    </row>
    <row r="1746" spans="1:10" x14ac:dyDescent="0.2">
      <c r="A1746" s="5" t="s">
        <v>67</v>
      </c>
      <c r="B1746" s="5" t="s">
        <v>708</v>
      </c>
      <c r="C1746" s="5">
        <v>-0.88</v>
      </c>
      <c r="D1746">
        <v>65</v>
      </c>
      <c r="E1746" t="str">
        <f>VLOOKUP(A1746,Sheet1!A1:B362,2)</f>
        <v>65-69 -vuotiaat, naiset</v>
      </c>
      <c r="J1746" t="str">
        <f>VLOOKUP(B1746,Sheet1!A1:B362,2)</f>
        <v>Perusturva korvatut päivät 55-59 v</v>
      </c>
    </row>
    <row r="1747" spans="1:10" x14ac:dyDescent="0.2">
      <c r="A1747" s="5" t="s">
        <v>67</v>
      </c>
      <c r="B1747" s="5" t="s">
        <v>654</v>
      </c>
      <c r="C1747" s="5">
        <v>-0.88300000000000001</v>
      </c>
      <c r="D1747">
        <v>65</v>
      </c>
      <c r="E1747" t="str">
        <f>VLOOKUP(A1747,Sheet1!A1:B362,2)</f>
        <v>65-69 -vuotiaat, naiset</v>
      </c>
      <c r="J1747" t="str">
        <f>VLOOKUP(B1747,Sheet1!A1:B362,2)</f>
        <v>Eduskuntavaalit vasemmiston kannatus</v>
      </c>
    </row>
    <row r="1748" spans="1:10" x14ac:dyDescent="0.2">
      <c r="A1748" s="5" t="s">
        <v>67</v>
      </c>
      <c r="B1748" s="5" t="s">
        <v>608</v>
      </c>
      <c r="C1748" s="5">
        <v>-0.88500000000000001</v>
      </c>
      <c r="D1748">
        <v>65</v>
      </c>
      <c r="E1748" t="str">
        <f>VLOOKUP(A1748,Sheet1!A1:B362,2)</f>
        <v>65-69 -vuotiaat, naiset</v>
      </c>
      <c r="J1748" t="str">
        <f>VLOOKUP(B1748,Sheet1!A1:B362,2)</f>
        <v>Ulosottovelkojen kokonaissaldo, euroa</v>
      </c>
    </row>
    <row r="1749" spans="1:10" x14ac:dyDescent="0.2">
      <c r="A1749" s="5" t="s">
        <v>67</v>
      </c>
      <c r="B1749" s="5" t="s">
        <v>660</v>
      </c>
      <c r="C1749" s="5">
        <v>-0.88600000000000001</v>
      </c>
      <c r="D1749">
        <v>65</v>
      </c>
      <c r="E1749" t="str">
        <f>VLOOKUP(A1749,Sheet1!A1:B362,2)</f>
        <v>65-69 -vuotiaat, naiset</v>
      </c>
      <c r="J1749" t="str">
        <f>VLOOKUP(B1749,Sheet1!A1:B362,2)</f>
        <v>Kunnallisvaalit vasemmiston kannatus</v>
      </c>
    </row>
    <row r="1750" spans="1:10" x14ac:dyDescent="0.2">
      <c r="A1750" s="5" t="s">
        <v>67</v>
      </c>
      <c r="B1750" s="5" t="s">
        <v>295</v>
      </c>
      <c r="C1750" s="5">
        <v>-0.88600000000000001</v>
      </c>
      <c r="D1750">
        <v>65</v>
      </c>
      <c r="E1750" t="str">
        <f>VLOOKUP(A1750,Sheet1!A1:B362,2)</f>
        <v>65-69 -vuotiaat, naiset</v>
      </c>
      <c r="J1750" t="str">
        <f>VLOOKUP(B1750,Sheet1!A1:B362,2)</f>
        <v>Yrittäjät, miehet</v>
      </c>
    </row>
    <row r="1751" spans="1:10" x14ac:dyDescent="0.2">
      <c r="A1751" s="5" t="s">
        <v>67</v>
      </c>
      <c r="B1751" s="5" t="s">
        <v>285</v>
      </c>
      <c r="C1751" s="5">
        <v>-0.88900000000000001</v>
      </c>
      <c r="D1751">
        <v>65</v>
      </c>
      <c r="E1751" t="str">
        <f>VLOOKUP(A1751,Sheet1!A1:B362,2)</f>
        <v>65-69 -vuotiaat, naiset</v>
      </c>
      <c r="J1751" t="str">
        <f>VLOOKUP(B1751,Sheet1!A1:B362,2)</f>
        <v>Työlliset, 35-44-vuotiaat</v>
      </c>
    </row>
    <row r="1752" spans="1:10" x14ac:dyDescent="0.2">
      <c r="A1752" s="5" t="s">
        <v>67</v>
      </c>
      <c r="B1752" s="5" t="s">
        <v>630</v>
      </c>
      <c r="C1752" s="5">
        <v>-0.89</v>
      </c>
      <c r="D1752">
        <v>65</v>
      </c>
      <c r="E1752" t="str">
        <f>VLOOKUP(A1752,Sheet1!A1:B362,2)</f>
        <v>65-69 -vuotiaat, naiset</v>
      </c>
      <c r="J1752" t="str">
        <f>VLOOKUP(B1752,Sheet1!A1:B362,2)</f>
        <v>Korkea-asteen tutkinnon suorittanut väestö yhteensä</v>
      </c>
    </row>
    <row r="1753" spans="1:10" x14ac:dyDescent="0.2">
      <c r="A1753" s="5" t="s">
        <v>67</v>
      </c>
      <c r="B1753" s="5" t="s">
        <v>293</v>
      </c>
      <c r="C1753" s="5">
        <v>-0.89500000000000002</v>
      </c>
      <c r="D1753">
        <v>65</v>
      </c>
      <c r="E1753" t="str">
        <f>VLOOKUP(A1753,Sheet1!A1:B362,2)</f>
        <v>65-69 -vuotiaat, naiset</v>
      </c>
      <c r="J1753" t="str">
        <f>VLOOKUP(B1753,Sheet1!A1:B362,2)</f>
        <v>Yrittäjät</v>
      </c>
    </row>
    <row r="1754" spans="1:10" x14ac:dyDescent="0.2">
      <c r="A1754" s="5" t="s">
        <v>67</v>
      </c>
      <c r="B1754" s="5" t="s">
        <v>297</v>
      </c>
      <c r="C1754" s="5">
        <v>-0.89700000000000002</v>
      </c>
      <c r="D1754">
        <v>65</v>
      </c>
      <c r="E1754" t="str">
        <f>VLOOKUP(A1754,Sheet1!A1:B362,2)</f>
        <v>65-69 -vuotiaat, naiset</v>
      </c>
      <c r="J1754" t="str">
        <f>VLOOKUP(B1754,Sheet1!A1:B362,2)</f>
        <v>Yrittäjät, naiset</v>
      </c>
    </row>
    <row r="1755" spans="1:10" x14ac:dyDescent="0.2">
      <c r="A1755" s="5" t="s">
        <v>67</v>
      </c>
      <c r="B1755" s="5" t="s">
        <v>666</v>
      </c>
      <c r="C1755" s="5">
        <v>-0.93200000000000005</v>
      </c>
      <c r="D1755">
        <v>65</v>
      </c>
      <c r="E1755" t="str">
        <f>VLOOKUP(A1755,Sheet1!A1:B362,2)</f>
        <v>65-69 -vuotiaat, naiset</v>
      </c>
      <c r="J1755" t="str">
        <f>VLOOKUP(B1755,Sheet1!A1:B362,2)</f>
        <v>Eurovaalit vasemmiston kannatus</v>
      </c>
    </row>
    <row r="1756" spans="1:10" x14ac:dyDescent="0.2">
      <c r="A1756" s="5" t="s">
        <v>67</v>
      </c>
      <c r="B1756" s="5" t="s">
        <v>662</v>
      </c>
      <c r="C1756" s="5">
        <v>-0.93300000000000005</v>
      </c>
      <c r="D1756">
        <v>65</v>
      </c>
      <c r="E1756" t="str">
        <f>VLOOKUP(A1756,Sheet1!A1:B362,2)</f>
        <v>65-69 -vuotiaat, naiset</v>
      </c>
      <c r="J1756" t="str">
        <f>VLOOKUP(B1756,Sheet1!A1:B362,2)</f>
        <v>Kunnallisvaalit keskustan kannatus</v>
      </c>
    </row>
    <row r="1757" spans="1:10" x14ac:dyDescent="0.2">
      <c r="A1757" s="5" t="s">
        <v>69</v>
      </c>
      <c r="B1757" s="5" t="s">
        <v>187</v>
      </c>
      <c r="C1757" s="5">
        <v>0.97599999999999998</v>
      </c>
      <c r="D1757">
        <v>70</v>
      </c>
      <c r="E1757" t="str">
        <f>VLOOKUP(A1757,Sheet1!A1:B362,2)</f>
        <v>70-74 -vuotiaat, miehet</v>
      </c>
      <c r="J1757" t="str">
        <f>VLOOKUP(B1757,Sheet1!A1:B362,2)</f>
        <v>Hyvin varustetuissa asunnoissa asuvat vanhusasuntokunnat</v>
      </c>
    </row>
    <row r="1758" spans="1:10" x14ac:dyDescent="0.2">
      <c r="A1758" s="5" t="s">
        <v>69</v>
      </c>
      <c r="B1758" s="5" t="s">
        <v>628</v>
      </c>
      <c r="C1758" s="5">
        <v>0.97299999999999998</v>
      </c>
      <c r="D1758">
        <v>70</v>
      </c>
      <c r="E1758" t="str">
        <f>VLOOKUP(A1758,Sheet1!A1:B362,2)</f>
        <v>70-74 -vuotiaat, miehet</v>
      </c>
      <c r="J1758" t="str">
        <f>VLOOKUP(B1758,Sheet1!A1:B362,2)</f>
        <v>Erikoisammattikoulutusasteen tutkinnon suorittanut väestö</v>
      </c>
    </row>
    <row r="1759" spans="1:10" x14ac:dyDescent="0.2">
      <c r="A1759" s="5" t="s">
        <v>69</v>
      </c>
      <c r="B1759" s="5" t="s">
        <v>660</v>
      </c>
      <c r="C1759" s="5">
        <v>0.96599999999999997</v>
      </c>
      <c r="D1759">
        <v>70</v>
      </c>
      <c r="E1759" t="str">
        <f>VLOOKUP(A1759,Sheet1!A1:B362,2)</f>
        <v>70-74 -vuotiaat, miehet</v>
      </c>
      <c r="J1759" t="str">
        <f>VLOOKUP(B1759,Sheet1!A1:B362,2)</f>
        <v>Kunnallisvaalit vasemmiston kannatus</v>
      </c>
    </row>
    <row r="1760" spans="1:10" x14ac:dyDescent="0.2">
      <c r="A1760" s="5" t="s">
        <v>69</v>
      </c>
      <c r="B1760" s="5" t="s">
        <v>654</v>
      </c>
      <c r="C1760" s="5">
        <v>0.95799999999999996</v>
      </c>
      <c r="D1760">
        <v>70</v>
      </c>
      <c r="E1760" t="str">
        <f>VLOOKUP(A1760,Sheet1!A1:B362,2)</f>
        <v>70-74 -vuotiaat, miehet</v>
      </c>
      <c r="J1760" t="str">
        <f>VLOOKUP(B1760,Sheet1!A1:B362,2)</f>
        <v>Eduskuntavaalit vasemmiston kannatus</v>
      </c>
    </row>
    <row r="1761" spans="1:10" x14ac:dyDescent="0.2">
      <c r="A1761" s="5" t="s">
        <v>69</v>
      </c>
      <c r="B1761" s="5" t="s">
        <v>291</v>
      </c>
      <c r="C1761" s="5">
        <v>0.94299999999999995</v>
      </c>
      <c r="D1761">
        <v>70</v>
      </c>
      <c r="E1761" t="str">
        <f>VLOOKUP(A1761,Sheet1!A1:B362,2)</f>
        <v>70-74 -vuotiaat, miehet</v>
      </c>
      <c r="J1761" t="str">
        <f>VLOOKUP(B1761,Sheet1!A1:B362,2)</f>
        <v>Työlliset, 60-64-vuotiaat</v>
      </c>
    </row>
    <row r="1762" spans="1:10" x14ac:dyDescent="0.2">
      <c r="A1762" s="5" t="s">
        <v>69</v>
      </c>
      <c r="B1762" s="5" t="s">
        <v>155</v>
      </c>
      <c r="C1762" s="5">
        <v>0.93700000000000006</v>
      </c>
      <c r="D1762">
        <v>70</v>
      </c>
      <c r="E1762" t="str">
        <f>VLOOKUP(A1762,Sheet1!A1:B362,2)</f>
        <v>70-74 -vuotiaat, miehet</v>
      </c>
      <c r="J1762" t="str">
        <f>VLOOKUP(B1762,Sheet1!A1:B362,2)</f>
        <v>Asuntokunnan koko (1 henkilö)</v>
      </c>
    </row>
    <row r="1763" spans="1:10" x14ac:dyDescent="0.2">
      <c r="A1763" s="5" t="s">
        <v>69</v>
      </c>
      <c r="B1763" s="5" t="s">
        <v>608</v>
      </c>
      <c r="C1763" s="5">
        <v>0.92400000000000004</v>
      </c>
      <c r="D1763">
        <v>70</v>
      </c>
      <c r="E1763" t="str">
        <f>VLOOKUP(A1763,Sheet1!A1:B362,2)</f>
        <v>70-74 -vuotiaat, miehet</v>
      </c>
      <c r="J1763" t="str">
        <f>VLOOKUP(B1763,Sheet1!A1:B362,2)</f>
        <v>Ulosottovelkojen kokonaissaldo, euroa</v>
      </c>
    </row>
    <row r="1764" spans="1:10" x14ac:dyDescent="0.2">
      <c r="A1764" s="5" t="s">
        <v>69</v>
      </c>
      <c r="B1764" s="5" t="s">
        <v>211</v>
      </c>
      <c r="C1764" s="5">
        <v>0.92100000000000004</v>
      </c>
      <c r="D1764">
        <v>70</v>
      </c>
      <c r="E1764" t="str">
        <f>VLOOKUP(A1764,Sheet1!A1:B362,2)</f>
        <v>70-74 -vuotiaat, miehet</v>
      </c>
      <c r="J1764" t="str">
        <f>VLOOKUP(B1764,Sheet1!A1:B362,2)</f>
        <v>Vähintään toisen asteen tutkinnon suorittaneet, naiset</v>
      </c>
    </row>
    <row r="1765" spans="1:10" x14ac:dyDescent="0.2">
      <c r="A1765" s="5" t="s">
        <v>69</v>
      </c>
      <c r="B1765" s="5" t="s">
        <v>209</v>
      </c>
      <c r="C1765" s="5">
        <v>0.91700000000000004</v>
      </c>
      <c r="D1765">
        <v>70</v>
      </c>
      <c r="E1765" t="str">
        <f>VLOOKUP(A1765,Sheet1!A1:B362,2)</f>
        <v>70-74 -vuotiaat, miehet</v>
      </c>
      <c r="J1765" t="str">
        <f>VLOOKUP(B1765,Sheet1!A1:B362,2)</f>
        <v>Vähintään toisen asteen tutkinnon suorittaneet, miehet</v>
      </c>
    </row>
    <row r="1766" spans="1:10" x14ac:dyDescent="0.2">
      <c r="A1766" s="5" t="s">
        <v>69</v>
      </c>
      <c r="B1766" s="5" t="s">
        <v>179</v>
      </c>
      <c r="C1766" s="5">
        <v>0.90900000000000003</v>
      </c>
      <c r="D1766">
        <v>70</v>
      </c>
      <c r="E1766" t="str">
        <f>VLOOKUP(A1766,Sheet1!A1:B362,2)</f>
        <v>70-74 -vuotiaat, miehet</v>
      </c>
      <c r="J1766" t="str">
        <f>VLOOKUP(B1766,Sheet1!A1:B362,2)</f>
        <v>Vuokra-asunnoissa asuvat asuntokunnat</v>
      </c>
    </row>
    <row r="1767" spans="1:10" x14ac:dyDescent="0.2">
      <c r="A1767" s="5" t="s">
        <v>69</v>
      </c>
      <c r="B1767" s="5" t="s">
        <v>610</v>
      </c>
      <c r="C1767" s="5">
        <v>0.90500000000000003</v>
      </c>
      <c r="D1767">
        <v>70</v>
      </c>
      <c r="E1767" t="str">
        <f>VLOOKUP(A1767,Sheet1!A1:B362,2)</f>
        <v>70-74 -vuotiaat, miehet</v>
      </c>
      <c r="J1767" t="str">
        <f>VLOOKUP(B1767,Sheet1!A1:B362,2)</f>
        <v>Tehostettua tukea saaneet yhteensä</v>
      </c>
    </row>
    <row r="1768" spans="1:10" x14ac:dyDescent="0.2">
      <c r="A1768" s="5" t="s">
        <v>69</v>
      </c>
      <c r="B1768" s="5" t="s">
        <v>666</v>
      </c>
      <c r="C1768" s="5">
        <v>0.9</v>
      </c>
      <c r="D1768">
        <v>70</v>
      </c>
      <c r="E1768" t="str">
        <f>VLOOKUP(A1768,Sheet1!A1:B362,2)</f>
        <v>70-74 -vuotiaat, miehet</v>
      </c>
      <c r="J1768" t="str">
        <f>VLOOKUP(B1768,Sheet1!A1:B362,2)</f>
        <v>Eurovaalit vasemmiston kannatus</v>
      </c>
    </row>
    <row r="1769" spans="1:10" x14ac:dyDescent="0.2">
      <c r="A1769" s="5" t="s">
        <v>69</v>
      </c>
      <c r="B1769" s="5" t="s">
        <v>662</v>
      </c>
      <c r="C1769" s="5">
        <v>0.9</v>
      </c>
      <c r="D1769">
        <v>70</v>
      </c>
      <c r="E1769" t="str">
        <f>VLOOKUP(A1769,Sheet1!A1:B362,2)</f>
        <v>70-74 -vuotiaat, miehet</v>
      </c>
      <c r="J1769" t="str">
        <f>VLOOKUP(B1769,Sheet1!A1:B362,2)</f>
        <v>Kunnallisvaalit keskustan kannatus</v>
      </c>
    </row>
    <row r="1770" spans="1:10" x14ac:dyDescent="0.2">
      <c r="A1770" s="5" t="s">
        <v>69</v>
      </c>
      <c r="B1770" s="5" t="s">
        <v>285</v>
      </c>
      <c r="C1770" s="5">
        <v>0.89900000000000002</v>
      </c>
      <c r="D1770">
        <v>70</v>
      </c>
      <c r="E1770" t="str">
        <f>VLOOKUP(A1770,Sheet1!A1:B362,2)</f>
        <v>70-74 -vuotiaat, miehet</v>
      </c>
      <c r="J1770" t="str">
        <f>VLOOKUP(B1770,Sheet1!A1:B362,2)</f>
        <v>Työlliset, 35-44-vuotiaat</v>
      </c>
    </row>
    <row r="1771" spans="1:10" x14ac:dyDescent="0.2">
      <c r="A1771" s="5" t="s">
        <v>69</v>
      </c>
      <c r="B1771" s="5" t="s">
        <v>151</v>
      </c>
      <c r="C1771" s="5">
        <v>0.89700000000000002</v>
      </c>
      <c r="D1771">
        <v>70</v>
      </c>
      <c r="E1771" t="str">
        <f>VLOOKUP(A1771,Sheet1!A1:B362,2)</f>
        <v>70-74 -vuotiaat, miehet</v>
      </c>
      <c r="J1771" t="str">
        <f>VLOOKUP(B1771,Sheet1!A1:B362,2)</f>
        <v>Asuntokuntien lukumäärä</v>
      </c>
    </row>
    <row r="1772" spans="1:10" x14ac:dyDescent="0.2">
      <c r="A1772" s="5" t="s">
        <v>69</v>
      </c>
      <c r="B1772" s="5" t="s">
        <v>357</v>
      </c>
      <c r="C1772" s="5">
        <v>0.89100000000000001</v>
      </c>
      <c r="D1772">
        <v>70</v>
      </c>
      <c r="E1772" t="str">
        <f>VLOOKUP(A1772,Sheet1!A1:B362,2)</f>
        <v>70-74 -vuotiaat, miehet</v>
      </c>
      <c r="J1772" t="str">
        <f>VLOOKUP(B1772,Sheet1!A1:B362,2)</f>
        <v>1.1.2.1 Kunnallisvero kunnille</v>
      </c>
    </row>
    <row r="1773" spans="1:10" x14ac:dyDescent="0.2">
      <c r="A1773" s="5" t="s">
        <v>69</v>
      </c>
      <c r="B1773" s="5" t="s">
        <v>263</v>
      </c>
      <c r="C1773" s="5">
        <v>0.89100000000000001</v>
      </c>
      <c r="D1773">
        <v>70</v>
      </c>
      <c r="E1773" t="str">
        <f>VLOOKUP(A1773,Sheet1!A1:B362,2)</f>
        <v>70-74 -vuotiaat, miehet</v>
      </c>
      <c r="J1773" t="str">
        <f>VLOOKUP(B1773,Sheet1!A1:B362,2)</f>
        <v>Työlliset, 18-64-vuotiaat</v>
      </c>
    </row>
    <row r="1774" spans="1:10" x14ac:dyDescent="0.2">
      <c r="A1774" s="5" t="s">
        <v>69</v>
      </c>
      <c r="B1774" s="5" t="s">
        <v>630</v>
      </c>
      <c r="C1774" s="5">
        <v>0.88900000000000001</v>
      </c>
      <c r="D1774">
        <v>70</v>
      </c>
      <c r="E1774" t="str">
        <f>VLOOKUP(A1774,Sheet1!A1:B362,2)</f>
        <v>70-74 -vuotiaat, miehet</v>
      </c>
      <c r="J1774" t="str">
        <f>VLOOKUP(B1774,Sheet1!A1:B362,2)</f>
        <v>Korkea-asteen tutkinnon suorittanut väestö yhteensä</v>
      </c>
    </row>
    <row r="1775" spans="1:10" x14ac:dyDescent="0.2">
      <c r="A1775" s="5" t="s">
        <v>69</v>
      </c>
      <c r="B1775" s="5" t="s">
        <v>339</v>
      </c>
      <c r="C1775" s="5">
        <v>0.88600000000000001</v>
      </c>
      <c r="D1775">
        <v>70</v>
      </c>
      <c r="E1775" t="str">
        <f>VLOOKUP(A1775,Sheet1!A1:B362,2)</f>
        <v>70-74 -vuotiaat, miehet</v>
      </c>
      <c r="J1775" t="str">
        <f>VLOOKUP(B1775,Sheet1!A1:B362,2)</f>
        <v>Palvelutoimialojen työllinen työvoima</v>
      </c>
    </row>
    <row r="1776" spans="1:10" x14ac:dyDescent="0.2">
      <c r="A1776" s="5" t="s">
        <v>69</v>
      </c>
      <c r="B1776" s="5" t="s">
        <v>548</v>
      </c>
      <c r="C1776" s="5">
        <v>0.88200000000000001</v>
      </c>
      <c r="D1776">
        <v>70</v>
      </c>
      <c r="E1776" t="str">
        <f>VLOOKUP(A1776,Sheet1!A1:B362,2)</f>
        <v>70-74 -vuotiaat, miehet</v>
      </c>
      <c r="J1776" t="str">
        <f>VLOOKUP(B1776,Sheet1!A1:B362,2)</f>
        <v>Pienituloisten henkilöiden lukumäärä asuntoväestössä</v>
      </c>
    </row>
    <row r="1777" spans="1:10" x14ac:dyDescent="0.2">
      <c r="A1777" s="5" t="s">
        <v>69</v>
      </c>
      <c r="B1777" s="5" t="s">
        <v>299</v>
      </c>
      <c r="C1777" s="5">
        <v>0.872</v>
      </c>
      <c r="D1777">
        <v>70</v>
      </c>
      <c r="E1777" t="str">
        <f>VLOOKUP(A1777,Sheet1!A1:B362,2)</f>
        <v>70-74 -vuotiaat, miehet</v>
      </c>
      <c r="J1777" t="str">
        <f>VLOOKUP(B1777,Sheet1!A1:B362,2)</f>
        <v>Alueella olevien työpaikkojen lukumäärä</v>
      </c>
    </row>
    <row r="1778" spans="1:10" x14ac:dyDescent="0.2">
      <c r="A1778" s="5" t="s">
        <v>69</v>
      </c>
      <c r="B1778" s="5" t="s">
        <v>337</v>
      </c>
      <c r="C1778" s="5">
        <v>0.87</v>
      </c>
      <c r="D1778">
        <v>70</v>
      </c>
      <c r="E1778" t="str">
        <f>VLOOKUP(A1778,Sheet1!A1:B362,2)</f>
        <v>70-74 -vuotiaat, miehet</v>
      </c>
      <c r="J1778" t="str">
        <f>VLOOKUP(B1778,Sheet1!A1:B362,2)</f>
        <v>Jalostuksen työllinen työvoima</v>
      </c>
    </row>
    <row r="1779" spans="1:10" x14ac:dyDescent="0.2">
      <c r="A1779" s="5" t="s">
        <v>69</v>
      </c>
      <c r="B1779" s="5" t="s">
        <v>283</v>
      </c>
      <c r="C1779" s="5">
        <v>0.87</v>
      </c>
      <c r="D1779">
        <v>70</v>
      </c>
      <c r="E1779" t="str">
        <f>VLOOKUP(A1779,Sheet1!A1:B362,2)</f>
        <v>70-74 -vuotiaat, miehet</v>
      </c>
      <c r="J1779" t="str">
        <f>VLOOKUP(B1779,Sheet1!A1:B362,2)</f>
        <v>Työlliset, 25-34-vuotiaat</v>
      </c>
    </row>
    <row r="1780" spans="1:10" x14ac:dyDescent="0.2">
      <c r="A1780" s="5" t="s">
        <v>69</v>
      </c>
      <c r="B1780" s="5" t="s">
        <v>305</v>
      </c>
      <c r="C1780" s="5">
        <v>0.86799999999999999</v>
      </c>
      <c r="D1780">
        <v>70</v>
      </c>
      <c r="E1780" t="str">
        <f>VLOOKUP(A1780,Sheet1!A1:B362,2)</f>
        <v>70-74 -vuotiaat, miehet</v>
      </c>
      <c r="J1780" t="str">
        <f>VLOOKUP(B1780,Sheet1!A1:B362,2)</f>
        <v>Palvelujen työpaikat</v>
      </c>
    </row>
    <row r="1781" spans="1:10" x14ac:dyDescent="0.2">
      <c r="A1781" s="5" t="s">
        <v>69</v>
      </c>
      <c r="B1781" s="5" t="s">
        <v>289</v>
      </c>
      <c r="C1781" s="5">
        <v>0.86699999999999999</v>
      </c>
      <c r="D1781">
        <v>70</v>
      </c>
      <c r="E1781" t="str">
        <f>VLOOKUP(A1781,Sheet1!A1:B362,2)</f>
        <v>70-74 -vuotiaat, miehet</v>
      </c>
      <c r="J1781" t="str">
        <f>VLOOKUP(B1781,Sheet1!A1:B362,2)</f>
        <v>Työlliset, 55-59-vuotiaat</v>
      </c>
    </row>
    <row r="1782" spans="1:10" x14ac:dyDescent="0.2">
      <c r="A1782" s="5" t="s">
        <v>69</v>
      </c>
      <c r="B1782" s="5" t="s">
        <v>91</v>
      </c>
      <c r="C1782" s="5">
        <v>0.83899999999999997</v>
      </c>
      <c r="D1782">
        <v>70</v>
      </c>
      <c r="E1782" t="str">
        <f>VLOOKUP(A1782,Sheet1!A1:B362,2)</f>
        <v>70-74 -vuotiaat, miehet</v>
      </c>
      <c r="J1782" t="str">
        <f>VLOOKUP(B1782,Sheet1!A1:B362,2)</f>
        <v>Yli 94-vuotiaat, naiset</v>
      </c>
    </row>
    <row r="1783" spans="1:10" x14ac:dyDescent="0.2">
      <c r="A1783" s="5" t="s">
        <v>69</v>
      </c>
      <c r="B1783" s="5" t="s">
        <v>592</v>
      </c>
      <c r="C1783" s="5">
        <v>0.82599999999999996</v>
      </c>
      <c r="D1783">
        <v>70</v>
      </c>
      <c r="E1783" t="str">
        <f>VLOOKUP(A1783,Sheet1!A1:B362,2)</f>
        <v>70-74 -vuotiaat, miehet</v>
      </c>
      <c r="J1783" t="str">
        <f>VLOOKUP(B1783,Sheet1!A1:B362,2)</f>
        <v>Huumausainerikokset yhteensä, miehet</v>
      </c>
    </row>
    <row r="1784" spans="1:10" x14ac:dyDescent="0.2">
      <c r="A1784" s="5" t="s">
        <v>69</v>
      </c>
      <c r="B1784" s="5" t="s">
        <v>558</v>
      </c>
      <c r="C1784" s="5">
        <v>0.82199999999999995</v>
      </c>
      <c r="D1784">
        <v>70</v>
      </c>
      <c r="E1784" t="str">
        <f>VLOOKUP(A1784,Sheet1!A1:B362,2)</f>
        <v>70-74 -vuotiaat, miehet</v>
      </c>
      <c r="J1784" t="str">
        <f>VLOOKUP(B1784,Sheet1!A1:B362,2)</f>
        <v>Pitkittyneesti perusturvan varassa,  koko asuntoväestö</v>
      </c>
    </row>
    <row r="1785" spans="1:10" x14ac:dyDescent="0.2">
      <c r="A1785" s="5" t="s">
        <v>69</v>
      </c>
      <c r="B1785" s="5" t="s">
        <v>436</v>
      </c>
      <c r="C1785" s="5">
        <v>0.81899999999999995</v>
      </c>
      <c r="D1785">
        <v>70</v>
      </c>
      <c r="E1785" t="str">
        <f>VLOOKUP(A1785,Sheet1!A1:B362,2)</f>
        <v>70-74 -vuotiaat, miehet</v>
      </c>
      <c r="J1785" t="str">
        <f>VLOOKUP(B1785,Sheet1!A1:B362,2)</f>
        <v>Väestö taajamissa</v>
      </c>
    </row>
    <row r="1786" spans="1:10" x14ac:dyDescent="0.2">
      <c r="A1786" s="5" t="s">
        <v>69</v>
      </c>
      <c r="B1786" s="5" t="s">
        <v>708</v>
      </c>
      <c r="C1786" s="5">
        <v>0.81299999999999994</v>
      </c>
      <c r="D1786">
        <v>70</v>
      </c>
      <c r="E1786" t="str">
        <f>VLOOKUP(A1786,Sheet1!A1:B362,2)</f>
        <v>70-74 -vuotiaat, miehet</v>
      </c>
      <c r="J1786" t="str">
        <f>VLOOKUP(B1786,Sheet1!A1:B362,2)</f>
        <v>Perusturva korvatut päivät 55-59 v</v>
      </c>
    </row>
    <row r="1787" spans="1:10" x14ac:dyDescent="0.2">
      <c r="A1787" s="5" t="s">
        <v>69</v>
      </c>
      <c r="B1787" s="5" t="s">
        <v>702</v>
      </c>
      <c r="C1787" s="5">
        <v>0.80500000000000005</v>
      </c>
      <c r="D1787">
        <v>70</v>
      </c>
      <c r="E1787" t="str">
        <f>VLOOKUP(A1787,Sheet1!A1:B362,2)</f>
        <v>70-74 -vuotiaat, miehet</v>
      </c>
      <c r="J1787" t="str">
        <f>VLOOKUP(B1787,Sheet1!A1:B362,2)</f>
        <v>Perusturva korvatut päivät 40-44 v</v>
      </c>
    </row>
    <row r="1788" spans="1:10" x14ac:dyDescent="0.2">
      <c r="A1788" s="5" t="s">
        <v>69</v>
      </c>
      <c r="B1788" s="5" t="s">
        <v>297</v>
      </c>
      <c r="C1788" s="5">
        <v>0.80500000000000005</v>
      </c>
      <c r="D1788">
        <v>70</v>
      </c>
      <c r="E1788" t="str">
        <f>VLOOKUP(A1788,Sheet1!A1:B362,2)</f>
        <v>70-74 -vuotiaat, miehet</v>
      </c>
      <c r="J1788" t="str">
        <f>VLOOKUP(B1788,Sheet1!A1:B362,2)</f>
        <v>Yrittäjät, naiset</v>
      </c>
    </row>
    <row r="1789" spans="1:10" x14ac:dyDescent="0.2">
      <c r="A1789" s="5" t="s">
        <v>69</v>
      </c>
      <c r="B1789" s="5" t="s">
        <v>293</v>
      </c>
      <c r="C1789" s="5">
        <v>0.79800000000000004</v>
      </c>
      <c r="D1789">
        <v>70</v>
      </c>
      <c r="E1789" t="str">
        <f>VLOOKUP(A1789,Sheet1!A1:B362,2)</f>
        <v>70-74 -vuotiaat, miehet</v>
      </c>
      <c r="J1789" t="str">
        <f>VLOOKUP(B1789,Sheet1!A1:B362,2)</f>
        <v>Yrittäjät</v>
      </c>
    </row>
    <row r="1790" spans="1:10" x14ac:dyDescent="0.2">
      <c r="A1790" s="5" t="s">
        <v>69</v>
      </c>
      <c r="B1790" s="5" t="s">
        <v>295</v>
      </c>
      <c r="C1790" s="5">
        <v>0.78800000000000003</v>
      </c>
      <c r="D1790">
        <v>70</v>
      </c>
      <c r="E1790" t="str">
        <f>VLOOKUP(A1790,Sheet1!A1:B362,2)</f>
        <v>70-74 -vuotiaat, miehet</v>
      </c>
      <c r="J1790" t="str">
        <f>VLOOKUP(B1790,Sheet1!A1:B362,2)</f>
        <v>Yrittäjät, miehet</v>
      </c>
    </row>
    <row r="1791" spans="1:10" x14ac:dyDescent="0.2">
      <c r="A1791" s="5" t="s">
        <v>69</v>
      </c>
      <c r="B1791" s="5" t="s">
        <v>303</v>
      </c>
      <c r="C1791" s="5">
        <v>0.78500000000000003</v>
      </c>
      <c r="D1791">
        <v>70</v>
      </c>
      <c r="E1791" t="str">
        <f>VLOOKUP(A1791,Sheet1!A1:B362,2)</f>
        <v>70-74 -vuotiaat, miehet</v>
      </c>
      <c r="J1791" t="str">
        <f>VLOOKUP(B1791,Sheet1!A1:B362,2)</f>
        <v>Jalostuksen työpaikat</v>
      </c>
    </row>
    <row r="1792" spans="1:10" x14ac:dyDescent="0.2">
      <c r="A1792" s="5" t="s">
        <v>69</v>
      </c>
      <c r="B1792" s="5" t="s">
        <v>153</v>
      </c>
      <c r="C1792" s="5">
        <v>0.77100000000000002</v>
      </c>
      <c r="D1792">
        <v>70</v>
      </c>
      <c r="E1792" t="str">
        <f>VLOOKUP(A1792,Sheet1!A1:B362,2)</f>
        <v>70-74 -vuotiaat, miehet</v>
      </c>
      <c r="J1792" t="str">
        <f>VLOOKUP(B1792,Sheet1!A1:B362,2)</f>
        <v>Ahtaasti asuvat asuntokunnat</v>
      </c>
    </row>
    <row r="1793" spans="1:10" x14ac:dyDescent="0.2">
      <c r="A1793" s="5" t="s">
        <v>69</v>
      </c>
      <c r="B1793" s="5" t="s">
        <v>355</v>
      </c>
      <c r="C1793" s="5">
        <v>0.77</v>
      </c>
      <c r="D1793">
        <v>70</v>
      </c>
      <c r="E1793" t="str">
        <f>VLOOKUP(A1793,Sheet1!A1:B362,2)</f>
        <v>70-74 -vuotiaat, miehet</v>
      </c>
      <c r="J1793" t="str">
        <f>VLOOKUP(B1793,Sheet1!A1:B362,2)</f>
        <v>1.1.1.2 Tulovero pääomatulosta valtionverotuksessa (TVL 124 § 2 mom.)</v>
      </c>
    </row>
    <row r="1794" spans="1:10" x14ac:dyDescent="0.2">
      <c r="A1794" s="5" t="s">
        <v>69</v>
      </c>
      <c r="B1794" s="5" t="s">
        <v>492</v>
      </c>
      <c r="C1794" s="5">
        <v>0.77</v>
      </c>
      <c r="D1794">
        <v>70</v>
      </c>
      <c r="E1794" t="str">
        <f>VLOOKUP(A1794,Sheet1!A1:B362,2)</f>
        <v>70-74 -vuotiaat, miehet</v>
      </c>
      <c r="J1794" t="str">
        <f>VLOOKUP(B1794,Sheet1!A1:B362,2)</f>
        <v>Maahanmuutto Suomeen</v>
      </c>
    </row>
    <row r="1795" spans="1:10" x14ac:dyDescent="0.2">
      <c r="A1795" s="5" t="s">
        <v>69</v>
      </c>
      <c r="B1795" s="5" t="s">
        <v>550</v>
      </c>
      <c r="C1795" s="5">
        <v>0.76700000000000002</v>
      </c>
      <c r="D1795">
        <v>70</v>
      </c>
      <c r="E1795" t="str">
        <f>VLOOKUP(A1795,Sheet1!A1:B362,2)</f>
        <v>70-74 -vuotiaat, miehet</v>
      </c>
      <c r="J1795" t="str">
        <f>VLOOKUP(B1795,Sheet1!A1:B362,2)</f>
        <v>Pienituloisten lasten lukumäärä asuntoväestössä</v>
      </c>
    </row>
    <row r="1796" spans="1:10" x14ac:dyDescent="0.2">
      <c r="A1796" s="5" t="s">
        <v>69</v>
      </c>
      <c r="B1796" s="5" t="s">
        <v>525</v>
      </c>
      <c r="C1796" s="5">
        <v>0.749</v>
      </c>
      <c r="D1796">
        <v>70</v>
      </c>
      <c r="E1796" t="str">
        <f>VLOOKUP(A1796,Sheet1!A1:B362,2)</f>
        <v>70-74 -vuotiaat, miehet</v>
      </c>
      <c r="J1796" t="str">
        <f>VLOOKUP(B1796,Sheet1!A1:B362,2)</f>
        <v>II</v>
      </c>
    </row>
    <row r="1797" spans="1:10" x14ac:dyDescent="0.2">
      <c r="A1797" s="5" t="s">
        <v>69</v>
      </c>
      <c r="B1797" s="5" t="s">
        <v>700</v>
      </c>
      <c r="C1797" s="5">
        <v>0.747</v>
      </c>
      <c r="D1797">
        <v>70</v>
      </c>
      <c r="E1797" t="str">
        <f>VLOOKUP(A1797,Sheet1!A1:B362,2)</f>
        <v>70-74 -vuotiaat, miehet</v>
      </c>
      <c r="J1797" t="str">
        <f>VLOOKUP(B1797,Sheet1!A1:B362,2)</f>
        <v>Perusturva korvatut päivät 35-39 v</v>
      </c>
    </row>
    <row r="1798" spans="1:10" x14ac:dyDescent="0.2">
      <c r="A1798" s="5" t="s">
        <v>69</v>
      </c>
      <c r="B1798" s="5" t="s">
        <v>177</v>
      </c>
      <c r="C1798" s="5">
        <v>0.74199999999999999</v>
      </c>
      <c r="D1798">
        <v>70</v>
      </c>
      <c r="E1798" t="str">
        <f>VLOOKUP(A1798,Sheet1!A1:B362,2)</f>
        <v>70-74 -vuotiaat, miehet</v>
      </c>
      <c r="J1798" t="str">
        <f>VLOOKUP(B1798,Sheet1!A1:B362,2)</f>
        <v>Omistusasunnossa asuvat asuntokunnat</v>
      </c>
    </row>
    <row r="1799" spans="1:10" x14ac:dyDescent="0.2">
      <c r="A1799" s="5" t="s">
        <v>69</v>
      </c>
      <c r="B1799" s="5" t="s">
        <v>89</v>
      </c>
      <c r="C1799" s="5">
        <v>0.73699999999999999</v>
      </c>
      <c r="D1799">
        <v>70</v>
      </c>
      <c r="E1799" t="str">
        <f>VLOOKUP(A1799,Sheet1!A1:B362,2)</f>
        <v>70-74 -vuotiaat, miehet</v>
      </c>
      <c r="J1799" t="str">
        <f>VLOOKUP(B1799,Sheet1!A1:B362,2)</f>
        <v>Yli 94-vuotiaat, miehet</v>
      </c>
    </row>
    <row r="1800" spans="1:10" x14ac:dyDescent="0.2">
      <c r="A1800" s="5" t="s">
        <v>69</v>
      </c>
      <c r="B1800" s="5" t="s">
        <v>644</v>
      </c>
      <c r="C1800" s="5">
        <v>0.73099999999999998</v>
      </c>
      <c r="D1800">
        <v>70</v>
      </c>
      <c r="E1800" t="str">
        <f>VLOOKUP(A1800,Sheet1!A1:B362,2)</f>
        <v>70-74 -vuotiaat, miehet</v>
      </c>
      <c r="J1800" t="str">
        <f>VLOOKUP(B1800,Sheet1!A1:B362,2)</f>
        <v>Toisen asteen tutkinnon suorittanut väestö, 25-29 vuotiaat</v>
      </c>
    </row>
    <row r="1801" spans="1:10" x14ac:dyDescent="0.2">
      <c r="A1801" s="5" t="s">
        <v>69</v>
      </c>
      <c r="B1801" s="5" t="s">
        <v>535</v>
      </c>
      <c r="C1801" s="5">
        <v>0.73099999999999998</v>
      </c>
      <c r="D1801">
        <v>70</v>
      </c>
      <c r="E1801" t="str">
        <f>VLOOKUP(A1801,Sheet1!A1:B362,2)</f>
        <v>70-74 -vuotiaat, miehet</v>
      </c>
      <c r="J1801" t="str">
        <f>VLOOKUP(B1801,Sheet1!A1:B362,2)</f>
        <v>VIII</v>
      </c>
    </row>
    <row r="1802" spans="1:10" x14ac:dyDescent="0.2">
      <c r="A1802" s="5" t="s">
        <v>69</v>
      </c>
      <c r="B1802" s="5" t="s">
        <v>536</v>
      </c>
      <c r="C1802" s="5">
        <v>0.72899999999999998</v>
      </c>
      <c r="D1802">
        <v>70</v>
      </c>
      <c r="E1802" t="str">
        <f>VLOOKUP(A1802,Sheet1!A1:B362,2)</f>
        <v>70-74 -vuotiaat, miehet</v>
      </c>
      <c r="J1802" t="str">
        <f>VLOOKUP(B1802,Sheet1!A1:B362,2)</f>
        <v>IX</v>
      </c>
    </row>
    <row r="1803" spans="1:10" x14ac:dyDescent="0.2">
      <c r="A1803" s="5" t="s">
        <v>69</v>
      </c>
      <c r="B1803" s="5" t="s">
        <v>626</v>
      </c>
      <c r="C1803" s="5">
        <v>0.72899999999999998</v>
      </c>
      <c r="D1803">
        <v>70</v>
      </c>
      <c r="E1803" t="str">
        <f>VLOOKUP(A1803,Sheet1!A1:B362,2)</f>
        <v>70-74 -vuotiaat, miehet</v>
      </c>
      <c r="J1803" t="str">
        <f>VLOOKUP(B1803,Sheet1!A1:B362,2)</f>
        <v>Toisen asteen tutkinnon suorittanut väestö</v>
      </c>
    </row>
    <row r="1804" spans="1:10" x14ac:dyDescent="0.2">
      <c r="A1804" s="5" t="s">
        <v>69</v>
      </c>
      <c r="B1804" s="5" t="s">
        <v>706</v>
      </c>
      <c r="C1804" s="5">
        <v>0.72699999999999998</v>
      </c>
      <c r="D1804">
        <v>70</v>
      </c>
      <c r="E1804" t="str">
        <f>VLOOKUP(A1804,Sheet1!A1:B362,2)</f>
        <v>70-74 -vuotiaat, miehet</v>
      </c>
      <c r="J1804" t="str">
        <f>VLOOKUP(B1804,Sheet1!A1:B362,2)</f>
        <v>Perusturva korvatut päivät 50-54 v</v>
      </c>
    </row>
    <row r="1805" spans="1:10" x14ac:dyDescent="0.2">
      <c r="A1805" s="5" t="s">
        <v>69</v>
      </c>
      <c r="B1805" s="5" t="s">
        <v>111</v>
      </c>
      <c r="C1805" s="5">
        <v>0.72399999999999998</v>
      </c>
      <c r="D1805">
        <v>70</v>
      </c>
      <c r="E1805" t="str">
        <f>VLOOKUP(A1805,Sheet1!A1:B362,2)</f>
        <v>70-74 -vuotiaat, miehet</v>
      </c>
      <c r="J1805" t="str">
        <f>VLOOKUP(B1805,Sheet1!A1:B362,2)</f>
        <v>Ulkomaan kansalaiset</v>
      </c>
    </row>
    <row r="1806" spans="1:10" x14ac:dyDescent="0.2">
      <c r="A1806" s="5" t="s">
        <v>69</v>
      </c>
      <c r="B1806" s="5" t="s">
        <v>531</v>
      </c>
      <c r="C1806" s="5">
        <v>0.70499999999999996</v>
      </c>
      <c r="D1806">
        <v>70</v>
      </c>
      <c r="E1806" t="str">
        <f>VLOOKUP(A1806,Sheet1!A1:B362,2)</f>
        <v>70-74 -vuotiaat, miehet</v>
      </c>
      <c r="J1806" t="str">
        <f>VLOOKUP(B1806,Sheet1!A1:B362,2)</f>
        <v>VI</v>
      </c>
    </row>
    <row r="1807" spans="1:10" x14ac:dyDescent="0.2">
      <c r="A1807" s="5" t="s">
        <v>69</v>
      </c>
      <c r="B1807" s="5" t="s">
        <v>529</v>
      </c>
      <c r="C1807" s="5">
        <v>0.70099999999999996</v>
      </c>
      <c r="D1807">
        <v>70</v>
      </c>
      <c r="E1807" t="str">
        <f>VLOOKUP(A1807,Sheet1!A1:B362,2)</f>
        <v>70-74 -vuotiaat, miehet</v>
      </c>
      <c r="J1807" t="str">
        <f>VLOOKUP(B1807,Sheet1!A1:B362,2)</f>
        <v>V</v>
      </c>
    </row>
    <row r="1808" spans="1:10" x14ac:dyDescent="0.2">
      <c r="A1808" s="5" t="s">
        <v>69</v>
      </c>
      <c r="B1808" s="5" t="s">
        <v>533</v>
      </c>
      <c r="C1808" s="5">
        <v>0.69299999999999995</v>
      </c>
      <c r="D1808">
        <v>70</v>
      </c>
      <c r="E1808" t="str">
        <f>VLOOKUP(A1808,Sheet1!A1:B362,2)</f>
        <v>70-74 -vuotiaat, miehet</v>
      </c>
      <c r="J1808" t="str">
        <f>VLOOKUP(B1808,Sheet1!A1:B362,2)</f>
        <v>VII</v>
      </c>
    </row>
    <row r="1809" spans="1:10" x14ac:dyDescent="0.2">
      <c r="A1809" s="5" t="s">
        <v>69</v>
      </c>
      <c r="B1809" s="5" t="s">
        <v>552</v>
      </c>
      <c r="C1809" s="5">
        <v>0.69</v>
      </c>
      <c r="D1809">
        <v>70</v>
      </c>
      <c r="E1809" t="str">
        <f>VLOOKUP(A1809,Sheet1!A1:B362,2)</f>
        <v>70-74 -vuotiaat, miehet</v>
      </c>
      <c r="J1809" t="str">
        <f>VLOOKUP(B1809,Sheet1!A1:B362,2)</f>
        <v>Pitkittyneesti pienituloisten henkilöiden lukumäärä asuntoväestössä</v>
      </c>
    </row>
    <row r="1810" spans="1:10" x14ac:dyDescent="0.2">
      <c r="A1810" s="5" t="s">
        <v>69</v>
      </c>
      <c r="B1810" s="5" t="s">
        <v>490</v>
      </c>
      <c r="C1810" s="5">
        <v>0.67400000000000004</v>
      </c>
      <c r="D1810">
        <v>70</v>
      </c>
      <c r="E1810" t="str">
        <f>VLOOKUP(A1810,Sheet1!A1:B362,2)</f>
        <v>70-74 -vuotiaat, miehet</v>
      </c>
      <c r="J1810" t="str">
        <f>VLOOKUP(B1810,Sheet1!A1:B362,2)</f>
        <v>Syntyneet, äidin ikä 40-</v>
      </c>
    </row>
    <row r="1811" spans="1:10" x14ac:dyDescent="0.2">
      <c r="A1811" s="5" t="s">
        <v>69</v>
      </c>
      <c r="B1811" s="5" t="s">
        <v>528</v>
      </c>
      <c r="C1811" s="5">
        <v>0.65300000000000002</v>
      </c>
      <c r="D1811">
        <v>70</v>
      </c>
      <c r="E1811" t="str">
        <f>VLOOKUP(A1811,Sheet1!A1:B362,2)</f>
        <v>70-74 -vuotiaat, miehet</v>
      </c>
      <c r="J1811" t="str">
        <f>VLOOKUP(B1811,Sheet1!A1:B362,2)</f>
        <v>IV</v>
      </c>
    </row>
    <row r="1812" spans="1:10" x14ac:dyDescent="0.2">
      <c r="A1812" s="5" t="s">
        <v>69</v>
      </c>
      <c r="B1812" s="5" t="s">
        <v>149</v>
      </c>
      <c r="C1812" s="5">
        <v>0.65300000000000002</v>
      </c>
      <c r="D1812">
        <v>70</v>
      </c>
      <c r="E1812" t="str">
        <f>VLOOKUP(A1812,Sheet1!A1:B362,2)</f>
        <v>70-74 -vuotiaat, miehet</v>
      </c>
      <c r="J1812" t="str">
        <f>VLOOKUP(B1812,Sheet1!A1:B362,2)</f>
        <v>Perheiden lukumäärä</v>
      </c>
    </row>
    <row r="1813" spans="1:10" x14ac:dyDescent="0.2">
      <c r="A1813" s="5" t="s">
        <v>69</v>
      </c>
      <c r="B1813" s="5" t="s">
        <v>538</v>
      </c>
      <c r="C1813" s="5">
        <v>0.625</v>
      </c>
      <c r="D1813">
        <v>70</v>
      </c>
      <c r="E1813" t="str">
        <f>VLOOKUP(A1813,Sheet1!A1:B362,2)</f>
        <v>70-74 -vuotiaat, miehet</v>
      </c>
      <c r="J1813" t="str">
        <f>VLOOKUP(B1813,Sheet1!A1:B362,2)</f>
        <v>X (suurituloisin 10 %)</v>
      </c>
    </row>
    <row r="1814" spans="1:10" x14ac:dyDescent="0.2">
      <c r="A1814" s="5" t="s">
        <v>69</v>
      </c>
      <c r="B1814" s="5" t="s">
        <v>564</v>
      </c>
      <c r="C1814" s="5">
        <v>0.6</v>
      </c>
      <c r="D1814">
        <v>70</v>
      </c>
      <c r="E1814" t="str">
        <f>VLOOKUP(A1814,Sheet1!A1:B362,2)</f>
        <v>70-74 -vuotiaat, miehet</v>
      </c>
      <c r="J1814" t="str">
        <f>VLOOKUP(B1814,Sheet1!A1:B362,2)</f>
        <v>Pitkittyneesti perusturvan varassa, asuntoväestö lapsia</v>
      </c>
    </row>
    <row r="1815" spans="1:10" x14ac:dyDescent="0.2">
      <c r="A1815" s="5" t="s">
        <v>69</v>
      </c>
      <c r="B1815" s="5" t="s">
        <v>458</v>
      </c>
      <c r="C1815" s="5">
        <v>-0.64100000000000001</v>
      </c>
      <c r="D1815">
        <v>70</v>
      </c>
      <c r="E1815" t="str">
        <f>VLOOKUP(A1815,Sheet1!A1:B362,2)</f>
        <v>70-74 -vuotiaat, miehet</v>
      </c>
      <c r="J1815" t="str">
        <f>VLOOKUP(B1815,Sheet1!A1:B362,2)</f>
        <v>Avopari ja lapsia, alle 3-v. lasten lkm perheissä</v>
      </c>
    </row>
    <row r="1816" spans="1:10" x14ac:dyDescent="0.2">
      <c r="A1816" s="5" t="s">
        <v>69</v>
      </c>
      <c r="B1816" s="5" t="s">
        <v>201</v>
      </c>
      <c r="C1816" s="5">
        <v>-0.64600000000000002</v>
      </c>
      <c r="D1816">
        <v>70</v>
      </c>
      <c r="E1816" t="str">
        <f>VLOOKUP(A1816,Sheet1!A1:B362,2)</f>
        <v>70-74 -vuotiaat, miehet</v>
      </c>
      <c r="J1816" t="str">
        <f>VLOOKUP(B1816,Sheet1!A1:B362,2)</f>
        <v>Ei perusasteen jälkeistä tutkintoa, 25-29-vuotiaat miehet</v>
      </c>
    </row>
    <row r="1817" spans="1:10" x14ac:dyDescent="0.2">
      <c r="A1817" s="5" t="s">
        <v>69</v>
      </c>
      <c r="B1817" s="5" t="s">
        <v>275</v>
      </c>
      <c r="C1817" s="5">
        <v>-0.66600000000000004</v>
      </c>
      <c r="D1817">
        <v>70</v>
      </c>
      <c r="E1817" t="str">
        <f>VLOOKUP(A1817,Sheet1!A1:B362,2)</f>
        <v>70-74 -vuotiaat, miehet</v>
      </c>
      <c r="J1817" t="str">
        <f>VLOOKUP(B1817,Sheet1!A1:B362,2)</f>
        <v>Väestöntiheys</v>
      </c>
    </row>
    <row r="1818" spans="1:10" x14ac:dyDescent="0.2">
      <c r="A1818" s="5" t="s">
        <v>69</v>
      </c>
      <c r="B1818" s="5" t="s">
        <v>640</v>
      </c>
      <c r="C1818" s="5">
        <v>-0.69199999999999995</v>
      </c>
      <c r="D1818">
        <v>70</v>
      </c>
      <c r="E1818" t="str">
        <f>VLOOKUP(A1818,Sheet1!A1:B362,2)</f>
        <v>70-74 -vuotiaat, miehet</v>
      </c>
      <c r="J1818" t="str">
        <f>VLOOKUP(B1818,Sheet1!A1:B362,2)</f>
        <v>Ilman perusasteen jälkeistä tutkintoa oleva väestö, 25-29 vuotiaat</v>
      </c>
    </row>
    <row r="1819" spans="1:10" x14ac:dyDescent="0.2">
      <c r="A1819" s="5" t="s">
        <v>69</v>
      </c>
      <c r="B1819" s="5" t="s">
        <v>203</v>
      </c>
      <c r="C1819" s="5">
        <v>-0.69299999999999995</v>
      </c>
      <c r="D1819">
        <v>70</v>
      </c>
      <c r="E1819" t="str">
        <f>VLOOKUP(A1819,Sheet1!A1:B362,2)</f>
        <v>70-74 -vuotiaat, miehet</v>
      </c>
      <c r="J1819" t="str">
        <f>VLOOKUP(B1819,Sheet1!A1:B362,2)</f>
        <v>Ei perusasteen jälkeistä tutkintoa, 25-29-vuotiaat naiset</v>
      </c>
    </row>
    <row r="1820" spans="1:10" x14ac:dyDescent="0.2">
      <c r="A1820" s="5" t="s">
        <v>69</v>
      </c>
      <c r="B1820" s="5" t="s">
        <v>205</v>
      </c>
      <c r="C1820" s="5">
        <v>-0.70599999999999996</v>
      </c>
      <c r="D1820">
        <v>70</v>
      </c>
      <c r="E1820" t="str">
        <f>VLOOKUP(A1820,Sheet1!A1:B362,2)</f>
        <v>70-74 -vuotiaat, miehet</v>
      </c>
      <c r="J1820" t="str">
        <f>VLOOKUP(B1820,Sheet1!A1:B362,2)</f>
        <v>Ei perusasteen jälkeistä tutkintoa, miehet</v>
      </c>
    </row>
    <row r="1821" spans="1:10" x14ac:dyDescent="0.2">
      <c r="A1821" s="5" t="s">
        <v>69</v>
      </c>
      <c r="B1821" s="5" t="s">
        <v>670</v>
      </c>
      <c r="C1821" s="5">
        <v>-0.71799999999999997</v>
      </c>
      <c r="D1821">
        <v>70</v>
      </c>
      <c r="E1821" t="str">
        <f>VLOOKUP(A1821,Sheet1!A1:B362,2)</f>
        <v>70-74 -vuotiaat, miehet</v>
      </c>
      <c r="J1821" t="str">
        <f>VLOOKUP(B1821,Sheet1!A1:B362,2)</f>
        <v>Eurovaalit keskustan kannatus</v>
      </c>
    </row>
    <row r="1822" spans="1:10" x14ac:dyDescent="0.2">
      <c r="A1822" s="5" t="s">
        <v>69</v>
      </c>
      <c r="B1822" s="5" t="s">
        <v>464</v>
      </c>
      <c r="C1822" s="5">
        <v>-0.72899999999999998</v>
      </c>
      <c r="D1822">
        <v>70</v>
      </c>
      <c r="E1822" t="str">
        <f>VLOOKUP(A1822,Sheet1!A1:B362,2)</f>
        <v>70-74 -vuotiaat, miehet</v>
      </c>
      <c r="J1822" t="str">
        <f>VLOOKUP(B1822,Sheet1!A1:B362,2)</f>
        <v>Aviopari tai rekisteröity pari ja lapsia, alle 7-v. lasten lkm perheissä</v>
      </c>
    </row>
    <row r="1823" spans="1:10" x14ac:dyDescent="0.2">
      <c r="A1823" s="5" t="s">
        <v>69</v>
      </c>
      <c r="B1823" s="5" t="s">
        <v>696</v>
      </c>
      <c r="C1823" s="5">
        <v>-0.755</v>
      </c>
      <c r="D1823">
        <v>70</v>
      </c>
      <c r="E1823" t="str">
        <f>VLOOKUP(A1823,Sheet1!A1:B362,2)</f>
        <v>70-74 -vuotiaat, miehet</v>
      </c>
      <c r="J1823" t="str">
        <f>VLOOKUP(B1823,Sheet1!A1:B362,2)</f>
        <v>Perusturva korvatut päivät 25-29 v</v>
      </c>
    </row>
    <row r="1824" spans="1:10" x14ac:dyDescent="0.2">
      <c r="A1824" s="5" t="s">
        <v>69</v>
      </c>
      <c r="B1824" s="5" t="s">
        <v>185</v>
      </c>
      <c r="C1824" s="5">
        <v>-0.81799999999999995</v>
      </c>
      <c r="D1824">
        <v>70</v>
      </c>
      <c r="E1824" t="str">
        <f>VLOOKUP(A1824,Sheet1!A1:B362,2)</f>
        <v>70-74 -vuotiaat, miehet</v>
      </c>
      <c r="J1824" t="str">
        <f>VLOOKUP(B1824,Sheet1!A1:B362,2)</f>
        <v>Puutteellisesti varustetuissa tai varustetasoltaan tuntemattomissa asunnoissa asuvat asuntokunnat</v>
      </c>
    </row>
    <row r="1825" spans="1:10" x14ac:dyDescent="0.2">
      <c r="A1825" s="5" t="s">
        <v>69</v>
      </c>
      <c r="B1825" s="5" t="s">
        <v>622</v>
      </c>
      <c r="C1825" s="5">
        <v>-0.83599999999999997</v>
      </c>
      <c r="D1825">
        <v>70</v>
      </c>
      <c r="E1825" t="str">
        <f>VLOOKUP(A1825,Sheet1!A1:B362,2)</f>
        <v>70-74 -vuotiaat, miehet</v>
      </c>
      <c r="J1825" t="str">
        <f>VLOOKUP(B1825,Sheet1!A1:B362,2)</f>
        <v>Ilman perusasteen jälkeistä tutkintoa oleva väestö</v>
      </c>
    </row>
    <row r="1826" spans="1:10" x14ac:dyDescent="0.2">
      <c r="A1826" s="5" t="s">
        <v>69</v>
      </c>
      <c r="B1826" s="5" t="s">
        <v>690</v>
      </c>
      <c r="C1826" s="5">
        <v>-0.86299999999999999</v>
      </c>
      <c r="D1826">
        <v>70</v>
      </c>
      <c r="E1826" t="str">
        <f>VLOOKUP(A1826,Sheet1!A1:B362,2)</f>
        <v>70-74 -vuotiaat, miehet</v>
      </c>
      <c r="J1826" t="str">
        <f>VLOOKUP(B1826,Sheet1!A1:B362,2)</f>
        <v>Ansioturva korvatut päivät 60-64 v</v>
      </c>
    </row>
    <row r="1827" spans="1:10" x14ac:dyDescent="0.2">
      <c r="A1827" s="5" t="s">
        <v>69</v>
      </c>
      <c r="B1827" s="5" t="s">
        <v>694</v>
      </c>
      <c r="C1827" s="5">
        <v>-0.86599999999999999</v>
      </c>
      <c r="D1827">
        <v>70</v>
      </c>
      <c r="E1827" t="str">
        <f>VLOOKUP(A1827,Sheet1!A1:B362,2)</f>
        <v>70-74 -vuotiaat, miehet</v>
      </c>
      <c r="J1827" t="str">
        <f>VLOOKUP(B1827,Sheet1!A1:B362,2)</f>
        <v>Perusturva korvatut päivät 17-24 v</v>
      </c>
    </row>
    <row r="1828" spans="1:10" x14ac:dyDescent="0.2">
      <c r="A1828" s="5" t="s">
        <v>69</v>
      </c>
      <c r="B1828" s="5" t="s">
        <v>674</v>
      </c>
      <c r="C1828" s="5">
        <v>-0.88400000000000001</v>
      </c>
      <c r="D1828">
        <v>70</v>
      </c>
      <c r="E1828" t="str">
        <f>VLOOKUP(A1828,Sheet1!A1:B362,2)</f>
        <v>70-74 -vuotiaat, miehet</v>
      </c>
      <c r="J1828" t="str">
        <f>VLOOKUP(B1828,Sheet1!A1:B362,2)</f>
        <v>Ansioturva korvatut päivät 17-24 v</v>
      </c>
    </row>
    <row r="1829" spans="1:10" x14ac:dyDescent="0.2">
      <c r="A1829" s="5" t="s">
        <v>69</v>
      </c>
      <c r="B1829" s="5" t="s">
        <v>486</v>
      </c>
      <c r="C1829" s="5">
        <v>-0.88700000000000001</v>
      </c>
      <c r="D1829">
        <v>70</v>
      </c>
      <c r="E1829" t="str">
        <f>VLOOKUP(A1829,Sheet1!A1:B362,2)</f>
        <v>70-74 -vuotiaat, miehet</v>
      </c>
      <c r="J1829" t="str">
        <f>VLOOKUP(B1829,Sheet1!A1:B362,2)</f>
        <v>Syntyneet, äidin ikä 30-34</v>
      </c>
    </row>
    <row r="1830" spans="1:10" x14ac:dyDescent="0.2">
      <c r="A1830" s="5" t="s">
        <v>69</v>
      </c>
      <c r="B1830" s="5" t="s">
        <v>207</v>
      </c>
      <c r="C1830" s="5">
        <v>-0.88900000000000001</v>
      </c>
      <c r="D1830">
        <v>70</v>
      </c>
      <c r="E1830" t="str">
        <f>VLOOKUP(A1830,Sheet1!A1:B362,2)</f>
        <v>70-74 -vuotiaat, miehet</v>
      </c>
      <c r="J1830" t="str">
        <f>VLOOKUP(B1830,Sheet1!A1:B362,2)</f>
        <v>Ei perusasteen jälkeistä tutkintoa, naiset</v>
      </c>
    </row>
    <row r="1831" spans="1:10" x14ac:dyDescent="0.2">
      <c r="A1831" s="5" t="s">
        <v>69</v>
      </c>
      <c r="B1831" s="5" t="s">
        <v>664</v>
      </c>
      <c r="C1831" s="5">
        <v>-0.89100000000000001</v>
      </c>
      <c r="D1831">
        <v>70</v>
      </c>
      <c r="E1831" t="str">
        <f>VLOOKUP(A1831,Sheet1!A1:B362,2)</f>
        <v>70-74 -vuotiaat, miehet</v>
      </c>
      <c r="J1831" t="str">
        <f>VLOOKUP(B1831,Sheet1!A1:B362,2)</f>
        <v>Kunnallisvaalit oikeiston kannatus</v>
      </c>
    </row>
    <row r="1832" spans="1:10" x14ac:dyDescent="0.2">
      <c r="A1832" s="5" t="s">
        <v>69</v>
      </c>
      <c r="B1832" s="5" t="s">
        <v>456</v>
      </c>
      <c r="C1832" s="5">
        <v>-0.89700000000000002</v>
      </c>
      <c r="D1832">
        <v>70</v>
      </c>
      <c r="E1832" t="str">
        <f>VLOOKUP(A1832,Sheet1!A1:B362,2)</f>
        <v>70-74 -vuotiaat, miehet</v>
      </c>
      <c r="J1832" t="str">
        <f>VLOOKUP(B1832,Sheet1!A1:B362,2)</f>
        <v>Aviopari tai rekisteröity pari ja lapsia, alle 3-v. lasten lkm perheissä</v>
      </c>
    </row>
    <row r="1833" spans="1:10" x14ac:dyDescent="0.2">
      <c r="A1833" s="5" t="s">
        <v>69</v>
      </c>
      <c r="B1833" s="5" t="s">
        <v>482</v>
      </c>
      <c r="C1833" s="5">
        <v>-0.90900000000000003</v>
      </c>
      <c r="D1833">
        <v>70</v>
      </c>
      <c r="E1833" t="str">
        <f>VLOOKUP(A1833,Sheet1!A1:B362,2)</f>
        <v>70-74 -vuotiaat, miehet</v>
      </c>
      <c r="J1833" t="str">
        <f>VLOOKUP(B1833,Sheet1!A1:B362,2)</f>
        <v>Syntyneet, äidin ikä 20-24</v>
      </c>
    </row>
    <row r="1834" spans="1:10" x14ac:dyDescent="0.2">
      <c r="A1834" s="5" t="s">
        <v>69</v>
      </c>
      <c r="B1834" s="5" t="s">
        <v>484</v>
      </c>
      <c r="C1834" s="5">
        <v>-0.91100000000000003</v>
      </c>
      <c r="D1834">
        <v>70</v>
      </c>
      <c r="E1834" t="str">
        <f>VLOOKUP(A1834,Sheet1!A1:B362,2)</f>
        <v>70-74 -vuotiaat, miehet</v>
      </c>
      <c r="J1834" t="str">
        <f>VLOOKUP(B1834,Sheet1!A1:B362,2)</f>
        <v>Syntyneet, äidin ikä 25-29</v>
      </c>
    </row>
    <row r="1835" spans="1:10" x14ac:dyDescent="0.2">
      <c r="A1835" s="5" t="s">
        <v>69</v>
      </c>
      <c r="B1835" s="5" t="s">
        <v>420</v>
      </c>
      <c r="C1835" s="5">
        <v>-0.91600000000000004</v>
      </c>
      <c r="D1835">
        <v>70</v>
      </c>
      <c r="E1835" t="str">
        <f>VLOOKUP(A1835,Sheet1!A1:B362,2)</f>
        <v>70-74 -vuotiaat, miehet</v>
      </c>
      <c r="J1835" t="str">
        <f>VLOOKUP(B1835,Sheet1!A1:B362,2)</f>
        <v>Syntyvyys</v>
      </c>
    </row>
    <row r="1836" spans="1:10" x14ac:dyDescent="0.2">
      <c r="A1836" s="5" t="s">
        <v>69</v>
      </c>
      <c r="B1836" s="5" t="s">
        <v>474</v>
      </c>
      <c r="C1836" s="5">
        <v>-0.92600000000000005</v>
      </c>
      <c r="D1836">
        <v>70</v>
      </c>
      <c r="E1836" t="str">
        <f>VLOOKUP(A1836,Sheet1!A1:B362,2)</f>
        <v>70-74 -vuotiaat, miehet</v>
      </c>
      <c r="J1836" t="str">
        <f>VLOOKUP(B1836,Sheet1!A1:B362,2)</f>
        <v>Avioliiton solmineet naiset, puoliso eri sukupuolta</v>
      </c>
    </row>
    <row r="1837" spans="1:10" x14ac:dyDescent="0.2">
      <c r="A1837" s="5" t="s">
        <v>69</v>
      </c>
      <c r="B1837" s="5" t="s">
        <v>676</v>
      </c>
      <c r="C1837" s="5">
        <v>-0.93300000000000005</v>
      </c>
      <c r="D1837">
        <v>70</v>
      </c>
      <c r="E1837" t="str">
        <f>VLOOKUP(A1837,Sheet1!A1:B362,2)</f>
        <v>70-74 -vuotiaat, miehet</v>
      </c>
      <c r="J1837" t="str">
        <f>VLOOKUP(B1837,Sheet1!A1:B362,2)</f>
        <v>Ansioturva korvatut päivät 25-29 v</v>
      </c>
    </row>
    <row r="1838" spans="1:10" x14ac:dyDescent="0.2">
      <c r="A1838" s="5" t="s">
        <v>69</v>
      </c>
      <c r="B1838" s="5" t="s">
        <v>712</v>
      </c>
      <c r="C1838" s="5">
        <v>-0.93300000000000005</v>
      </c>
      <c r="D1838">
        <v>70</v>
      </c>
      <c r="E1838" t="str">
        <f>VLOOKUP(A1838,Sheet1!A1:B362,2)</f>
        <v>70-74 -vuotiaat, miehet</v>
      </c>
      <c r="J1838" t="str">
        <f>VLOOKUP(B1838,Sheet1!A1:B362,2)</f>
        <v>Kotihoidon tuki lapset</v>
      </c>
    </row>
    <row r="1839" spans="1:10" x14ac:dyDescent="0.2">
      <c r="A1839" s="5" t="s">
        <v>69</v>
      </c>
      <c r="B1839" s="5" t="s">
        <v>472</v>
      </c>
      <c r="C1839" s="5">
        <v>-0.93500000000000005</v>
      </c>
      <c r="D1839">
        <v>70</v>
      </c>
      <c r="E1839" t="str">
        <f>VLOOKUP(A1839,Sheet1!A1:B362,2)</f>
        <v>70-74 -vuotiaat, miehet</v>
      </c>
      <c r="J1839" t="str">
        <f>VLOOKUP(B1839,Sheet1!A1:B362,2)</f>
        <v>Avioliiton solmineet miehet, puoliso eri sukupuolta</v>
      </c>
    </row>
    <row r="1840" spans="1:10" x14ac:dyDescent="0.2">
      <c r="A1840" s="5" t="s">
        <v>69</v>
      </c>
      <c r="B1840" s="5" t="s">
        <v>682</v>
      </c>
      <c r="C1840" s="5">
        <v>-0.94399999999999995</v>
      </c>
      <c r="D1840">
        <v>70</v>
      </c>
      <c r="E1840" t="str">
        <f>VLOOKUP(A1840,Sheet1!A1:B362,2)</f>
        <v>70-74 -vuotiaat, miehet</v>
      </c>
      <c r="J1840" t="str">
        <f>VLOOKUP(B1840,Sheet1!A1:B362,2)</f>
        <v>Ansioturva korvatut päivät 40-44 v</v>
      </c>
    </row>
    <row r="1841" spans="1:10" x14ac:dyDescent="0.2">
      <c r="A1841" s="5" t="s">
        <v>71</v>
      </c>
      <c r="B1841" s="5" t="s">
        <v>660</v>
      </c>
      <c r="C1841" s="5">
        <v>0.98199999999999998</v>
      </c>
      <c r="D1841">
        <v>70</v>
      </c>
      <c r="E1841" t="str">
        <f>VLOOKUP(A1841,Sheet1!A1:B362,2)</f>
        <v>70-74 -vuotiaat, naiset</v>
      </c>
      <c r="J1841" t="str">
        <f>VLOOKUP(B1841,Sheet1!A1:B362,2)</f>
        <v>Kunnallisvaalit vasemmiston kannatus</v>
      </c>
    </row>
    <row r="1842" spans="1:10" x14ac:dyDescent="0.2">
      <c r="A1842" s="5" t="s">
        <v>71</v>
      </c>
      <c r="B1842" s="5" t="s">
        <v>187</v>
      </c>
      <c r="C1842" s="5">
        <v>0.97899999999999998</v>
      </c>
      <c r="D1842">
        <v>70</v>
      </c>
      <c r="E1842" t="str">
        <f>VLOOKUP(A1842,Sheet1!A1:B362,2)</f>
        <v>70-74 -vuotiaat, naiset</v>
      </c>
      <c r="J1842" t="str">
        <f>VLOOKUP(B1842,Sheet1!A1:B362,2)</f>
        <v>Hyvin varustetuissa asunnoissa asuvat vanhusasuntokunnat</v>
      </c>
    </row>
    <row r="1843" spans="1:10" x14ac:dyDescent="0.2">
      <c r="A1843" s="5" t="s">
        <v>71</v>
      </c>
      <c r="B1843" s="5" t="s">
        <v>628</v>
      </c>
      <c r="C1843" s="5">
        <v>0.97799999999999998</v>
      </c>
      <c r="D1843">
        <v>70</v>
      </c>
      <c r="E1843" t="str">
        <f>VLOOKUP(A1843,Sheet1!A1:B362,2)</f>
        <v>70-74 -vuotiaat, naiset</v>
      </c>
      <c r="J1843" t="str">
        <f>VLOOKUP(B1843,Sheet1!A1:B362,2)</f>
        <v>Erikoisammattikoulutusasteen tutkinnon suorittanut väestö</v>
      </c>
    </row>
    <row r="1844" spans="1:10" x14ac:dyDescent="0.2">
      <c r="A1844" s="5" t="s">
        <v>71</v>
      </c>
      <c r="B1844" s="5" t="s">
        <v>654</v>
      </c>
      <c r="C1844" s="5">
        <v>0.97199999999999998</v>
      </c>
      <c r="D1844">
        <v>70</v>
      </c>
      <c r="E1844" t="str">
        <f>VLOOKUP(A1844,Sheet1!A1:B362,2)</f>
        <v>70-74 -vuotiaat, naiset</v>
      </c>
      <c r="J1844" t="str">
        <f>VLOOKUP(B1844,Sheet1!A1:B362,2)</f>
        <v>Eduskuntavaalit vasemmiston kannatus</v>
      </c>
    </row>
    <row r="1845" spans="1:10" x14ac:dyDescent="0.2">
      <c r="A1845" s="5" t="s">
        <v>71</v>
      </c>
      <c r="B1845" s="5" t="s">
        <v>291</v>
      </c>
      <c r="C1845" s="5">
        <v>0.95699999999999996</v>
      </c>
      <c r="D1845">
        <v>70</v>
      </c>
      <c r="E1845" t="str">
        <f>VLOOKUP(A1845,Sheet1!A1:B362,2)</f>
        <v>70-74 -vuotiaat, naiset</v>
      </c>
      <c r="J1845" t="str">
        <f>VLOOKUP(B1845,Sheet1!A1:B362,2)</f>
        <v>Työlliset, 60-64-vuotiaat</v>
      </c>
    </row>
    <row r="1846" spans="1:10" x14ac:dyDescent="0.2">
      <c r="A1846" s="5" t="s">
        <v>71</v>
      </c>
      <c r="B1846" s="5" t="s">
        <v>608</v>
      </c>
      <c r="C1846" s="5">
        <v>0.94699999999999995</v>
      </c>
      <c r="D1846">
        <v>70</v>
      </c>
      <c r="E1846" t="str">
        <f>VLOOKUP(A1846,Sheet1!A1:B362,2)</f>
        <v>70-74 -vuotiaat, naiset</v>
      </c>
      <c r="J1846" t="str">
        <f>VLOOKUP(B1846,Sheet1!A1:B362,2)</f>
        <v>Ulosottovelkojen kokonaissaldo, euroa</v>
      </c>
    </row>
    <row r="1847" spans="1:10" x14ac:dyDescent="0.2">
      <c r="A1847" s="5" t="s">
        <v>71</v>
      </c>
      <c r="B1847" s="5" t="s">
        <v>211</v>
      </c>
      <c r="C1847" s="5">
        <v>0.94599999999999995</v>
      </c>
      <c r="D1847">
        <v>70</v>
      </c>
      <c r="E1847" t="str">
        <f>VLOOKUP(A1847,Sheet1!A1:B362,2)</f>
        <v>70-74 -vuotiaat, naiset</v>
      </c>
      <c r="J1847" t="str">
        <f>VLOOKUP(B1847,Sheet1!A1:B362,2)</f>
        <v>Vähintään toisen asteen tutkinnon suorittaneet, naiset</v>
      </c>
    </row>
    <row r="1848" spans="1:10" x14ac:dyDescent="0.2">
      <c r="A1848" s="5" t="s">
        <v>71</v>
      </c>
      <c r="B1848" s="5" t="s">
        <v>209</v>
      </c>
      <c r="C1848" s="5">
        <v>0.94199999999999995</v>
      </c>
      <c r="D1848">
        <v>70</v>
      </c>
      <c r="E1848" t="str">
        <f>VLOOKUP(A1848,Sheet1!A1:B362,2)</f>
        <v>70-74 -vuotiaat, naiset</v>
      </c>
      <c r="J1848" t="str">
        <f>VLOOKUP(B1848,Sheet1!A1:B362,2)</f>
        <v>Vähintään toisen asteen tutkinnon suorittaneet, miehet</v>
      </c>
    </row>
    <row r="1849" spans="1:10" x14ac:dyDescent="0.2">
      <c r="A1849" s="5" t="s">
        <v>71</v>
      </c>
      <c r="B1849" s="5" t="s">
        <v>155</v>
      </c>
      <c r="C1849" s="5">
        <v>0.93600000000000005</v>
      </c>
      <c r="D1849">
        <v>70</v>
      </c>
      <c r="E1849" t="str">
        <f>VLOOKUP(A1849,Sheet1!A1:B362,2)</f>
        <v>70-74 -vuotiaat, naiset</v>
      </c>
      <c r="J1849" t="str">
        <f>VLOOKUP(B1849,Sheet1!A1:B362,2)</f>
        <v>Asuntokunnan koko (1 henkilö)</v>
      </c>
    </row>
    <row r="1850" spans="1:10" x14ac:dyDescent="0.2">
      <c r="A1850" s="5" t="s">
        <v>71</v>
      </c>
      <c r="B1850" s="5" t="s">
        <v>666</v>
      </c>
      <c r="C1850" s="5">
        <v>0.93400000000000005</v>
      </c>
      <c r="D1850">
        <v>70</v>
      </c>
      <c r="E1850" t="str">
        <f>VLOOKUP(A1850,Sheet1!A1:B362,2)</f>
        <v>70-74 -vuotiaat, naiset</v>
      </c>
      <c r="J1850" t="str">
        <f>VLOOKUP(B1850,Sheet1!A1:B362,2)</f>
        <v>Eurovaalit vasemmiston kannatus</v>
      </c>
    </row>
    <row r="1851" spans="1:10" x14ac:dyDescent="0.2">
      <c r="A1851" s="5" t="s">
        <v>71</v>
      </c>
      <c r="B1851" s="5" t="s">
        <v>662</v>
      </c>
      <c r="C1851" s="5">
        <v>0.93</v>
      </c>
      <c r="D1851">
        <v>70</v>
      </c>
      <c r="E1851" t="str">
        <f>VLOOKUP(A1851,Sheet1!A1:B362,2)</f>
        <v>70-74 -vuotiaat, naiset</v>
      </c>
      <c r="J1851" t="str">
        <f>VLOOKUP(B1851,Sheet1!A1:B362,2)</f>
        <v>Kunnallisvaalit keskustan kannatus</v>
      </c>
    </row>
    <row r="1852" spans="1:10" x14ac:dyDescent="0.2">
      <c r="A1852" s="5" t="s">
        <v>71</v>
      </c>
      <c r="B1852" s="5" t="s">
        <v>285</v>
      </c>
      <c r="C1852" s="5">
        <v>0.92900000000000005</v>
      </c>
      <c r="D1852">
        <v>70</v>
      </c>
      <c r="E1852" t="str">
        <f>VLOOKUP(A1852,Sheet1!A1:B362,2)</f>
        <v>70-74 -vuotiaat, naiset</v>
      </c>
      <c r="J1852" t="str">
        <f>VLOOKUP(B1852,Sheet1!A1:B362,2)</f>
        <v>Työlliset, 35-44-vuotiaat</v>
      </c>
    </row>
    <row r="1853" spans="1:10" x14ac:dyDescent="0.2">
      <c r="A1853" s="5" t="s">
        <v>71</v>
      </c>
      <c r="B1853" s="5" t="s">
        <v>357</v>
      </c>
      <c r="C1853" s="5">
        <v>0.92600000000000005</v>
      </c>
      <c r="D1853">
        <v>70</v>
      </c>
      <c r="E1853" t="str">
        <f>VLOOKUP(A1853,Sheet1!A1:B362,2)</f>
        <v>70-74 -vuotiaat, naiset</v>
      </c>
      <c r="J1853" t="str">
        <f>VLOOKUP(B1853,Sheet1!A1:B362,2)</f>
        <v>1.1.2.1 Kunnallisvero kunnille</v>
      </c>
    </row>
    <row r="1854" spans="1:10" x14ac:dyDescent="0.2">
      <c r="A1854" s="5" t="s">
        <v>71</v>
      </c>
      <c r="B1854" s="5" t="s">
        <v>630</v>
      </c>
      <c r="C1854" s="5">
        <v>0.92600000000000005</v>
      </c>
      <c r="D1854">
        <v>70</v>
      </c>
      <c r="E1854" t="str">
        <f>VLOOKUP(A1854,Sheet1!A1:B362,2)</f>
        <v>70-74 -vuotiaat, naiset</v>
      </c>
      <c r="J1854" t="str">
        <f>VLOOKUP(B1854,Sheet1!A1:B362,2)</f>
        <v>Korkea-asteen tutkinnon suorittanut väestö yhteensä</v>
      </c>
    </row>
    <row r="1855" spans="1:10" x14ac:dyDescent="0.2">
      <c r="A1855" s="5" t="s">
        <v>71</v>
      </c>
      <c r="B1855" s="5" t="s">
        <v>610</v>
      </c>
      <c r="C1855" s="5">
        <v>0.92</v>
      </c>
      <c r="D1855">
        <v>70</v>
      </c>
      <c r="E1855" t="str">
        <f>VLOOKUP(A1855,Sheet1!A1:B362,2)</f>
        <v>70-74 -vuotiaat, naiset</v>
      </c>
      <c r="J1855" t="str">
        <f>VLOOKUP(B1855,Sheet1!A1:B362,2)</f>
        <v>Tehostettua tukea saaneet yhteensä</v>
      </c>
    </row>
    <row r="1856" spans="1:10" x14ac:dyDescent="0.2">
      <c r="A1856" s="5" t="s">
        <v>71</v>
      </c>
      <c r="B1856" s="5" t="s">
        <v>263</v>
      </c>
      <c r="C1856" s="5">
        <v>0.91900000000000004</v>
      </c>
      <c r="D1856">
        <v>70</v>
      </c>
      <c r="E1856" t="str">
        <f>VLOOKUP(A1856,Sheet1!A1:B362,2)</f>
        <v>70-74 -vuotiaat, naiset</v>
      </c>
      <c r="J1856" t="str">
        <f>VLOOKUP(B1856,Sheet1!A1:B362,2)</f>
        <v>Työlliset, 18-64-vuotiaat</v>
      </c>
    </row>
    <row r="1857" spans="1:10" x14ac:dyDescent="0.2">
      <c r="A1857" s="5" t="s">
        <v>71</v>
      </c>
      <c r="B1857" s="5" t="s">
        <v>151</v>
      </c>
      <c r="C1857" s="5">
        <v>0.91500000000000004</v>
      </c>
      <c r="D1857">
        <v>70</v>
      </c>
      <c r="E1857" t="str">
        <f>VLOOKUP(A1857,Sheet1!A1:B362,2)</f>
        <v>70-74 -vuotiaat, naiset</v>
      </c>
      <c r="J1857" t="str">
        <f>VLOOKUP(B1857,Sheet1!A1:B362,2)</f>
        <v>Asuntokuntien lukumäärä</v>
      </c>
    </row>
    <row r="1858" spans="1:10" x14ac:dyDescent="0.2">
      <c r="A1858" s="5" t="s">
        <v>71</v>
      </c>
      <c r="B1858" s="5" t="s">
        <v>339</v>
      </c>
      <c r="C1858" s="5">
        <v>0.91500000000000004</v>
      </c>
      <c r="D1858">
        <v>70</v>
      </c>
      <c r="E1858" t="str">
        <f>VLOOKUP(A1858,Sheet1!A1:B362,2)</f>
        <v>70-74 -vuotiaat, naiset</v>
      </c>
      <c r="J1858" t="str">
        <f>VLOOKUP(B1858,Sheet1!A1:B362,2)</f>
        <v>Palvelutoimialojen työllinen työvoima</v>
      </c>
    </row>
    <row r="1859" spans="1:10" x14ac:dyDescent="0.2">
      <c r="A1859" s="5" t="s">
        <v>71</v>
      </c>
      <c r="B1859" s="5" t="s">
        <v>179</v>
      </c>
      <c r="C1859" s="5">
        <v>0.91300000000000003</v>
      </c>
      <c r="D1859">
        <v>70</v>
      </c>
      <c r="E1859" t="str">
        <f>VLOOKUP(A1859,Sheet1!A1:B362,2)</f>
        <v>70-74 -vuotiaat, naiset</v>
      </c>
      <c r="J1859" t="str">
        <f>VLOOKUP(B1859,Sheet1!A1:B362,2)</f>
        <v>Vuokra-asunnoissa asuvat asuntokunnat</v>
      </c>
    </row>
    <row r="1860" spans="1:10" x14ac:dyDescent="0.2">
      <c r="A1860" s="5" t="s">
        <v>71</v>
      </c>
      <c r="B1860" s="5" t="s">
        <v>299</v>
      </c>
      <c r="C1860" s="5">
        <v>0.91</v>
      </c>
      <c r="D1860">
        <v>70</v>
      </c>
      <c r="E1860" t="str">
        <f>VLOOKUP(A1860,Sheet1!A1:B362,2)</f>
        <v>70-74 -vuotiaat, naiset</v>
      </c>
      <c r="J1860" t="str">
        <f>VLOOKUP(B1860,Sheet1!A1:B362,2)</f>
        <v>Alueella olevien työpaikkojen lukumäärä</v>
      </c>
    </row>
    <row r="1861" spans="1:10" x14ac:dyDescent="0.2">
      <c r="A1861" s="5" t="s">
        <v>71</v>
      </c>
      <c r="B1861" s="5" t="s">
        <v>305</v>
      </c>
      <c r="C1861" s="5">
        <v>0.90600000000000003</v>
      </c>
      <c r="D1861">
        <v>70</v>
      </c>
      <c r="E1861" t="str">
        <f>VLOOKUP(A1861,Sheet1!A1:B362,2)</f>
        <v>70-74 -vuotiaat, naiset</v>
      </c>
      <c r="J1861" t="str">
        <f>VLOOKUP(B1861,Sheet1!A1:B362,2)</f>
        <v>Palvelujen työpaikat</v>
      </c>
    </row>
    <row r="1862" spans="1:10" x14ac:dyDescent="0.2">
      <c r="A1862" s="5" t="s">
        <v>71</v>
      </c>
      <c r="B1862" s="5" t="s">
        <v>289</v>
      </c>
      <c r="C1862" s="5">
        <v>0.90500000000000003</v>
      </c>
      <c r="D1862">
        <v>70</v>
      </c>
      <c r="E1862" t="str">
        <f>VLOOKUP(A1862,Sheet1!A1:B362,2)</f>
        <v>70-74 -vuotiaat, naiset</v>
      </c>
      <c r="J1862" t="str">
        <f>VLOOKUP(B1862,Sheet1!A1:B362,2)</f>
        <v>Työlliset, 55-59-vuotiaat</v>
      </c>
    </row>
    <row r="1863" spans="1:10" x14ac:dyDescent="0.2">
      <c r="A1863" s="5" t="s">
        <v>71</v>
      </c>
      <c r="B1863" s="5" t="s">
        <v>548</v>
      </c>
      <c r="C1863" s="5">
        <v>0.90100000000000002</v>
      </c>
      <c r="D1863">
        <v>70</v>
      </c>
      <c r="E1863" t="str">
        <f>VLOOKUP(A1863,Sheet1!A1:B362,2)</f>
        <v>70-74 -vuotiaat, naiset</v>
      </c>
      <c r="J1863" t="str">
        <f>VLOOKUP(B1863,Sheet1!A1:B362,2)</f>
        <v>Pienituloisten henkilöiden lukumäärä asuntoväestössä</v>
      </c>
    </row>
    <row r="1864" spans="1:10" x14ac:dyDescent="0.2">
      <c r="A1864" s="5" t="s">
        <v>71</v>
      </c>
      <c r="B1864" s="5" t="s">
        <v>283</v>
      </c>
      <c r="C1864" s="5">
        <v>0.89900000000000002</v>
      </c>
      <c r="D1864">
        <v>70</v>
      </c>
      <c r="E1864" t="str">
        <f>VLOOKUP(A1864,Sheet1!A1:B362,2)</f>
        <v>70-74 -vuotiaat, naiset</v>
      </c>
      <c r="J1864" t="str">
        <f>VLOOKUP(B1864,Sheet1!A1:B362,2)</f>
        <v>Työlliset, 25-34-vuotiaat</v>
      </c>
    </row>
    <row r="1865" spans="1:10" x14ac:dyDescent="0.2">
      <c r="A1865" s="5" t="s">
        <v>71</v>
      </c>
      <c r="B1865" s="5" t="s">
        <v>337</v>
      </c>
      <c r="C1865" s="5">
        <v>0.88200000000000001</v>
      </c>
      <c r="D1865">
        <v>70</v>
      </c>
      <c r="E1865" t="str">
        <f>VLOOKUP(A1865,Sheet1!A1:B362,2)</f>
        <v>70-74 -vuotiaat, naiset</v>
      </c>
      <c r="J1865" t="str">
        <f>VLOOKUP(B1865,Sheet1!A1:B362,2)</f>
        <v>Jalostuksen työllinen työvoima</v>
      </c>
    </row>
    <row r="1866" spans="1:10" x14ac:dyDescent="0.2">
      <c r="A1866" s="5" t="s">
        <v>71</v>
      </c>
      <c r="B1866" s="5" t="s">
        <v>297</v>
      </c>
      <c r="C1866" s="5">
        <v>0.85899999999999999</v>
      </c>
      <c r="D1866">
        <v>70</v>
      </c>
      <c r="E1866" t="str">
        <f>VLOOKUP(A1866,Sheet1!A1:B362,2)</f>
        <v>70-74 -vuotiaat, naiset</v>
      </c>
      <c r="J1866" t="str">
        <f>VLOOKUP(B1866,Sheet1!A1:B362,2)</f>
        <v>Yrittäjät, naiset</v>
      </c>
    </row>
    <row r="1867" spans="1:10" x14ac:dyDescent="0.2">
      <c r="A1867" s="5" t="s">
        <v>71</v>
      </c>
      <c r="B1867" s="5" t="s">
        <v>708</v>
      </c>
      <c r="C1867" s="5">
        <v>0.85699999999999998</v>
      </c>
      <c r="D1867">
        <v>70</v>
      </c>
      <c r="E1867" t="str">
        <f>VLOOKUP(A1867,Sheet1!A1:B362,2)</f>
        <v>70-74 -vuotiaat, naiset</v>
      </c>
      <c r="J1867" t="str">
        <f>VLOOKUP(B1867,Sheet1!A1:B362,2)</f>
        <v>Perusturva korvatut päivät 55-59 v</v>
      </c>
    </row>
    <row r="1868" spans="1:10" x14ac:dyDescent="0.2">
      <c r="A1868" s="5" t="s">
        <v>71</v>
      </c>
      <c r="B1868" s="5" t="s">
        <v>436</v>
      </c>
      <c r="C1868" s="5">
        <v>0.85599999999999998</v>
      </c>
      <c r="D1868">
        <v>70</v>
      </c>
      <c r="E1868" t="str">
        <f>VLOOKUP(A1868,Sheet1!A1:B362,2)</f>
        <v>70-74 -vuotiaat, naiset</v>
      </c>
      <c r="J1868" t="str">
        <f>VLOOKUP(B1868,Sheet1!A1:B362,2)</f>
        <v>Väestö taajamissa</v>
      </c>
    </row>
    <row r="1869" spans="1:10" x14ac:dyDescent="0.2">
      <c r="A1869" s="5" t="s">
        <v>71</v>
      </c>
      <c r="B1869" s="5" t="s">
        <v>293</v>
      </c>
      <c r="C1869" s="5">
        <v>0.85399999999999998</v>
      </c>
      <c r="D1869">
        <v>70</v>
      </c>
      <c r="E1869" t="str">
        <f>VLOOKUP(A1869,Sheet1!A1:B362,2)</f>
        <v>70-74 -vuotiaat, naiset</v>
      </c>
      <c r="J1869" t="str">
        <f>VLOOKUP(B1869,Sheet1!A1:B362,2)</f>
        <v>Yrittäjät</v>
      </c>
    </row>
    <row r="1870" spans="1:10" x14ac:dyDescent="0.2">
      <c r="A1870" s="5" t="s">
        <v>71</v>
      </c>
      <c r="B1870" s="5" t="s">
        <v>558</v>
      </c>
      <c r="C1870" s="5">
        <v>0.85299999999999998</v>
      </c>
      <c r="D1870">
        <v>70</v>
      </c>
      <c r="E1870" t="str">
        <f>VLOOKUP(A1870,Sheet1!A1:B362,2)</f>
        <v>70-74 -vuotiaat, naiset</v>
      </c>
      <c r="J1870" t="str">
        <f>VLOOKUP(B1870,Sheet1!A1:B362,2)</f>
        <v>Pitkittyneesti perusturvan varassa,  koko asuntoväestö</v>
      </c>
    </row>
    <row r="1871" spans="1:10" x14ac:dyDescent="0.2">
      <c r="A1871" s="5" t="s">
        <v>71</v>
      </c>
      <c r="B1871" s="5" t="s">
        <v>592</v>
      </c>
      <c r="C1871" s="5">
        <v>0.84899999999999998</v>
      </c>
      <c r="D1871">
        <v>70</v>
      </c>
      <c r="E1871" t="str">
        <f>VLOOKUP(A1871,Sheet1!A1:B362,2)</f>
        <v>70-74 -vuotiaat, naiset</v>
      </c>
      <c r="J1871" t="str">
        <f>VLOOKUP(B1871,Sheet1!A1:B362,2)</f>
        <v>Huumausainerikokset yhteensä, miehet</v>
      </c>
    </row>
    <row r="1872" spans="1:10" x14ac:dyDescent="0.2">
      <c r="A1872" s="5" t="s">
        <v>71</v>
      </c>
      <c r="B1872" s="5" t="s">
        <v>702</v>
      </c>
      <c r="C1872" s="5">
        <v>0.84699999999999998</v>
      </c>
      <c r="D1872">
        <v>70</v>
      </c>
      <c r="E1872" t="str">
        <f>VLOOKUP(A1872,Sheet1!A1:B362,2)</f>
        <v>70-74 -vuotiaat, naiset</v>
      </c>
      <c r="J1872" t="str">
        <f>VLOOKUP(B1872,Sheet1!A1:B362,2)</f>
        <v>Perusturva korvatut päivät 40-44 v</v>
      </c>
    </row>
    <row r="1873" spans="1:10" x14ac:dyDescent="0.2">
      <c r="A1873" s="5" t="s">
        <v>71</v>
      </c>
      <c r="B1873" s="5" t="s">
        <v>295</v>
      </c>
      <c r="C1873" s="5">
        <v>0.84399999999999997</v>
      </c>
      <c r="D1873">
        <v>70</v>
      </c>
      <c r="E1873" t="str">
        <f>VLOOKUP(A1873,Sheet1!A1:B362,2)</f>
        <v>70-74 -vuotiaat, naiset</v>
      </c>
      <c r="J1873" t="str">
        <f>VLOOKUP(B1873,Sheet1!A1:B362,2)</f>
        <v>Yrittäjät, miehet</v>
      </c>
    </row>
    <row r="1874" spans="1:10" x14ac:dyDescent="0.2">
      <c r="A1874" s="5" t="s">
        <v>71</v>
      </c>
      <c r="B1874" s="5" t="s">
        <v>550</v>
      </c>
      <c r="C1874" s="5">
        <v>0.81699999999999995</v>
      </c>
      <c r="D1874">
        <v>70</v>
      </c>
      <c r="E1874" t="str">
        <f>VLOOKUP(A1874,Sheet1!A1:B362,2)</f>
        <v>70-74 -vuotiaat, naiset</v>
      </c>
      <c r="J1874" t="str">
        <f>VLOOKUP(B1874,Sheet1!A1:B362,2)</f>
        <v>Pienituloisten lasten lukumäärä asuntoväestössä</v>
      </c>
    </row>
    <row r="1875" spans="1:10" x14ac:dyDescent="0.2">
      <c r="A1875" s="5" t="s">
        <v>71</v>
      </c>
      <c r="B1875" s="5" t="s">
        <v>303</v>
      </c>
      <c r="C1875" s="5">
        <v>0.81599999999999995</v>
      </c>
      <c r="D1875">
        <v>70</v>
      </c>
      <c r="E1875" t="str">
        <f>VLOOKUP(A1875,Sheet1!A1:B362,2)</f>
        <v>70-74 -vuotiaat, naiset</v>
      </c>
      <c r="J1875" t="str">
        <f>VLOOKUP(B1875,Sheet1!A1:B362,2)</f>
        <v>Jalostuksen työpaikat</v>
      </c>
    </row>
    <row r="1876" spans="1:10" x14ac:dyDescent="0.2">
      <c r="A1876" s="5" t="s">
        <v>71</v>
      </c>
      <c r="B1876" s="5" t="s">
        <v>355</v>
      </c>
      <c r="C1876" s="5">
        <v>0.81200000000000006</v>
      </c>
      <c r="D1876">
        <v>70</v>
      </c>
      <c r="E1876" t="str">
        <f>VLOOKUP(A1876,Sheet1!A1:B362,2)</f>
        <v>70-74 -vuotiaat, naiset</v>
      </c>
      <c r="J1876" t="str">
        <f>VLOOKUP(B1876,Sheet1!A1:B362,2)</f>
        <v>1.1.1.2 Tulovero pääomatulosta valtionverotuksessa (TVL 124 § 2 mom.)</v>
      </c>
    </row>
    <row r="1877" spans="1:10" x14ac:dyDescent="0.2">
      <c r="A1877" s="5" t="s">
        <v>71</v>
      </c>
      <c r="B1877" s="5" t="s">
        <v>153</v>
      </c>
      <c r="C1877" s="5">
        <v>0.80900000000000005</v>
      </c>
      <c r="D1877">
        <v>70</v>
      </c>
      <c r="E1877" t="str">
        <f>VLOOKUP(A1877,Sheet1!A1:B362,2)</f>
        <v>70-74 -vuotiaat, naiset</v>
      </c>
      <c r="J1877" t="str">
        <f>VLOOKUP(B1877,Sheet1!A1:B362,2)</f>
        <v>Ahtaasti asuvat asuntokunnat</v>
      </c>
    </row>
    <row r="1878" spans="1:10" x14ac:dyDescent="0.2">
      <c r="A1878" s="5" t="s">
        <v>71</v>
      </c>
      <c r="B1878" s="5" t="s">
        <v>492</v>
      </c>
      <c r="C1878" s="5">
        <v>0.80800000000000005</v>
      </c>
      <c r="D1878">
        <v>70</v>
      </c>
      <c r="E1878" t="str">
        <f>VLOOKUP(A1878,Sheet1!A1:B362,2)</f>
        <v>70-74 -vuotiaat, naiset</v>
      </c>
      <c r="J1878" t="str">
        <f>VLOOKUP(B1878,Sheet1!A1:B362,2)</f>
        <v>Maahanmuutto Suomeen</v>
      </c>
    </row>
    <row r="1879" spans="1:10" x14ac:dyDescent="0.2">
      <c r="A1879" s="5" t="s">
        <v>71</v>
      </c>
      <c r="B1879" s="5" t="s">
        <v>91</v>
      </c>
      <c r="C1879" s="5">
        <v>0.80800000000000005</v>
      </c>
      <c r="D1879">
        <v>70</v>
      </c>
      <c r="E1879" t="str">
        <f>VLOOKUP(A1879,Sheet1!A1:B362,2)</f>
        <v>70-74 -vuotiaat, naiset</v>
      </c>
      <c r="J1879" t="str">
        <f>VLOOKUP(B1879,Sheet1!A1:B362,2)</f>
        <v>Yli 94-vuotiaat, naiset</v>
      </c>
    </row>
    <row r="1880" spans="1:10" x14ac:dyDescent="0.2">
      <c r="A1880" s="5" t="s">
        <v>71</v>
      </c>
      <c r="B1880" s="5" t="s">
        <v>177</v>
      </c>
      <c r="C1880" s="5">
        <v>0.78800000000000003</v>
      </c>
      <c r="D1880">
        <v>70</v>
      </c>
      <c r="E1880" t="str">
        <f>VLOOKUP(A1880,Sheet1!A1:B362,2)</f>
        <v>70-74 -vuotiaat, naiset</v>
      </c>
      <c r="J1880" t="str">
        <f>VLOOKUP(B1880,Sheet1!A1:B362,2)</f>
        <v>Omistusasunnossa asuvat asuntokunnat</v>
      </c>
    </row>
    <row r="1881" spans="1:10" x14ac:dyDescent="0.2">
      <c r="A1881" s="5" t="s">
        <v>71</v>
      </c>
      <c r="B1881" s="5" t="s">
        <v>700</v>
      </c>
      <c r="C1881" s="5">
        <v>0.78700000000000003</v>
      </c>
      <c r="D1881">
        <v>70</v>
      </c>
      <c r="E1881" t="str">
        <f>VLOOKUP(A1881,Sheet1!A1:B362,2)</f>
        <v>70-74 -vuotiaat, naiset</v>
      </c>
      <c r="J1881" t="str">
        <f>VLOOKUP(B1881,Sheet1!A1:B362,2)</f>
        <v>Perusturva korvatut päivät 35-39 v</v>
      </c>
    </row>
    <row r="1882" spans="1:10" x14ac:dyDescent="0.2">
      <c r="A1882" s="5" t="s">
        <v>71</v>
      </c>
      <c r="B1882" s="5" t="s">
        <v>536</v>
      </c>
      <c r="C1882" s="5">
        <v>0.78300000000000003</v>
      </c>
      <c r="D1882">
        <v>70</v>
      </c>
      <c r="E1882" t="str">
        <f>VLOOKUP(A1882,Sheet1!A1:B362,2)</f>
        <v>70-74 -vuotiaat, naiset</v>
      </c>
      <c r="J1882" t="str">
        <f>VLOOKUP(B1882,Sheet1!A1:B362,2)</f>
        <v>IX</v>
      </c>
    </row>
    <row r="1883" spans="1:10" x14ac:dyDescent="0.2">
      <c r="A1883" s="5" t="s">
        <v>71</v>
      </c>
      <c r="B1883" s="5" t="s">
        <v>706</v>
      </c>
      <c r="C1883" s="5">
        <v>0.78</v>
      </c>
      <c r="D1883">
        <v>70</v>
      </c>
      <c r="E1883" t="str">
        <f>VLOOKUP(A1883,Sheet1!A1:B362,2)</f>
        <v>70-74 -vuotiaat, naiset</v>
      </c>
      <c r="J1883" t="str">
        <f>VLOOKUP(B1883,Sheet1!A1:B362,2)</f>
        <v>Perusturva korvatut päivät 50-54 v</v>
      </c>
    </row>
    <row r="1884" spans="1:10" x14ac:dyDescent="0.2">
      <c r="A1884" s="5" t="s">
        <v>71</v>
      </c>
      <c r="B1884" s="5" t="s">
        <v>525</v>
      </c>
      <c r="C1884" s="5">
        <v>0.77700000000000002</v>
      </c>
      <c r="D1884">
        <v>70</v>
      </c>
      <c r="E1884" t="str">
        <f>VLOOKUP(A1884,Sheet1!A1:B362,2)</f>
        <v>70-74 -vuotiaat, naiset</v>
      </c>
      <c r="J1884" t="str">
        <f>VLOOKUP(B1884,Sheet1!A1:B362,2)</f>
        <v>II</v>
      </c>
    </row>
    <row r="1885" spans="1:10" x14ac:dyDescent="0.2">
      <c r="A1885" s="5" t="s">
        <v>71</v>
      </c>
      <c r="B1885" s="5" t="s">
        <v>535</v>
      </c>
      <c r="C1885" s="5">
        <v>0.77400000000000002</v>
      </c>
      <c r="D1885">
        <v>70</v>
      </c>
      <c r="E1885" t="str">
        <f>VLOOKUP(A1885,Sheet1!A1:B362,2)</f>
        <v>70-74 -vuotiaat, naiset</v>
      </c>
      <c r="J1885" t="str">
        <f>VLOOKUP(B1885,Sheet1!A1:B362,2)</f>
        <v>VIII</v>
      </c>
    </row>
    <row r="1886" spans="1:10" x14ac:dyDescent="0.2">
      <c r="A1886" s="5" t="s">
        <v>71</v>
      </c>
      <c r="B1886" s="5" t="s">
        <v>111</v>
      </c>
      <c r="C1886" s="5">
        <v>0.75900000000000001</v>
      </c>
      <c r="D1886">
        <v>70</v>
      </c>
      <c r="E1886" t="str">
        <f>VLOOKUP(A1886,Sheet1!A1:B362,2)</f>
        <v>70-74 -vuotiaat, naiset</v>
      </c>
      <c r="J1886" t="str">
        <f>VLOOKUP(B1886,Sheet1!A1:B362,2)</f>
        <v>Ulkomaan kansalaiset</v>
      </c>
    </row>
    <row r="1887" spans="1:10" x14ac:dyDescent="0.2">
      <c r="A1887" s="5" t="s">
        <v>71</v>
      </c>
      <c r="B1887" s="5" t="s">
        <v>531</v>
      </c>
      <c r="C1887" s="5">
        <v>0.73799999999999999</v>
      </c>
      <c r="D1887">
        <v>70</v>
      </c>
      <c r="E1887" t="str">
        <f>VLOOKUP(A1887,Sheet1!A1:B362,2)</f>
        <v>70-74 -vuotiaat, naiset</v>
      </c>
      <c r="J1887" t="str">
        <f>VLOOKUP(B1887,Sheet1!A1:B362,2)</f>
        <v>VI</v>
      </c>
    </row>
    <row r="1888" spans="1:10" x14ac:dyDescent="0.2">
      <c r="A1888" s="5" t="s">
        <v>71</v>
      </c>
      <c r="B1888" s="5" t="s">
        <v>644</v>
      </c>
      <c r="C1888" s="5">
        <v>0.72899999999999998</v>
      </c>
      <c r="D1888">
        <v>70</v>
      </c>
      <c r="E1888" t="str">
        <f>VLOOKUP(A1888,Sheet1!A1:B362,2)</f>
        <v>70-74 -vuotiaat, naiset</v>
      </c>
      <c r="J1888" t="str">
        <f>VLOOKUP(B1888,Sheet1!A1:B362,2)</f>
        <v>Toisen asteen tutkinnon suorittanut väestö, 25-29 vuotiaat</v>
      </c>
    </row>
    <row r="1889" spans="1:10" x14ac:dyDescent="0.2">
      <c r="A1889" s="5" t="s">
        <v>71</v>
      </c>
      <c r="B1889" s="5" t="s">
        <v>89</v>
      </c>
      <c r="C1889" s="5">
        <v>0.72399999999999998</v>
      </c>
      <c r="D1889">
        <v>70</v>
      </c>
      <c r="E1889" t="str">
        <f>VLOOKUP(A1889,Sheet1!A1:B362,2)</f>
        <v>70-74 -vuotiaat, naiset</v>
      </c>
      <c r="J1889" t="str">
        <f>VLOOKUP(B1889,Sheet1!A1:B362,2)</f>
        <v>Yli 94-vuotiaat, miehet</v>
      </c>
    </row>
    <row r="1890" spans="1:10" x14ac:dyDescent="0.2">
      <c r="A1890" s="5" t="s">
        <v>71</v>
      </c>
      <c r="B1890" s="5" t="s">
        <v>490</v>
      </c>
      <c r="C1890" s="5">
        <v>0.72299999999999998</v>
      </c>
      <c r="D1890">
        <v>70</v>
      </c>
      <c r="E1890" t="str">
        <f>VLOOKUP(A1890,Sheet1!A1:B362,2)</f>
        <v>70-74 -vuotiaat, naiset</v>
      </c>
      <c r="J1890" t="str">
        <f>VLOOKUP(B1890,Sheet1!A1:B362,2)</f>
        <v>Syntyneet, äidin ikä 40-</v>
      </c>
    </row>
    <row r="1891" spans="1:10" x14ac:dyDescent="0.2">
      <c r="A1891" s="5" t="s">
        <v>71</v>
      </c>
      <c r="B1891" s="5" t="s">
        <v>533</v>
      </c>
      <c r="C1891" s="5">
        <v>0.71899999999999997</v>
      </c>
      <c r="D1891">
        <v>70</v>
      </c>
      <c r="E1891" t="str">
        <f>VLOOKUP(A1891,Sheet1!A1:B362,2)</f>
        <v>70-74 -vuotiaat, naiset</v>
      </c>
      <c r="J1891" t="str">
        <f>VLOOKUP(B1891,Sheet1!A1:B362,2)</f>
        <v>VII</v>
      </c>
    </row>
    <row r="1892" spans="1:10" x14ac:dyDescent="0.2">
      <c r="A1892" s="5" t="s">
        <v>71</v>
      </c>
      <c r="B1892" s="5" t="s">
        <v>626</v>
      </c>
      <c r="C1892" s="5">
        <v>0.71599999999999997</v>
      </c>
      <c r="D1892">
        <v>70</v>
      </c>
      <c r="E1892" t="str">
        <f>VLOOKUP(A1892,Sheet1!A1:B362,2)</f>
        <v>70-74 -vuotiaat, naiset</v>
      </c>
      <c r="J1892" t="str">
        <f>VLOOKUP(B1892,Sheet1!A1:B362,2)</f>
        <v>Toisen asteen tutkinnon suorittanut väestö</v>
      </c>
    </row>
    <row r="1893" spans="1:10" x14ac:dyDescent="0.2">
      <c r="A1893" s="5" t="s">
        <v>71</v>
      </c>
      <c r="B1893" s="5" t="s">
        <v>529</v>
      </c>
      <c r="C1893" s="5">
        <v>0.71299999999999997</v>
      </c>
      <c r="D1893">
        <v>70</v>
      </c>
      <c r="E1893" t="str">
        <f>VLOOKUP(A1893,Sheet1!A1:B362,2)</f>
        <v>70-74 -vuotiaat, naiset</v>
      </c>
      <c r="J1893" t="str">
        <f>VLOOKUP(B1893,Sheet1!A1:B362,2)</f>
        <v>V</v>
      </c>
    </row>
    <row r="1894" spans="1:10" x14ac:dyDescent="0.2">
      <c r="A1894" s="5" t="s">
        <v>71</v>
      </c>
      <c r="B1894" s="5" t="s">
        <v>149</v>
      </c>
      <c r="C1894" s="5">
        <v>0.71099999999999997</v>
      </c>
      <c r="D1894">
        <v>70</v>
      </c>
      <c r="E1894" t="str">
        <f>VLOOKUP(A1894,Sheet1!A1:B362,2)</f>
        <v>70-74 -vuotiaat, naiset</v>
      </c>
      <c r="J1894" t="str">
        <f>VLOOKUP(B1894,Sheet1!A1:B362,2)</f>
        <v>Perheiden lukumäärä</v>
      </c>
    </row>
    <row r="1895" spans="1:10" x14ac:dyDescent="0.2">
      <c r="A1895" s="5" t="s">
        <v>71</v>
      </c>
      <c r="B1895" s="5" t="s">
        <v>552</v>
      </c>
      <c r="C1895" s="5">
        <v>0.70899999999999996</v>
      </c>
      <c r="D1895">
        <v>70</v>
      </c>
      <c r="E1895" t="str">
        <f>VLOOKUP(A1895,Sheet1!A1:B362,2)</f>
        <v>70-74 -vuotiaat, naiset</v>
      </c>
      <c r="J1895" t="str">
        <f>VLOOKUP(B1895,Sheet1!A1:B362,2)</f>
        <v>Pitkittyneesti pienituloisten henkilöiden lukumäärä asuntoväestössä</v>
      </c>
    </row>
    <row r="1896" spans="1:10" x14ac:dyDescent="0.2">
      <c r="A1896" s="5" t="s">
        <v>71</v>
      </c>
      <c r="B1896" s="5" t="s">
        <v>538</v>
      </c>
      <c r="C1896" s="5">
        <v>0.68500000000000005</v>
      </c>
      <c r="D1896">
        <v>70</v>
      </c>
      <c r="E1896" t="str">
        <f>VLOOKUP(A1896,Sheet1!A1:B362,2)</f>
        <v>70-74 -vuotiaat, naiset</v>
      </c>
      <c r="J1896" t="str">
        <f>VLOOKUP(B1896,Sheet1!A1:B362,2)</f>
        <v>X (suurituloisin 10 %)</v>
      </c>
    </row>
    <row r="1897" spans="1:10" x14ac:dyDescent="0.2">
      <c r="A1897" s="5" t="s">
        <v>71</v>
      </c>
      <c r="B1897" s="5" t="s">
        <v>528</v>
      </c>
      <c r="C1897" s="5">
        <v>0.66</v>
      </c>
      <c r="D1897">
        <v>70</v>
      </c>
      <c r="E1897" t="str">
        <f>VLOOKUP(A1897,Sheet1!A1:B362,2)</f>
        <v>70-74 -vuotiaat, naiset</v>
      </c>
      <c r="J1897" t="str">
        <f>VLOOKUP(B1897,Sheet1!A1:B362,2)</f>
        <v>IV</v>
      </c>
    </row>
    <row r="1898" spans="1:10" x14ac:dyDescent="0.2">
      <c r="A1898" s="5" t="s">
        <v>71</v>
      </c>
      <c r="B1898" s="5" t="s">
        <v>564</v>
      </c>
      <c r="C1898" s="5">
        <v>0.65600000000000003</v>
      </c>
      <c r="D1898">
        <v>70</v>
      </c>
      <c r="E1898" t="str">
        <f>VLOOKUP(A1898,Sheet1!A1:B362,2)</f>
        <v>70-74 -vuotiaat, naiset</v>
      </c>
      <c r="J1898" t="str">
        <f>VLOOKUP(B1898,Sheet1!A1:B362,2)</f>
        <v>Pitkittyneesti perusturvan varassa, asuntoväestö lapsia</v>
      </c>
    </row>
    <row r="1899" spans="1:10" x14ac:dyDescent="0.2">
      <c r="A1899" s="5" t="s">
        <v>71</v>
      </c>
      <c r="B1899" s="5" t="s">
        <v>524</v>
      </c>
      <c r="C1899" s="5">
        <v>0.61199999999999999</v>
      </c>
      <c r="D1899">
        <v>70</v>
      </c>
      <c r="E1899" t="str">
        <f>VLOOKUP(A1899,Sheet1!A1:B362,2)</f>
        <v>70-74 -vuotiaat, naiset</v>
      </c>
      <c r="J1899" t="str">
        <f>VLOOKUP(B1899,Sheet1!A1:B362,2)</f>
        <v>I (pienituloisin 10 %)</v>
      </c>
    </row>
    <row r="1900" spans="1:10" x14ac:dyDescent="0.2">
      <c r="A1900" s="5" t="s">
        <v>71</v>
      </c>
      <c r="B1900" s="5" t="s">
        <v>586</v>
      </c>
      <c r="C1900" s="5">
        <v>0.61</v>
      </c>
      <c r="D1900">
        <v>70</v>
      </c>
      <c r="E1900" t="str">
        <f>VLOOKUP(A1900,Sheet1!A1:B362,2)</f>
        <v>70-74 -vuotiaat, naiset</v>
      </c>
      <c r="J1900" t="str">
        <f>VLOOKUP(B1900,Sheet1!A1:B362,2)</f>
        <v>C Seksuaalirikokset, miehet</v>
      </c>
    </row>
    <row r="1901" spans="1:10" x14ac:dyDescent="0.2">
      <c r="A1901" s="5" t="s">
        <v>71</v>
      </c>
      <c r="B1901" s="5" t="s">
        <v>458</v>
      </c>
      <c r="C1901" s="5">
        <v>-0.61599999999999999</v>
      </c>
      <c r="D1901">
        <v>70</v>
      </c>
      <c r="E1901" t="str">
        <f>VLOOKUP(A1901,Sheet1!A1:B362,2)</f>
        <v>70-74 -vuotiaat, naiset</v>
      </c>
      <c r="J1901" t="str">
        <f>VLOOKUP(B1901,Sheet1!A1:B362,2)</f>
        <v>Avopari ja lapsia, alle 3-v. lasten lkm perheissä</v>
      </c>
    </row>
    <row r="1902" spans="1:10" x14ac:dyDescent="0.2">
      <c r="A1902" s="5" t="s">
        <v>71</v>
      </c>
      <c r="B1902" s="5" t="s">
        <v>478</v>
      </c>
      <c r="C1902" s="5">
        <v>-0.629</v>
      </c>
      <c r="D1902">
        <v>70</v>
      </c>
      <c r="E1902" t="str">
        <f>VLOOKUP(A1902,Sheet1!A1:B362,2)</f>
        <v>70-74 -vuotiaat, naiset</v>
      </c>
      <c r="J1902" t="str">
        <f>VLOOKUP(B1902,Sheet1!A1:B362,2)</f>
        <v>Avioliitosta eronneet naiset, puoliso eri sukupuolta</v>
      </c>
    </row>
    <row r="1903" spans="1:10" x14ac:dyDescent="0.2">
      <c r="A1903" s="5" t="s">
        <v>71</v>
      </c>
      <c r="B1903" s="5" t="s">
        <v>201</v>
      </c>
      <c r="C1903" s="5">
        <v>-0.68899999999999995</v>
      </c>
      <c r="D1903">
        <v>70</v>
      </c>
      <c r="E1903" t="str">
        <f>VLOOKUP(A1903,Sheet1!A1:B362,2)</f>
        <v>70-74 -vuotiaat, naiset</v>
      </c>
      <c r="J1903" t="str">
        <f>VLOOKUP(B1903,Sheet1!A1:B362,2)</f>
        <v>Ei perusasteen jälkeistä tutkintoa, 25-29-vuotiaat miehet</v>
      </c>
    </row>
    <row r="1904" spans="1:10" x14ac:dyDescent="0.2">
      <c r="A1904" s="5" t="s">
        <v>71</v>
      </c>
      <c r="B1904" s="5" t="s">
        <v>464</v>
      </c>
      <c r="C1904" s="5">
        <v>-0.69</v>
      </c>
      <c r="D1904">
        <v>70</v>
      </c>
      <c r="E1904" t="str">
        <f>VLOOKUP(A1904,Sheet1!A1:B362,2)</f>
        <v>70-74 -vuotiaat, naiset</v>
      </c>
      <c r="J1904" t="str">
        <f>VLOOKUP(B1904,Sheet1!A1:B362,2)</f>
        <v>Aviopari tai rekisteröity pari ja lapsia, alle 7-v. lasten lkm perheissä</v>
      </c>
    </row>
    <row r="1905" spans="1:10" x14ac:dyDescent="0.2">
      <c r="A1905" s="5" t="s">
        <v>71</v>
      </c>
      <c r="B1905" s="5" t="s">
        <v>205</v>
      </c>
      <c r="C1905" s="5">
        <v>-0.70899999999999996</v>
      </c>
      <c r="D1905">
        <v>70</v>
      </c>
      <c r="E1905" t="str">
        <f>VLOOKUP(A1905,Sheet1!A1:B362,2)</f>
        <v>70-74 -vuotiaat, naiset</v>
      </c>
      <c r="J1905" t="str">
        <f>VLOOKUP(B1905,Sheet1!A1:B362,2)</f>
        <v>Ei perusasteen jälkeistä tutkintoa, miehet</v>
      </c>
    </row>
    <row r="1906" spans="1:10" x14ac:dyDescent="0.2">
      <c r="A1906" s="5" t="s">
        <v>71</v>
      </c>
      <c r="B1906" s="5" t="s">
        <v>275</v>
      </c>
      <c r="C1906" s="5">
        <v>-0.71899999999999997</v>
      </c>
      <c r="D1906">
        <v>70</v>
      </c>
      <c r="E1906" t="str">
        <f>VLOOKUP(A1906,Sheet1!A1:B362,2)</f>
        <v>70-74 -vuotiaat, naiset</v>
      </c>
      <c r="J1906" t="str">
        <f>VLOOKUP(B1906,Sheet1!A1:B362,2)</f>
        <v>Väestöntiheys</v>
      </c>
    </row>
    <row r="1907" spans="1:10" x14ac:dyDescent="0.2">
      <c r="A1907" s="5" t="s">
        <v>71</v>
      </c>
      <c r="B1907" s="5" t="s">
        <v>640</v>
      </c>
      <c r="C1907" s="5">
        <v>-0.73899999999999999</v>
      </c>
      <c r="D1907">
        <v>70</v>
      </c>
      <c r="E1907" t="str">
        <f>VLOOKUP(A1907,Sheet1!A1:B362,2)</f>
        <v>70-74 -vuotiaat, naiset</v>
      </c>
      <c r="J1907" t="str">
        <f>VLOOKUP(B1907,Sheet1!A1:B362,2)</f>
        <v>Ilman perusasteen jälkeistä tutkintoa oleva väestö, 25-29 vuotiaat</v>
      </c>
    </row>
    <row r="1908" spans="1:10" x14ac:dyDescent="0.2">
      <c r="A1908" s="5" t="s">
        <v>71</v>
      </c>
      <c r="B1908" s="5" t="s">
        <v>203</v>
      </c>
      <c r="C1908" s="5">
        <v>-0.74199999999999999</v>
      </c>
      <c r="D1908">
        <v>70</v>
      </c>
      <c r="E1908" t="str">
        <f>VLOOKUP(A1908,Sheet1!A1:B362,2)</f>
        <v>70-74 -vuotiaat, naiset</v>
      </c>
      <c r="J1908" t="str">
        <f>VLOOKUP(B1908,Sheet1!A1:B362,2)</f>
        <v>Ei perusasteen jälkeistä tutkintoa, 25-29-vuotiaat naiset</v>
      </c>
    </row>
    <row r="1909" spans="1:10" x14ac:dyDescent="0.2">
      <c r="A1909" s="5" t="s">
        <v>71</v>
      </c>
      <c r="B1909" s="5" t="s">
        <v>670</v>
      </c>
      <c r="C1909" s="5">
        <v>-0.747</v>
      </c>
      <c r="D1909">
        <v>70</v>
      </c>
      <c r="E1909" t="str">
        <f>VLOOKUP(A1909,Sheet1!A1:B362,2)</f>
        <v>70-74 -vuotiaat, naiset</v>
      </c>
      <c r="J1909" t="str">
        <f>VLOOKUP(B1909,Sheet1!A1:B362,2)</f>
        <v>Eurovaalit keskustan kannatus</v>
      </c>
    </row>
    <row r="1910" spans="1:10" x14ac:dyDescent="0.2">
      <c r="A1910" s="5" t="s">
        <v>71</v>
      </c>
      <c r="B1910" s="5" t="s">
        <v>696</v>
      </c>
      <c r="C1910" s="5">
        <v>-0.76900000000000002</v>
      </c>
      <c r="D1910">
        <v>70</v>
      </c>
      <c r="E1910" t="str">
        <f>VLOOKUP(A1910,Sheet1!A1:B362,2)</f>
        <v>70-74 -vuotiaat, naiset</v>
      </c>
      <c r="J1910" t="str">
        <f>VLOOKUP(B1910,Sheet1!A1:B362,2)</f>
        <v>Perusturva korvatut päivät 25-29 v</v>
      </c>
    </row>
    <row r="1911" spans="1:10" x14ac:dyDescent="0.2">
      <c r="A1911" s="5" t="s">
        <v>71</v>
      </c>
      <c r="B1911" s="5" t="s">
        <v>185</v>
      </c>
      <c r="C1911" s="5">
        <v>-0.78400000000000003</v>
      </c>
      <c r="D1911">
        <v>70</v>
      </c>
      <c r="E1911" t="str">
        <f>VLOOKUP(A1911,Sheet1!A1:B362,2)</f>
        <v>70-74 -vuotiaat, naiset</v>
      </c>
      <c r="J1911" t="str">
        <f>VLOOKUP(B1911,Sheet1!A1:B362,2)</f>
        <v>Puutteellisesti varustetuissa tai varustetasoltaan tuntemattomissa asunnoissa asuvat asuntokunnat</v>
      </c>
    </row>
    <row r="1912" spans="1:10" x14ac:dyDescent="0.2">
      <c r="A1912" s="5" t="s">
        <v>71</v>
      </c>
      <c r="B1912" s="5" t="s">
        <v>690</v>
      </c>
      <c r="C1912" s="5">
        <v>-0.81899999999999995</v>
      </c>
      <c r="D1912">
        <v>70</v>
      </c>
      <c r="E1912" t="str">
        <f>VLOOKUP(A1912,Sheet1!A1:B362,2)</f>
        <v>70-74 -vuotiaat, naiset</v>
      </c>
      <c r="J1912" t="str">
        <f>VLOOKUP(B1912,Sheet1!A1:B362,2)</f>
        <v>Ansioturva korvatut päivät 60-64 v</v>
      </c>
    </row>
    <row r="1913" spans="1:10" x14ac:dyDescent="0.2">
      <c r="A1913" s="5" t="s">
        <v>71</v>
      </c>
      <c r="B1913" s="5" t="s">
        <v>694</v>
      </c>
      <c r="C1913" s="5">
        <v>-0.84299999999999997</v>
      </c>
      <c r="D1913">
        <v>70</v>
      </c>
      <c r="E1913" t="str">
        <f>VLOOKUP(A1913,Sheet1!A1:B362,2)</f>
        <v>70-74 -vuotiaat, naiset</v>
      </c>
      <c r="J1913" t="str">
        <f>VLOOKUP(B1913,Sheet1!A1:B362,2)</f>
        <v>Perusturva korvatut päivät 17-24 v</v>
      </c>
    </row>
    <row r="1914" spans="1:10" x14ac:dyDescent="0.2">
      <c r="A1914" s="5" t="s">
        <v>71</v>
      </c>
      <c r="B1914" s="5" t="s">
        <v>622</v>
      </c>
      <c r="C1914" s="5">
        <v>-0.84399999999999997</v>
      </c>
      <c r="D1914">
        <v>70</v>
      </c>
      <c r="E1914" t="str">
        <f>VLOOKUP(A1914,Sheet1!A1:B362,2)</f>
        <v>70-74 -vuotiaat, naiset</v>
      </c>
      <c r="J1914" t="str">
        <f>VLOOKUP(B1914,Sheet1!A1:B362,2)</f>
        <v>Ilman perusasteen jälkeistä tutkintoa oleva väestö</v>
      </c>
    </row>
    <row r="1915" spans="1:10" x14ac:dyDescent="0.2">
      <c r="A1915" s="5" t="s">
        <v>71</v>
      </c>
      <c r="B1915" s="5" t="s">
        <v>674</v>
      </c>
      <c r="C1915" s="5">
        <v>-0.85</v>
      </c>
      <c r="D1915">
        <v>70</v>
      </c>
      <c r="E1915" t="str">
        <f>VLOOKUP(A1915,Sheet1!A1:B362,2)</f>
        <v>70-74 -vuotiaat, naiset</v>
      </c>
      <c r="J1915" t="str">
        <f>VLOOKUP(B1915,Sheet1!A1:B362,2)</f>
        <v>Ansioturva korvatut päivät 17-24 v</v>
      </c>
    </row>
    <row r="1916" spans="1:10" x14ac:dyDescent="0.2">
      <c r="A1916" s="5" t="s">
        <v>71</v>
      </c>
      <c r="B1916" s="5" t="s">
        <v>486</v>
      </c>
      <c r="C1916" s="5">
        <v>-0.88200000000000001</v>
      </c>
      <c r="D1916">
        <v>70</v>
      </c>
      <c r="E1916" t="str">
        <f>VLOOKUP(A1916,Sheet1!A1:B362,2)</f>
        <v>70-74 -vuotiaat, naiset</v>
      </c>
      <c r="J1916" t="str">
        <f>VLOOKUP(B1916,Sheet1!A1:B362,2)</f>
        <v>Syntyneet, äidin ikä 30-34</v>
      </c>
    </row>
    <row r="1917" spans="1:10" x14ac:dyDescent="0.2">
      <c r="A1917" s="5" t="s">
        <v>71</v>
      </c>
      <c r="B1917" s="5" t="s">
        <v>456</v>
      </c>
      <c r="C1917" s="5">
        <v>-0.88400000000000001</v>
      </c>
      <c r="D1917">
        <v>70</v>
      </c>
      <c r="E1917" t="str">
        <f>VLOOKUP(A1917,Sheet1!A1:B362,2)</f>
        <v>70-74 -vuotiaat, naiset</v>
      </c>
      <c r="J1917" t="str">
        <f>VLOOKUP(B1917,Sheet1!A1:B362,2)</f>
        <v>Aviopari tai rekisteröity pari ja lapsia, alle 3-v. lasten lkm perheissä</v>
      </c>
    </row>
    <row r="1918" spans="1:10" x14ac:dyDescent="0.2">
      <c r="A1918" s="5" t="s">
        <v>71</v>
      </c>
      <c r="B1918" s="5" t="s">
        <v>207</v>
      </c>
      <c r="C1918" s="5">
        <v>-0.9</v>
      </c>
      <c r="D1918">
        <v>70</v>
      </c>
      <c r="E1918" t="str">
        <f>VLOOKUP(A1918,Sheet1!A1:B362,2)</f>
        <v>70-74 -vuotiaat, naiset</v>
      </c>
      <c r="J1918" t="str">
        <f>VLOOKUP(B1918,Sheet1!A1:B362,2)</f>
        <v>Ei perusasteen jälkeistä tutkintoa, naiset</v>
      </c>
    </row>
    <row r="1919" spans="1:10" x14ac:dyDescent="0.2">
      <c r="A1919" s="5" t="s">
        <v>71</v>
      </c>
      <c r="B1919" s="5" t="s">
        <v>420</v>
      </c>
      <c r="C1919" s="5">
        <v>-0.90600000000000003</v>
      </c>
      <c r="D1919">
        <v>70</v>
      </c>
      <c r="E1919" t="str">
        <f>VLOOKUP(A1919,Sheet1!A1:B362,2)</f>
        <v>70-74 -vuotiaat, naiset</v>
      </c>
      <c r="J1919" t="str">
        <f>VLOOKUP(B1919,Sheet1!A1:B362,2)</f>
        <v>Syntyvyys</v>
      </c>
    </row>
    <row r="1920" spans="1:10" x14ac:dyDescent="0.2">
      <c r="A1920" s="5" t="s">
        <v>71</v>
      </c>
      <c r="B1920" s="5" t="s">
        <v>482</v>
      </c>
      <c r="C1920" s="5">
        <v>-0.91100000000000003</v>
      </c>
      <c r="D1920">
        <v>70</v>
      </c>
      <c r="E1920" t="str">
        <f>VLOOKUP(A1920,Sheet1!A1:B362,2)</f>
        <v>70-74 -vuotiaat, naiset</v>
      </c>
      <c r="J1920" t="str">
        <f>VLOOKUP(B1920,Sheet1!A1:B362,2)</f>
        <v>Syntyneet, äidin ikä 20-24</v>
      </c>
    </row>
    <row r="1921" spans="1:10" x14ac:dyDescent="0.2">
      <c r="A1921" s="5" t="s">
        <v>71</v>
      </c>
      <c r="B1921" s="5" t="s">
        <v>676</v>
      </c>
      <c r="C1921" s="5">
        <v>-0.91300000000000003</v>
      </c>
      <c r="D1921">
        <v>70</v>
      </c>
      <c r="E1921" t="str">
        <f>VLOOKUP(A1921,Sheet1!A1:B362,2)</f>
        <v>70-74 -vuotiaat, naiset</v>
      </c>
      <c r="J1921" t="str">
        <f>VLOOKUP(B1921,Sheet1!A1:B362,2)</f>
        <v>Ansioturva korvatut päivät 25-29 v</v>
      </c>
    </row>
    <row r="1922" spans="1:10" x14ac:dyDescent="0.2">
      <c r="A1922" s="5" t="s">
        <v>71</v>
      </c>
      <c r="B1922" s="5" t="s">
        <v>484</v>
      </c>
      <c r="C1922" s="5">
        <v>-0.91300000000000003</v>
      </c>
      <c r="D1922">
        <v>70</v>
      </c>
      <c r="E1922" t="str">
        <f>VLOOKUP(A1922,Sheet1!A1:B362,2)</f>
        <v>70-74 -vuotiaat, naiset</v>
      </c>
      <c r="J1922" t="str">
        <f>VLOOKUP(B1922,Sheet1!A1:B362,2)</f>
        <v>Syntyneet, äidin ikä 25-29</v>
      </c>
    </row>
    <row r="1923" spans="1:10" x14ac:dyDescent="0.2">
      <c r="A1923" s="5" t="s">
        <v>71</v>
      </c>
      <c r="B1923" s="5" t="s">
        <v>664</v>
      </c>
      <c r="C1923" s="5">
        <v>-0.92200000000000004</v>
      </c>
      <c r="D1923">
        <v>70</v>
      </c>
      <c r="E1923" t="str">
        <f>VLOOKUP(A1923,Sheet1!A1:B362,2)</f>
        <v>70-74 -vuotiaat, naiset</v>
      </c>
      <c r="J1923" t="str">
        <f>VLOOKUP(B1923,Sheet1!A1:B362,2)</f>
        <v>Kunnallisvaalit oikeiston kannatus</v>
      </c>
    </row>
    <row r="1924" spans="1:10" x14ac:dyDescent="0.2">
      <c r="A1924" s="5" t="s">
        <v>71</v>
      </c>
      <c r="B1924" s="5" t="s">
        <v>712</v>
      </c>
      <c r="C1924" s="5">
        <v>-0.92400000000000004</v>
      </c>
      <c r="D1924">
        <v>70</v>
      </c>
      <c r="E1924" t="str">
        <f>VLOOKUP(A1924,Sheet1!A1:B362,2)</f>
        <v>70-74 -vuotiaat, naiset</v>
      </c>
      <c r="J1924" t="str">
        <f>VLOOKUP(B1924,Sheet1!A1:B362,2)</f>
        <v>Kotihoidon tuki lapset</v>
      </c>
    </row>
    <row r="1925" spans="1:10" x14ac:dyDescent="0.2">
      <c r="A1925" s="5" t="s">
        <v>71</v>
      </c>
      <c r="B1925" s="5" t="s">
        <v>688</v>
      </c>
      <c r="C1925" s="5">
        <v>-0.92600000000000005</v>
      </c>
      <c r="D1925">
        <v>70</v>
      </c>
      <c r="E1925" t="str">
        <f>VLOOKUP(A1925,Sheet1!A1:B362,2)</f>
        <v>70-74 -vuotiaat, naiset</v>
      </c>
      <c r="J1925" t="str">
        <f>VLOOKUP(B1925,Sheet1!A1:B362,2)</f>
        <v>Ansioturva korvatut päivät 55-59 v</v>
      </c>
    </row>
    <row r="1926" spans="1:10" x14ac:dyDescent="0.2">
      <c r="A1926" s="5" t="s">
        <v>71</v>
      </c>
      <c r="B1926" s="5" t="s">
        <v>682</v>
      </c>
      <c r="C1926" s="5">
        <v>-0.93600000000000005</v>
      </c>
      <c r="D1926">
        <v>70</v>
      </c>
      <c r="E1926" t="str">
        <f>VLOOKUP(A1926,Sheet1!A1:B362,2)</f>
        <v>70-74 -vuotiaat, naiset</v>
      </c>
      <c r="J1926" t="str">
        <f>VLOOKUP(B1926,Sheet1!A1:B362,2)</f>
        <v>Ansioturva korvatut päivät 40-44 v</v>
      </c>
    </row>
    <row r="1927" spans="1:10" x14ac:dyDescent="0.2">
      <c r="A1927" s="5" t="s">
        <v>71</v>
      </c>
      <c r="B1927" s="5" t="s">
        <v>474</v>
      </c>
      <c r="C1927" s="5">
        <v>-0.94</v>
      </c>
      <c r="D1927">
        <v>70</v>
      </c>
      <c r="E1927" t="str">
        <f>VLOOKUP(A1927,Sheet1!A1:B362,2)</f>
        <v>70-74 -vuotiaat, naiset</v>
      </c>
      <c r="J1927" t="str">
        <f>VLOOKUP(B1927,Sheet1!A1:B362,2)</f>
        <v>Avioliiton solmineet naiset, puoliso eri sukupuolta</v>
      </c>
    </row>
    <row r="1928" spans="1:10" x14ac:dyDescent="0.2">
      <c r="A1928" s="5" t="s">
        <v>71</v>
      </c>
      <c r="B1928" s="5" t="s">
        <v>472</v>
      </c>
      <c r="C1928" s="5">
        <v>-0.94199999999999995</v>
      </c>
      <c r="D1928">
        <v>70</v>
      </c>
      <c r="E1928" t="str">
        <f>VLOOKUP(A1928,Sheet1!A1:B362,2)</f>
        <v>70-74 -vuotiaat, naiset</v>
      </c>
      <c r="J1928" t="str">
        <f>VLOOKUP(B1928,Sheet1!A1:B362,2)</f>
        <v>Avioliiton solmineet miehet, puoliso eri sukupuolta</v>
      </c>
    </row>
    <row r="1929" spans="1:10" x14ac:dyDescent="0.2">
      <c r="A1929" s="5" t="s">
        <v>73</v>
      </c>
      <c r="B1929" s="5" t="s">
        <v>357</v>
      </c>
      <c r="C1929" s="5">
        <v>0.95799999999999996</v>
      </c>
      <c r="D1929">
        <v>75</v>
      </c>
      <c r="E1929" t="str">
        <f>VLOOKUP(A1929,Sheet1!A1:B362,2)</f>
        <v>75-79 -vuotiaat, miehet</v>
      </c>
      <c r="J1929" t="str">
        <f>VLOOKUP(B1929,Sheet1!A1:B362,2)</f>
        <v>1.1.2.1 Kunnallisvero kunnille</v>
      </c>
    </row>
    <row r="1930" spans="1:10" x14ac:dyDescent="0.2">
      <c r="A1930" s="5" t="s">
        <v>73</v>
      </c>
      <c r="B1930" s="5" t="s">
        <v>660</v>
      </c>
      <c r="C1930" s="5">
        <v>0.95199999999999996</v>
      </c>
      <c r="D1930">
        <v>75</v>
      </c>
      <c r="E1930" t="str">
        <f>VLOOKUP(A1930,Sheet1!A1:B362,2)</f>
        <v>75-79 -vuotiaat, miehet</v>
      </c>
      <c r="J1930" t="str">
        <f>VLOOKUP(B1930,Sheet1!A1:B362,2)</f>
        <v>Kunnallisvaalit vasemmiston kannatus</v>
      </c>
    </row>
    <row r="1931" spans="1:10" x14ac:dyDescent="0.2">
      <c r="A1931" s="5" t="s">
        <v>73</v>
      </c>
      <c r="B1931" s="5" t="s">
        <v>211</v>
      </c>
      <c r="C1931" s="5">
        <v>0.95199999999999996</v>
      </c>
      <c r="D1931">
        <v>75</v>
      </c>
      <c r="E1931" t="str">
        <f>VLOOKUP(A1931,Sheet1!A1:B362,2)</f>
        <v>75-79 -vuotiaat, miehet</v>
      </c>
      <c r="J1931" t="str">
        <f>VLOOKUP(B1931,Sheet1!A1:B362,2)</f>
        <v>Vähintään toisen asteen tutkinnon suorittaneet, naiset</v>
      </c>
    </row>
    <row r="1932" spans="1:10" x14ac:dyDescent="0.2">
      <c r="A1932" s="5" t="s">
        <v>73</v>
      </c>
      <c r="B1932" s="5" t="s">
        <v>209</v>
      </c>
      <c r="C1932" s="5">
        <v>0.95099999999999996</v>
      </c>
      <c r="D1932">
        <v>75</v>
      </c>
      <c r="E1932" t="str">
        <f>VLOOKUP(A1932,Sheet1!A1:B362,2)</f>
        <v>75-79 -vuotiaat, miehet</v>
      </c>
      <c r="J1932" t="str">
        <f>VLOOKUP(B1932,Sheet1!A1:B362,2)</f>
        <v>Vähintään toisen asteen tutkinnon suorittaneet, miehet</v>
      </c>
    </row>
    <row r="1933" spans="1:10" x14ac:dyDescent="0.2">
      <c r="A1933" s="5" t="s">
        <v>73</v>
      </c>
      <c r="B1933" s="5" t="s">
        <v>630</v>
      </c>
      <c r="C1933" s="5">
        <v>0.94599999999999995</v>
      </c>
      <c r="D1933">
        <v>75</v>
      </c>
      <c r="E1933" t="str">
        <f>VLOOKUP(A1933,Sheet1!A1:B362,2)</f>
        <v>75-79 -vuotiaat, miehet</v>
      </c>
      <c r="J1933" t="str">
        <f>VLOOKUP(B1933,Sheet1!A1:B362,2)</f>
        <v>Korkea-asteen tutkinnon suorittanut väestö yhteensä</v>
      </c>
    </row>
    <row r="1934" spans="1:10" x14ac:dyDescent="0.2">
      <c r="A1934" s="5" t="s">
        <v>73</v>
      </c>
      <c r="B1934" s="5" t="s">
        <v>289</v>
      </c>
      <c r="C1934" s="5">
        <v>0.94499999999999995</v>
      </c>
      <c r="D1934">
        <v>75</v>
      </c>
      <c r="E1934" t="str">
        <f>VLOOKUP(A1934,Sheet1!A1:B362,2)</f>
        <v>75-79 -vuotiaat, miehet</v>
      </c>
      <c r="J1934" t="str">
        <f>VLOOKUP(B1934,Sheet1!A1:B362,2)</f>
        <v>Työlliset, 55-59-vuotiaat</v>
      </c>
    </row>
    <row r="1935" spans="1:10" x14ac:dyDescent="0.2">
      <c r="A1935" s="5" t="s">
        <v>73</v>
      </c>
      <c r="B1935" s="5" t="s">
        <v>666</v>
      </c>
      <c r="C1935" s="5">
        <v>0.94</v>
      </c>
      <c r="D1935">
        <v>75</v>
      </c>
      <c r="E1935" t="str">
        <f>VLOOKUP(A1935,Sheet1!A1:B362,2)</f>
        <v>75-79 -vuotiaat, miehet</v>
      </c>
      <c r="J1935" t="str">
        <f>VLOOKUP(B1935,Sheet1!A1:B362,2)</f>
        <v>Eurovaalit vasemmiston kannatus</v>
      </c>
    </row>
    <row r="1936" spans="1:10" x14ac:dyDescent="0.2">
      <c r="A1936" s="5" t="s">
        <v>73</v>
      </c>
      <c r="B1936" s="5" t="s">
        <v>654</v>
      </c>
      <c r="C1936" s="5">
        <v>0.93500000000000005</v>
      </c>
      <c r="D1936">
        <v>75</v>
      </c>
      <c r="E1936" t="str">
        <f>VLOOKUP(A1936,Sheet1!A1:B362,2)</f>
        <v>75-79 -vuotiaat, miehet</v>
      </c>
      <c r="J1936" t="str">
        <f>VLOOKUP(B1936,Sheet1!A1:B362,2)</f>
        <v>Eduskuntavaalit vasemmiston kannatus</v>
      </c>
    </row>
    <row r="1937" spans="1:10" x14ac:dyDescent="0.2">
      <c r="A1937" s="5" t="s">
        <v>73</v>
      </c>
      <c r="B1937" s="5" t="s">
        <v>339</v>
      </c>
      <c r="C1937" s="5">
        <v>0.93100000000000005</v>
      </c>
      <c r="D1937">
        <v>75</v>
      </c>
      <c r="E1937" t="str">
        <f>VLOOKUP(A1937,Sheet1!A1:B362,2)</f>
        <v>75-79 -vuotiaat, miehet</v>
      </c>
      <c r="J1937" t="str">
        <f>VLOOKUP(B1937,Sheet1!A1:B362,2)</f>
        <v>Palvelutoimialojen työllinen työvoima</v>
      </c>
    </row>
    <row r="1938" spans="1:10" x14ac:dyDescent="0.2">
      <c r="A1938" s="5" t="s">
        <v>73</v>
      </c>
      <c r="B1938" s="5" t="s">
        <v>263</v>
      </c>
      <c r="C1938" s="5">
        <v>0.93100000000000005</v>
      </c>
      <c r="D1938">
        <v>75</v>
      </c>
      <c r="E1938" t="str">
        <f>VLOOKUP(A1938,Sheet1!A1:B362,2)</f>
        <v>75-79 -vuotiaat, miehet</v>
      </c>
      <c r="J1938" t="str">
        <f>VLOOKUP(B1938,Sheet1!A1:B362,2)</f>
        <v>Työlliset, 18-64-vuotiaat</v>
      </c>
    </row>
    <row r="1939" spans="1:10" x14ac:dyDescent="0.2">
      <c r="A1939" s="5" t="s">
        <v>73</v>
      </c>
      <c r="B1939" s="5" t="s">
        <v>187</v>
      </c>
      <c r="C1939" s="5">
        <v>0.92900000000000005</v>
      </c>
      <c r="D1939">
        <v>75</v>
      </c>
      <c r="E1939" t="str">
        <f>VLOOKUP(A1939,Sheet1!A1:B362,2)</f>
        <v>75-79 -vuotiaat, miehet</v>
      </c>
      <c r="J1939" t="str">
        <f>VLOOKUP(B1939,Sheet1!A1:B362,2)</f>
        <v>Hyvin varustetuissa asunnoissa asuvat vanhusasuntokunnat</v>
      </c>
    </row>
    <row r="1940" spans="1:10" x14ac:dyDescent="0.2">
      <c r="A1940" s="5" t="s">
        <v>73</v>
      </c>
      <c r="B1940" s="5" t="s">
        <v>608</v>
      </c>
      <c r="C1940" s="5">
        <v>0.92900000000000005</v>
      </c>
      <c r="D1940">
        <v>75</v>
      </c>
      <c r="E1940" t="str">
        <f>VLOOKUP(A1940,Sheet1!A1:B362,2)</f>
        <v>75-79 -vuotiaat, miehet</v>
      </c>
      <c r="J1940" t="str">
        <f>VLOOKUP(B1940,Sheet1!A1:B362,2)</f>
        <v>Ulosottovelkojen kokonaissaldo, euroa</v>
      </c>
    </row>
    <row r="1941" spans="1:10" x14ac:dyDescent="0.2">
      <c r="A1941" s="5" t="s">
        <v>73</v>
      </c>
      <c r="B1941" s="5" t="s">
        <v>628</v>
      </c>
      <c r="C1941" s="5">
        <v>0.92400000000000004</v>
      </c>
      <c r="D1941">
        <v>75</v>
      </c>
      <c r="E1941" t="str">
        <f>VLOOKUP(A1941,Sheet1!A1:B362,2)</f>
        <v>75-79 -vuotiaat, miehet</v>
      </c>
      <c r="J1941" t="str">
        <f>VLOOKUP(B1941,Sheet1!A1:B362,2)</f>
        <v>Erikoisammattikoulutusasteen tutkinnon suorittanut väestö</v>
      </c>
    </row>
    <row r="1942" spans="1:10" x14ac:dyDescent="0.2">
      <c r="A1942" s="5" t="s">
        <v>73</v>
      </c>
      <c r="B1942" s="5" t="s">
        <v>305</v>
      </c>
      <c r="C1942" s="5">
        <v>0.92400000000000004</v>
      </c>
      <c r="D1942">
        <v>75</v>
      </c>
      <c r="E1942" t="str">
        <f>VLOOKUP(A1942,Sheet1!A1:B362,2)</f>
        <v>75-79 -vuotiaat, miehet</v>
      </c>
      <c r="J1942" t="str">
        <f>VLOOKUP(B1942,Sheet1!A1:B362,2)</f>
        <v>Palvelujen työpaikat</v>
      </c>
    </row>
    <row r="1943" spans="1:10" x14ac:dyDescent="0.2">
      <c r="A1943" s="5" t="s">
        <v>73</v>
      </c>
      <c r="B1943" s="5" t="s">
        <v>299</v>
      </c>
      <c r="C1943" s="5">
        <v>0.92300000000000004</v>
      </c>
      <c r="D1943">
        <v>75</v>
      </c>
      <c r="E1943" t="str">
        <f>VLOOKUP(A1943,Sheet1!A1:B362,2)</f>
        <v>75-79 -vuotiaat, miehet</v>
      </c>
      <c r="J1943" t="str">
        <f>VLOOKUP(B1943,Sheet1!A1:B362,2)</f>
        <v>Alueella olevien työpaikkojen lukumäärä</v>
      </c>
    </row>
    <row r="1944" spans="1:10" x14ac:dyDescent="0.2">
      <c r="A1944" s="5" t="s">
        <v>73</v>
      </c>
      <c r="B1944" s="5" t="s">
        <v>662</v>
      </c>
      <c r="C1944" s="5">
        <v>0.92300000000000004</v>
      </c>
      <c r="D1944">
        <v>75</v>
      </c>
      <c r="E1944" t="str">
        <f>VLOOKUP(A1944,Sheet1!A1:B362,2)</f>
        <v>75-79 -vuotiaat, miehet</v>
      </c>
      <c r="J1944" t="str">
        <f>VLOOKUP(B1944,Sheet1!A1:B362,2)</f>
        <v>Kunnallisvaalit keskustan kannatus</v>
      </c>
    </row>
    <row r="1945" spans="1:10" x14ac:dyDescent="0.2">
      <c r="A1945" s="5" t="s">
        <v>73</v>
      </c>
      <c r="B1945" s="5" t="s">
        <v>285</v>
      </c>
      <c r="C1945" s="5">
        <v>0.92300000000000004</v>
      </c>
      <c r="D1945">
        <v>75</v>
      </c>
      <c r="E1945" t="str">
        <f>VLOOKUP(A1945,Sheet1!A1:B362,2)</f>
        <v>75-79 -vuotiaat, miehet</v>
      </c>
      <c r="J1945" t="str">
        <f>VLOOKUP(B1945,Sheet1!A1:B362,2)</f>
        <v>Työlliset, 35-44-vuotiaat</v>
      </c>
    </row>
    <row r="1946" spans="1:10" x14ac:dyDescent="0.2">
      <c r="A1946" s="5" t="s">
        <v>73</v>
      </c>
      <c r="B1946" s="5" t="s">
        <v>548</v>
      </c>
      <c r="C1946" s="5">
        <v>0.92100000000000004</v>
      </c>
      <c r="D1946">
        <v>75</v>
      </c>
      <c r="E1946" t="str">
        <f>VLOOKUP(A1946,Sheet1!A1:B362,2)</f>
        <v>75-79 -vuotiaat, miehet</v>
      </c>
      <c r="J1946" t="str">
        <f>VLOOKUP(B1946,Sheet1!A1:B362,2)</f>
        <v>Pienituloisten henkilöiden lukumäärä asuntoväestössä</v>
      </c>
    </row>
    <row r="1947" spans="1:10" x14ac:dyDescent="0.2">
      <c r="A1947" s="5" t="s">
        <v>73</v>
      </c>
      <c r="B1947" s="5" t="s">
        <v>151</v>
      </c>
      <c r="C1947" s="5">
        <v>0.92</v>
      </c>
      <c r="D1947">
        <v>75</v>
      </c>
      <c r="E1947" t="str">
        <f>VLOOKUP(A1947,Sheet1!A1:B362,2)</f>
        <v>75-79 -vuotiaat, miehet</v>
      </c>
      <c r="J1947" t="str">
        <f>VLOOKUP(B1947,Sheet1!A1:B362,2)</f>
        <v>Asuntokuntien lukumäärä</v>
      </c>
    </row>
    <row r="1948" spans="1:10" x14ac:dyDescent="0.2">
      <c r="A1948" s="5" t="s">
        <v>73</v>
      </c>
      <c r="B1948" s="5" t="s">
        <v>293</v>
      </c>
      <c r="C1948" s="5">
        <v>0.91900000000000004</v>
      </c>
      <c r="D1948">
        <v>75</v>
      </c>
      <c r="E1948" t="str">
        <f>VLOOKUP(A1948,Sheet1!A1:B362,2)</f>
        <v>75-79 -vuotiaat, miehet</v>
      </c>
      <c r="J1948" t="str">
        <f>VLOOKUP(B1948,Sheet1!A1:B362,2)</f>
        <v>Yrittäjät</v>
      </c>
    </row>
    <row r="1949" spans="1:10" x14ac:dyDescent="0.2">
      <c r="A1949" s="5" t="s">
        <v>73</v>
      </c>
      <c r="B1949" s="5" t="s">
        <v>291</v>
      </c>
      <c r="C1949" s="5">
        <v>0.91700000000000004</v>
      </c>
      <c r="D1949">
        <v>75</v>
      </c>
      <c r="E1949" t="str">
        <f>VLOOKUP(A1949,Sheet1!A1:B362,2)</f>
        <v>75-79 -vuotiaat, miehet</v>
      </c>
      <c r="J1949" t="str">
        <f>VLOOKUP(B1949,Sheet1!A1:B362,2)</f>
        <v>Työlliset, 60-64-vuotiaat</v>
      </c>
    </row>
    <row r="1950" spans="1:10" x14ac:dyDescent="0.2">
      <c r="A1950" s="5" t="s">
        <v>73</v>
      </c>
      <c r="B1950" s="5" t="s">
        <v>295</v>
      </c>
      <c r="C1950" s="5">
        <v>0.91600000000000004</v>
      </c>
      <c r="D1950">
        <v>75</v>
      </c>
      <c r="E1950" t="str">
        <f>VLOOKUP(A1950,Sheet1!A1:B362,2)</f>
        <v>75-79 -vuotiaat, miehet</v>
      </c>
      <c r="J1950" t="str">
        <f>VLOOKUP(B1950,Sheet1!A1:B362,2)</f>
        <v>Yrittäjät, miehet</v>
      </c>
    </row>
    <row r="1951" spans="1:10" x14ac:dyDescent="0.2">
      <c r="A1951" s="5" t="s">
        <v>73</v>
      </c>
      <c r="B1951" s="5" t="s">
        <v>283</v>
      </c>
      <c r="C1951" s="5">
        <v>0.91300000000000003</v>
      </c>
      <c r="D1951">
        <v>75</v>
      </c>
      <c r="E1951" t="str">
        <f>VLOOKUP(A1951,Sheet1!A1:B362,2)</f>
        <v>75-79 -vuotiaat, miehet</v>
      </c>
      <c r="J1951" t="str">
        <f>VLOOKUP(B1951,Sheet1!A1:B362,2)</f>
        <v>Työlliset, 25-34-vuotiaat</v>
      </c>
    </row>
    <row r="1952" spans="1:10" x14ac:dyDescent="0.2">
      <c r="A1952" s="5" t="s">
        <v>73</v>
      </c>
      <c r="B1952" s="5" t="s">
        <v>297</v>
      </c>
      <c r="C1952" s="5">
        <v>0.91300000000000003</v>
      </c>
      <c r="D1952">
        <v>75</v>
      </c>
      <c r="E1952" t="str">
        <f>VLOOKUP(A1952,Sheet1!A1:B362,2)</f>
        <v>75-79 -vuotiaat, miehet</v>
      </c>
      <c r="J1952" t="str">
        <f>VLOOKUP(B1952,Sheet1!A1:B362,2)</f>
        <v>Yrittäjät, naiset</v>
      </c>
    </row>
    <row r="1953" spans="1:10" x14ac:dyDescent="0.2">
      <c r="A1953" s="5" t="s">
        <v>73</v>
      </c>
      <c r="B1953" s="5" t="s">
        <v>610</v>
      </c>
      <c r="C1953" s="5">
        <v>0.91</v>
      </c>
      <c r="D1953">
        <v>75</v>
      </c>
      <c r="E1953" t="str">
        <f>VLOOKUP(A1953,Sheet1!A1:B362,2)</f>
        <v>75-79 -vuotiaat, miehet</v>
      </c>
      <c r="J1953" t="str">
        <f>VLOOKUP(B1953,Sheet1!A1:B362,2)</f>
        <v>Tehostettua tukea saaneet yhteensä</v>
      </c>
    </row>
    <row r="1954" spans="1:10" x14ac:dyDescent="0.2">
      <c r="A1954" s="5" t="s">
        <v>73</v>
      </c>
      <c r="B1954" s="5" t="s">
        <v>436</v>
      </c>
      <c r="C1954" s="5">
        <v>0.90900000000000003</v>
      </c>
      <c r="D1954">
        <v>75</v>
      </c>
      <c r="E1954" t="str">
        <f>VLOOKUP(A1954,Sheet1!A1:B362,2)</f>
        <v>75-79 -vuotiaat, miehet</v>
      </c>
      <c r="J1954" t="str">
        <f>VLOOKUP(B1954,Sheet1!A1:B362,2)</f>
        <v>Väestö taajamissa</v>
      </c>
    </row>
    <row r="1955" spans="1:10" x14ac:dyDescent="0.2">
      <c r="A1955" s="5" t="s">
        <v>73</v>
      </c>
      <c r="B1955" s="5" t="s">
        <v>550</v>
      </c>
      <c r="C1955" s="5">
        <v>0.89900000000000002</v>
      </c>
      <c r="D1955">
        <v>75</v>
      </c>
      <c r="E1955" t="str">
        <f>VLOOKUP(A1955,Sheet1!A1:B362,2)</f>
        <v>75-79 -vuotiaat, miehet</v>
      </c>
      <c r="J1955" t="str">
        <f>VLOOKUP(B1955,Sheet1!A1:B362,2)</f>
        <v>Pienituloisten lasten lukumäärä asuntoväestössä</v>
      </c>
    </row>
    <row r="1956" spans="1:10" x14ac:dyDescent="0.2">
      <c r="A1956" s="5" t="s">
        <v>73</v>
      </c>
      <c r="B1956" s="5" t="s">
        <v>702</v>
      </c>
      <c r="C1956" s="5">
        <v>0.89600000000000002</v>
      </c>
      <c r="D1956">
        <v>75</v>
      </c>
      <c r="E1956" t="str">
        <f>VLOOKUP(A1956,Sheet1!A1:B362,2)</f>
        <v>75-79 -vuotiaat, miehet</v>
      </c>
      <c r="J1956" t="str">
        <f>VLOOKUP(B1956,Sheet1!A1:B362,2)</f>
        <v>Perusturva korvatut päivät 40-44 v</v>
      </c>
    </row>
    <row r="1957" spans="1:10" x14ac:dyDescent="0.2">
      <c r="A1957" s="5" t="s">
        <v>73</v>
      </c>
      <c r="B1957" s="5" t="s">
        <v>155</v>
      </c>
      <c r="C1957" s="5">
        <v>0.89100000000000001</v>
      </c>
      <c r="D1957">
        <v>75</v>
      </c>
      <c r="E1957" t="str">
        <f>VLOOKUP(A1957,Sheet1!A1:B362,2)</f>
        <v>75-79 -vuotiaat, miehet</v>
      </c>
      <c r="J1957" t="str">
        <f>VLOOKUP(B1957,Sheet1!A1:B362,2)</f>
        <v>Asuntokunnan koko (1 henkilö)</v>
      </c>
    </row>
    <row r="1958" spans="1:10" x14ac:dyDescent="0.2">
      <c r="A1958" s="5" t="s">
        <v>73</v>
      </c>
      <c r="B1958" s="5" t="s">
        <v>179</v>
      </c>
      <c r="C1958" s="5">
        <v>0.88900000000000001</v>
      </c>
      <c r="D1958">
        <v>75</v>
      </c>
      <c r="E1958" t="str">
        <f>VLOOKUP(A1958,Sheet1!A1:B362,2)</f>
        <v>75-79 -vuotiaat, miehet</v>
      </c>
      <c r="J1958" t="str">
        <f>VLOOKUP(B1958,Sheet1!A1:B362,2)</f>
        <v>Vuokra-asunnoissa asuvat asuntokunnat</v>
      </c>
    </row>
    <row r="1959" spans="1:10" x14ac:dyDescent="0.2">
      <c r="A1959" s="5" t="s">
        <v>73</v>
      </c>
      <c r="B1959" s="5" t="s">
        <v>708</v>
      </c>
      <c r="C1959" s="5">
        <v>0.88700000000000001</v>
      </c>
      <c r="D1959">
        <v>75</v>
      </c>
      <c r="E1959" t="str">
        <f>VLOOKUP(A1959,Sheet1!A1:B362,2)</f>
        <v>75-79 -vuotiaat, miehet</v>
      </c>
      <c r="J1959" t="str">
        <f>VLOOKUP(B1959,Sheet1!A1:B362,2)</f>
        <v>Perusturva korvatut päivät 55-59 v</v>
      </c>
    </row>
    <row r="1960" spans="1:10" x14ac:dyDescent="0.2">
      <c r="A1960" s="5" t="s">
        <v>73</v>
      </c>
      <c r="B1960" s="5" t="s">
        <v>558</v>
      </c>
      <c r="C1960" s="5">
        <v>0.88300000000000001</v>
      </c>
      <c r="D1960">
        <v>75</v>
      </c>
      <c r="E1960" t="str">
        <f>VLOOKUP(A1960,Sheet1!A1:B362,2)</f>
        <v>75-79 -vuotiaat, miehet</v>
      </c>
      <c r="J1960" t="str">
        <f>VLOOKUP(B1960,Sheet1!A1:B362,2)</f>
        <v>Pitkittyneesti perusturvan varassa,  koko asuntoväestö</v>
      </c>
    </row>
    <row r="1961" spans="1:10" x14ac:dyDescent="0.2">
      <c r="A1961" s="5" t="s">
        <v>73</v>
      </c>
      <c r="B1961" s="5" t="s">
        <v>153</v>
      </c>
      <c r="C1961" s="5">
        <v>0.88200000000000001</v>
      </c>
      <c r="D1961">
        <v>75</v>
      </c>
      <c r="E1961" t="str">
        <f>VLOOKUP(A1961,Sheet1!A1:B362,2)</f>
        <v>75-79 -vuotiaat, miehet</v>
      </c>
      <c r="J1961" t="str">
        <f>VLOOKUP(B1961,Sheet1!A1:B362,2)</f>
        <v>Ahtaasti asuvat asuntokunnat</v>
      </c>
    </row>
    <row r="1962" spans="1:10" x14ac:dyDescent="0.2">
      <c r="A1962" s="5" t="s">
        <v>73</v>
      </c>
      <c r="B1962" s="5" t="s">
        <v>492</v>
      </c>
      <c r="C1962" s="5">
        <v>0.86899999999999999</v>
      </c>
      <c r="D1962">
        <v>75</v>
      </c>
      <c r="E1962" t="str">
        <f>VLOOKUP(A1962,Sheet1!A1:B362,2)</f>
        <v>75-79 -vuotiaat, miehet</v>
      </c>
      <c r="J1962" t="str">
        <f>VLOOKUP(B1962,Sheet1!A1:B362,2)</f>
        <v>Maahanmuutto Suomeen</v>
      </c>
    </row>
    <row r="1963" spans="1:10" x14ac:dyDescent="0.2">
      <c r="A1963" s="5" t="s">
        <v>73</v>
      </c>
      <c r="B1963" s="5" t="s">
        <v>177</v>
      </c>
      <c r="C1963" s="5">
        <v>0.86199999999999999</v>
      </c>
      <c r="D1963">
        <v>75</v>
      </c>
      <c r="E1963" t="str">
        <f>VLOOKUP(A1963,Sheet1!A1:B362,2)</f>
        <v>75-79 -vuotiaat, miehet</v>
      </c>
      <c r="J1963" t="str">
        <f>VLOOKUP(B1963,Sheet1!A1:B362,2)</f>
        <v>Omistusasunnossa asuvat asuntokunnat</v>
      </c>
    </row>
    <row r="1964" spans="1:10" x14ac:dyDescent="0.2">
      <c r="A1964" s="5" t="s">
        <v>73</v>
      </c>
      <c r="B1964" s="5" t="s">
        <v>700</v>
      </c>
      <c r="C1964" s="5">
        <v>0.85899999999999999</v>
      </c>
      <c r="D1964">
        <v>75</v>
      </c>
      <c r="E1964" t="str">
        <f>VLOOKUP(A1964,Sheet1!A1:B362,2)</f>
        <v>75-79 -vuotiaat, miehet</v>
      </c>
      <c r="J1964" t="str">
        <f>VLOOKUP(B1964,Sheet1!A1:B362,2)</f>
        <v>Perusturva korvatut päivät 35-39 v</v>
      </c>
    </row>
    <row r="1965" spans="1:10" x14ac:dyDescent="0.2">
      <c r="A1965" s="5" t="s">
        <v>73</v>
      </c>
      <c r="B1965" s="5" t="s">
        <v>706</v>
      </c>
      <c r="C1965" s="5">
        <v>0.85399999999999998</v>
      </c>
      <c r="D1965">
        <v>75</v>
      </c>
      <c r="E1965" t="str">
        <f>VLOOKUP(A1965,Sheet1!A1:B362,2)</f>
        <v>75-79 -vuotiaat, miehet</v>
      </c>
      <c r="J1965" t="str">
        <f>VLOOKUP(B1965,Sheet1!A1:B362,2)</f>
        <v>Perusturva korvatut päivät 50-54 v</v>
      </c>
    </row>
    <row r="1966" spans="1:10" x14ac:dyDescent="0.2">
      <c r="A1966" s="5" t="s">
        <v>73</v>
      </c>
      <c r="B1966" s="5" t="s">
        <v>337</v>
      </c>
      <c r="C1966" s="5">
        <v>0.85299999999999998</v>
      </c>
      <c r="D1966">
        <v>75</v>
      </c>
      <c r="E1966" t="str">
        <f>VLOOKUP(A1966,Sheet1!A1:B362,2)</f>
        <v>75-79 -vuotiaat, miehet</v>
      </c>
      <c r="J1966" t="str">
        <f>VLOOKUP(B1966,Sheet1!A1:B362,2)</f>
        <v>Jalostuksen työllinen työvoima</v>
      </c>
    </row>
    <row r="1967" spans="1:10" x14ac:dyDescent="0.2">
      <c r="A1967" s="5" t="s">
        <v>73</v>
      </c>
      <c r="B1967" s="5" t="s">
        <v>536</v>
      </c>
      <c r="C1967" s="5">
        <v>0.85199999999999998</v>
      </c>
      <c r="D1967">
        <v>75</v>
      </c>
      <c r="E1967" t="str">
        <f>VLOOKUP(A1967,Sheet1!A1:B362,2)</f>
        <v>75-79 -vuotiaat, miehet</v>
      </c>
      <c r="J1967" t="str">
        <f>VLOOKUP(B1967,Sheet1!A1:B362,2)</f>
        <v>IX</v>
      </c>
    </row>
    <row r="1968" spans="1:10" x14ac:dyDescent="0.2">
      <c r="A1968" s="5" t="s">
        <v>73</v>
      </c>
      <c r="B1968" s="5" t="s">
        <v>355</v>
      </c>
      <c r="C1968" s="5">
        <v>0.84199999999999997</v>
      </c>
      <c r="D1968">
        <v>75</v>
      </c>
      <c r="E1968" t="str">
        <f>VLOOKUP(A1968,Sheet1!A1:B362,2)</f>
        <v>75-79 -vuotiaat, miehet</v>
      </c>
      <c r="J1968" t="str">
        <f>VLOOKUP(B1968,Sheet1!A1:B362,2)</f>
        <v>1.1.1.2 Tulovero pääomatulosta valtionverotuksessa (TVL 124 § 2 mom.)</v>
      </c>
    </row>
    <row r="1969" spans="1:10" x14ac:dyDescent="0.2">
      <c r="A1969" s="5" t="s">
        <v>73</v>
      </c>
      <c r="B1969" s="5" t="s">
        <v>525</v>
      </c>
      <c r="C1969" s="5">
        <v>0.84199999999999997</v>
      </c>
      <c r="D1969">
        <v>75</v>
      </c>
      <c r="E1969" t="str">
        <f>VLOOKUP(A1969,Sheet1!A1:B362,2)</f>
        <v>75-79 -vuotiaat, miehet</v>
      </c>
      <c r="J1969" t="str">
        <f>VLOOKUP(B1969,Sheet1!A1:B362,2)</f>
        <v>II</v>
      </c>
    </row>
    <row r="1970" spans="1:10" x14ac:dyDescent="0.2">
      <c r="A1970" s="5" t="s">
        <v>73</v>
      </c>
      <c r="B1970" s="5" t="s">
        <v>535</v>
      </c>
      <c r="C1970" s="5">
        <v>0.83699999999999997</v>
      </c>
      <c r="D1970">
        <v>75</v>
      </c>
      <c r="E1970" t="str">
        <f>VLOOKUP(A1970,Sheet1!A1:B362,2)</f>
        <v>75-79 -vuotiaat, miehet</v>
      </c>
      <c r="J1970" t="str">
        <f>VLOOKUP(B1970,Sheet1!A1:B362,2)</f>
        <v>VIII</v>
      </c>
    </row>
    <row r="1971" spans="1:10" x14ac:dyDescent="0.2">
      <c r="A1971" s="5" t="s">
        <v>73</v>
      </c>
      <c r="B1971" s="5" t="s">
        <v>149</v>
      </c>
      <c r="C1971" s="5">
        <v>0.83</v>
      </c>
      <c r="D1971">
        <v>75</v>
      </c>
      <c r="E1971" t="str">
        <f>VLOOKUP(A1971,Sheet1!A1:B362,2)</f>
        <v>75-79 -vuotiaat, miehet</v>
      </c>
      <c r="J1971" t="str">
        <f>VLOOKUP(B1971,Sheet1!A1:B362,2)</f>
        <v>Perheiden lukumäärä</v>
      </c>
    </row>
    <row r="1972" spans="1:10" x14ac:dyDescent="0.2">
      <c r="A1972" s="5" t="s">
        <v>73</v>
      </c>
      <c r="B1972" s="5" t="s">
        <v>111</v>
      </c>
      <c r="C1972" s="5">
        <v>0.83</v>
      </c>
      <c r="D1972">
        <v>75</v>
      </c>
      <c r="E1972" t="str">
        <f>VLOOKUP(A1972,Sheet1!A1:B362,2)</f>
        <v>75-79 -vuotiaat, miehet</v>
      </c>
      <c r="J1972" t="str">
        <f>VLOOKUP(B1972,Sheet1!A1:B362,2)</f>
        <v>Ulkomaan kansalaiset</v>
      </c>
    </row>
    <row r="1973" spans="1:10" x14ac:dyDescent="0.2">
      <c r="A1973" s="5" t="s">
        <v>73</v>
      </c>
      <c r="B1973" s="5" t="s">
        <v>592</v>
      </c>
      <c r="C1973" s="5">
        <v>0.80100000000000005</v>
      </c>
      <c r="D1973">
        <v>75</v>
      </c>
      <c r="E1973" t="str">
        <f>VLOOKUP(A1973,Sheet1!A1:B362,2)</f>
        <v>75-79 -vuotiaat, miehet</v>
      </c>
      <c r="J1973" t="str">
        <f>VLOOKUP(B1973,Sheet1!A1:B362,2)</f>
        <v>Huumausainerikokset yhteensä, miehet</v>
      </c>
    </row>
    <row r="1974" spans="1:10" x14ac:dyDescent="0.2">
      <c r="A1974" s="5" t="s">
        <v>73</v>
      </c>
      <c r="B1974" s="5" t="s">
        <v>303</v>
      </c>
      <c r="C1974" s="5">
        <v>0.8</v>
      </c>
      <c r="D1974">
        <v>75</v>
      </c>
      <c r="E1974" t="str">
        <f>VLOOKUP(A1974,Sheet1!A1:B362,2)</f>
        <v>75-79 -vuotiaat, miehet</v>
      </c>
      <c r="J1974" t="str">
        <f>VLOOKUP(B1974,Sheet1!A1:B362,2)</f>
        <v>Jalostuksen työpaikat</v>
      </c>
    </row>
    <row r="1975" spans="1:10" x14ac:dyDescent="0.2">
      <c r="A1975" s="5" t="s">
        <v>73</v>
      </c>
      <c r="B1975" s="5" t="s">
        <v>531</v>
      </c>
      <c r="C1975" s="5">
        <v>0.79200000000000004</v>
      </c>
      <c r="D1975">
        <v>75</v>
      </c>
      <c r="E1975" t="str">
        <f>VLOOKUP(A1975,Sheet1!A1:B362,2)</f>
        <v>75-79 -vuotiaat, miehet</v>
      </c>
      <c r="J1975" t="str">
        <f>VLOOKUP(B1975,Sheet1!A1:B362,2)</f>
        <v>VI</v>
      </c>
    </row>
    <row r="1976" spans="1:10" x14ac:dyDescent="0.2">
      <c r="A1976" s="5" t="s">
        <v>73</v>
      </c>
      <c r="B1976" s="5" t="s">
        <v>490</v>
      </c>
      <c r="C1976" s="5">
        <v>0.78</v>
      </c>
      <c r="D1976">
        <v>75</v>
      </c>
      <c r="E1976" t="str">
        <f>VLOOKUP(A1976,Sheet1!A1:B362,2)</f>
        <v>75-79 -vuotiaat, miehet</v>
      </c>
      <c r="J1976" t="str">
        <f>VLOOKUP(B1976,Sheet1!A1:B362,2)</f>
        <v>Syntyneet, äidin ikä 40-</v>
      </c>
    </row>
    <row r="1977" spans="1:10" x14ac:dyDescent="0.2">
      <c r="A1977" s="5" t="s">
        <v>73</v>
      </c>
      <c r="B1977" s="5" t="s">
        <v>533</v>
      </c>
      <c r="C1977" s="5">
        <v>0.77100000000000002</v>
      </c>
      <c r="D1977">
        <v>75</v>
      </c>
      <c r="E1977" t="str">
        <f>VLOOKUP(A1977,Sheet1!A1:B362,2)</f>
        <v>75-79 -vuotiaat, miehet</v>
      </c>
      <c r="J1977" t="str">
        <f>VLOOKUP(B1977,Sheet1!A1:B362,2)</f>
        <v>VII</v>
      </c>
    </row>
    <row r="1978" spans="1:10" x14ac:dyDescent="0.2">
      <c r="A1978" s="5" t="s">
        <v>73</v>
      </c>
      <c r="B1978" s="5" t="s">
        <v>552</v>
      </c>
      <c r="C1978" s="5">
        <v>0.76100000000000001</v>
      </c>
      <c r="D1978">
        <v>75</v>
      </c>
      <c r="E1978" t="str">
        <f>VLOOKUP(A1978,Sheet1!A1:B362,2)</f>
        <v>75-79 -vuotiaat, miehet</v>
      </c>
      <c r="J1978" t="str">
        <f>VLOOKUP(B1978,Sheet1!A1:B362,2)</f>
        <v>Pitkittyneesti pienituloisten henkilöiden lukumäärä asuntoväestössä</v>
      </c>
    </row>
    <row r="1979" spans="1:10" x14ac:dyDescent="0.2">
      <c r="A1979" s="5" t="s">
        <v>73</v>
      </c>
      <c r="B1979" s="5" t="s">
        <v>564</v>
      </c>
      <c r="C1979" s="5">
        <v>0.76</v>
      </c>
      <c r="D1979">
        <v>75</v>
      </c>
      <c r="E1979" t="str">
        <f>VLOOKUP(A1979,Sheet1!A1:B362,2)</f>
        <v>75-79 -vuotiaat, miehet</v>
      </c>
      <c r="J1979" t="str">
        <f>VLOOKUP(B1979,Sheet1!A1:B362,2)</f>
        <v>Pitkittyneesti perusturvan varassa, asuntoväestö lapsia</v>
      </c>
    </row>
    <row r="1980" spans="1:10" x14ac:dyDescent="0.2">
      <c r="A1980" s="5" t="s">
        <v>73</v>
      </c>
      <c r="B1980" s="5" t="s">
        <v>538</v>
      </c>
      <c r="C1980" s="5">
        <v>0.73599999999999999</v>
      </c>
      <c r="D1980">
        <v>75</v>
      </c>
      <c r="E1980" t="str">
        <f>VLOOKUP(A1980,Sheet1!A1:B362,2)</f>
        <v>75-79 -vuotiaat, miehet</v>
      </c>
      <c r="J1980" t="str">
        <f>VLOOKUP(B1980,Sheet1!A1:B362,2)</f>
        <v>X (suurituloisin 10 %)</v>
      </c>
    </row>
    <row r="1981" spans="1:10" x14ac:dyDescent="0.2">
      <c r="A1981" s="5" t="s">
        <v>73</v>
      </c>
      <c r="B1981" s="5" t="s">
        <v>529</v>
      </c>
      <c r="C1981" s="5">
        <v>0.73499999999999999</v>
      </c>
      <c r="D1981">
        <v>75</v>
      </c>
      <c r="E1981" t="str">
        <f>VLOOKUP(A1981,Sheet1!A1:B362,2)</f>
        <v>75-79 -vuotiaat, miehet</v>
      </c>
      <c r="J1981" t="str">
        <f>VLOOKUP(B1981,Sheet1!A1:B362,2)</f>
        <v>V</v>
      </c>
    </row>
    <row r="1982" spans="1:10" x14ac:dyDescent="0.2">
      <c r="A1982" s="5" t="s">
        <v>73</v>
      </c>
      <c r="B1982" s="5" t="s">
        <v>644</v>
      </c>
      <c r="C1982" s="5">
        <v>0.71299999999999997</v>
      </c>
      <c r="D1982">
        <v>75</v>
      </c>
      <c r="E1982" t="str">
        <f>VLOOKUP(A1982,Sheet1!A1:B362,2)</f>
        <v>75-79 -vuotiaat, miehet</v>
      </c>
      <c r="J1982" t="str">
        <f>VLOOKUP(B1982,Sheet1!A1:B362,2)</f>
        <v>Toisen asteen tutkinnon suorittanut väestö, 25-29 vuotiaat</v>
      </c>
    </row>
    <row r="1983" spans="1:10" x14ac:dyDescent="0.2">
      <c r="A1983" s="5" t="s">
        <v>73</v>
      </c>
      <c r="B1983" s="5" t="s">
        <v>524</v>
      </c>
      <c r="C1983" s="5">
        <v>0.69899999999999995</v>
      </c>
      <c r="D1983">
        <v>75</v>
      </c>
      <c r="E1983" t="str">
        <f>VLOOKUP(A1983,Sheet1!A1:B362,2)</f>
        <v>75-79 -vuotiaat, miehet</v>
      </c>
      <c r="J1983" t="str">
        <f>VLOOKUP(B1983,Sheet1!A1:B362,2)</f>
        <v>I (pienituloisin 10 %)</v>
      </c>
    </row>
    <row r="1984" spans="1:10" x14ac:dyDescent="0.2">
      <c r="A1984" s="5" t="s">
        <v>73</v>
      </c>
      <c r="B1984" s="5" t="s">
        <v>626</v>
      </c>
      <c r="C1984" s="5">
        <v>0.69499999999999995</v>
      </c>
      <c r="D1984">
        <v>75</v>
      </c>
      <c r="E1984" t="str">
        <f>VLOOKUP(A1984,Sheet1!A1:B362,2)</f>
        <v>75-79 -vuotiaat, miehet</v>
      </c>
      <c r="J1984" t="str">
        <f>VLOOKUP(B1984,Sheet1!A1:B362,2)</f>
        <v>Toisen asteen tutkinnon suorittanut väestö</v>
      </c>
    </row>
    <row r="1985" spans="1:10" x14ac:dyDescent="0.2">
      <c r="A1985" s="5" t="s">
        <v>73</v>
      </c>
      <c r="B1985" s="5" t="s">
        <v>528</v>
      </c>
      <c r="C1985" s="5">
        <v>0.66400000000000003</v>
      </c>
      <c r="D1985">
        <v>75</v>
      </c>
      <c r="E1985" t="str">
        <f>VLOOKUP(A1985,Sheet1!A1:B362,2)</f>
        <v>75-79 -vuotiaat, miehet</v>
      </c>
      <c r="J1985" t="str">
        <f>VLOOKUP(B1985,Sheet1!A1:B362,2)</f>
        <v>IV</v>
      </c>
    </row>
    <row r="1986" spans="1:10" x14ac:dyDescent="0.2">
      <c r="A1986" s="5" t="s">
        <v>73</v>
      </c>
      <c r="B1986" s="5" t="s">
        <v>91</v>
      </c>
      <c r="C1986" s="5">
        <v>0.65800000000000003</v>
      </c>
      <c r="D1986">
        <v>75</v>
      </c>
      <c r="E1986" t="str">
        <f>VLOOKUP(A1986,Sheet1!A1:B362,2)</f>
        <v>75-79 -vuotiaat, miehet</v>
      </c>
      <c r="J1986" t="str">
        <f>VLOOKUP(B1986,Sheet1!A1:B362,2)</f>
        <v>Yli 94-vuotiaat, naiset</v>
      </c>
    </row>
    <row r="1987" spans="1:10" x14ac:dyDescent="0.2">
      <c r="A1987" s="5" t="s">
        <v>73</v>
      </c>
      <c r="B1987" s="5" t="s">
        <v>89</v>
      </c>
      <c r="C1987" s="5">
        <v>0.63600000000000001</v>
      </c>
      <c r="D1987">
        <v>75</v>
      </c>
      <c r="E1987" t="str">
        <f>VLOOKUP(A1987,Sheet1!A1:B362,2)</f>
        <v>75-79 -vuotiaat, miehet</v>
      </c>
      <c r="J1987" t="str">
        <f>VLOOKUP(B1987,Sheet1!A1:B362,2)</f>
        <v>Yli 94-vuotiaat, miehet</v>
      </c>
    </row>
    <row r="1988" spans="1:10" x14ac:dyDescent="0.2">
      <c r="A1988" s="5" t="s">
        <v>73</v>
      </c>
      <c r="B1988" s="5" t="s">
        <v>586</v>
      </c>
      <c r="C1988" s="5">
        <v>0.63300000000000001</v>
      </c>
      <c r="D1988">
        <v>75</v>
      </c>
      <c r="E1988" t="str">
        <f>VLOOKUP(A1988,Sheet1!A1:B362,2)</f>
        <v>75-79 -vuotiaat, miehet</v>
      </c>
      <c r="J1988" t="str">
        <f>VLOOKUP(B1988,Sheet1!A1:B362,2)</f>
        <v>C Seksuaalirikokset, miehet</v>
      </c>
    </row>
    <row r="1989" spans="1:10" x14ac:dyDescent="0.2">
      <c r="A1989" s="5" t="s">
        <v>73</v>
      </c>
      <c r="B1989" s="5" t="s">
        <v>353</v>
      </c>
      <c r="C1989" s="5">
        <v>0.60299999999999998</v>
      </c>
      <c r="D1989">
        <v>75</v>
      </c>
      <c r="E1989" t="str">
        <f>VLOOKUP(A1989,Sheet1!A1:B362,2)</f>
        <v>75-79 -vuotiaat, miehet</v>
      </c>
      <c r="J1989" t="str">
        <f>VLOOKUP(B1989,Sheet1!A1:B362,2)</f>
        <v>1.1.1.1 Tulovero ansiotulosta valtionverotuksessa (TVL 124§ 1 mom.)</v>
      </c>
    </row>
    <row r="1990" spans="1:10" x14ac:dyDescent="0.2">
      <c r="A1990" s="5" t="s">
        <v>73</v>
      </c>
      <c r="B1990" s="5" t="s">
        <v>205</v>
      </c>
      <c r="C1990" s="5">
        <v>-0.60399999999999998</v>
      </c>
      <c r="D1990">
        <v>75</v>
      </c>
      <c r="E1990" t="str">
        <f>VLOOKUP(A1990,Sheet1!A1:B362,2)</f>
        <v>75-79 -vuotiaat, miehet</v>
      </c>
      <c r="J1990" t="str">
        <f>VLOOKUP(B1990,Sheet1!A1:B362,2)</f>
        <v>Ei perusasteen jälkeistä tutkintoa, miehet</v>
      </c>
    </row>
    <row r="1991" spans="1:10" x14ac:dyDescent="0.2">
      <c r="A1991" s="5" t="s">
        <v>73</v>
      </c>
      <c r="B1991" s="5" t="s">
        <v>185</v>
      </c>
      <c r="C1991" s="5">
        <v>-0.624</v>
      </c>
      <c r="D1991">
        <v>75</v>
      </c>
      <c r="E1991" t="str">
        <f>VLOOKUP(A1991,Sheet1!A1:B362,2)</f>
        <v>75-79 -vuotiaat, miehet</v>
      </c>
      <c r="J1991" t="str">
        <f>VLOOKUP(B1991,Sheet1!A1:B362,2)</f>
        <v>Puutteellisesti varustetuissa tai varustetasoltaan tuntemattomissa asunnoissa asuvat asuntokunnat</v>
      </c>
    </row>
    <row r="1992" spans="1:10" x14ac:dyDescent="0.2">
      <c r="A1992" s="5" t="s">
        <v>73</v>
      </c>
      <c r="B1992" s="5" t="s">
        <v>478</v>
      </c>
      <c r="C1992" s="5">
        <v>-0.63</v>
      </c>
      <c r="D1992">
        <v>75</v>
      </c>
      <c r="E1992" t="str">
        <f>VLOOKUP(A1992,Sheet1!A1:B362,2)</f>
        <v>75-79 -vuotiaat, miehet</v>
      </c>
      <c r="J1992" t="str">
        <f>VLOOKUP(B1992,Sheet1!A1:B362,2)</f>
        <v>Avioliitosta eronneet naiset, puoliso eri sukupuolta</v>
      </c>
    </row>
    <row r="1993" spans="1:10" x14ac:dyDescent="0.2">
      <c r="A1993" s="5" t="s">
        <v>73</v>
      </c>
      <c r="B1993" s="5" t="s">
        <v>690</v>
      </c>
      <c r="C1993" s="5">
        <v>-0.65500000000000003</v>
      </c>
      <c r="D1993">
        <v>75</v>
      </c>
      <c r="E1993" t="str">
        <f>VLOOKUP(A1993,Sheet1!A1:B362,2)</f>
        <v>75-79 -vuotiaat, miehet</v>
      </c>
      <c r="J1993" t="str">
        <f>VLOOKUP(B1993,Sheet1!A1:B362,2)</f>
        <v>Ansioturva korvatut päivät 60-64 v</v>
      </c>
    </row>
    <row r="1994" spans="1:10" x14ac:dyDescent="0.2">
      <c r="A1994" s="5" t="s">
        <v>73</v>
      </c>
      <c r="B1994" s="5" t="s">
        <v>696</v>
      </c>
      <c r="C1994" s="5">
        <v>-0.66400000000000003</v>
      </c>
      <c r="D1994">
        <v>75</v>
      </c>
      <c r="E1994" t="str">
        <f>VLOOKUP(A1994,Sheet1!A1:B362,2)</f>
        <v>75-79 -vuotiaat, miehet</v>
      </c>
      <c r="J1994" t="str">
        <f>VLOOKUP(B1994,Sheet1!A1:B362,2)</f>
        <v>Perusturva korvatut päivät 25-29 v</v>
      </c>
    </row>
    <row r="1995" spans="1:10" x14ac:dyDescent="0.2">
      <c r="A1995" s="5" t="s">
        <v>73</v>
      </c>
      <c r="B1995" s="5" t="s">
        <v>674</v>
      </c>
      <c r="C1995" s="5">
        <v>-0.67800000000000005</v>
      </c>
      <c r="D1995">
        <v>75</v>
      </c>
      <c r="E1995" t="str">
        <f>VLOOKUP(A1995,Sheet1!A1:B362,2)</f>
        <v>75-79 -vuotiaat, miehet</v>
      </c>
      <c r="J1995" t="str">
        <f>VLOOKUP(B1995,Sheet1!A1:B362,2)</f>
        <v>Ansioturva korvatut päivät 17-24 v</v>
      </c>
    </row>
    <row r="1996" spans="1:10" x14ac:dyDescent="0.2">
      <c r="A1996" s="5" t="s">
        <v>73</v>
      </c>
      <c r="B1996" s="5" t="s">
        <v>694</v>
      </c>
      <c r="C1996" s="5">
        <v>-0.68300000000000005</v>
      </c>
      <c r="D1996">
        <v>75</v>
      </c>
      <c r="E1996" t="str">
        <f>VLOOKUP(A1996,Sheet1!A1:B362,2)</f>
        <v>75-79 -vuotiaat, miehet</v>
      </c>
      <c r="J1996" t="str">
        <f>VLOOKUP(B1996,Sheet1!A1:B362,2)</f>
        <v>Perusturva korvatut päivät 17-24 v</v>
      </c>
    </row>
    <row r="1997" spans="1:10" x14ac:dyDescent="0.2">
      <c r="A1997" s="5" t="s">
        <v>73</v>
      </c>
      <c r="B1997" s="5" t="s">
        <v>201</v>
      </c>
      <c r="C1997" s="5">
        <v>-0.69799999999999995</v>
      </c>
      <c r="D1997">
        <v>75</v>
      </c>
      <c r="E1997" t="str">
        <f>VLOOKUP(A1997,Sheet1!A1:B362,2)</f>
        <v>75-79 -vuotiaat, miehet</v>
      </c>
      <c r="J1997" t="str">
        <f>VLOOKUP(B1997,Sheet1!A1:B362,2)</f>
        <v>Ei perusasteen jälkeistä tutkintoa, 25-29-vuotiaat miehet</v>
      </c>
    </row>
    <row r="1998" spans="1:10" x14ac:dyDescent="0.2">
      <c r="A1998" s="5" t="s">
        <v>73</v>
      </c>
      <c r="B1998" s="5" t="s">
        <v>670</v>
      </c>
      <c r="C1998" s="5">
        <v>-0.752</v>
      </c>
      <c r="D1998">
        <v>75</v>
      </c>
      <c r="E1998" t="str">
        <f>VLOOKUP(A1998,Sheet1!A1:B362,2)</f>
        <v>75-79 -vuotiaat, miehet</v>
      </c>
      <c r="J1998" t="str">
        <f>VLOOKUP(B1998,Sheet1!A1:B362,2)</f>
        <v>Eurovaalit keskustan kannatus</v>
      </c>
    </row>
    <row r="1999" spans="1:10" x14ac:dyDescent="0.2">
      <c r="A1999" s="5" t="s">
        <v>73</v>
      </c>
      <c r="B1999" s="5" t="s">
        <v>622</v>
      </c>
      <c r="C1999" s="5">
        <v>-0.75600000000000001</v>
      </c>
      <c r="D1999">
        <v>75</v>
      </c>
      <c r="E1999" t="str">
        <f>VLOOKUP(A1999,Sheet1!A1:B362,2)</f>
        <v>75-79 -vuotiaat, miehet</v>
      </c>
      <c r="J1999" t="str">
        <f>VLOOKUP(B1999,Sheet1!A1:B362,2)</f>
        <v>Ilman perusasteen jälkeistä tutkintoa oleva väestö</v>
      </c>
    </row>
    <row r="2000" spans="1:10" x14ac:dyDescent="0.2">
      <c r="A2000" s="5" t="s">
        <v>73</v>
      </c>
      <c r="B2000" s="5" t="s">
        <v>640</v>
      </c>
      <c r="C2000" s="5">
        <v>-0.76</v>
      </c>
      <c r="D2000">
        <v>75</v>
      </c>
      <c r="E2000" t="str">
        <f>VLOOKUP(A2000,Sheet1!A1:B362,2)</f>
        <v>75-79 -vuotiaat, miehet</v>
      </c>
      <c r="J2000" t="str">
        <f>VLOOKUP(B2000,Sheet1!A1:B362,2)</f>
        <v>Ilman perusasteen jälkeistä tutkintoa oleva väestö, 25-29 vuotiaat</v>
      </c>
    </row>
    <row r="2001" spans="1:10" x14ac:dyDescent="0.2">
      <c r="A2001" s="5" t="s">
        <v>73</v>
      </c>
      <c r="B2001" s="5" t="s">
        <v>203</v>
      </c>
      <c r="C2001" s="5">
        <v>-0.77200000000000002</v>
      </c>
      <c r="D2001">
        <v>75</v>
      </c>
      <c r="E2001" t="str">
        <f>VLOOKUP(A2001,Sheet1!A1:B362,2)</f>
        <v>75-79 -vuotiaat, miehet</v>
      </c>
      <c r="J2001" t="str">
        <f>VLOOKUP(B2001,Sheet1!A1:B362,2)</f>
        <v>Ei perusasteen jälkeistä tutkintoa, 25-29-vuotiaat naiset</v>
      </c>
    </row>
    <row r="2002" spans="1:10" x14ac:dyDescent="0.2">
      <c r="A2002" s="5" t="s">
        <v>73</v>
      </c>
      <c r="B2002" s="5" t="s">
        <v>275</v>
      </c>
      <c r="C2002" s="5">
        <v>-0.77600000000000002</v>
      </c>
      <c r="D2002">
        <v>75</v>
      </c>
      <c r="E2002" t="str">
        <f>VLOOKUP(A2002,Sheet1!A1:B362,2)</f>
        <v>75-79 -vuotiaat, miehet</v>
      </c>
      <c r="J2002" t="str">
        <f>VLOOKUP(B2002,Sheet1!A1:B362,2)</f>
        <v>Väestöntiheys</v>
      </c>
    </row>
    <row r="2003" spans="1:10" x14ac:dyDescent="0.2">
      <c r="A2003" s="5" t="s">
        <v>73</v>
      </c>
      <c r="B2003" s="5" t="s">
        <v>676</v>
      </c>
      <c r="C2003" s="5">
        <v>-0.78300000000000003</v>
      </c>
      <c r="D2003">
        <v>75</v>
      </c>
      <c r="E2003" t="str">
        <f>VLOOKUP(A2003,Sheet1!A1:B362,2)</f>
        <v>75-79 -vuotiaat, miehet</v>
      </c>
      <c r="J2003" t="str">
        <f>VLOOKUP(B2003,Sheet1!A1:B362,2)</f>
        <v>Ansioturva korvatut päivät 25-29 v</v>
      </c>
    </row>
    <row r="2004" spans="1:10" x14ac:dyDescent="0.2">
      <c r="A2004" s="5" t="s">
        <v>73</v>
      </c>
      <c r="B2004" s="5" t="s">
        <v>688</v>
      </c>
      <c r="C2004" s="5">
        <v>-0.79600000000000004</v>
      </c>
      <c r="D2004">
        <v>75</v>
      </c>
      <c r="E2004" t="str">
        <f>VLOOKUP(A2004,Sheet1!A1:B362,2)</f>
        <v>75-79 -vuotiaat, miehet</v>
      </c>
      <c r="J2004" t="str">
        <f>VLOOKUP(B2004,Sheet1!A1:B362,2)</f>
        <v>Ansioturva korvatut päivät 55-59 v</v>
      </c>
    </row>
    <row r="2005" spans="1:10" x14ac:dyDescent="0.2">
      <c r="A2005" s="5" t="s">
        <v>73</v>
      </c>
      <c r="B2005" s="5" t="s">
        <v>486</v>
      </c>
      <c r="C2005" s="5">
        <v>-0.79700000000000004</v>
      </c>
      <c r="D2005">
        <v>75</v>
      </c>
      <c r="E2005" t="str">
        <f>VLOOKUP(A2005,Sheet1!A1:B362,2)</f>
        <v>75-79 -vuotiaat, miehet</v>
      </c>
      <c r="J2005" t="str">
        <f>VLOOKUP(B2005,Sheet1!A1:B362,2)</f>
        <v>Syntyneet, äidin ikä 30-34</v>
      </c>
    </row>
    <row r="2006" spans="1:10" x14ac:dyDescent="0.2">
      <c r="A2006" s="5" t="s">
        <v>73</v>
      </c>
      <c r="B2006" s="5" t="s">
        <v>420</v>
      </c>
      <c r="C2006" s="5">
        <v>-0.8</v>
      </c>
      <c r="D2006">
        <v>75</v>
      </c>
      <c r="E2006" t="str">
        <f>VLOOKUP(A2006,Sheet1!A1:B362,2)</f>
        <v>75-79 -vuotiaat, miehet</v>
      </c>
      <c r="J2006" t="str">
        <f>VLOOKUP(B2006,Sheet1!A1:B362,2)</f>
        <v>Syntyvyys</v>
      </c>
    </row>
    <row r="2007" spans="1:10" x14ac:dyDescent="0.2">
      <c r="A2007" s="5" t="s">
        <v>73</v>
      </c>
      <c r="B2007" s="5" t="s">
        <v>456</v>
      </c>
      <c r="C2007" s="5">
        <v>-0.80100000000000005</v>
      </c>
      <c r="D2007">
        <v>75</v>
      </c>
      <c r="E2007" t="str">
        <f>VLOOKUP(A2007,Sheet1!A1:B362,2)</f>
        <v>75-79 -vuotiaat, miehet</v>
      </c>
      <c r="J2007" t="str">
        <f>VLOOKUP(B2007,Sheet1!A1:B362,2)</f>
        <v>Aviopari tai rekisteröity pari ja lapsia, alle 3-v. lasten lkm perheissä</v>
      </c>
    </row>
    <row r="2008" spans="1:10" x14ac:dyDescent="0.2">
      <c r="A2008" s="5" t="s">
        <v>73</v>
      </c>
      <c r="B2008" s="5" t="s">
        <v>482</v>
      </c>
      <c r="C2008" s="5">
        <v>-0.82</v>
      </c>
      <c r="D2008">
        <v>75</v>
      </c>
      <c r="E2008" t="str">
        <f>VLOOKUP(A2008,Sheet1!A1:B362,2)</f>
        <v>75-79 -vuotiaat, miehet</v>
      </c>
      <c r="J2008" t="str">
        <f>VLOOKUP(B2008,Sheet1!A1:B362,2)</f>
        <v>Syntyneet, äidin ikä 20-24</v>
      </c>
    </row>
    <row r="2009" spans="1:10" x14ac:dyDescent="0.2">
      <c r="A2009" s="5" t="s">
        <v>73</v>
      </c>
      <c r="B2009" s="5" t="s">
        <v>207</v>
      </c>
      <c r="C2009" s="5">
        <v>-0.82499999999999996</v>
      </c>
      <c r="D2009">
        <v>75</v>
      </c>
      <c r="E2009" t="str">
        <f>VLOOKUP(A2009,Sheet1!A1:B362,2)</f>
        <v>75-79 -vuotiaat, miehet</v>
      </c>
      <c r="J2009" t="str">
        <f>VLOOKUP(B2009,Sheet1!A1:B362,2)</f>
        <v>Ei perusasteen jälkeistä tutkintoa, naiset</v>
      </c>
    </row>
    <row r="2010" spans="1:10" x14ac:dyDescent="0.2">
      <c r="A2010" s="5" t="s">
        <v>73</v>
      </c>
      <c r="B2010" s="5" t="s">
        <v>682</v>
      </c>
      <c r="C2010" s="5">
        <v>-0.82899999999999996</v>
      </c>
      <c r="D2010">
        <v>75</v>
      </c>
      <c r="E2010" t="str">
        <f>VLOOKUP(A2010,Sheet1!A1:B362,2)</f>
        <v>75-79 -vuotiaat, miehet</v>
      </c>
      <c r="J2010" t="str">
        <f>VLOOKUP(B2010,Sheet1!A1:B362,2)</f>
        <v>Ansioturva korvatut päivät 40-44 v</v>
      </c>
    </row>
    <row r="2011" spans="1:10" x14ac:dyDescent="0.2">
      <c r="A2011" s="5" t="s">
        <v>73</v>
      </c>
      <c r="B2011" s="5" t="s">
        <v>672</v>
      </c>
      <c r="C2011" s="5">
        <v>-0.84499999999999997</v>
      </c>
      <c r="D2011">
        <v>75</v>
      </c>
      <c r="E2011" t="str">
        <f>VLOOKUP(A2011,Sheet1!A1:B362,2)</f>
        <v>75-79 -vuotiaat, miehet</v>
      </c>
      <c r="J2011" t="str">
        <f>VLOOKUP(B2011,Sheet1!A1:B362,2)</f>
        <v>Ansioturva korvatut päivät yhteensä</v>
      </c>
    </row>
    <row r="2012" spans="1:10" x14ac:dyDescent="0.2">
      <c r="A2012" s="5" t="s">
        <v>73</v>
      </c>
      <c r="B2012" s="5" t="s">
        <v>484</v>
      </c>
      <c r="C2012" s="5">
        <v>-0.84599999999999997</v>
      </c>
      <c r="D2012">
        <v>75</v>
      </c>
      <c r="E2012" t="str">
        <f>VLOOKUP(A2012,Sheet1!A1:B362,2)</f>
        <v>75-79 -vuotiaat, miehet</v>
      </c>
      <c r="J2012" t="str">
        <f>VLOOKUP(B2012,Sheet1!A1:B362,2)</f>
        <v>Syntyneet, äidin ikä 25-29</v>
      </c>
    </row>
    <row r="2013" spans="1:10" x14ac:dyDescent="0.2">
      <c r="A2013" s="5" t="s">
        <v>73</v>
      </c>
      <c r="B2013" s="5" t="s">
        <v>712</v>
      </c>
      <c r="C2013" s="5">
        <v>-0.84899999999999998</v>
      </c>
      <c r="D2013">
        <v>75</v>
      </c>
      <c r="E2013" t="str">
        <f>VLOOKUP(A2013,Sheet1!A1:B362,2)</f>
        <v>75-79 -vuotiaat, miehet</v>
      </c>
      <c r="J2013" t="str">
        <f>VLOOKUP(B2013,Sheet1!A1:B362,2)</f>
        <v>Kotihoidon tuki lapset</v>
      </c>
    </row>
    <row r="2014" spans="1:10" x14ac:dyDescent="0.2">
      <c r="A2014" s="5" t="s">
        <v>73</v>
      </c>
      <c r="B2014" s="5" t="s">
        <v>267</v>
      </c>
      <c r="C2014" s="5">
        <v>-0.872</v>
      </c>
      <c r="D2014">
        <v>75</v>
      </c>
      <c r="E2014" t="str">
        <f>VLOOKUP(A2014,Sheet1!A1:B362,2)</f>
        <v>75-79 -vuotiaat, miehet</v>
      </c>
      <c r="J2014" t="str">
        <f>VLOOKUP(B2014,Sheet1!A1:B362,2)</f>
        <v>Työttömät, 18-64-vuotiaat</v>
      </c>
    </row>
    <row r="2015" spans="1:10" x14ac:dyDescent="0.2">
      <c r="A2015" s="5" t="s">
        <v>73</v>
      </c>
      <c r="B2015" s="5" t="s">
        <v>680</v>
      </c>
      <c r="C2015" s="5">
        <v>-0.873</v>
      </c>
      <c r="D2015">
        <v>75</v>
      </c>
      <c r="E2015" t="str">
        <f>VLOOKUP(A2015,Sheet1!A1:B362,2)</f>
        <v>75-79 -vuotiaat, miehet</v>
      </c>
      <c r="J2015" t="str">
        <f>VLOOKUP(B2015,Sheet1!A1:B362,2)</f>
        <v>Ansioturva korvatut päivät 35-39 v</v>
      </c>
    </row>
    <row r="2016" spans="1:10" x14ac:dyDescent="0.2">
      <c r="A2016" s="5" t="s">
        <v>73</v>
      </c>
      <c r="B2016" s="5" t="s">
        <v>686</v>
      </c>
      <c r="C2016" s="5">
        <v>-0.875</v>
      </c>
      <c r="D2016">
        <v>75</v>
      </c>
      <c r="E2016" t="str">
        <f>VLOOKUP(A2016,Sheet1!A1:B362,2)</f>
        <v>75-79 -vuotiaat, miehet</v>
      </c>
      <c r="J2016" t="str">
        <f>VLOOKUP(B2016,Sheet1!A1:B362,2)</f>
        <v>Ansioturva korvatut päivät 50-54 v</v>
      </c>
    </row>
    <row r="2017" spans="1:10" x14ac:dyDescent="0.2">
      <c r="A2017" s="5" t="s">
        <v>73</v>
      </c>
      <c r="B2017" s="5" t="s">
        <v>678</v>
      </c>
      <c r="C2017" s="5">
        <v>-0.876</v>
      </c>
      <c r="D2017">
        <v>75</v>
      </c>
      <c r="E2017" t="str">
        <f>VLOOKUP(A2017,Sheet1!A1:B362,2)</f>
        <v>75-79 -vuotiaat, miehet</v>
      </c>
      <c r="J2017" t="str">
        <f>VLOOKUP(B2017,Sheet1!A1:B362,2)</f>
        <v>Ansioturva korvatut päivät 30-34 v</v>
      </c>
    </row>
    <row r="2018" spans="1:10" x14ac:dyDescent="0.2">
      <c r="A2018" s="5" t="s">
        <v>73</v>
      </c>
      <c r="B2018" s="5" t="s">
        <v>684</v>
      </c>
      <c r="C2018" s="5">
        <v>-0.89900000000000002</v>
      </c>
      <c r="D2018">
        <v>75</v>
      </c>
      <c r="E2018" t="str">
        <f>VLOOKUP(A2018,Sheet1!A1:B362,2)</f>
        <v>75-79 -vuotiaat, miehet</v>
      </c>
      <c r="J2018" t="str">
        <f>VLOOKUP(B2018,Sheet1!A1:B362,2)</f>
        <v>Ansioturva korvatut päivät 45-49 v</v>
      </c>
    </row>
    <row r="2019" spans="1:10" x14ac:dyDescent="0.2">
      <c r="A2019" s="5" t="s">
        <v>73</v>
      </c>
      <c r="B2019" s="5" t="s">
        <v>472</v>
      </c>
      <c r="C2019" s="5">
        <v>-0.90700000000000003</v>
      </c>
      <c r="D2019">
        <v>75</v>
      </c>
      <c r="E2019" t="str">
        <f>VLOOKUP(A2019,Sheet1!A1:B362,2)</f>
        <v>75-79 -vuotiaat, miehet</v>
      </c>
      <c r="J2019" t="str">
        <f>VLOOKUP(B2019,Sheet1!A1:B362,2)</f>
        <v>Avioliiton solmineet miehet, puoliso eri sukupuolta</v>
      </c>
    </row>
    <row r="2020" spans="1:10" x14ac:dyDescent="0.2">
      <c r="A2020" s="5" t="s">
        <v>73</v>
      </c>
      <c r="B2020" s="5" t="s">
        <v>474</v>
      </c>
      <c r="C2020" s="5">
        <v>-0.91600000000000004</v>
      </c>
      <c r="D2020">
        <v>75</v>
      </c>
      <c r="E2020" t="str">
        <f>VLOOKUP(A2020,Sheet1!A1:B362,2)</f>
        <v>75-79 -vuotiaat, miehet</v>
      </c>
      <c r="J2020" t="str">
        <f>VLOOKUP(B2020,Sheet1!A1:B362,2)</f>
        <v>Avioliiton solmineet naiset, puoliso eri sukupuolta</v>
      </c>
    </row>
    <row r="2021" spans="1:10" x14ac:dyDescent="0.2">
      <c r="A2021" s="5" t="s">
        <v>73</v>
      </c>
      <c r="B2021" s="5" t="s">
        <v>664</v>
      </c>
      <c r="C2021" s="5">
        <v>-0.93</v>
      </c>
      <c r="D2021">
        <v>75</v>
      </c>
      <c r="E2021" t="str">
        <f>VLOOKUP(A2021,Sheet1!A1:B362,2)</f>
        <v>75-79 -vuotiaat, miehet</v>
      </c>
      <c r="J2021" t="str">
        <f>VLOOKUP(B2021,Sheet1!A1:B362,2)</f>
        <v>Kunnallisvaalit oikeiston kannatus</v>
      </c>
    </row>
    <row r="2022" spans="1:10" x14ac:dyDescent="0.2">
      <c r="A2022" s="5" t="s">
        <v>75</v>
      </c>
      <c r="B2022" s="5" t="s">
        <v>357</v>
      </c>
      <c r="C2022" s="5">
        <v>0.95899999999999996</v>
      </c>
      <c r="D2022">
        <v>75</v>
      </c>
      <c r="E2022" t="str">
        <f>VLOOKUP(A2022,Sheet1!A1:B362,2)</f>
        <v>75-79 -vuotiaat, naiset</v>
      </c>
      <c r="J2022" t="str">
        <f>VLOOKUP(B2022,Sheet1!A1:B362,2)</f>
        <v>1.1.2.1 Kunnallisvero kunnille</v>
      </c>
    </row>
    <row r="2023" spans="1:10" x14ac:dyDescent="0.2">
      <c r="A2023" s="5" t="s">
        <v>75</v>
      </c>
      <c r="B2023" s="5" t="s">
        <v>289</v>
      </c>
      <c r="C2023" s="5">
        <v>0.95399999999999996</v>
      </c>
      <c r="D2023">
        <v>75</v>
      </c>
      <c r="E2023" t="str">
        <f>VLOOKUP(A2023,Sheet1!A1:B362,2)</f>
        <v>75-79 -vuotiaat, naiset</v>
      </c>
      <c r="J2023" t="str">
        <f>VLOOKUP(B2023,Sheet1!A1:B362,2)</f>
        <v>Työlliset, 55-59-vuotiaat</v>
      </c>
    </row>
    <row r="2024" spans="1:10" x14ac:dyDescent="0.2">
      <c r="A2024" s="5" t="s">
        <v>75</v>
      </c>
      <c r="B2024" s="5" t="s">
        <v>211</v>
      </c>
      <c r="C2024" s="5">
        <v>0.95399999999999996</v>
      </c>
      <c r="D2024">
        <v>75</v>
      </c>
      <c r="E2024" t="str">
        <f>VLOOKUP(A2024,Sheet1!A1:B362,2)</f>
        <v>75-79 -vuotiaat, naiset</v>
      </c>
      <c r="J2024" t="str">
        <f>VLOOKUP(B2024,Sheet1!A1:B362,2)</f>
        <v>Vähintään toisen asteen tutkinnon suorittaneet, naiset</v>
      </c>
    </row>
    <row r="2025" spans="1:10" x14ac:dyDescent="0.2">
      <c r="A2025" s="5" t="s">
        <v>75</v>
      </c>
      <c r="B2025" s="5" t="s">
        <v>209</v>
      </c>
      <c r="C2025" s="5">
        <v>0.95299999999999996</v>
      </c>
      <c r="D2025">
        <v>75</v>
      </c>
      <c r="E2025" t="str">
        <f>VLOOKUP(A2025,Sheet1!A1:B362,2)</f>
        <v>75-79 -vuotiaat, naiset</v>
      </c>
      <c r="J2025" t="str">
        <f>VLOOKUP(B2025,Sheet1!A1:B362,2)</f>
        <v>Vähintään toisen asteen tutkinnon suorittaneet, miehet</v>
      </c>
    </row>
    <row r="2026" spans="1:10" x14ac:dyDescent="0.2">
      <c r="A2026" s="5" t="s">
        <v>75</v>
      </c>
      <c r="B2026" s="5" t="s">
        <v>630</v>
      </c>
      <c r="C2026" s="5">
        <v>0.95099999999999996</v>
      </c>
      <c r="D2026">
        <v>75</v>
      </c>
      <c r="E2026" t="str">
        <f>VLOOKUP(A2026,Sheet1!A1:B362,2)</f>
        <v>75-79 -vuotiaat, naiset</v>
      </c>
      <c r="J2026" t="str">
        <f>VLOOKUP(B2026,Sheet1!A1:B362,2)</f>
        <v>Korkea-asteen tutkinnon suorittanut väestö yhteensä</v>
      </c>
    </row>
    <row r="2027" spans="1:10" x14ac:dyDescent="0.2">
      <c r="A2027" s="5" t="s">
        <v>75</v>
      </c>
      <c r="B2027" s="5" t="s">
        <v>293</v>
      </c>
      <c r="C2027" s="5">
        <v>0.94199999999999995</v>
      </c>
      <c r="D2027">
        <v>75</v>
      </c>
      <c r="E2027" t="str">
        <f>VLOOKUP(A2027,Sheet1!A1:B362,2)</f>
        <v>75-79 -vuotiaat, naiset</v>
      </c>
      <c r="J2027" t="str">
        <f>VLOOKUP(B2027,Sheet1!A1:B362,2)</f>
        <v>Yrittäjät</v>
      </c>
    </row>
    <row r="2028" spans="1:10" x14ac:dyDescent="0.2">
      <c r="A2028" s="5" t="s">
        <v>75</v>
      </c>
      <c r="B2028" s="5" t="s">
        <v>339</v>
      </c>
      <c r="C2028" s="5">
        <v>0.93899999999999995</v>
      </c>
      <c r="D2028">
        <v>75</v>
      </c>
      <c r="E2028" t="str">
        <f>VLOOKUP(A2028,Sheet1!A1:B362,2)</f>
        <v>75-79 -vuotiaat, naiset</v>
      </c>
      <c r="J2028" t="str">
        <f>VLOOKUP(B2028,Sheet1!A1:B362,2)</f>
        <v>Palvelutoimialojen työllinen työvoima</v>
      </c>
    </row>
    <row r="2029" spans="1:10" x14ac:dyDescent="0.2">
      <c r="A2029" s="5" t="s">
        <v>75</v>
      </c>
      <c r="B2029" s="5" t="s">
        <v>295</v>
      </c>
      <c r="C2029" s="5">
        <v>0.93899999999999995</v>
      </c>
      <c r="D2029">
        <v>75</v>
      </c>
      <c r="E2029" t="str">
        <f>VLOOKUP(A2029,Sheet1!A1:B362,2)</f>
        <v>75-79 -vuotiaat, naiset</v>
      </c>
      <c r="J2029" t="str">
        <f>VLOOKUP(B2029,Sheet1!A1:B362,2)</f>
        <v>Yrittäjät, miehet</v>
      </c>
    </row>
    <row r="2030" spans="1:10" x14ac:dyDescent="0.2">
      <c r="A2030" s="5" t="s">
        <v>75</v>
      </c>
      <c r="B2030" s="5" t="s">
        <v>263</v>
      </c>
      <c r="C2030" s="5">
        <v>0.93700000000000006</v>
      </c>
      <c r="D2030">
        <v>75</v>
      </c>
      <c r="E2030" t="str">
        <f>VLOOKUP(A2030,Sheet1!A1:B362,2)</f>
        <v>75-79 -vuotiaat, naiset</v>
      </c>
      <c r="J2030" t="str">
        <f>VLOOKUP(B2030,Sheet1!A1:B362,2)</f>
        <v>Työlliset, 18-64-vuotiaat</v>
      </c>
    </row>
    <row r="2031" spans="1:10" x14ac:dyDescent="0.2">
      <c r="A2031" s="5" t="s">
        <v>75</v>
      </c>
      <c r="B2031" s="5" t="s">
        <v>305</v>
      </c>
      <c r="C2031" s="5">
        <v>0.93500000000000005</v>
      </c>
      <c r="D2031">
        <v>75</v>
      </c>
      <c r="E2031" t="str">
        <f>VLOOKUP(A2031,Sheet1!A1:B362,2)</f>
        <v>75-79 -vuotiaat, naiset</v>
      </c>
      <c r="J2031" t="str">
        <f>VLOOKUP(B2031,Sheet1!A1:B362,2)</f>
        <v>Palvelujen työpaikat</v>
      </c>
    </row>
    <row r="2032" spans="1:10" x14ac:dyDescent="0.2">
      <c r="A2032" s="5" t="s">
        <v>75</v>
      </c>
      <c r="B2032" s="5" t="s">
        <v>436</v>
      </c>
      <c r="C2032" s="5">
        <v>0.93500000000000005</v>
      </c>
      <c r="D2032">
        <v>75</v>
      </c>
      <c r="E2032" t="str">
        <f>VLOOKUP(A2032,Sheet1!A1:B362,2)</f>
        <v>75-79 -vuotiaat, naiset</v>
      </c>
      <c r="J2032" t="str">
        <f>VLOOKUP(B2032,Sheet1!A1:B362,2)</f>
        <v>Väestö taajamissa</v>
      </c>
    </row>
    <row r="2033" spans="1:10" x14ac:dyDescent="0.2">
      <c r="A2033" s="5" t="s">
        <v>75</v>
      </c>
      <c r="B2033" s="5" t="s">
        <v>297</v>
      </c>
      <c r="C2033" s="5">
        <v>0.93500000000000005</v>
      </c>
      <c r="D2033">
        <v>75</v>
      </c>
      <c r="E2033" t="str">
        <f>VLOOKUP(A2033,Sheet1!A1:B362,2)</f>
        <v>75-79 -vuotiaat, naiset</v>
      </c>
      <c r="J2033" t="str">
        <f>VLOOKUP(B2033,Sheet1!A1:B362,2)</f>
        <v>Yrittäjät, naiset</v>
      </c>
    </row>
    <row r="2034" spans="1:10" x14ac:dyDescent="0.2">
      <c r="A2034" s="5" t="s">
        <v>75</v>
      </c>
      <c r="B2034" s="5" t="s">
        <v>299</v>
      </c>
      <c r="C2034" s="5">
        <v>0.93200000000000005</v>
      </c>
      <c r="D2034">
        <v>75</v>
      </c>
      <c r="E2034" t="str">
        <f>VLOOKUP(A2034,Sheet1!A1:B362,2)</f>
        <v>75-79 -vuotiaat, naiset</v>
      </c>
      <c r="J2034" t="str">
        <f>VLOOKUP(B2034,Sheet1!A1:B362,2)</f>
        <v>Alueella olevien työpaikkojen lukumäärä</v>
      </c>
    </row>
    <row r="2035" spans="1:10" x14ac:dyDescent="0.2">
      <c r="A2035" s="5" t="s">
        <v>75</v>
      </c>
      <c r="B2035" s="5" t="s">
        <v>666</v>
      </c>
      <c r="C2035" s="5">
        <v>0.93100000000000005</v>
      </c>
      <c r="D2035">
        <v>75</v>
      </c>
      <c r="E2035" t="str">
        <f>VLOOKUP(A2035,Sheet1!A1:B362,2)</f>
        <v>75-79 -vuotiaat, naiset</v>
      </c>
      <c r="J2035" t="str">
        <f>VLOOKUP(B2035,Sheet1!A1:B362,2)</f>
        <v>Eurovaalit vasemmiston kannatus</v>
      </c>
    </row>
    <row r="2036" spans="1:10" x14ac:dyDescent="0.2">
      <c r="A2036" s="5" t="s">
        <v>75</v>
      </c>
      <c r="B2036" s="5" t="s">
        <v>660</v>
      </c>
      <c r="C2036" s="5">
        <v>0.93100000000000005</v>
      </c>
      <c r="D2036">
        <v>75</v>
      </c>
      <c r="E2036" t="str">
        <f>VLOOKUP(A2036,Sheet1!A1:B362,2)</f>
        <v>75-79 -vuotiaat, naiset</v>
      </c>
      <c r="J2036" t="str">
        <f>VLOOKUP(B2036,Sheet1!A1:B362,2)</f>
        <v>Kunnallisvaalit vasemmiston kannatus</v>
      </c>
    </row>
    <row r="2037" spans="1:10" x14ac:dyDescent="0.2">
      <c r="A2037" s="5" t="s">
        <v>75</v>
      </c>
      <c r="B2037" s="5" t="s">
        <v>548</v>
      </c>
      <c r="C2037" s="5">
        <v>0.92500000000000004</v>
      </c>
      <c r="D2037">
        <v>75</v>
      </c>
      <c r="E2037" t="str">
        <f>VLOOKUP(A2037,Sheet1!A1:B362,2)</f>
        <v>75-79 -vuotiaat, naiset</v>
      </c>
      <c r="J2037" t="str">
        <f>VLOOKUP(B2037,Sheet1!A1:B362,2)</f>
        <v>Pienituloisten henkilöiden lukumäärä asuntoväestössä</v>
      </c>
    </row>
    <row r="2038" spans="1:10" x14ac:dyDescent="0.2">
      <c r="A2038" s="5" t="s">
        <v>75</v>
      </c>
      <c r="B2038" s="5" t="s">
        <v>151</v>
      </c>
      <c r="C2038" s="5">
        <v>0.92400000000000004</v>
      </c>
      <c r="D2038">
        <v>75</v>
      </c>
      <c r="E2038" t="str">
        <f>VLOOKUP(A2038,Sheet1!A1:B362,2)</f>
        <v>75-79 -vuotiaat, naiset</v>
      </c>
      <c r="J2038" t="str">
        <f>VLOOKUP(B2038,Sheet1!A1:B362,2)</f>
        <v>Asuntokuntien lukumäärä</v>
      </c>
    </row>
    <row r="2039" spans="1:10" x14ac:dyDescent="0.2">
      <c r="A2039" s="5" t="s">
        <v>75</v>
      </c>
      <c r="B2039" s="5" t="s">
        <v>283</v>
      </c>
      <c r="C2039" s="5">
        <v>0.92300000000000004</v>
      </c>
      <c r="D2039">
        <v>75</v>
      </c>
      <c r="E2039" t="str">
        <f>VLOOKUP(A2039,Sheet1!A1:B362,2)</f>
        <v>75-79 -vuotiaat, naiset</v>
      </c>
      <c r="J2039" t="str">
        <f>VLOOKUP(B2039,Sheet1!A1:B362,2)</f>
        <v>Työlliset, 25-34-vuotiaat</v>
      </c>
    </row>
    <row r="2040" spans="1:10" x14ac:dyDescent="0.2">
      <c r="A2040" s="5" t="s">
        <v>75</v>
      </c>
      <c r="B2040" s="5" t="s">
        <v>285</v>
      </c>
      <c r="C2040" s="5">
        <v>0.92300000000000004</v>
      </c>
      <c r="D2040">
        <v>75</v>
      </c>
      <c r="E2040" t="str">
        <f>VLOOKUP(A2040,Sheet1!A1:B362,2)</f>
        <v>75-79 -vuotiaat, naiset</v>
      </c>
      <c r="J2040" t="str">
        <f>VLOOKUP(B2040,Sheet1!A1:B362,2)</f>
        <v>Työlliset, 35-44-vuotiaat</v>
      </c>
    </row>
    <row r="2041" spans="1:10" x14ac:dyDescent="0.2">
      <c r="A2041" s="5" t="s">
        <v>75</v>
      </c>
      <c r="B2041" s="5" t="s">
        <v>608</v>
      </c>
      <c r="C2041" s="5">
        <v>0.91700000000000004</v>
      </c>
      <c r="D2041">
        <v>75</v>
      </c>
      <c r="E2041" t="str">
        <f>VLOOKUP(A2041,Sheet1!A1:B362,2)</f>
        <v>75-79 -vuotiaat, naiset</v>
      </c>
      <c r="J2041" t="str">
        <f>VLOOKUP(B2041,Sheet1!A1:B362,2)</f>
        <v>Ulosottovelkojen kokonaissaldo, euroa</v>
      </c>
    </row>
    <row r="2042" spans="1:10" x14ac:dyDescent="0.2">
      <c r="A2042" s="5" t="s">
        <v>75</v>
      </c>
      <c r="B2042" s="5" t="s">
        <v>153</v>
      </c>
      <c r="C2042" s="5">
        <v>0.91500000000000004</v>
      </c>
      <c r="D2042">
        <v>75</v>
      </c>
      <c r="E2042" t="str">
        <f>VLOOKUP(A2042,Sheet1!A1:B362,2)</f>
        <v>75-79 -vuotiaat, naiset</v>
      </c>
      <c r="J2042" t="str">
        <f>VLOOKUP(B2042,Sheet1!A1:B362,2)</f>
        <v>Ahtaasti asuvat asuntokunnat</v>
      </c>
    </row>
    <row r="2043" spans="1:10" x14ac:dyDescent="0.2">
      <c r="A2043" s="5" t="s">
        <v>75</v>
      </c>
      <c r="B2043" s="5" t="s">
        <v>702</v>
      </c>
      <c r="C2043" s="5">
        <v>0.91500000000000004</v>
      </c>
      <c r="D2043">
        <v>75</v>
      </c>
      <c r="E2043" t="str">
        <f>VLOOKUP(A2043,Sheet1!A1:B362,2)</f>
        <v>75-79 -vuotiaat, naiset</v>
      </c>
      <c r="J2043" t="str">
        <f>VLOOKUP(B2043,Sheet1!A1:B362,2)</f>
        <v>Perusturva korvatut päivät 40-44 v</v>
      </c>
    </row>
    <row r="2044" spans="1:10" x14ac:dyDescent="0.2">
      <c r="A2044" s="5" t="s">
        <v>75</v>
      </c>
      <c r="B2044" s="5" t="s">
        <v>550</v>
      </c>
      <c r="C2044" s="5">
        <v>0.91400000000000003</v>
      </c>
      <c r="D2044">
        <v>75</v>
      </c>
      <c r="E2044" t="str">
        <f>VLOOKUP(A2044,Sheet1!A1:B362,2)</f>
        <v>75-79 -vuotiaat, naiset</v>
      </c>
      <c r="J2044" t="str">
        <f>VLOOKUP(B2044,Sheet1!A1:B362,2)</f>
        <v>Pienituloisten lasten lukumäärä asuntoväestössä</v>
      </c>
    </row>
    <row r="2045" spans="1:10" x14ac:dyDescent="0.2">
      <c r="A2045" s="5" t="s">
        <v>75</v>
      </c>
      <c r="B2045" s="5" t="s">
        <v>654</v>
      </c>
      <c r="C2045" s="5">
        <v>0.91100000000000003</v>
      </c>
      <c r="D2045">
        <v>75</v>
      </c>
      <c r="E2045" t="str">
        <f>VLOOKUP(A2045,Sheet1!A1:B362,2)</f>
        <v>75-79 -vuotiaat, naiset</v>
      </c>
      <c r="J2045" t="str">
        <f>VLOOKUP(B2045,Sheet1!A1:B362,2)</f>
        <v>Eduskuntavaalit vasemmiston kannatus</v>
      </c>
    </row>
    <row r="2046" spans="1:10" x14ac:dyDescent="0.2">
      <c r="A2046" s="5" t="s">
        <v>75</v>
      </c>
      <c r="B2046" s="5" t="s">
        <v>662</v>
      </c>
      <c r="C2046" s="5">
        <v>0.91100000000000003</v>
      </c>
      <c r="D2046">
        <v>75</v>
      </c>
      <c r="E2046" t="str">
        <f>VLOOKUP(A2046,Sheet1!A1:B362,2)</f>
        <v>75-79 -vuotiaat, naiset</v>
      </c>
      <c r="J2046" t="str">
        <f>VLOOKUP(B2046,Sheet1!A1:B362,2)</f>
        <v>Kunnallisvaalit keskustan kannatus</v>
      </c>
    </row>
    <row r="2047" spans="1:10" x14ac:dyDescent="0.2">
      <c r="A2047" s="5" t="s">
        <v>75</v>
      </c>
      <c r="B2047" s="5" t="s">
        <v>291</v>
      </c>
      <c r="C2047" s="5">
        <v>0.91100000000000003</v>
      </c>
      <c r="D2047">
        <v>75</v>
      </c>
      <c r="E2047" t="str">
        <f>VLOOKUP(A2047,Sheet1!A1:B362,2)</f>
        <v>75-79 -vuotiaat, naiset</v>
      </c>
      <c r="J2047" t="str">
        <f>VLOOKUP(B2047,Sheet1!A1:B362,2)</f>
        <v>Työlliset, 60-64-vuotiaat</v>
      </c>
    </row>
    <row r="2048" spans="1:10" x14ac:dyDescent="0.2">
      <c r="A2048" s="5" t="s">
        <v>75</v>
      </c>
      <c r="B2048" s="5" t="s">
        <v>558</v>
      </c>
      <c r="C2048" s="5">
        <v>0.90300000000000002</v>
      </c>
      <c r="D2048">
        <v>75</v>
      </c>
      <c r="E2048" t="str">
        <f>VLOOKUP(A2048,Sheet1!A1:B362,2)</f>
        <v>75-79 -vuotiaat, naiset</v>
      </c>
      <c r="J2048" t="str">
        <f>VLOOKUP(B2048,Sheet1!A1:B362,2)</f>
        <v>Pitkittyneesti perusturvan varassa,  koko asuntoväestö</v>
      </c>
    </row>
    <row r="2049" spans="1:10" x14ac:dyDescent="0.2">
      <c r="A2049" s="5" t="s">
        <v>75</v>
      </c>
      <c r="B2049" s="5" t="s">
        <v>187</v>
      </c>
      <c r="C2049" s="5">
        <v>0.90100000000000002</v>
      </c>
      <c r="D2049">
        <v>75</v>
      </c>
      <c r="E2049" t="str">
        <f>VLOOKUP(A2049,Sheet1!A1:B362,2)</f>
        <v>75-79 -vuotiaat, naiset</v>
      </c>
      <c r="J2049" t="str">
        <f>VLOOKUP(B2049,Sheet1!A1:B362,2)</f>
        <v>Hyvin varustetuissa asunnoissa asuvat vanhusasuntokunnat</v>
      </c>
    </row>
    <row r="2050" spans="1:10" x14ac:dyDescent="0.2">
      <c r="A2050" s="5" t="s">
        <v>75</v>
      </c>
      <c r="B2050" s="5" t="s">
        <v>628</v>
      </c>
      <c r="C2050" s="5">
        <v>0.89600000000000002</v>
      </c>
      <c r="D2050">
        <v>75</v>
      </c>
      <c r="E2050" t="str">
        <f>VLOOKUP(A2050,Sheet1!A1:B362,2)</f>
        <v>75-79 -vuotiaat, naiset</v>
      </c>
      <c r="J2050" t="str">
        <f>VLOOKUP(B2050,Sheet1!A1:B362,2)</f>
        <v>Erikoisammattikoulutusasteen tutkinnon suorittanut väestö</v>
      </c>
    </row>
    <row r="2051" spans="1:10" x14ac:dyDescent="0.2">
      <c r="A2051" s="5" t="s">
        <v>75</v>
      </c>
      <c r="B2051" s="5" t="s">
        <v>610</v>
      </c>
      <c r="C2051" s="5">
        <v>0.89600000000000002</v>
      </c>
      <c r="D2051">
        <v>75</v>
      </c>
      <c r="E2051" t="str">
        <f>VLOOKUP(A2051,Sheet1!A1:B362,2)</f>
        <v>75-79 -vuotiaat, naiset</v>
      </c>
      <c r="J2051" t="str">
        <f>VLOOKUP(B2051,Sheet1!A1:B362,2)</f>
        <v>Tehostettua tukea saaneet yhteensä</v>
      </c>
    </row>
    <row r="2052" spans="1:10" x14ac:dyDescent="0.2">
      <c r="A2052" s="5" t="s">
        <v>75</v>
      </c>
      <c r="B2052" s="5" t="s">
        <v>177</v>
      </c>
      <c r="C2052" s="5">
        <v>0.89400000000000002</v>
      </c>
      <c r="D2052">
        <v>75</v>
      </c>
      <c r="E2052" t="str">
        <f>VLOOKUP(A2052,Sheet1!A1:B362,2)</f>
        <v>75-79 -vuotiaat, naiset</v>
      </c>
      <c r="J2052" t="str">
        <f>VLOOKUP(B2052,Sheet1!A1:B362,2)</f>
        <v>Omistusasunnossa asuvat asuntokunnat</v>
      </c>
    </row>
    <row r="2053" spans="1:10" x14ac:dyDescent="0.2">
      <c r="A2053" s="5" t="s">
        <v>75</v>
      </c>
      <c r="B2053" s="5" t="s">
        <v>708</v>
      </c>
      <c r="C2053" s="5">
        <v>0.89</v>
      </c>
      <c r="D2053">
        <v>75</v>
      </c>
      <c r="E2053" t="str">
        <f>VLOOKUP(A2053,Sheet1!A1:B362,2)</f>
        <v>75-79 -vuotiaat, naiset</v>
      </c>
      <c r="J2053" t="str">
        <f>VLOOKUP(B2053,Sheet1!A1:B362,2)</f>
        <v>Perusturva korvatut päivät 55-59 v</v>
      </c>
    </row>
    <row r="2054" spans="1:10" x14ac:dyDescent="0.2">
      <c r="A2054" s="5" t="s">
        <v>75</v>
      </c>
      <c r="B2054" s="5" t="s">
        <v>536</v>
      </c>
      <c r="C2054" s="5">
        <v>0.88800000000000001</v>
      </c>
      <c r="D2054">
        <v>75</v>
      </c>
      <c r="E2054" t="str">
        <f>VLOOKUP(A2054,Sheet1!A1:B362,2)</f>
        <v>75-79 -vuotiaat, naiset</v>
      </c>
      <c r="J2054" t="str">
        <f>VLOOKUP(B2054,Sheet1!A1:B362,2)</f>
        <v>IX</v>
      </c>
    </row>
    <row r="2055" spans="1:10" x14ac:dyDescent="0.2">
      <c r="A2055" s="5" t="s">
        <v>75</v>
      </c>
      <c r="B2055" s="5" t="s">
        <v>700</v>
      </c>
      <c r="C2055" s="5">
        <v>0.88700000000000001</v>
      </c>
      <c r="D2055">
        <v>75</v>
      </c>
      <c r="E2055" t="str">
        <f>VLOOKUP(A2055,Sheet1!A1:B362,2)</f>
        <v>75-79 -vuotiaat, naiset</v>
      </c>
      <c r="J2055" t="str">
        <f>VLOOKUP(B2055,Sheet1!A1:B362,2)</f>
        <v>Perusturva korvatut päivät 35-39 v</v>
      </c>
    </row>
    <row r="2056" spans="1:10" x14ac:dyDescent="0.2">
      <c r="A2056" s="5" t="s">
        <v>75</v>
      </c>
      <c r="B2056" s="5" t="s">
        <v>492</v>
      </c>
      <c r="C2056" s="5">
        <v>0.88600000000000001</v>
      </c>
      <c r="D2056">
        <v>75</v>
      </c>
      <c r="E2056" t="str">
        <f>VLOOKUP(A2056,Sheet1!A1:B362,2)</f>
        <v>75-79 -vuotiaat, naiset</v>
      </c>
      <c r="J2056" t="str">
        <f>VLOOKUP(B2056,Sheet1!A1:B362,2)</f>
        <v>Maahanmuutto Suomeen</v>
      </c>
    </row>
    <row r="2057" spans="1:10" x14ac:dyDescent="0.2">
      <c r="A2057" s="5" t="s">
        <v>75</v>
      </c>
      <c r="B2057" s="5" t="s">
        <v>179</v>
      </c>
      <c r="C2057" s="5">
        <v>0.88100000000000001</v>
      </c>
      <c r="D2057">
        <v>75</v>
      </c>
      <c r="E2057" t="str">
        <f>VLOOKUP(A2057,Sheet1!A1:B362,2)</f>
        <v>75-79 -vuotiaat, naiset</v>
      </c>
      <c r="J2057" t="str">
        <f>VLOOKUP(B2057,Sheet1!A1:B362,2)</f>
        <v>Vuokra-asunnoissa asuvat asuntokunnat</v>
      </c>
    </row>
    <row r="2058" spans="1:10" x14ac:dyDescent="0.2">
      <c r="A2058" s="5" t="s">
        <v>75</v>
      </c>
      <c r="B2058" s="5" t="s">
        <v>149</v>
      </c>
      <c r="C2058" s="5">
        <v>0.88</v>
      </c>
      <c r="D2058">
        <v>75</v>
      </c>
      <c r="E2058" t="str">
        <f>VLOOKUP(A2058,Sheet1!A1:B362,2)</f>
        <v>75-79 -vuotiaat, naiset</v>
      </c>
      <c r="J2058" t="str">
        <f>VLOOKUP(B2058,Sheet1!A1:B362,2)</f>
        <v>Perheiden lukumäärä</v>
      </c>
    </row>
    <row r="2059" spans="1:10" x14ac:dyDescent="0.2">
      <c r="A2059" s="5" t="s">
        <v>75</v>
      </c>
      <c r="B2059" s="5" t="s">
        <v>155</v>
      </c>
      <c r="C2059" s="5">
        <v>0.874</v>
      </c>
      <c r="D2059">
        <v>75</v>
      </c>
      <c r="E2059" t="str">
        <f>VLOOKUP(A2059,Sheet1!A1:B362,2)</f>
        <v>75-79 -vuotiaat, naiset</v>
      </c>
      <c r="J2059" t="str">
        <f>VLOOKUP(B2059,Sheet1!A1:B362,2)</f>
        <v>Asuntokunnan koko (1 henkilö)</v>
      </c>
    </row>
    <row r="2060" spans="1:10" x14ac:dyDescent="0.2">
      <c r="A2060" s="5" t="s">
        <v>75</v>
      </c>
      <c r="B2060" s="5" t="s">
        <v>535</v>
      </c>
      <c r="C2060" s="5">
        <v>0.874</v>
      </c>
      <c r="D2060">
        <v>75</v>
      </c>
      <c r="E2060" t="str">
        <f>VLOOKUP(A2060,Sheet1!A1:B362,2)</f>
        <v>75-79 -vuotiaat, naiset</v>
      </c>
      <c r="J2060" t="str">
        <f>VLOOKUP(B2060,Sheet1!A1:B362,2)</f>
        <v>VIII</v>
      </c>
    </row>
    <row r="2061" spans="1:10" x14ac:dyDescent="0.2">
      <c r="A2061" s="5" t="s">
        <v>75</v>
      </c>
      <c r="B2061" s="5" t="s">
        <v>706</v>
      </c>
      <c r="C2061" s="5">
        <v>0.872</v>
      </c>
      <c r="D2061">
        <v>75</v>
      </c>
      <c r="E2061" t="str">
        <f>VLOOKUP(A2061,Sheet1!A1:B362,2)</f>
        <v>75-79 -vuotiaat, naiset</v>
      </c>
      <c r="J2061" t="str">
        <f>VLOOKUP(B2061,Sheet1!A1:B362,2)</f>
        <v>Perusturva korvatut päivät 50-54 v</v>
      </c>
    </row>
    <row r="2062" spans="1:10" x14ac:dyDescent="0.2">
      <c r="A2062" s="5" t="s">
        <v>75</v>
      </c>
      <c r="B2062" s="5" t="s">
        <v>525</v>
      </c>
      <c r="C2062" s="5">
        <v>0.871</v>
      </c>
      <c r="D2062">
        <v>75</v>
      </c>
      <c r="E2062" t="str">
        <f>VLOOKUP(A2062,Sheet1!A1:B362,2)</f>
        <v>75-79 -vuotiaat, naiset</v>
      </c>
      <c r="J2062" t="str">
        <f>VLOOKUP(B2062,Sheet1!A1:B362,2)</f>
        <v>II</v>
      </c>
    </row>
    <row r="2063" spans="1:10" x14ac:dyDescent="0.2">
      <c r="A2063" s="5" t="s">
        <v>75</v>
      </c>
      <c r="B2063" s="5" t="s">
        <v>355</v>
      </c>
      <c r="C2063" s="5">
        <v>0.85799999999999998</v>
      </c>
      <c r="D2063">
        <v>75</v>
      </c>
      <c r="E2063" t="str">
        <f>VLOOKUP(A2063,Sheet1!A1:B362,2)</f>
        <v>75-79 -vuotiaat, naiset</v>
      </c>
      <c r="J2063" t="str">
        <f>VLOOKUP(B2063,Sheet1!A1:B362,2)</f>
        <v>1.1.1.2 Tulovero pääomatulosta valtionverotuksessa (TVL 124 § 2 mom.)</v>
      </c>
    </row>
    <row r="2064" spans="1:10" x14ac:dyDescent="0.2">
      <c r="A2064" s="5" t="s">
        <v>75</v>
      </c>
      <c r="B2064" s="5" t="s">
        <v>111</v>
      </c>
      <c r="C2064" s="5">
        <v>0.85499999999999998</v>
      </c>
      <c r="D2064">
        <v>75</v>
      </c>
      <c r="E2064" t="str">
        <f>VLOOKUP(A2064,Sheet1!A1:B362,2)</f>
        <v>75-79 -vuotiaat, naiset</v>
      </c>
      <c r="J2064" t="str">
        <f>VLOOKUP(B2064,Sheet1!A1:B362,2)</f>
        <v>Ulkomaan kansalaiset</v>
      </c>
    </row>
    <row r="2065" spans="1:10" x14ac:dyDescent="0.2">
      <c r="A2065" s="5" t="s">
        <v>75</v>
      </c>
      <c r="B2065" s="5" t="s">
        <v>337</v>
      </c>
      <c r="C2065" s="5">
        <v>0.84799999999999998</v>
      </c>
      <c r="D2065">
        <v>75</v>
      </c>
      <c r="E2065" t="str">
        <f>VLOOKUP(A2065,Sheet1!A1:B362,2)</f>
        <v>75-79 -vuotiaat, naiset</v>
      </c>
      <c r="J2065" t="str">
        <f>VLOOKUP(B2065,Sheet1!A1:B362,2)</f>
        <v>Jalostuksen työllinen työvoima</v>
      </c>
    </row>
    <row r="2066" spans="1:10" x14ac:dyDescent="0.2">
      <c r="A2066" s="5" t="s">
        <v>75</v>
      </c>
      <c r="B2066" s="5" t="s">
        <v>564</v>
      </c>
      <c r="C2066" s="5">
        <v>0.80100000000000005</v>
      </c>
      <c r="D2066">
        <v>75</v>
      </c>
      <c r="E2066" t="str">
        <f>VLOOKUP(A2066,Sheet1!A1:B362,2)</f>
        <v>75-79 -vuotiaat, naiset</v>
      </c>
      <c r="J2066" t="str">
        <f>VLOOKUP(B2066,Sheet1!A1:B362,2)</f>
        <v>Pitkittyneesti perusturvan varassa, asuntoväestö lapsia</v>
      </c>
    </row>
    <row r="2067" spans="1:10" x14ac:dyDescent="0.2">
      <c r="A2067" s="5" t="s">
        <v>75</v>
      </c>
      <c r="B2067" s="5" t="s">
        <v>303</v>
      </c>
      <c r="C2067" s="5">
        <v>0.8</v>
      </c>
      <c r="D2067">
        <v>75</v>
      </c>
      <c r="E2067" t="str">
        <f>VLOOKUP(A2067,Sheet1!A1:B362,2)</f>
        <v>75-79 -vuotiaat, naiset</v>
      </c>
      <c r="J2067" t="str">
        <f>VLOOKUP(B2067,Sheet1!A1:B362,2)</f>
        <v>Jalostuksen työpaikat</v>
      </c>
    </row>
    <row r="2068" spans="1:10" x14ac:dyDescent="0.2">
      <c r="A2068" s="5" t="s">
        <v>75</v>
      </c>
      <c r="B2068" s="5" t="s">
        <v>533</v>
      </c>
      <c r="C2068" s="5">
        <v>0.79700000000000004</v>
      </c>
      <c r="D2068">
        <v>75</v>
      </c>
      <c r="E2068" t="str">
        <f>VLOOKUP(A2068,Sheet1!A1:B362,2)</f>
        <v>75-79 -vuotiaat, naiset</v>
      </c>
      <c r="J2068" t="str">
        <f>VLOOKUP(B2068,Sheet1!A1:B362,2)</f>
        <v>VII</v>
      </c>
    </row>
    <row r="2069" spans="1:10" x14ac:dyDescent="0.2">
      <c r="A2069" s="5" t="s">
        <v>75</v>
      </c>
      <c r="B2069" s="5" t="s">
        <v>490</v>
      </c>
      <c r="C2069" s="5">
        <v>0.79600000000000004</v>
      </c>
      <c r="D2069">
        <v>75</v>
      </c>
      <c r="E2069" t="str">
        <f>VLOOKUP(A2069,Sheet1!A1:B362,2)</f>
        <v>75-79 -vuotiaat, naiset</v>
      </c>
      <c r="J2069" t="str">
        <f>VLOOKUP(B2069,Sheet1!A1:B362,2)</f>
        <v>Syntyneet, äidin ikä 40-</v>
      </c>
    </row>
    <row r="2070" spans="1:10" x14ac:dyDescent="0.2">
      <c r="A2070" s="5" t="s">
        <v>75</v>
      </c>
      <c r="B2070" s="5" t="s">
        <v>592</v>
      </c>
      <c r="C2070" s="5">
        <v>0.78700000000000003</v>
      </c>
      <c r="D2070">
        <v>75</v>
      </c>
      <c r="E2070" t="str">
        <f>VLOOKUP(A2070,Sheet1!A1:B362,2)</f>
        <v>75-79 -vuotiaat, naiset</v>
      </c>
      <c r="J2070" t="str">
        <f>VLOOKUP(B2070,Sheet1!A1:B362,2)</f>
        <v>Huumausainerikokset yhteensä, miehet</v>
      </c>
    </row>
    <row r="2071" spans="1:10" x14ac:dyDescent="0.2">
      <c r="A2071" s="5" t="s">
        <v>75</v>
      </c>
      <c r="B2071" s="5" t="s">
        <v>531</v>
      </c>
      <c r="C2071" s="5">
        <v>0.78300000000000003</v>
      </c>
      <c r="D2071">
        <v>75</v>
      </c>
      <c r="E2071" t="str">
        <f>VLOOKUP(A2071,Sheet1!A1:B362,2)</f>
        <v>75-79 -vuotiaat, naiset</v>
      </c>
      <c r="J2071" t="str">
        <f>VLOOKUP(B2071,Sheet1!A1:B362,2)</f>
        <v>VI</v>
      </c>
    </row>
    <row r="2072" spans="1:10" x14ac:dyDescent="0.2">
      <c r="A2072" s="5" t="s">
        <v>75</v>
      </c>
      <c r="B2072" s="5" t="s">
        <v>552</v>
      </c>
      <c r="C2072" s="5">
        <v>0.77600000000000002</v>
      </c>
      <c r="D2072">
        <v>75</v>
      </c>
      <c r="E2072" t="str">
        <f>VLOOKUP(A2072,Sheet1!A1:B362,2)</f>
        <v>75-79 -vuotiaat, naiset</v>
      </c>
      <c r="J2072" t="str">
        <f>VLOOKUP(B2072,Sheet1!A1:B362,2)</f>
        <v>Pitkittyneesti pienituloisten henkilöiden lukumäärä asuntoväestössä</v>
      </c>
    </row>
    <row r="2073" spans="1:10" x14ac:dyDescent="0.2">
      <c r="A2073" s="5" t="s">
        <v>75</v>
      </c>
      <c r="B2073" s="5" t="s">
        <v>538</v>
      </c>
      <c r="C2073" s="5">
        <v>0.77</v>
      </c>
      <c r="D2073">
        <v>75</v>
      </c>
      <c r="E2073" t="str">
        <f>VLOOKUP(A2073,Sheet1!A1:B362,2)</f>
        <v>75-79 -vuotiaat, naiset</v>
      </c>
      <c r="J2073" t="str">
        <f>VLOOKUP(B2073,Sheet1!A1:B362,2)</f>
        <v>X (suurituloisin 10 %)</v>
      </c>
    </row>
    <row r="2074" spans="1:10" x14ac:dyDescent="0.2">
      <c r="A2074" s="5" t="s">
        <v>75</v>
      </c>
      <c r="B2074" s="5" t="s">
        <v>529</v>
      </c>
      <c r="C2074" s="5">
        <v>0.73699999999999999</v>
      </c>
      <c r="D2074">
        <v>75</v>
      </c>
      <c r="E2074" t="str">
        <f>VLOOKUP(A2074,Sheet1!A1:B362,2)</f>
        <v>75-79 -vuotiaat, naiset</v>
      </c>
      <c r="J2074" t="str">
        <f>VLOOKUP(B2074,Sheet1!A1:B362,2)</f>
        <v>V</v>
      </c>
    </row>
    <row r="2075" spans="1:10" x14ac:dyDescent="0.2">
      <c r="A2075" s="5" t="s">
        <v>75</v>
      </c>
      <c r="B2075" s="5" t="s">
        <v>524</v>
      </c>
      <c r="C2075" s="5">
        <v>0.72</v>
      </c>
      <c r="D2075">
        <v>75</v>
      </c>
      <c r="E2075" t="str">
        <f>VLOOKUP(A2075,Sheet1!A1:B362,2)</f>
        <v>75-79 -vuotiaat, naiset</v>
      </c>
      <c r="J2075" t="str">
        <f>VLOOKUP(B2075,Sheet1!A1:B362,2)</f>
        <v>I (pienituloisin 10 %)</v>
      </c>
    </row>
    <row r="2076" spans="1:10" x14ac:dyDescent="0.2">
      <c r="A2076" s="5" t="s">
        <v>75</v>
      </c>
      <c r="B2076" s="5" t="s">
        <v>644</v>
      </c>
      <c r="C2076" s="5">
        <v>0.71</v>
      </c>
      <c r="D2076">
        <v>75</v>
      </c>
      <c r="E2076" t="str">
        <f>VLOOKUP(A2076,Sheet1!A1:B362,2)</f>
        <v>75-79 -vuotiaat, naiset</v>
      </c>
      <c r="J2076" t="str">
        <f>VLOOKUP(B2076,Sheet1!A1:B362,2)</f>
        <v>Toisen asteen tutkinnon suorittanut väestö, 25-29 vuotiaat</v>
      </c>
    </row>
    <row r="2077" spans="1:10" x14ac:dyDescent="0.2">
      <c r="A2077" s="5" t="s">
        <v>75</v>
      </c>
      <c r="B2077" s="5" t="s">
        <v>626</v>
      </c>
      <c r="C2077" s="5">
        <v>0.69</v>
      </c>
      <c r="D2077">
        <v>75</v>
      </c>
      <c r="E2077" t="str">
        <f>VLOOKUP(A2077,Sheet1!A1:B362,2)</f>
        <v>75-79 -vuotiaat, naiset</v>
      </c>
      <c r="J2077" t="str">
        <f>VLOOKUP(B2077,Sheet1!A1:B362,2)</f>
        <v>Toisen asteen tutkinnon suorittanut väestö</v>
      </c>
    </row>
    <row r="2078" spans="1:10" x14ac:dyDescent="0.2">
      <c r="A2078" s="5" t="s">
        <v>75</v>
      </c>
      <c r="B2078" s="5" t="s">
        <v>528</v>
      </c>
      <c r="C2078" s="5">
        <v>0.67200000000000004</v>
      </c>
      <c r="D2078">
        <v>75</v>
      </c>
      <c r="E2078" t="str">
        <f>VLOOKUP(A2078,Sheet1!A1:B362,2)</f>
        <v>75-79 -vuotiaat, naiset</v>
      </c>
      <c r="J2078" t="str">
        <f>VLOOKUP(B2078,Sheet1!A1:B362,2)</f>
        <v>IV</v>
      </c>
    </row>
    <row r="2079" spans="1:10" x14ac:dyDescent="0.2">
      <c r="A2079" s="5" t="s">
        <v>75</v>
      </c>
      <c r="B2079" s="5" t="s">
        <v>353</v>
      </c>
      <c r="C2079" s="5">
        <v>0.66800000000000004</v>
      </c>
      <c r="D2079">
        <v>75</v>
      </c>
      <c r="E2079" t="str">
        <f>VLOOKUP(A2079,Sheet1!A1:B362,2)</f>
        <v>75-79 -vuotiaat, naiset</v>
      </c>
      <c r="J2079" t="str">
        <f>VLOOKUP(B2079,Sheet1!A1:B362,2)</f>
        <v>1.1.1.1 Tulovero ansiotulosta valtionverotuksessa (TVL 124§ 1 mom.)</v>
      </c>
    </row>
    <row r="2080" spans="1:10" x14ac:dyDescent="0.2">
      <c r="A2080" s="5" t="s">
        <v>75</v>
      </c>
      <c r="B2080" s="5" t="s">
        <v>586</v>
      </c>
      <c r="C2080" s="5">
        <v>0.66700000000000004</v>
      </c>
      <c r="D2080">
        <v>75</v>
      </c>
      <c r="E2080" t="str">
        <f>VLOOKUP(A2080,Sheet1!A1:B362,2)</f>
        <v>75-79 -vuotiaat, naiset</v>
      </c>
      <c r="J2080" t="str">
        <f>VLOOKUP(B2080,Sheet1!A1:B362,2)</f>
        <v>C Seksuaalirikokset, miehet</v>
      </c>
    </row>
    <row r="2081" spans="1:10" x14ac:dyDescent="0.2">
      <c r="A2081" s="5" t="s">
        <v>75</v>
      </c>
      <c r="B2081" s="5" t="s">
        <v>710</v>
      </c>
      <c r="C2081" s="5">
        <v>0.66600000000000004</v>
      </c>
      <c r="D2081">
        <v>75</v>
      </c>
      <c r="E2081" t="str">
        <f>VLOOKUP(A2081,Sheet1!A1:B362,2)</f>
        <v>75-79 -vuotiaat, naiset</v>
      </c>
      <c r="J2081" t="str">
        <f>VLOOKUP(B2081,Sheet1!A1:B362,2)</f>
        <v>Perusturva korvatut päivät 60-64 v</v>
      </c>
    </row>
    <row r="2082" spans="1:10" x14ac:dyDescent="0.2">
      <c r="A2082" s="5" t="s">
        <v>75</v>
      </c>
      <c r="B2082" s="5" t="s">
        <v>560</v>
      </c>
      <c r="C2082" s="5">
        <v>0.63400000000000001</v>
      </c>
      <c r="D2082">
        <v>75</v>
      </c>
      <c r="E2082" t="str">
        <f>VLOOKUP(A2082,Sheet1!A1:B362,2)</f>
        <v>75-79 -vuotiaat, naiset</v>
      </c>
      <c r="J2082" t="str">
        <f>VLOOKUP(B2082,Sheet1!A1:B362,2)</f>
        <v>Perusturvan osuus yli puolet tuloista, koko asuntoväestö</v>
      </c>
    </row>
    <row r="2083" spans="1:10" x14ac:dyDescent="0.2">
      <c r="A2083" s="5" t="s">
        <v>75</v>
      </c>
      <c r="B2083" s="5" t="s">
        <v>161</v>
      </c>
      <c r="C2083" s="5">
        <v>0.626</v>
      </c>
      <c r="D2083">
        <v>75</v>
      </c>
      <c r="E2083" t="str">
        <f>VLOOKUP(A2083,Sheet1!A1:B362,2)</f>
        <v>75-79 -vuotiaat, naiset</v>
      </c>
      <c r="J2083" t="str">
        <f>VLOOKUP(B2083,Sheet1!A1:B362,2)</f>
        <v>Asuntokunnan koko (4+ henkilöä)</v>
      </c>
    </row>
    <row r="2084" spans="1:10" x14ac:dyDescent="0.2">
      <c r="A2084" s="5" t="s">
        <v>75</v>
      </c>
      <c r="B2084" s="5" t="s">
        <v>91</v>
      </c>
      <c r="C2084" s="5">
        <v>0.61199999999999999</v>
      </c>
      <c r="D2084">
        <v>75</v>
      </c>
      <c r="E2084" t="str">
        <f>VLOOKUP(A2084,Sheet1!A1:B362,2)</f>
        <v>75-79 -vuotiaat, naiset</v>
      </c>
      <c r="J2084" t="str">
        <f>VLOOKUP(B2084,Sheet1!A1:B362,2)</f>
        <v>Yli 94-vuotiaat, naiset</v>
      </c>
    </row>
    <row r="2085" spans="1:10" x14ac:dyDescent="0.2">
      <c r="A2085" s="5" t="s">
        <v>75</v>
      </c>
      <c r="B2085" s="5" t="s">
        <v>674</v>
      </c>
      <c r="C2085" s="5">
        <v>-0.60399999999999998</v>
      </c>
      <c r="D2085">
        <v>75</v>
      </c>
      <c r="E2085" t="str">
        <f>VLOOKUP(A2085,Sheet1!A1:B362,2)</f>
        <v>75-79 -vuotiaat, naiset</v>
      </c>
      <c r="J2085" t="str">
        <f>VLOOKUP(B2085,Sheet1!A1:B362,2)</f>
        <v>Ansioturva korvatut päivät 17-24 v</v>
      </c>
    </row>
    <row r="2086" spans="1:10" x14ac:dyDescent="0.2">
      <c r="A2086" s="5" t="s">
        <v>75</v>
      </c>
      <c r="B2086" s="5" t="s">
        <v>694</v>
      </c>
      <c r="C2086" s="5">
        <v>-0.61399999999999999</v>
      </c>
      <c r="D2086">
        <v>75</v>
      </c>
      <c r="E2086" t="str">
        <f>VLOOKUP(A2086,Sheet1!A1:B362,2)</f>
        <v>75-79 -vuotiaat, naiset</v>
      </c>
      <c r="J2086" t="str">
        <f>VLOOKUP(B2086,Sheet1!A1:B362,2)</f>
        <v>Perusturva korvatut päivät 17-24 v</v>
      </c>
    </row>
    <row r="2087" spans="1:10" x14ac:dyDescent="0.2">
      <c r="A2087" s="5" t="s">
        <v>75</v>
      </c>
      <c r="B2087" s="5" t="s">
        <v>582</v>
      </c>
      <c r="C2087" s="5">
        <v>-0.61599999999999999</v>
      </c>
      <c r="D2087">
        <v>75</v>
      </c>
      <c r="E2087" t="str">
        <f>VLOOKUP(A2087,Sheet1!A1:B362,2)</f>
        <v>75-79 -vuotiaat, naiset</v>
      </c>
      <c r="J2087" t="str">
        <f>VLOOKUP(B2087,Sheet1!A1:B362,2)</f>
        <v>A Omaisuusrikokset, miehet</v>
      </c>
    </row>
    <row r="2088" spans="1:10" x14ac:dyDescent="0.2">
      <c r="A2088" s="5" t="s">
        <v>75</v>
      </c>
      <c r="B2088" s="5" t="s">
        <v>478</v>
      </c>
      <c r="C2088" s="5">
        <v>-0.621</v>
      </c>
      <c r="D2088">
        <v>75</v>
      </c>
      <c r="E2088" t="str">
        <f>VLOOKUP(A2088,Sheet1!A1:B362,2)</f>
        <v>75-79 -vuotiaat, naiset</v>
      </c>
      <c r="J2088" t="str">
        <f>VLOOKUP(B2088,Sheet1!A1:B362,2)</f>
        <v>Avioliitosta eronneet naiset, puoliso eri sukupuolta</v>
      </c>
    </row>
    <row r="2089" spans="1:10" x14ac:dyDescent="0.2">
      <c r="A2089" s="5" t="s">
        <v>75</v>
      </c>
      <c r="B2089" s="5" t="s">
        <v>696</v>
      </c>
      <c r="C2089" s="5">
        <v>-0.626</v>
      </c>
      <c r="D2089">
        <v>75</v>
      </c>
      <c r="E2089" t="str">
        <f>VLOOKUP(A2089,Sheet1!A1:B362,2)</f>
        <v>75-79 -vuotiaat, naiset</v>
      </c>
      <c r="J2089" t="str">
        <f>VLOOKUP(B2089,Sheet1!A1:B362,2)</f>
        <v>Perusturva korvatut päivät 25-29 v</v>
      </c>
    </row>
    <row r="2090" spans="1:10" x14ac:dyDescent="0.2">
      <c r="A2090" s="5" t="s">
        <v>75</v>
      </c>
      <c r="B2090" s="5" t="s">
        <v>201</v>
      </c>
      <c r="C2090" s="5">
        <v>-0.68500000000000005</v>
      </c>
      <c r="D2090">
        <v>75</v>
      </c>
      <c r="E2090" t="str">
        <f>VLOOKUP(A2090,Sheet1!A1:B362,2)</f>
        <v>75-79 -vuotiaat, naiset</v>
      </c>
      <c r="J2090" t="str">
        <f>VLOOKUP(B2090,Sheet1!A1:B362,2)</f>
        <v>Ei perusasteen jälkeistä tutkintoa, 25-29-vuotiaat miehet</v>
      </c>
    </row>
    <row r="2091" spans="1:10" x14ac:dyDescent="0.2">
      <c r="A2091" s="5" t="s">
        <v>75</v>
      </c>
      <c r="B2091" s="5" t="s">
        <v>622</v>
      </c>
      <c r="C2091" s="5">
        <v>-0.71299999999999997</v>
      </c>
      <c r="D2091">
        <v>75</v>
      </c>
      <c r="E2091" t="str">
        <f>VLOOKUP(A2091,Sheet1!A1:B362,2)</f>
        <v>75-79 -vuotiaat, naiset</v>
      </c>
      <c r="J2091" t="str">
        <f>VLOOKUP(B2091,Sheet1!A1:B362,2)</f>
        <v>Ilman perusasteen jälkeistä tutkintoa oleva väestö</v>
      </c>
    </row>
    <row r="2092" spans="1:10" x14ac:dyDescent="0.2">
      <c r="A2092" s="5" t="s">
        <v>75</v>
      </c>
      <c r="B2092" s="5" t="s">
        <v>676</v>
      </c>
      <c r="C2092" s="5">
        <v>-0.73099999999999998</v>
      </c>
      <c r="D2092">
        <v>75</v>
      </c>
      <c r="E2092" t="str">
        <f>VLOOKUP(A2092,Sheet1!A1:B362,2)</f>
        <v>75-79 -vuotiaat, naiset</v>
      </c>
      <c r="J2092" t="str">
        <f>VLOOKUP(B2092,Sheet1!A1:B362,2)</f>
        <v>Ansioturva korvatut päivät 25-29 v</v>
      </c>
    </row>
    <row r="2093" spans="1:10" x14ac:dyDescent="0.2">
      <c r="A2093" s="5" t="s">
        <v>75</v>
      </c>
      <c r="B2093" s="5" t="s">
        <v>688</v>
      </c>
      <c r="C2093" s="5">
        <v>-0.73399999999999999</v>
      </c>
      <c r="D2093">
        <v>75</v>
      </c>
      <c r="E2093" t="str">
        <f>VLOOKUP(A2093,Sheet1!A1:B362,2)</f>
        <v>75-79 -vuotiaat, naiset</v>
      </c>
      <c r="J2093" t="str">
        <f>VLOOKUP(B2093,Sheet1!A1:B362,2)</f>
        <v>Ansioturva korvatut päivät 55-59 v</v>
      </c>
    </row>
    <row r="2094" spans="1:10" x14ac:dyDescent="0.2">
      <c r="A2094" s="5" t="s">
        <v>75</v>
      </c>
      <c r="B2094" s="5" t="s">
        <v>670</v>
      </c>
      <c r="C2094" s="5">
        <v>-0.74</v>
      </c>
      <c r="D2094">
        <v>75</v>
      </c>
      <c r="E2094" t="str">
        <f>VLOOKUP(A2094,Sheet1!A1:B362,2)</f>
        <v>75-79 -vuotiaat, naiset</v>
      </c>
      <c r="J2094" t="str">
        <f>VLOOKUP(B2094,Sheet1!A1:B362,2)</f>
        <v>Eurovaalit keskustan kannatus</v>
      </c>
    </row>
    <row r="2095" spans="1:10" x14ac:dyDescent="0.2">
      <c r="A2095" s="5" t="s">
        <v>75</v>
      </c>
      <c r="B2095" s="5" t="s">
        <v>420</v>
      </c>
      <c r="C2095" s="5">
        <v>-0.745</v>
      </c>
      <c r="D2095">
        <v>75</v>
      </c>
      <c r="E2095" t="str">
        <f>VLOOKUP(A2095,Sheet1!A1:B362,2)</f>
        <v>75-79 -vuotiaat, naiset</v>
      </c>
      <c r="J2095" t="str">
        <f>VLOOKUP(B2095,Sheet1!A1:B362,2)</f>
        <v>Syntyvyys</v>
      </c>
    </row>
    <row r="2096" spans="1:10" x14ac:dyDescent="0.2">
      <c r="A2096" s="5" t="s">
        <v>75</v>
      </c>
      <c r="B2096" s="5" t="s">
        <v>456</v>
      </c>
      <c r="C2096" s="5">
        <v>-0.755</v>
      </c>
      <c r="D2096">
        <v>75</v>
      </c>
      <c r="E2096" t="str">
        <f>VLOOKUP(A2096,Sheet1!A1:B362,2)</f>
        <v>75-79 -vuotiaat, naiset</v>
      </c>
      <c r="J2096" t="str">
        <f>VLOOKUP(B2096,Sheet1!A1:B362,2)</f>
        <v>Aviopari tai rekisteröity pari ja lapsia, alle 3-v. lasten lkm perheissä</v>
      </c>
    </row>
    <row r="2097" spans="1:10" x14ac:dyDescent="0.2">
      <c r="A2097" s="5" t="s">
        <v>75</v>
      </c>
      <c r="B2097" s="5" t="s">
        <v>640</v>
      </c>
      <c r="C2097" s="5">
        <v>-0.76200000000000001</v>
      </c>
      <c r="D2097">
        <v>75</v>
      </c>
      <c r="E2097" t="str">
        <f>VLOOKUP(A2097,Sheet1!A1:B362,2)</f>
        <v>75-79 -vuotiaat, naiset</v>
      </c>
      <c r="J2097" t="str">
        <f>VLOOKUP(B2097,Sheet1!A1:B362,2)</f>
        <v>Ilman perusasteen jälkeistä tutkintoa oleva väestö, 25-29 vuotiaat</v>
      </c>
    </row>
    <row r="2098" spans="1:10" x14ac:dyDescent="0.2">
      <c r="A2098" s="5" t="s">
        <v>75</v>
      </c>
      <c r="B2098" s="5" t="s">
        <v>486</v>
      </c>
      <c r="C2098" s="5">
        <v>-0.76400000000000001</v>
      </c>
      <c r="D2098">
        <v>75</v>
      </c>
      <c r="E2098" t="str">
        <f>VLOOKUP(A2098,Sheet1!A1:B362,2)</f>
        <v>75-79 -vuotiaat, naiset</v>
      </c>
      <c r="J2098" t="str">
        <f>VLOOKUP(B2098,Sheet1!A1:B362,2)</f>
        <v>Syntyneet, äidin ikä 30-34</v>
      </c>
    </row>
    <row r="2099" spans="1:10" x14ac:dyDescent="0.2">
      <c r="A2099" s="5" t="s">
        <v>75</v>
      </c>
      <c r="B2099" s="5" t="s">
        <v>275</v>
      </c>
      <c r="C2099" s="5">
        <v>-0.76900000000000002</v>
      </c>
      <c r="D2099">
        <v>75</v>
      </c>
      <c r="E2099" t="str">
        <f>VLOOKUP(A2099,Sheet1!A1:B362,2)</f>
        <v>75-79 -vuotiaat, naiset</v>
      </c>
      <c r="J2099" t="str">
        <f>VLOOKUP(B2099,Sheet1!A1:B362,2)</f>
        <v>Väestöntiheys</v>
      </c>
    </row>
    <row r="2100" spans="1:10" x14ac:dyDescent="0.2">
      <c r="A2100" s="5" t="s">
        <v>75</v>
      </c>
      <c r="B2100" s="5" t="s">
        <v>482</v>
      </c>
      <c r="C2100" s="5">
        <v>-0.77</v>
      </c>
      <c r="D2100">
        <v>75</v>
      </c>
      <c r="E2100" t="str">
        <f>VLOOKUP(A2100,Sheet1!A1:B362,2)</f>
        <v>75-79 -vuotiaat, naiset</v>
      </c>
      <c r="J2100" t="str">
        <f>VLOOKUP(B2100,Sheet1!A1:B362,2)</f>
        <v>Syntyneet, äidin ikä 20-24</v>
      </c>
    </row>
    <row r="2101" spans="1:10" x14ac:dyDescent="0.2">
      <c r="A2101" s="5" t="s">
        <v>75</v>
      </c>
      <c r="B2101" s="5" t="s">
        <v>682</v>
      </c>
      <c r="C2101" s="5">
        <v>-0.77900000000000003</v>
      </c>
      <c r="D2101">
        <v>75</v>
      </c>
      <c r="E2101" t="str">
        <f>VLOOKUP(A2101,Sheet1!A1:B362,2)</f>
        <v>75-79 -vuotiaat, naiset</v>
      </c>
      <c r="J2101" t="str">
        <f>VLOOKUP(B2101,Sheet1!A1:B362,2)</f>
        <v>Ansioturva korvatut päivät 40-44 v</v>
      </c>
    </row>
    <row r="2102" spans="1:10" x14ac:dyDescent="0.2">
      <c r="A2102" s="5" t="s">
        <v>75</v>
      </c>
      <c r="B2102" s="5" t="s">
        <v>203</v>
      </c>
      <c r="C2102" s="5">
        <v>-0.78800000000000003</v>
      </c>
      <c r="D2102">
        <v>75</v>
      </c>
      <c r="E2102" t="str">
        <f>VLOOKUP(A2102,Sheet1!A1:B362,2)</f>
        <v>75-79 -vuotiaat, naiset</v>
      </c>
      <c r="J2102" t="str">
        <f>VLOOKUP(B2102,Sheet1!A1:B362,2)</f>
        <v>Ei perusasteen jälkeistä tutkintoa, 25-29-vuotiaat naiset</v>
      </c>
    </row>
    <row r="2103" spans="1:10" x14ac:dyDescent="0.2">
      <c r="A2103" s="5" t="s">
        <v>75</v>
      </c>
      <c r="B2103" s="5" t="s">
        <v>207</v>
      </c>
      <c r="C2103" s="5">
        <v>-0.78900000000000003</v>
      </c>
      <c r="D2103">
        <v>75</v>
      </c>
      <c r="E2103" t="str">
        <f>VLOOKUP(A2103,Sheet1!A1:B362,2)</f>
        <v>75-79 -vuotiaat, naiset</v>
      </c>
      <c r="J2103" t="str">
        <f>VLOOKUP(B2103,Sheet1!A1:B362,2)</f>
        <v>Ei perusasteen jälkeistä tutkintoa, naiset</v>
      </c>
    </row>
    <row r="2104" spans="1:10" x14ac:dyDescent="0.2">
      <c r="A2104" s="5" t="s">
        <v>75</v>
      </c>
      <c r="B2104" s="5" t="s">
        <v>672</v>
      </c>
      <c r="C2104" s="5">
        <v>-0.79400000000000004</v>
      </c>
      <c r="D2104">
        <v>75</v>
      </c>
      <c r="E2104" t="str">
        <f>VLOOKUP(A2104,Sheet1!A1:B362,2)</f>
        <v>75-79 -vuotiaat, naiset</v>
      </c>
      <c r="J2104" t="str">
        <f>VLOOKUP(B2104,Sheet1!A1:B362,2)</f>
        <v>Ansioturva korvatut päivät yhteensä</v>
      </c>
    </row>
    <row r="2105" spans="1:10" x14ac:dyDescent="0.2">
      <c r="A2105" s="5" t="s">
        <v>75</v>
      </c>
      <c r="B2105" s="5" t="s">
        <v>484</v>
      </c>
      <c r="C2105" s="5">
        <v>-0.81399999999999995</v>
      </c>
      <c r="D2105">
        <v>75</v>
      </c>
      <c r="E2105" t="str">
        <f>VLOOKUP(A2105,Sheet1!A1:B362,2)</f>
        <v>75-79 -vuotiaat, naiset</v>
      </c>
      <c r="J2105" t="str">
        <f>VLOOKUP(B2105,Sheet1!A1:B362,2)</f>
        <v>Syntyneet, äidin ikä 25-29</v>
      </c>
    </row>
    <row r="2106" spans="1:10" x14ac:dyDescent="0.2">
      <c r="A2106" s="5" t="s">
        <v>75</v>
      </c>
      <c r="B2106" s="5" t="s">
        <v>712</v>
      </c>
      <c r="C2106" s="5">
        <v>-0.81899999999999995</v>
      </c>
      <c r="D2106">
        <v>75</v>
      </c>
      <c r="E2106" t="str">
        <f>VLOOKUP(A2106,Sheet1!A1:B362,2)</f>
        <v>75-79 -vuotiaat, naiset</v>
      </c>
      <c r="J2106" t="str">
        <f>VLOOKUP(B2106,Sheet1!A1:B362,2)</f>
        <v>Kotihoidon tuki lapset</v>
      </c>
    </row>
    <row r="2107" spans="1:10" x14ac:dyDescent="0.2">
      <c r="A2107" s="5" t="s">
        <v>75</v>
      </c>
      <c r="B2107" s="5" t="s">
        <v>680</v>
      </c>
      <c r="C2107" s="5">
        <v>-0.82899999999999996</v>
      </c>
      <c r="D2107">
        <v>75</v>
      </c>
      <c r="E2107" t="str">
        <f>VLOOKUP(A2107,Sheet1!A1:B362,2)</f>
        <v>75-79 -vuotiaat, naiset</v>
      </c>
      <c r="J2107" t="str">
        <f>VLOOKUP(B2107,Sheet1!A1:B362,2)</f>
        <v>Ansioturva korvatut päivät 35-39 v</v>
      </c>
    </row>
    <row r="2108" spans="1:10" x14ac:dyDescent="0.2">
      <c r="A2108" s="5" t="s">
        <v>75</v>
      </c>
      <c r="B2108" s="5" t="s">
        <v>267</v>
      </c>
      <c r="C2108" s="5">
        <v>-0.83</v>
      </c>
      <c r="D2108">
        <v>75</v>
      </c>
      <c r="E2108" t="str">
        <f>VLOOKUP(A2108,Sheet1!A1:B362,2)</f>
        <v>75-79 -vuotiaat, naiset</v>
      </c>
      <c r="J2108" t="str">
        <f>VLOOKUP(B2108,Sheet1!A1:B362,2)</f>
        <v>Työttömät, 18-64-vuotiaat</v>
      </c>
    </row>
    <row r="2109" spans="1:10" x14ac:dyDescent="0.2">
      <c r="A2109" s="5" t="s">
        <v>75</v>
      </c>
      <c r="B2109" s="5" t="s">
        <v>678</v>
      </c>
      <c r="C2109" s="5">
        <v>-0.83399999999999996</v>
      </c>
      <c r="D2109">
        <v>75</v>
      </c>
      <c r="E2109" t="str">
        <f>VLOOKUP(A2109,Sheet1!A1:B362,2)</f>
        <v>75-79 -vuotiaat, naiset</v>
      </c>
      <c r="J2109" t="str">
        <f>VLOOKUP(B2109,Sheet1!A1:B362,2)</f>
        <v>Ansioturva korvatut päivät 30-34 v</v>
      </c>
    </row>
    <row r="2110" spans="1:10" x14ac:dyDescent="0.2">
      <c r="A2110" s="5" t="s">
        <v>75</v>
      </c>
      <c r="B2110" s="5" t="s">
        <v>686</v>
      </c>
      <c r="C2110" s="5">
        <v>-0.83599999999999997</v>
      </c>
      <c r="D2110">
        <v>75</v>
      </c>
      <c r="E2110" t="str">
        <f>VLOOKUP(A2110,Sheet1!A1:B362,2)</f>
        <v>75-79 -vuotiaat, naiset</v>
      </c>
      <c r="J2110" t="str">
        <f>VLOOKUP(B2110,Sheet1!A1:B362,2)</f>
        <v>Ansioturva korvatut päivät 50-54 v</v>
      </c>
    </row>
    <row r="2111" spans="1:10" x14ac:dyDescent="0.2">
      <c r="A2111" s="5" t="s">
        <v>75</v>
      </c>
      <c r="B2111" s="5" t="s">
        <v>684</v>
      </c>
      <c r="C2111" s="5">
        <v>-0.86</v>
      </c>
      <c r="D2111">
        <v>75</v>
      </c>
      <c r="E2111" t="str">
        <f>VLOOKUP(A2111,Sheet1!A1:B362,2)</f>
        <v>75-79 -vuotiaat, naiset</v>
      </c>
      <c r="J2111" t="str">
        <f>VLOOKUP(B2111,Sheet1!A1:B362,2)</f>
        <v>Ansioturva korvatut päivät 45-49 v</v>
      </c>
    </row>
    <row r="2112" spans="1:10" x14ac:dyDescent="0.2">
      <c r="A2112" s="5" t="s">
        <v>75</v>
      </c>
      <c r="B2112" s="5" t="s">
        <v>472</v>
      </c>
      <c r="C2112" s="5">
        <v>-0.876</v>
      </c>
      <c r="D2112">
        <v>75</v>
      </c>
      <c r="E2112" t="str">
        <f>VLOOKUP(A2112,Sheet1!A1:B362,2)</f>
        <v>75-79 -vuotiaat, naiset</v>
      </c>
      <c r="J2112" t="str">
        <f>VLOOKUP(B2112,Sheet1!A1:B362,2)</f>
        <v>Avioliiton solmineet miehet, puoliso eri sukupuolta</v>
      </c>
    </row>
    <row r="2113" spans="1:10" x14ac:dyDescent="0.2">
      <c r="A2113" s="5" t="s">
        <v>75</v>
      </c>
      <c r="B2113" s="5" t="s">
        <v>474</v>
      </c>
      <c r="C2113" s="5">
        <v>-0.89100000000000001</v>
      </c>
      <c r="D2113">
        <v>75</v>
      </c>
      <c r="E2113" t="str">
        <f>VLOOKUP(A2113,Sheet1!A1:B362,2)</f>
        <v>75-79 -vuotiaat, naiset</v>
      </c>
      <c r="J2113" t="str">
        <f>VLOOKUP(B2113,Sheet1!A1:B362,2)</f>
        <v>Avioliiton solmineet naiset, puoliso eri sukupuolta</v>
      </c>
    </row>
    <row r="2114" spans="1:10" x14ac:dyDescent="0.2">
      <c r="A2114" s="5" t="s">
        <v>75</v>
      </c>
      <c r="B2114" s="5" t="s">
        <v>664</v>
      </c>
      <c r="C2114" s="5">
        <v>-0.92600000000000005</v>
      </c>
      <c r="D2114">
        <v>75</v>
      </c>
      <c r="E2114" t="str">
        <f>VLOOKUP(A2114,Sheet1!A1:B362,2)</f>
        <v>75-79 -vuotiaat, naiset</v>
      </c>
      <c r="J2114" t="str">
        <f>VLOOKUP(B2114,Sheet1!A1:B362,2)</f>
        <v>Kunnallisvaalit oikeiston kannatus</v>
      </c>
    </row>
    <row r="2115" spans="1:10" x14ac:dyDescent="0.2">
      <c r="A2115" s="5" t="s">
        <v>77</v>
      </c>
      <c r="B2115" s="5" t="s">
        <v>187</v>
      </c>
      <c r="C2115" s="5">
        <v>0.94399999999999995</v>
      </c>
      <c r="D2115">
        <v>80</v>
      </c>
      <c r="E2115" t="str">
        <f>VLOOKUP(A2115,Sheet1!A1:B362,2)</f>
        <v>80-84 -vuotiaat, miehet</v>
      </c>
      <c r="J2115" t="str">
        <f>VLOOKUP(B2115,Sheet1!A1:B362,2)</f>
        <v>Hyvin varustetuissa asunnoissa asuvat vanhusasuntokunnat</v>
      </c>
    </row>
    <row r="2116" spans="1:10" x14ac:dyDescent="0.2">
      <c r="A2116" s="5" t="s">
        <v>77</v>
      </c>
      <c r="B2116" s="5" t="s">
        <v>628</v>
      </c>
      <c r="C2116" s="5">
        <v>0.93600000000000005</v>
      </c>
      <c r="D2116">
        <v>80</v>
      </c>
      <c r="E2116" t="str">
        <f>VLOOKUP(A2116,Sheet1!A1:B362,2)</f>
        <v>80-84 -vuotiaat, miehet</v>
      </c>
      <c r="J2116" t="str">
        <f>VLOOKUP(B2116,Sheet1!A1:B362,2)</f>
        <v>Erikoisammattikoulutusasteen tutkinnon suorittanut väestö</v>
      </c>
    </row>
    <row r="2117" spans="1:10" x14ac:dyDescent="0.2">
      <c r="A2117" s="5" t="s">
        <v>77</v>
      </c>
      <c r="B2117" s="5" t="s">
        <v>610</v>
      </c>
      <c r="C2117" s="5">
        <v>0.91600000000000004</v>
      </c>
      <c r="D2117">
        <v>80</v>
      </c>
      <c r="E2117" t="str">
        <f>VLOOKUP(A2117,Sheet1!A1:B362,2)</f>
        <v>80-84 -vuotiaat, miehet</v>
      </c>
      <c r="J2117" t="str">
        <f>VLOOKUP(B2117,Sheet1!A1:B362,2)</f>
        <v>Tehostettua tukea saaneet yhteensä</v>
      </c>
    </row>
    <row r="2118" spans="1:10" x14ac:dyDescent="0.2">
      <c r="A2118" s="5" t="s">
        <v>77</v>
      </c>
      <c r="B2118" s="5" t="s">
        <v>155</v>
      </c>
      <c r="C2118" s="5">
        <v>0.90300000000000002</v>
      </c>
      <c r="D2118">
        <v>80</v>
      </c>
      <c r="E2118" t="str">
        <f>VLOOKUP(A2118,Sheet1!A1:B362,2)</f>
        <v>80-84 -vuotiaat, miehet</v>
      </c>
      <c r="J2118" t="str">
        <f>VLOOKUP(B2118,Sheet1!A1:B362,2)</f>
        <v>Asuntokunnan koko (1 henkilö)</v>
      </c>
    </row>
    <row r="2119" spans="1:10" x14ac:dyDescent="0.2">
      <c r="A2119" s="5" t="s">
        <v>77</v>
      </c>
      <c r="B2119" s="5" t="s">
        <v>660</v>
      </c>
      <c r="C2119" s="5">
        <v>0.9</v>
      </c>
      <c r="D2119">
        <v>80</v>
      </c>
      <c r="E2119" t="str">
        <f>VLOOKUP(A2119,Sheet1!A1:B362,2)</f>
        <v>80-84 -vuotiaat, miehet</v>
      </c>
      <c r="J2119" t="str">
        <f>VLOOKUP(B2119,Sheet1!A1:B362,2)</f>
        <v>Kunnallisvaalit vasemmiston kannatus</v>
      </c>
    </row>
    <row r="2120" spans="1:10" x14ac:dyDescent="0.2">
      <c r="A2120" s="5" t="s">
        <v>77</v>
      </c>
      <c r="B2120" s="5" t="s">
        <v>291</v>
      </c>
      <c r="C2120" s="5">
        <v>0.89400000000000002</v>
      </c>
      <c r="D2120">
        <v>80</v>
      </c>
      <c r="E2120" t="str">
        <f>VLOOKUP(A2120,Sheet1!A1:B362,2)</f>
        <v>80-84 -vuotiaat, miehet</v>
      </c>
      <c r="J2120" t="str">
        <f>VLOOKUP(B2120,Sheet1!A1:B362,2)</f>
        <v>Työlliset, 60-64-vuotiaat</v>
      </c>
    </row>
    <row r="2121" spans="1:10" x14ac:dyDescent="0.2">
      <c r="A2121" s="5" t="s">
        <v>77</v>
      </c>
      <c r="B2121" s="5" t="s">
        <v>654</v>
      </c>
      <c r="C2121" s="5">
        <v>0.88800000000000001</v>
      </c>
      <c r="D2121">
        <v>80</v>
      </c>
      <c r="E2121" t="str">
        <f>VLOOKUP(A2121,Sheet1!A1:B362,2)</f>
        <v>80-84 -vuotiaat, miehet</v>
      </c>
      <c r="J2121" t="str">
        <f>VLOOKUP(B2121,Sheet1!A1:B362,2)</f>
        <v>Eduskuntavaalit vasemmiston kannatus</v>
      </c>
    </row>
    <row r="2122" spans="1:10" x14ac:dyDescent="0.2">
      <c r="A2122" s="5" t="s">
        <v>77</v>
      </c>
      <c r="B2122" s="5" t="s">
        <v>179</v>
      </c>
      <c r="C2122" s="5">
        <v>0.88600000000000001</v>
      </c>
      <c r="D2122">
        <v>80</v>
      </c>
      <c r="E2122" t="str">
        <f>VLOOKUP(A2122,Sheet1!A1:B362,2)</f>
        <v>80-84 -vuotiaat, miehet</v>
      </c>
      <c r="J2122" t="str">
        <f>VLOOKUP(B2122,Sheet1!A1:B362,2)</f>
        <v>Vuokra-asunnoissa asuvat asuntokunnat</v>
      </c>
    </row>
    <row r="2123" spans="1:10" x14ac:dyDescent="0.2">
      <c r="A2123" s="5" t="s">
        <v>77</v>
      </c>
      <c r="B2123" s="5" t="s">
        <v>548</v>
      </c>
      <c r="C2123" s="5">
        <v>0.88300000000000001</v>
      </c>
      <c r="D2123">
        <v>80</v>
      </c>
      <c r="E2123" t="str">
        <f>VLOOKUP(A2123,Sheet1!A1:B362,2)</f>
        <v>80-84 -vuotiaat, miehet</v>
      </c>
      <c r="J2123" t="str">
        <f>VLOOKUP(B2123,Sheet1!A1:B362,2)</f>
        <v>Pienituloisten henkilöiden lukumäärä asuntoväestössä</v>
      </c>
    </row>
    <row r="2124" spans="1:10" x14ac:dyDescent="0.2">
      <c r="A2124" s="5" t="s">
        <v>77</v>
      </c>
      <c r="B2124" s="5" t="s">
        <v>209</v>
      </c>
      <c r="C2124" s="5">
        <v>0.878</v>
      </c>
      <c r="D2124">
        <v>80</v>
      </c>
      <c r="E2124" t="str">
        <f>VLOOKUP(A2124,Sheet1!A1:B362,2)</f>
        <v>80-84 -vuotiaat, miehet</v>
      </c>
      <c r="J2124" t="str">
        <f>VLOOKUP(B2124,Sheet1!A1:B362,2)</f>
        <v>Vähintään toisen asteen tutkinnon suorittaneet, miehet</v>
      </c>
    </row>
    <row r="2125" spans="1:10" x14ac:dyDescent="0.2">
      <c r="A2125" s="5" t="s">
        <v>77</v>
      </c>
      <c r="B2125" s="5" t="s">
        <v>151</v>
      </c>
      <c r="C2125" s="5">
        <v>0.877</v>
      </c>
      <c r="D2125">
        <v>80</v>
      </c>
      <c r="E2125" t="str">
        <f>VLOOKUP(A2125,Sheet1!A1:B362,2)</f>
        <v>80-84 -vuotiaat, miehet</v>
      </c>
      <c r="J2125" t="str">
        <f>VLOOKUP(B2125,Sheet1!A1:B362,2)</f>
        <v>Asuntokuntien lukumäärä</v>
      </c>
    </row>
    <row r="2126" spans="1:10" x14ac:dyDescent="0.2">
      <c r="A2126" s="5" t="s">
        <v>77</v>
      </c>
      <c r="B2126" s="5" t="s">
        <v>357</v>
      </c>
      <c r="C2126" s="5">
        <v>0.873</v>
      </c>
      <c r="D2126">
        <v>80</v>
      </c>
      <c r="E2126" t="str">
        <f>VLOOKUP(A2126,Sheet1!A1:B362,2)</f>
        <v>80-84 -vuotiaat, miehet</v>
      </c>
      <c r="J2126" t="str">
        <f>VLOOKUP(B2126,Sheet1!A1:B362,2)</f>
        <v>1.1.2.1 Kunnallisvero kunnille</v>
      </c>
    </row>
    <row r="2127" spans="1:10" x14ac:dyDescent="0.2">
      <c r="A2127" s="5" t="s">
        <v>77</v>
      </c>
      <c r="B2127" s="5" t="s">
        <v>211</v>
      </c>
      <c r="C2127" s="5">
        <v>0.871</v>
      </c>
      <c r="D2127">
        <v>80</v>
      </c>
      <c r="E2127" t="str">
        <f>VLOOKUP(A2127,Sheet1!A1:B362,2)</f>
        <v>80-84 -vuotiaat, miehet</v>
      </c>
      <c r="J2127" t="str">
        <f>VLOOKUP(B2127,Sheet1!A1:B362,2)</f>
        <v>Vähintään toisen asteen tutkinnon suorittaneet, naiset</v>
      </c>
    </row>
    <row r="2128" spans="1:10" x14ac:dyDescent="0.2">
      <c r="A2128" s="5" t="s">
        <v>77</v>
      </c>
      <c r="B2128" s="5" t="s">
        <v>608</v>
      </c>
      <c r="C2128" s="5">
        <v>0.86299999999999999</v>
      </c>
      <c r="D2128">
        <v>80</v>
      </c>
      <c r="E2128" t="str">
        <f>VLOOKUP(A2128,Sheet1!A1:B362,2)</f>
        <v>80-84 -vuotiaat, miehet</v>
      </c>
      <c r="J2128" t="str">
        <f>VLOOKUP(B2128,Sheet1!A1:B362,2)</f>
        <v>Ulosottovelkojen kokonaissaldo, euroa</v>
      </c>
    </row>
    <row r="2129" spans="1:10" x14ac:dyDescent="0.2">
      <c r="A2129" s="5" t="s">
        <v>77</v>
      </c>
      <c r="B2129" s="5" t="s">
        <v>337</v>
      </c>
      <c r="C2129" s="5">
        <v>0.85599999999999998</v>
      </c>
      <c r="D2129">
        <v>80</v>
      </c>
      <c r="E2129" t="str">
        <f>VLOOKUP(A2129,Sheet1!A1:B362,2)</f>
        <v>80-84 -vuotiaat, miehet</v>
      </c>
      <c r="J2129" t="str">
        <f>VLOOKUP(B2129,Sheet1!A1:B362,2)</f>
        <v>Jalostuksen työllinen työvoima</v>
      </c>
    </row>
    <row r="2130" spans="1:10" x14ac:dyDescent="0.2">
      <c r="A2130" s="5" t="s">
        <v>77</v>
      </c>
      <c r="B2130" s="5" t="s">
        <v>263</v>
      </c>
      <c r="C2130" s="5">
        <v>0.84699999999999998</v>
      </c>
      <c r="D2130">
        <v>80</v>
      </c>
      <c r="E2130" t="str">
        <f>VLOOKUP(A2130,Sheet1!A1:B362,2)</f>
        <v>80-84 -vuotiaat, miehet</v>
      </c>
      <c r="J2130" t="str">
        <f>VLOOKUP(B2130,Sheet1!A1:B362,2)</f>
        <v>Työlliset, 18-64-vuotiaat</v>
      </c>
    </row>
    <row r="2131" spans="1:10" x14ac:dyDescent="0.2">
      <c r="A2131" s="5" t="s">
        <v>77</v>
      </c>
      <c r="B2131" s="5" t="s">
        <v>289</v>
      </c>
      <c r="C2131" s="5">
        <v>0.84599999999999997</v>
      </c>
      <c r="D2131">
        <v>80</v>
      </c>
      <c r="E2131" t="str">
        <f>VLOOKUP(A2131,Sheet1!A1:B362,2)</f>
        <v>80-84 -vuotiaat, miehet</v>
      </c>
      <c r="J2131" t="str">
        <f>VLOOKUP(B2131,Sheet1!A1:B362,2)</f>
        <v>Työlliset, 55-59-vuotiaat</v>
      </c>
    </row>
    <row r="2132" spans="1:10" x14ac:dyDescent="0.2">
      <c r="A2132" s="5" t="s">
        <v>77</v>
      </c>
      <c r="B2132" s="5" t="s">
        <v>339</v>
      </c>
      <c r="C2132" s="5">
        <v>0.83699999999999997</v>
      </c>
      <c r="D2132">
        <v>80</v>
      </c>
      <c r="E2132" t="str">
        <f>VLOOKUP(A2132,Sheet1!A1:B362,2)</f>
        <v>80-84 -vuotiaat, miehet</v>
      </c>
      <c r="J2132" t="str">
        <f>VLOOKUP(B2132,Sheet1!A1:B362,2)</f>
        <v>Palvelutoimialojen työllinen työvoima</v>
      </c>
    </row>
    <row r="2133" spans="1:10" x14ac:dyDescent="0.2">
      <c r="A2133" s="5" t="s">
        <v>77</v>
      </c>
      <c r="B2133" s="5" t="s">
        <v>91</v>
      </c>
      <c r="C2133" s="5">
        <v>0.82499999999999996</v>
      </c>
      <c r="D2133">
        <v>80</v>
      </c>
      <c r="E2133" t="str">
        <f>VLOOKUP(A2133,Sheet1!A1:B362,2)</f>
        <v>80-84 -vuotiaat, miehet</v>
      </c>
      <c r="J2133" t="str">
        <f>VLOOKUP(B2133,Sheet1!A1:B362,2)</f>
        <v>Yli 94-vuotiaat, naiset</v>
      </c>
    </row>
    <row r="2134" spans="1:10" x14ac:dyDescent="0.2">
      <c r="A2134" s="5" t="s">
        <v>77</v>
      </c>
      <c r="B2134" s="5" t="s">
        <v>283</v>
      </c>
      <c r="C2134" s="5">
        <v>0.81899999999999995</v>
      </c>
      <c r="D2134">
        <v>80</v>
      </c>
      <c r="E2134" t="str">
        <f>VLOOKUP(A2134,Sheet1!A1:B362,2)</f>
        <v>80-84 -vuotiaat, miehet</v>
      </c>
      <c r="J2134" t="str">
        <f>VLOOKUP(B2134,Sheet1!A1:B362,2)</f>
        <v>Työlliset, 25-34-vuotiaat</v>
      </c>
    </row>
    <row r="2135" spans="1:10" x14ac:dyDescent="0.2">
      <c r="A2135" s="5" t="s">
        <v>77</v>
      </c>
      <c r="B2135" s="5" t="s">
        <v>630</v>
      </c>
      <c r="C2135" s="5">
        <v>0.81200000000000006</v>
      </c>
      <c r="D2135">
        <v>80</v>
      </c>
      <c r="E2135" t="str">
        <f>VLOOKUP(A2135,Sheet1!A1:B362,2)</f>
        <v>80-84 -vuotiaat, miehet</v>
      </c>
      <c r="J2135" t="str">
        <f>VLOOKUP(B2135,Sheet1!A1:B362,2)</f>
        <v>Korkea-asteen tutkinnon suorittanut väestö yhteensä</v>
      </c>
    </row>
    <row r="2136" spans="1:10" x14ac:dyDescent="0.2">
      <c r="A2136" s="5" t="s">
        <v>77</v>
      </c>
      <c r="B2136" s="5" t="s">
        <v>666</v>
      </c>
      <c r="C2136" s="5">
        <v>0.81</v>
      </c>
      <c r="D2136">
        <v>80</v>
      </c>
      <c r="E2136" t="str">
        <f>VLOOKUP(A2136,Sheet1!A1:B362,2)</f>
        <v>80-84 -vuotiaat, miehet</v>
      </c>
      <c r="J2136" t="str">
        <f>VLOOKUP(B2136,Sheet1!A1:B362,2)</f>
        <v>Eurovaalit vasemmiston kannatus</v>
      </c>
    </row>
    <row r="2137" spans="1:10" x14ac:dyDescent="0.2">
      <c r="A2137" s="5" t="s">
        <v>77</v>
      </c>
      <c r="B2137" s="5" t="s">
        <v>436</v>
      </c>
      <c r="C2137" s="5">
        <v>0.80600000000000005</v>
      </c>
      <c r="D2137">
        <v>80</v>
      </c>
      <c r="E2137" t="str">
        <f>VLOOKUP(A2137,Sheet1!A1:B362,2)</f>
        <v>80-84 -vuotiaat, miehet</v>
      </c>
      <c r="J2137" t="str">
        <f>VLOOKUP(B2137,Sheet1!A1:B362,2)</f>
        <v>Väestö taajamissa</v>
      </c>
    </row>
    <row r="2138" spans="1:10" x14ac:dyDescent="0.2">
      <c r="A2138" s="5" t="s">
        <v>77</v>
      </c>
      <c r="B2138" s="5" t="s">
        <v>285</v>
      </c>
      <c r="C2138" s="5">
        <v>0.80400000000000005</v>
      </c>
      <c r="D2138">
        <v>80</v>
      </c>
      <c r="E2138" t="str">
        <f>VLOOKUP(A2138,Sheet1!A1:B362,2)</f>
        <v>80-84 -vuotiaat, miehet</v>
      </c>
      <c r="J2138" t="str">
        <f>VLOOKUP(B2138,Sheet1!A1:B362,2)</f>
        <v>Työlliset, 35-44-vuotiaat</v>
      </c>
    </row>
    <row r="2139" spans="1:10" x14ac:dyDescent="0.2">
      <c r="A2139" s="5" t="s">
        <v>77</v>
      </c>
      <c r="B2139" s="5" t="s">
        <v>662</v>
      </c>
      <c r="C2139" s="5">
        <v>0.8</v>
      </c>
      <c r="D2139">
        <v>80</v>
      </c>
      <c r="E2139" t="str">
        <f>VLOOKUP(A2139,Sheet1!A1:B362,2)</f>
        <v>80-84 -vuotiaat, miehet</v>
      </c>
      <c r="J2139" t="str">
        <f>VLOOKUP(B2139,Sheet1!A1:B362,2)</f>
        <v>Kunnallisvaalit keskustan kannatus</v>
      </c>
    </row>
    <row r="2140" spans="1:10" x14ac:dyDescent="0.2">
      <c r="A2140" s="5" t="s">
        <v>77</v>
      </c>
      <c r="B2140" s="5" t="s">
        <v>644</v>
      </c>
      <c r="C2140" s="5">
        <v>0.79600000000000004</v>
      </c>
      <c r="D2140">
        <v>80</v>
      </c>
      <c r="E2140" t="str">
        <f>VLOOKUP(A2140,Sheet1!A1:B362,2)</f>
        <v>80-84 -vuotiaat, miehet</v>
      </c>
      <c r="J2140" t="str">
        <f>VLOOKUP(B2140,Sheet1!A1:B362,2)</f>
        <v>Toisen asteen tutkinnon suorittanut väestö, 25-29 vuotiaat</v>
      </c>
    </row>
    <row r="2141" spans="1:10" x14ac:dyDescent="0.2">
      <c r="A2141" s="5" t="s">
        <v>77</v>
      </c>
      <c r="B2141" s="5" t="s">
        <v>153</v>
      </c>
      <c r="C2141" s="5">
        <v>0.79100000000000004</v>
      </c>
      <c r="D2141">
        <v>80</v>
      </c>
      <c r="E2141" t="str">
        <f>VLOOKUP(A2141,Sheet1!A1:B362,2)</f>
        <v>80-84 -vuotiaat, miehet</v>
      </c>
      <c r="J2141" t="str">
        <f>VLOOKUP(B2141,Sheet1!A1:B362,2)</f>
        <v>Ahtaasti asuvat asuntokunnat</v>
      </c>
    </row>
    <row r="2142" spans="1:10" x14ac:dyDescent="0.2">
      <c r="A2142" s="5" t="s">
        <v>77</v>
      </c>
      <c r="B2142" s="5" t="s">
        <v>558</v>
      </c>
      <c r="C2142" s="5">
        <v>0.79100000000000004</v>
      </c>
      <c r="D2142">
        <v>80</v>
      </c>
      <c r="E2142" t="str">
        <f>VLOOKUP(A2142,Sheet1!A1:B362,2)</f>
        <v>80-84 -vuotiaat, miehet</v>
      </c>
      <c r="J2142" t="str">
        <f>VLOOKUP(B2142,Sheet1!A1:B362,2)</f>
        <v>Pitkittyneesti perusturvan varassa,  koko asuntoväestö</v>
      </c>
    </row>
    <row r="2143" spans="1:10" x14ac:dyDescent="0.2">
      <c r="A2143" s="5" t="s">
        <v>77</v>
      </c>
      <c r="B2143" s="5" t="s">
        <v>626</v>
      </c>
      <c r="C2143" s="5">
        <v>0.79100000000000004</v>
      </c>
      <c r="D2143">
        <v>80</v>
      </c>
      <c r="E2143" t="str">
        <f>VLOOKUP(A2143,Sheet1!A1:B362,2)</f>
        <v>80-84 -vuotiaat, miehet</v>
      </c>
      <c r="J2143" t="str">
        <f>VLOOKUP(B2143,Sheet1!A1:B362,2)</f>
        <v>Toisen asteen tutkinnon suorittanut väestö</v>
      </c>
    </row>
    <row r="2144" spans="1:10" x14ac:dyDescent="0.2">
      <c r="A2144" s="5" t="s">
        <v>77</v>
      </c>
      <c r="B2144" s="5" t="s">
        <v>299</v>
      </c>
      <c r="C2144" s="5">
        <v>0.78900000000000003</v>
      </c>
      <c r="D2144">
        <v>80</v>
      </c>
      <c r="E2144" t="str">
        <f>VLOOKUP(A2144,Sheet1!A1:B362,2)</f>
        <v>80-84 -vuotiaat, miehet</v>
      </c>
      <c r="J2144" t="str">
        <f>VLOOKUP(B2144,Sheet1!A1:B362,2)</f>
        <v>Alueella olevien työpaikkojen lukumäärä</v>
      </c>
    </row>
    <row r="2145" spans="1:10" x14ac:dyDescent="0.2">
      <c r="A2145" s="5" t="s">
        <v>77</v>
      </c>
      <c r="B2145" s="5" t="s">
        <v>111</v>
      </c>
      <c r="C2145" s="5">
        <v>0.78800000000000003</v>
      </c>
      <c r="D2145">
        <v>80</v>
      </c>
      <c r="E2145" t="str">
        <f>VLOOKUP(A2145,Sheet1!A1:B362,2)</f>
        <v>80-84 -vuotiaat, miehet</v>
      </c>
      <c r="J2145" t="str">
        <f>VLOOKUP(B2145,Sheet1!A1:B362,2)</f>
        <v>Ulkomaan kansalaiset</v>
      </c>
    </row>
    <row r="2146" spans="1:10" x14ac:dyDescent="0.2">
      <c r="A2146" s="5" t="s">
        <v>77</v>
      </c>
      <c r="B2146" s="5" t="s">
        <v>525</v>
      </c>
      <c r="C2146" s="5">
        <v>0.78300000000000003</v>
      </c>
      <c r="D2146">
        <v>80</v>
      </c>
      <c r="E2146" t="str">
        <f>VLOOKUP(A2146,Sheet1!A1:B362,2)</f>
        <v>80-84 -vuotiaat, miehet</v>
      </c>
      <c r="J2146" t="str">
        <f>VLOOKUP(B2146,Sheet1!A1:B362,2)</f>
        <v>II</v>
      </c>
    </row>
    <row r="2147" spans="1:10" x14ac:dyDescent="0.2">
      <c r="A2147" s="5" t="s">
        <v>77</v>
      </c>
      <c r="B2147" s="5" t="s">
        <v>305</v>
      </c>
      <c r="C2147" s="5">
        <v>0.78</v>
      </c>
      <c r="D2147">
        <v>80</v>
      </c>
      <c r="E2147" t="str">
        <f>VLOOKUP(A2147,Sheet1!A1:B362,2)</f>
        <v>80-84 -vuotiaat, miehet</v>
      </c>
      <c r="J2147" t="str">
        <f>VLOOKUP(B2147,Sheet1!A1:B362,2)</f>
        <v>Palvelujen työpaikat</v>
      </c>
    </row>
    <row r="2148" spans="1:10" x14ac:dyDescent="0.2">
      <c r="A2148" s="5" t="s">
        <v>77</v>
      </c>
      <c r="B2148" s="5" t="s">
        <v>700</v>
      </c>
      <c r="C2148" s="5">
        <v>0.76600000000000001</v>
      </c>
      <c r="D2148">
        <v>80</v>
      </c>
      <c r="E2148" t="str">
        <f>VLOOKUP(A2148,Sheet1!A1:B362,2)</f>
        <v>80-84 -vuotiaat, miehet</v>
      </c>
      <c r="J2148" t="str">
        <f>VLOOKUP(B2148,Sheet1!A1:B362,2)</f>
        <v>Perusturva korvatut päivät 35-39 v</v>
      </c>
    </row>
    <row r="2149" spans="1:10" x14ac:dyDescent="0.2">
      <c r="A2149" s="5" t="s">
        <v>77</v>
      </c>
      <c r="B2149" s="5" t="s">
        <v>550</v>
      </c>
      <c r="C2149" s="5">
        <v>0.76100000000000001</v>
      </c>
      <c r="D2149">
        <v>80</v>
      </c>
      <c r="E2149" t="str">
        <f>VLOOKUP(A2149,Sheet1!A1:B362,2)</f>
        <v>80-84 -vuotiaat, miehet</v>
      </c>
      <c r="J2149" t="str">
        <f>VLOOKUP(B2149,Sheet1!A1:B362,2)</f>
        <v>Pienituloisten lasten lukumäärä asuntoväestössä</v>
      </c>
    </row>
    <row r="2150" spans="1:10" x14ac:dyDescent="0.2">
      <c r="A2150" s="5" t="s">
        <v>77</v>
      </c>
      <c r="B2150" s="5" t="s">
        <v>529</v>
      </c>
      <c r="C2150" s="5">
        <v>0.76</v>
      </c>
      <c r="D2150">
        <v>80</v>
      </c>
      <c r="E2150" t="str">
        <f>VLOOKUP(A2150,Sheet1!A1:B362,2)</f>
        <v>80-84 -vuotiaat, miehet</v>
      </c>
      <c r="J2150" t="str">
        <f>VLOOKUP(B2150,Sheet1!A1:B362,2)</f>
        <v>V</v>
      </c>
    </row>
    <row r="2151" spans="1:10" x14ac:dyDescent="0.2">
      <c r="A2151" s="5" t="s">
        <v>77</v>
      </c>
      <c r="B2151" s="5" t="s">
        <v>702</v>
      </c>
      <c r="C2151" s="5">
        <v>0.75600000000000001</v>
      </c>
      <c r="D2151">
        <v>80</v>
      </c>
      <c r="E2151" t="str">
        <f>VLOOKUP(A2151,Sheet1!A1:B362,2)</f>
        <v>80-84 -vuotiaat, miehet</v>
      </c>
      <c r="J2151" t="str">
        <f>VLOOKUP(B2151,Sheet1!A1:B362,2)</f>
        <v>Perusturva korvatut päivät 40-44 v</v>
      </c>
    </row>
    <row r="2152" spans="1:10" x14ac:dyDescent="0.2">
      <c r="A2152" s="5" t="s">
        <v>77</v>
      </c>
      <c r="B2152" s="5" t="s">
        <v>552</v>
      </c>
      <c r="C2152" s="5">
        <v>0.754</v>
      </c>
      <c r="D2152">
        <v>80</v>
      </c>
      <c r="E2152" t="str">
        <f>VLOOKUP(A2152,Sheet1!A1:B362,2)</f>
        <v>80-84 -vuotiaat, miehet</v>
      </c>
      <c r="J2152" t="str">
        <f>VLOOKUP(B2152,Sheet1!A1:B362,2)</f>
        <v>Pitkittyneesti pienituloisten henkilöiden lukumäärä asuntoväestössä</v>
      </c>
    </row>
    <row r="2153" spans="1:10" x14ac:dyDescent="0.2">
      <c r="A2153" s="5" t="s">
        <v>77</v>
      </c>
      <c r="B2153" s="5" t="s">
        <v>492</v>
      </c>
      <c r="C2153" s="5">
        <v>0.752</v>
      </c>
      <c r="D2153">
        <v>80</v>
      </c>
      <c r="E2153" t="str">
        <f>VLOOKUP(A2153,Sheet1!A1:B362,2)</f>
        <v>80-84 -vuotiaat, miehet</v>
      </c>
      <c r="J2153" t="str">
        <f>VLOOKUP(B2153,Sheet1!A1:B362,2)</f>
        <v>Maahanmuutto Suomeen</v>
      </c>
    </row>
    <row r="2154" spans="1:10" x14ac:dyDescent="0.2">
      <c r="A2154" s="5" t="s">
        <v>77</v>
      </c>
      <c r="B2154" s="5" t="s">
        <v>708</v>
      </c>
      <c r="C2154" s="5">
        <v>0.73599999999999999</v>
      </c>
      <c r="D2154">
        <v>80</v>
      </c>
      <c r="E2154" t="str">
        <f>VLOOKUP(A2154,Sheet1!A1:B362,2)</f>
        <v>80-84 -vuotiaat, miehet</v>
      </c>
      <c r="J2154" t="str">
        <f>VLOOKUP(B2154,Sheet1!A1:B362,2)</f>
        <v>Perusturva korvatut päivät 55-59 v</v>
      </c>
    </row>
    <row r="2155" spans="1:10" x14ac:dyDescent="0.2">
      <c r="A2155" s="5" t="s">
        <v>77</v>
      </c>
      <c r="B2155" s="5" t="s">
        <v>293</v>
      </c>
      <c r="C2155" s="5">
        <v>0.73299999999999998</v>
      </c>
      <c r="D2155">
        <v>80</v>
      </c>
      <c r="E2155" t="str">
        <f>VLOOKUP(A2155,Sheet1!A1:B362,2)</f>
        <v>80-84 -vuotiaat, miehet</v>
      </c>
      <c r="J2155" t="str">
        <f>VLOOKUP(B2155,Sheet1!A1:B362,2)</f>
        <v>Yrittäjät</v>
      </c>
    </row>
    <row r="2156" spans="1:10" x14ac:dyDescent="0.2">
      <c r="A2156" s="5" t="s">
        <v>77</v>
      </c>
      <c r="B2156" s="5" t="s">
        <v>295</v>
      </c>
      <c r="C2156" s="5">
        <v>0.73</v>
      </c>
      <c r="D2156">
        <v>80</v>
      </c>
      <c r="E2156" t="str">
        <f>VLOOKUP(A2156,Sheet1!A1:B362,2)</f>
        <v>80-84 -vuotiaat, miehet</v>
      </c>
      <c r="J2156" t="str">
        <f>VLOOKUP(B2156,Sheet1!A1:B362,2)</f>
        <v>Yrittäjät, miehet</v>
      </c>
    </row>
    <row r="2157" spans="1:10" x14ac:dyDescent="0.2">
      <c r="A2157" s="5" t="s">
        <v>77</v>
      </c>
      <c r="B2157" s="5" t="s">
        <v>297</v>
      </c>
      <c r="C2157" s="5">
        <v>0.73</v>
      </c>
      <c r="D2157">
        <v>80</v>
      </c>
      <c r="E2157" t="str">
        <f>VLOOKUP(A2157,Sheet1!A1:B362,2)</f>
        <v>80-84 -vuotiaat, miehet</v>
      </c>
      <c r="J2157" t="str">
        <f>VLOOKUP(B2157,Sheet1!A1:B362,2)</f>
        <v>Yrittäjät, naiset</v>
      </c>
    </row>
    <row r="2158" spans="1:10" x14ac:dyDescent="0.2">
      <c r="A2158" s="5" t="s">
        <v>77</v>
      </c>
      <c r="B2158" s="5" t="s">
        <v>303</v>
      </c>
      <c r="C2158" s="5">
        <v>0.72899999999999998</v>
      </c>
      <c r="D2158">
        <v>80</v>
      </c>
      <c r="E2158" t="str">
        <f>VLOOKUP(A2158,Sheet1!A1:B362,2)</f>
        <v>80-84 -vuotiaat, miehet</v>
      </c>
      <c r="J2158" t="str">
        <f>VLOOKUP(B2158,Sheet1!A1:B362,2)</f>
        <v>Jalostuksen työpaikat</v>
      </c>
    </row>
    <row r="2159" spans="1:10" x14ac:dyDescent="0.2">
      <c r="A2159" s="5" t="s">
        <v>77</v>
      </c>
      <c r="B2159" s="5" t="s">
        <v>177</v>
      </c>
      <c r="C2159" s="5">
        <v>0.72899999999999998</v>
      </c>
      <c r="D2159">
        <v>80</v>
      </c>
      <c r="E2159" t="str">
        <f>VLOOKUP(A2159,Sheet1!A1:B362,2)</f>
        <v>80-84 -vuotiaat, miehet</v>
      </c>
      <c r="J2159" t="str">
        <f>VLOOKUP(B2159,Sheet1!A1:B362,2)</f>
        <v>Omistusasunnossa asuvat asuntokunnat</v>
      </c>
    </row>
    <row r="2160" spans="1:10" x14ac:dyDescent="0.2">
      <c r="A2160" s="5" t="s">
        <v>77</v>
      </c>
      <c r="B2160" s="5" t="s">
        <v>490</v>
      </c>
      <c r="C2160" s="5">
        <v>0.72099999999999997</v>
      </c>
      <c r="D2160">
        <v>80</v>
      </c>
      <c r="E2160" t="str">
        <f>VLOOKUP(A2160,Sheet1!A1:B362,2)</f>
        <v>80-84 -vuotiaat, miehet</v>
      </c>
      <c r="J2160" t="str">
        <f>VLOOKUP(B2160,Sheet1!A1:B362,2)</f>
        <v>Syntyneet, äidin ikä 40-</v>
      </c>
    </row>
    <row r="2161" spans="1:10" x14ac:dyDescent="0.2">
      <c r="A2161" s="5" t="s">
        <v>77</v>
      </c>
      <c r="B2161" s="5" t="s">
        <v>531</v>
      </c>
      <c r="C2161" s="5">
        <v>0.72099999999999997</v>
      </c>
      <c r="D2161">
        <v>80</v>
      </c>
      <c r="E2161" t="str">
        <f>VLOOKUP(A2161,Sheet1!A1:B362,2)</f>
        <v>80-84 -vuotiaat, miehet</v>
      </c>
      <c r="J2161" t="str">
        <f>VLOOKUP(B2161,Sheet1!A1:B362,2)</f>
        <v>VI</v>
      </c>
    </row>
    <row r="2162" spans="1:10" x14ac:dyDescent="0.2">
      <c r="A2162" s="5" t="s">
        <v>77</v>
      </c>
      <c r="B2162" s="5" t="s">
        <v>528</v>
      </c>
      <c r="C2162" s="5">
        <v>0.69899999999999995</v>
      </c>
      <c r="D2162">
        <v>80</v>
      </c>
      <c r="E2162" t="str">
        <f>VLOOKUP(A2162,Sheet1!A1:B362,2)</f>
        <v>80-84 -vuotiaat, miehet</v>
      </c>
      <c r="J2162" t="str">
        <f>VLOOKUP(B2162,Sheet1!A1:B362,2)</f>
        <v>IV</v>
      </c>
    </row>
    <row r="2163" spans="1:10" x14ac:dyDescent="0.2">
      <c r="A2163" s="5" t="s">
        <v>77</v>
      </c>
      <c r="B2163" s="5" t="s">
        <v>533</v>
      </c>
      <c r="C2163" s="5">
        <v>0.69699999999999995</v>
      </c>
      <c r="D2163">
        <v>80</v>
      </c>
      <c r="E2163" t="str">
        <f>VLOOKUP(A2163,Sheet1!A1:B362,2)</f>
        <v>80-84 -vuotiaat, miehet</v>
      </c>
      <c r="J2163" t="str">
        <f>VLOOKUP(B2163,Sheet1!A1:B362,2)</f>
        <v>VII</v>
      </c>
    </row>
    <row r="2164" spans="1:10" x14ac:dyDescent="0.2">
      <c r="A2164" s="5" t="s">
        <v>77</v>
      </c>
      <c r="B2164" s="5" t="s">
        <v>355</v>
      </c>
      <c r="C2164" s="5">
        <v>0.69599999999999995</v>
      </c>
      <c r="D2164">
        <v>80</v>
      </c>
      <c r="E2164" t="str">
        <f>VLOOKUP(A2164,Sheet1!A1:B362,2)</f>
        <v>80-84 -vuotiaat, miehet</v>
      </c>
      <c r="J2164" t="str">
        <f>VLOOKUP(B2164,Sheet1!A1:B362,2)</f>
        <v>1.1.1.2 Tulovero pääomatulosta valtionverotuksessa (TVL 124 § 2 mom.)</v>
      </c>
    </row>
    <row r="2165" spans="1:10" x14ac:dyDescent="0.2">
      <c r="A2165" s="5" t="s">
        <v>77</v>
      </c>
      <c r="B2165" s="5" t="s">
        <v>535</v>
      </c>
      <c r="C2165" s="5">
        <v>0.69</v>
      </c>
      <c r="D2165">
        <v>80</v>
      </c>
      <c r="E2165" t="str">
        <f>VLOOKUP(A2165,Sheet1!A1:B362,2)</f>
        <v>80-84 -vuotiaat, miehet</v>
      </c>
      <c r="J2165" t="str">
        <f>VLOOKUP(B2165,Sheet1!A1:B362,2)</f>
        <v>VIII</v>
      </c>
    </row>
    <row r="2166" spans="1:10" x14ac:dyDescent="0.2">
      <c r="A2166" s="5" t="s">
        <v>77</v>
      </c>
      <c r="B2166" s="5" t="s">
        <v>592</v>
      </c>
      <c r="C2166" s="5">
        <v>0.68500000000000005</v>
      </c>
      <c r="D2166">
        <v>80</v>
      </c>
      <c r="E2166" t="str">
        <f>VLOOKUP(A2166,Sheet1!A1:B362,2)</f>
        <v>80-84 -vuotiaat, miehet</v>
      </c>
      <c r="J2166" t="str">
        <f>VLOOKUP(B2166,Sheet1!A1:B362,2)</f>
        <v>Huumausainerikokset yhteensä, miehet</v>
      </c>
    </row>
    <row r="2167" spans="1:10" x14ac:dyDescent="0.2">
      <c r="A2167" s="5" t="s">
        <v>77</v>
      </c>
      <c r="B2167" s="5" t="s">
        <v>524</v>
      </c>
      <c r="C2167" s="5">
        <v>0.68</v>
      </c>
      <c r="D2167">
        <v>80</v>
      </c>
      <c r="E2167" t="str">
        <f>VLOOKUP(A2167,Sheet1!A1:B362,2)</f>
        <v>80-84 -vuotiaat, miehet</v>
      </c>
      <c r="J2167" t="str">
        <f>VLOOKUP(B2167,Sheet1!A1:B362,2)</f>
        <v>I (pienituloisin 10 %)</v>
      </c>
    </row>
    <row r="2168" spans="1:10" x14ac:dyDescent="0.2">
      <c r="A2168" s="5" t="s">
        <v>77</v>
      </c>
      <c r="B2168" s="5" t="s">
        <v>149</v>
      </c>
      <c r="C2168" s="5">
        <v>0.66400000000000003</v>
      </c>
      <c r="D2168">
        <v>80</v>
      </c>
      <c r="E2168" t="str">
        <f>VLOOKUP(A2168,Sheet1!A1:B362,2)</f>
        <v>80-84 -vuotiaat, miehet</v>
      </c>
      <c r="J2168" t="str">
        <f>VLOOKUP(B2168,Sheet1!A1:B362,2)</f>
        <v>Perheiden lukumäärä</v>
      </c>
    </row>
    <row r="2169" spans="1:10" x14ac:dyDescent="0.2">
      <c r="A2169" s="5" t="s">
        <v>77</v>
      </c>
      <c r="B2169" s="5" t="s">
        <v>706</v>
      </c>
      <c r="C2169" s="5">
        <v>0.65300000000000002</v>
      </c>
      <c r="D2169">
        <v>80</v>
      </c>
      <c r="E2169" t="str">
        <f>VLOOKUP(A2169,Sheet1!A1:B362,2)</f>
        <v>80-84 -vuotiaat, miehet</v>
      </c>
      <c r="J2169" t="str">
        <f>VLOOKUP(B2169,Sheet1!A1:B362,2)</f>
        <v>Perusturva korvatut päivät 50-54 v</v>
      </c>
    </row>
    <row r="2170" spans="1:10" x14ac:dyDescent="0.2">
      <c r="A2170" s="5" t="s">
        <v>77</v>
      </c>
      <c r="B2170" s="5" t="s">
        <v>536</v>
      </c>
      <c r="C2170" s="5">
        <v>0.64700000000000002</v>
      </c>
      <c r="D2170">
        <v>80</v>
      </c>
      <c r="E2170" t="str">
        <f>VLOOKUP(A2170,Sheet1!A1:B362,2)</f>
        <v>80-84 -vuotiaat, miehet</v>
      </c>
      <c r="J2170" t="str">
        <f>VLOOKUP(B2170,Sheet1!A1:B362,2)</f>
        <v>IX</v>
      </c>
    </row>
    <row r="2171" spans="1:10" x14ac:dyDescent="0.2">
      <c r="A2171" s="5" t="s">
        <v>77</v>
      </c>
      <c r="B2171" s="5" t="s">
        <v>527</v>
      </c>
      <c r="C2171" s="5">
        <v>0.623</v>
      </c>
      <c r="D2171">
        <v>80</v>
      </c>
      <c r="E2171" t="str">
        <f>VLOOKUP(A2171,Sheet1!A1:B362,2)</f>
        <v>80-84 -vuotiaat, miehet</v>
      </c>
      <c r="J2171" t="str">
        <f>VLOOKUP(B2171,Sheet1!A1:B362,2)</f>
        <v>III</v>
      </c>
    </row>
    <row r="2172" spans="1:10" x14ac:dyDescent="0.2">
      <c r="A2172" s="5" t="s">
        <v>77</v>
      </c>
      <c r="B2172" s="5" t="s">
        <v>89</v>
      </c>
      <c r="C2172" s="5">
        <v>0.61599999999999999</v>
      </c>
      <c r="D2172">
        <v>80</v>
      </c>
      <c r="E2172" t="str">
        <f>VLOOKUP(A2172,Sheet1!A1:B362,2)</f>
        <v>80-84 -vuotiaat, miehet</v>
      </c>
      <c r="J2172" t="str">
        <f>VLOOKUP(B2172,Sheet1!A1:B362,2)</f>
        <v>Yli 94-vuotiaat, miehet</v>
      </c>
    </row>
    <row r="2173" spans="1:10" x14ac:dyDescent="0.2">
      <c r="A2173" s="5" t="s">
        <v>77</v>
      </c>
      <c r="B2173" s="5" t="s">
        <v>275</v>
      </c>
      <c r="C2173" s="5">
        <v>-0.60199999999999998</v>
      </c>
      <c r="D2173">
        <v>80</v>
      </c>
      <c r="E2173" t="str">
        <f>VLOOKUP(A2173,Sheet1!A1:B362,2)</f>
        <v>80-84 -vuotiaat, miehet</v>
      </c>
      <c r="J2173" t="str">
        <f>VLOOKUP(B2173,Sheet1!A1:B362,2)</f>
        <v>Väestöntiheys</v>
      </c>
    </row>
    <row r="2174" spans="1:10" x14ac:dyDescent="0.2">
      <c r="A2174" s="5" t="s">
        <v>77</v>
      </c>
      <c r="B2174" s="5" t="s">
        <v>696</v>
      </c>
      <c r="C2174" s="5">
        <v>-0.61899999999999999</v>
      </c>
      <c r="D2174">
        <v>80</v>
      </c>
      <c r="E2174" t="str">
        <f>VLOOKUP(A2174,Sheet1!A1:B362,2)</f>
        <v>80-84 -vuotiaat, miehet</v>
      </c>
      <c r="J2174" t="str">
        <f>VLOOKUP(B2174,Sheet1!A1:B362,2)</f>
        <v>Perusturva korvatut päivät 25-29 v</v>
      </c>
    </row>
    <row r="2175" spans="1:10" x14ac:dyDescent="0.2">
      <c r="A2175" s="5" t="s">
        <v>77</v>
      </c>
      <c r="B2175" s="5" t="s">
        <v>670</v>
      </c>
      <c r="C2175" s="5">
        <v>-0.66800000000000004</v>
      </c>
      <c r="D2175">
        <v>80</v>
      </c>
      <c r="E2175" t="str">
        <f>VLOOKUP(A2175,Sheet1!A1:B362,2)</f>
        <v>80-84 -vuotiaat, miehet</v>
      </c>
      <c r="J2175" t="str">
        <f>VLOOKUP(B2175,Sheet1!A1:B362,2)</f>
        <v>Eurovaalit keskustan kannatus</v>
      </c>
    </row>
    <row r="2176" spans="1:10" x14ac:dyDescent="0.2">
      <c r="A2176" s="5" t="s">
        <v>77</v>
      </c>
      <c r="B2176" s="5" t="s">
        <v>622</v>
      </c>
      <c r="C2176" s="5">
        <v>-0.67</v>
      </c>
      <c r="D2176">
        <v>80</v>
      </c>
      <c r="E2176" t="str">
        <f>VLOOKUP(A2176,Sheet1!A1:B362,2)</f>
        <v>80-84 -vuotiaat, miehet</v>
      </c>
      <c r="J2176" t="str">
        <f>VLOOKUP(B2176,Sheet1!A1:B362,2)</f>
        <v>Ilman perusasteen jälkeistä tutkintoa oleva väestö</v>
      </c>
    </row>
    <row r="2177" spans="1:10" x14ac:dyDescent="0.2">
      <c r="A2177" s="5" t="s">
        <v>77</v>
      </c>
      <c r="B2177" s="5" t="s">
        <v>185</v>
      </c>
      <c r="C2177" s="5">
        <v>-0.71499999999999997</v>
      </c>
      <c r="D2177">
        <v>80</v>
      </c>
      <c r="E2177" t="str">
        <f>VLOOKUP(A2177,Sheet1!A1:B362,2)</f>
        <v>80-84 -vuotiaat, miehet</v>
      </c>
      <c r="J2177" t="str">
        <f>VLOOKUP(B2177,Sheet1!A1:B362,2)</f>
        <v>Puutteellisesti varustetuissa tai varustetasoltaan tuntemattomissa asunnoissa asuvat asuntokunnat</v>
      </c>
    </row>
    <row r="2178" spans="1:10" x14ac:dyDescent="0.2">
      <c r="A2178" s="5" t="s">
        <v>77</v>
      </c>
      <c r="B2178" s="5" t="s">
        <v>207</v>
      </c>
      <c r="C2178" s="5">
        <v>-0.74099999999999999</v>
      </c>
      <c r="D2178">
        <v>80</v>
      </c>
      <c r="E2178" t="str">
        <f>VLOOKUP(A2178,Sheet1!A1:B362,2)</f>
        <v>80-84 -vuotiaat, miehet</v>
      </c>
      <c r="J2178" t="str">
        <f>VLOOKUP(B2178,Sheet1!A1:B362,2)</f>
        <v>Ei perusasteen jälkeistä tutkintoa, naiset</v>
      </c>
    </row>
    <row r="2179" spans="1:10" x14ac:dyDescent="0.2">
      <c r="A2179" s="5" t="s">
        <v>77</v>
      </c>
      <c r="B2179" s="5" t="s">
        <v>694</v>
      </c>
      <c r="C2179" s="5">
        <v>-0.74299999999999999</v>
      </c>
      <c r="D2179">
        <v>80</v>
      </c>
      <c r="E2179" t="str">
        <f>VLOOKUP(A2179,Sheet1!A1:B362,2)</f>
        <v>80-84 -vuotiaat, miehet</v>
      </c>
      <c r="J2179" t="str">
        <f>VLOOKUP(B2179,Sheet1!A1:B362,2)</f>
        <v>Perusturva korvatut päivät 17-24 v</v>
      </c>
    </row>
    <row r="2180" spans="1:10" x14ac:dyDescent="0.2">
      <c r="A2180" s="5" t="s">
        <v>77</v>
      </c>
      <c r="B2180" s="5" t="s">
        <v>464</v>
      </c>
      <c r="C2180" s="5">
        <v>-0.75600000000000001</v>
      </c>
      <c r="D2180">
        <v>80</v>
      </c>
      <c r="E2180" t="str">
        <f>VLOOKUP(A2180,Sheet1!A1:B362,2)</f>
        <v>80-84 -vuotiaat, miehet</v>
      </c>
      <c r="J2180" t="str">
        <f>VLOOKUP(B2180,Sheet1!A1:B362,2)</f>
        <v>Aviopari tai rekisteröity pari ja lapsia, alle 7-v. lasten lkm perheissä</v>
      </c>
    </row>
    <row r="2181" spans="1:10" x14ac:dyDescent="0.2">
      <c r="A2181" s="5" t="s">
        <v>77</v>
      </c>
      <c r="B2181" s="5" t="s">
        <v>674</v>
      </c>
      <c r="C2181" s="5">
        <v>-0.80100000000000005</v>
      </c>
      <c r="D2181">
        <v>80</v>
      </c>
      <c r="E2181" t="str">
        <f>VLOOKUP(A2181,Sheet1!A1:B362,2)</f>
        <v>80-84 -vuotiaat, miehet</v>
      </c>
      <c r="J2181" t="str">
        <f>VLOOKUP(B2181,Sheet1!A1:B362,2)</f>
        <v>Ansioturva korvatut päivät 17-24 v</v>
      </c>
    </row>
    <row r="2182" spans="1:10" x14ac:dyDescent="0.2">
      <c r="A2182" s="5" t="s">
        <v>77</v>
      </c>
      <c r="B2182" s="5" t="s">
        <v>484</v>
      </c>
      <c r="C2182" s="5">
        <v>-0.80200000000000005</v>
      </c>
      <c r="D2182">
        <v>80</v>
      </c>
      <c r="E2182" t="str">
        <f>VLOOKUP(A2182,Sheet1!A1:B362,2)</f>
        <v>80-84 -vuotiaat, miehet</v>
      </c>
      <c r="J2182" t="str">
        <f>VLOOKUP(B2182,Sheet1!A1:B362,2)</f>
        <v>Syntyneet, äidin ikä 25-29</v>
      </c>
    </row>
    <row r="2183" spans="1:10" x14ac:dyDescent="0.2">
      <c r="A2183" s="5" t="s">
        <v>77</v>
      </c>
      <c r="B2183" s="5" t="s">
        <v>690</v>
      </c>
      <c r="C2183" s="5">
        <v>-0.81200000000000006</v>
      </c>
      <c r="D2183">
        <v>80</v>
      </c>
      <c r="E2183" t="str">
        <f>VLOOKUP(A2183,Sheet1!A1:B362,2)</f>
        <v>80-84 -vuotiaat, miehet</v>
      </c>
      <c r="J2183" t="str">
        <f>VLOOKUP(B2183,Sheet1!A1:B362,2)</f>
        <v>Ansioturva korvatut päivät 60-64 v</v>
      </c>
    </row>
    <row r="2184" spans="1:10" x14ac:dyDescent="0.2">
      <c r="A2184" s="5" t="s">
        <v>77</v>
      </c>
      <c r="B2184" s="5" t="s">
        <v>482</v>
      </c>
      <c r="C2184" s="5">
        <v>-0.82899999999999996</v>
      </c>
      <c r="D2184">
        <v>80</v>
      </c>
      <c r="E2184" t="str">
        <f>VLOOKUP(A2184,Sheet1!A1:B362,2)</f>
        <v>80-84 -vuotiaat, miehet</v>
      </c>
      <c r="J2184" t="str">
        <f>VLOOKUP(B2184,Sheet1!A1:B362,2)</f>
        <v>Syntyneet, äidin ikä 20-24</v>
      </c>
    </row>
    <row r="2185" spans="1:10" x14ac:dyDescent="0.2">
      <c r="A2185" s="5" t="s">
        <v>77</v>
      </c>
      <c r="B2185" s="5" t="s">
        <v>474</v>
      </c>
      <c r="C2185" s="5">
        <v>-0.83799999999999997</v>
      </c>
      <c r="D2185">
        <v>80</v>
      </c>
      <c r="E2185" t="str">
        <f>VLOOKUP(A2185,Sheet1!A1:B362,2)</f>
        <v>80-84 -vuotiaat, miehet</v>
      </c>
      <c r="J2185" t="str">
        <f>VLOOKUP(B2185,Sheet1!A1:B362,2)</f>
        <v>Avioliiton solmineet naiset, puoliso eri sukupuolta</v>
      </c>
    </row>
    <row r="2186" spans="1:10" x14ac:dyDescent="0.2">
      <c r="A2186" s="5" t="s">
        <v>77</v>
      </c>
      <c r="B2186" s="5" t="s">
        <v>420</v>
      </c>
      <c r="C2186" s="5">
        <v>-0.83799999999999997</v>
      </c>
      <c r="D2186">
        <v>80</v>
      </c>
      <c r="E2186" t="str">
        <f>VLOOKUP(A2186,Sheet1!A1:B362,2)</f>
        <v>80-84 -vuotiaat, miehet</v>
      </c>
      <c r="J2186" t="str">
        <f>VLOOKUP(B2186,Sheet1!A1:B362,2)</f>
        <v>Syntyvyys</v>
      </c>
    </row>
    <row r="2187" spans="1:10" x14ac:dyDescent="0.2">
      <c r="A2187" s="5" t="s">
        <v>77</v>
      </c>
      <c r="B2187" s="5" t="s">
        <v>486</v>
      </c>
      <c r="C2187" s="5">
        <v>-0.84099999999999997</v>
      </c>
      <c r="D2187">
        <v>80</v>
      </c>
      <c r="E2187" t="str">
        <f>VLOOKUP(A2187,Sheet1!A1:B362,2)</f>
        <v>80-84 -vuotiaat, miehet</v>
      </c>
      <c r="J2187" t="str">
        <f>VLOOKUP(B2187,Sheet1!A1:B362,2)</f>
        <v>Syntyneet, äidin ikä 30-34</v>
      </c>
    </row>
    <row r="2188" spans="1:10" x14ac:dyDescent="0.2">
      <c r="A2188" s="5" t="s">
        <v>77</v>
      </c>
      <c r="B2188" s="5" t="s">
        <v>676</v>
      </c>
      <c r="C2188" s="5">
        <v>-0.84399999999999997</v>
      </c>
      <c r="D2188">
        <v>80</v>
      </c>
      <c r="E2188" t="str">
        <f>VLOOKUP(A2188,Sheet1!A1:B362,2)</f>
        <v>80-84 -vuotiaat, miehet</v>
      </c>
      <c r="J2188" t="str">
        <f>VLOOKUP(B2188,Sheet1!A1:B362,2)</f>
        <v>Ansioturva korvatut päivät 25-29 v</v>
      </c>
    </row>
    <row r="2189" spans="1:10" x14ac:dyDescent="0.2">
      <c r="A2189" s="5" t="s">
        <v>77</v>
      </c>
      <c r="B2189" s="5" t="s">
        <v>664</v>
      </c>
      <c r="C2189" s="5">
        <v>-0.85099999999999998</v>
      </c>
      <c r="D2189">
        <v>80</v>
      </c>
      <c r="E2189" t="str">
        <f>VLOOKUP(A2189,Sheet1!A1:B362,2)</f>
        <v>80-84 -vuotiaat, miehet</v>
      </c>
      <c r="J2189" t="str">
        <f>VLOOKUP(B2189,Sheet1!A1:B362,2)</f>
        <v>Kunnallisvaalit oikeiston kannatus</v>
      </c>
    </row>
    <row r="2190" spans="1:10" x14ac:dyDescent="0.2">
      <c r="A2190" s="5" t="s">
        <v>77</v>
      </c>
      <c r="B2190" s="5" t="s">
        <v>472</v>
      </c>
      <c r="C2190" s="5">
        <v>-0.86199999999999999</v>
      </c>
      <c r="D2190">
        <v>80</v>
      </c>
      <c r="E2190" t="str">
        <f>VLOOKUP(A2190,Sheet1!A1:B362,2)</f>
        <v>80-84 -vuotiaat, miehet</v>
      </c>
      <c r="J2190" t="str">
        <f>VLOOKUP(B2190,Sheet1!A1:B362,2)</f>
        <v>Avioliiton solmineet miehet, puoliso eri sukupuolta</v>
      </c>
    </row>
    <row r="2191" spans="1:10" x14ac:dyDescent="0.2">
      <c r="A2191" s="5" t="s">
        <v>77</v>
      </c>
      <c r="B2191" s="5" t="s">
        <v>680</v>
      </c>
      <c r="C2191" s="5">
        <v>-0.86699999999999999</v>
      </c>
      <c r="D2191">
        <v>80</v>
      </c>
      <c r="E2191" t="str">
        <f>VLOOKUP(A2191,Sheet1!A1:B362,2)</f>
        <v>80-84 -vuotiaat, miehet</v>
      </c>
      <c r="J2191" t="str">
        <f>VLOOKUP(B2191,Sheet1!A1:B362,2)</f>
        <v>Ansioturva korvatut päivät 35-39 v</v>
      </c>
    </row>
    <row r="2192" spans="1:10" x14ac:dyDescent="0.2">
      <c r="A2192" s="5" t="s">
        <v>77</v>
      </c>
      <c r="B2192" s="5" t="s">
        <v>678</v>
      </c>
      <c r="C2192" s="5">
        <v>-0.871</v>
      </c>
      <c r="D2192">
        <v>80</v>
      </c>
      <c r="E2192" t="str">
        <f>VLOOKUP(A2192,Sheet1!A1:B362,2)</f>
        <v>80-84 -vuotiaat, miehet</v>
      </c>
      <c r="J2192" t="str">
        <f>VLOOKUP(B2192,Sheet1!A1:B362,2)</f>
        <v>Ansioturva korvatut päivät 30-34 v</v>
      </c>
    </row>
    <row r="2193" spans="1:10" x14ac:dyDescent="0.2">
      <c r="A2193" s="5" t="s">
        <v>77</v>
      </c>
      <c r="B2193" s="5" t="s">
        <v>456</v>
      </c>
      <c r="C2193" s="5">
        <v>-0.873</v>
      </c>
      <c r="D2193">
        <v>80</v>
      </c>
      <c r="E2193" t="str">
        <f>VLOOKUP(A2193,Sheet1!A1:B362,2)</f>
        <v>80-84 -vuotiaat, miehet</v>
      </c>
      <c r="J2193" t="str">
        <f>VLOOKUP(B2193,Sheet1!A1:B362,2)</f>
        <v>Aviopari tai rekisteröity pari ja lapsia, alle 3-v. lasten lkm perheissä</v>
      </c>
    </row>
    <row r="2194" spans="1:10" x14ac:dyDescent="0.2">
      <c r="A2194" s="5" t="s">
        <v>77</v>
      </c>
      <c r="B2194" s="5" t="s">
        <v>688</v>
      </c>
      <c r="C2194" s="5">
        <v>-0.879</v>
      </c>
      <c r="D2194">
        <v>80</v>
      </c>
      <c r="E2194" t="str">
        <f>VLOOKUP(A2194,Sheet1!A1:B362,2)</f>
        <v>80-84 -vuotiaat, miehet</v>
      </c>
      <c r="J2194" t="str">
        <f>VLOOKUP(B2194,Sheet1!A1:B362,2)</f>
        <v>Ansioturva korvatut päivät 55-59 v</v>
      </c>
    </row>
    <row r="2195" spans="1:10" x14ac:dyDescent="0.2">
      <c r="A2195" s="5" t="s">
        <v>77</v>
      </c>
      <c r="B2195" s="5" t="s">
        <v>267</v>
      </c>
      <c r="C2195" s="5">
        <v>-0.88500000000000001</v>
      </c>
      <c r="D2195">
        <v>80</v>
      </c>
      <c r="E2195" t="str">
        <f>VLOOKUP(A2195,Sheet1!A1:B362,2)</f>
        <v>80-84 -vuotiaat, miehet</v>
      </c>
      <c r="J2195" t="str">
        <f>VLOOKUP(B2195,Sheet1!A1:B362,2)</f>
        <v>Työttömät, 18-64-vuotiaat</v>
      </c>
    </row>
    <row r="2196" spans="1:10" x14ac:dyDescent="0.2">
      <c r="A2196" s="5" t="s">
        <v>77</v>
      </c>
      <c r="B2196" s="5" t="s">
        <v>686</v>
      </c>
      <c r="C2196" s="5">
        <v>-0.89300000000000002</v>
      </c>
      <c r="D2196">
        <v>80</v>
      </c>
      <c r="E2196" t="str">
        <f>VLOOKUP(A2196,Sheet1!A1:B362,2)</f>
        <v>80-84 -vuotiaat, miehet</v>
      </c>
      <c r="J2196" t="str">
        <f>VLOOKUP(B2196,Sheet1!A1:B362,2)</f>
        <v>Ansioturva korvatut päivät 50-54 v</v>
      </c>
    </row>
    <row r="2197" spans="1:10" x14ac:dyDescent="0.2">
      <c r="A2197" s="5" t="s">
        <v>77</v>
      </c>
      <c r="B2197" s="5" t="s">
        <v>672</v>
      </c>
      <c r="C2197" s="5">
        <v>-0.89600000000000002</v>
      </c>
      <c r="D2197">
        <v>80</v>
      </c>
      <c r="E2197" t="str">
        <f>VLOOKUP(A2197,Sheet1!A1:B362,2)</f>
        <v>80-84 -vuotiaat, miehet</v>
      </c>
      <c r="J2197" t="str">
        <f>VLOOKUP(B2197,Sheet1!A1:B362,2)</f>
        <v>Ansioturva korvatut päivät yhteensä</v>
      </c>
    </row>
    <row r="2198" spans="1:10" x14ac:dyDescent="0.2">
      <c r="A2198" s="5" t="s">
        <v>77</v>
      </c>
      <c r="B2198" s="5" t="s">
        <v>682</v>
      </c>
      <c r="C2198" s="5">
        <v>-0.89900000000000002</v>
      </c>
      <c r="D2198">
        <v>80</v>
      </c>
      <c r="E2198" t="str">
        <f>VLOOKUP(A2198,Sheet1!A1:B362,2)</f>
        <v>80-84 -vuotiaat, miehet</v>
      </c>
      <c r="J2198" t="str">
        <f>VLOOKUP(B2198,Sheet1!A1:B362,2)</f>
        <v>Ansioturva korvatut päivät 40-44 v</v>
      </c>
    </row>
    <row r="2199" spans="1:10" x14ac:dyDescent="0.2">
      <c r="A2199" s="5" t="s">
        <v>77</v>
      </c>
      <c r="B2199" s="5" t="s">
        <v>684</v>
      </c>
      <c r="C2199" s="5">
        <v>-0.90800000000000003</v>
      </c>
      <c r="D2199">
        <v>80</v>
      </c>
      <c r="E2199" t="str">
        <f>VLOOKUP(A2199,Sheet1!A1:B362,2)</f>
        <v>80-84 -vuotiaat, miehet</v>
      </c>
      <c r="J2199" t="str">
        <f>VLOOKUP(B2199,Sheet1!A1:B362,2)</f>
        <v>Ansioturva korvatut päivät 45-49 v</v>
      </c>
    </row>
    <row r="2200" spans="1:10" x14ac:dyDescent="0.2">
      <c r="A2200" s="5" t="s">
        <v>77</v>
      </c>
      <c r="B2200" s="5" t="s">
        <v>712</v>
      </c>
      <c r="C2200" s="5">
        <v>-0.92</v>
      </c>
      <c r="D2200">
        <v>80</v>
      </c>
      <c r="E2200" t="str">
        <f>VLOOKUP(A2200,Sheet1!A1:B362,2)</f>
        <v>80-84 -vuotiaat, miehet</v>
      </c>
      <c r="J2200" t="str">
        <f>VLOOKUP(B2200,Sheet1!A1:B362,2)</f>
        <v>Kotihoidon tuki lapset</v>
      </c>
    </row>
    <row r="2201" spans="1:10" x14ac:dyDescent="0.2">
      <c r="A2201" s="5" t="s">
        <v>79</v>
      </c>
      <c r="B2201" s="5" t="s">
        <v>187</v>
      </c>
      <c r="C2201" s="5">
        <v>0.93300000000000005</v>
      </c>
      <c r="D2201">
        <v>80</v>
      </c>
      <c r="E2201" t="str">
        <f>VLOOKUP(A2201,Sheet1!A1:B362,2)</f>
        <v>80-84 -vuotiaat, naiset</v>
      </c>
      <c r="J2201" t="str">
        <f>VLOOKUP(B2201,Sheet1!A1:B362,2)</f>
        <v>Hyvin varustetuissa asunnoissa asuvat vanhusasuntokunnat</v>
      </c>
    </row>
    <row r="2202" spans="1:10" x14ac:dyDescent="0.2">
      <c r="A2202" s="5" t="s">
        <v>79</v>
      </c>
      <c r="B2202" s="5" t="s">
        <v>628</v>
      </c>
      <c r="C2202" s="5">
        <v>0.91500000000000004</v>
      </c>
      <c r="D2202">
        <v>80</v>
      </c>
      <c r="E2202" t="str">
        <f>VLOOKUP(A2202,Sheet1!A1:B362,2)</f>
        <v>80-84 -vuotiaat, naiset</v>
      </c>
      <c r="J2202" t="str">
        <f>VLOOKUP(B2202,Sheet1!A1:B362,2)</f>
        <v>Erikoisammattikoulutusasteen tutkinnon suorittanut väestö</v>
      </c>
    </row>
    <row r="2203" spans="1:10" x14ac:dyDescent="0.2">
      <c r="A2203" s="5" t="s">
        <v>79</v>
      </c>
      <c r="B2203" s="5" t="s">
        <v>610</v>
      </c>
      <c r="C2203" s="5">
        <v>0.90100000000000002</v>
      </c>
      <c r="D2203">
        <v>80</v>
      </c>
      <c r="E2203" t="str">
        <f>VLOOKUP(A2203,Sheet1!A1:B362,2)</f>
        <v>80-84 -vuotiaat, naiset</v>
      </c>
      <c r="J2203" t="str">
        <f>VLOOKUP(B2203,Sheet1!A1:B362,2)</f>
        <v>Tehostettua tukea saaneet yhteensä</v>
      </c>
    </row>
    <row r="2204" spans="1:10" x14ac:dyDescent="0.2">
      <c r="A2204" s="5" t="s">
        <v>79</v>
      </c>
      <c r="B2204" s="5" t="s">
        <v>660</v>
      </c>
      <c r="C2204" s="5">
        <v>0.89700000000000002</v>
      </c>
      <c r="D2204">
        <v>80</v>
      </c>
      <c r="E2204" t="str">
        <f>VLOOKUP(A2204,Sheet1!A1:B362,2)</f>
        <v>80-84 -vuotiaat, naiset</v>
      </c>
      <c r="J2204" t="str">
        <f>VLOOKUP(B2204,Sheet1!A1:B362,2)</f>
        <v>Kunnallisvaalit vasemmiston kannatus</v>
      </c>
    </row>
    <row r="2205" spans="1:10" x14ac:dyDescent="0.2">
      <c r="A2205" s="5" t="s">
        <v>79</v>
      </c>
      <c r="B2205" s="5" t="s">
        <v>289</v>
      </c>
      <c r="C2205" s="5">
        <v>0.89600000000000002</v>
      </c>
      <c r="D2205">
        <v>80</v>
      </c>
      <c r="E2205" t="str">
        <f>VLOOKUP(A2205,Sheet1!A1:B362,2)</f>
        <v>80-84 -vuotiaat, naiset</v>
      </c>
      <c r="J2205" t="str">
        <f>VLOOKUP(B2205,Sheet1!A1:B362,2)</f>
        <v>Työlliset, 55-59-vuotiaat</v>
      </c>
    </row>
    <row r="2206" spans="1:10" x14ac:dyDescent="0.2">
      <c r="A2206" s="5" t="s">
        <v>79</v>
      </c>
      <c r="B2206" s="5" t="s">
        <v>357</v>
      </c>
      <c r="C2206" s="5">
        <v>0.89500000000000002</v>
      </c>
      <c r="D2206">
        <v>80</v>
      </c>
      <c r="E2206" t="str">
        <f>VLOOKUP(A2206,Sheet1!A1:B362,2)</f>
        <v>80-84 -vuotiaat, naiset</v>
      </c>
      <c r="J2206" t="str">
        <f>VLOOKUP(B2206,Sheet1!A1:B362,2)</f>
        <v>1.1.2.1 Kunnallisvero kunnille</v>
      </c>
    </row>
    <row r="2207" spans="1:10" x14ac:dyDescent="0.2">
      <c r="A2207" s="5" t="s">
        <v>79</v>
      </c>
      <c r="B2207" s="5" t="s">
        <v>209</v>
      </c>
      <c r="C2207" s="5">
        <v>0.88900000000000001</v>
      </c>
      <c r="D2207">
        <v>80</v>
      </c>
      <c r="E2207" t="str">
        <f>VLOOKUP(A2207,Sheet1!A1:B362,2)</f>
        <v>80-84 -vuotiaat, naiset</v>
      </c>
      <c r="J2207" t="str">
        <f>VLOOKUP(B2207,Sheet1!A1:B362,2)</f>
        <v>Vähintään toisen asteen tutkinnon suorittaneet, miehet</v>
      </c>
    </row>
    <row r="2208" spans="1:10" x14ac:dyDescent="0.2">
      <c r="A2208" s="5" t="s">
        <v>79</v>
      </c>
      <c r="B2208" s="5" t="s">
        <v>291</v>
      </c>
      <c r="C2208" s="5">
        <v>0.88400000000000001</v>
      </c>
      <c r="D2208">
        <v>80</v>
      </c>
      <c r="E2208" t="str">
        <f>VLOOKUP(A2208,Sheet1!A1:B362,2)</f>
        <v>80-84 -vuotiaat, naiset</v>
      </c>
      <c r="J2208" t="str">
        <f>VLOOKUP(B2208,Sheet1!A1:B362,2)</f>
        <v>Työlliset, 60-64-vuotiaat</v>
      </c>
    </row>
    <row r="2209" spans="1:10" x14ac:dyDescent="0.2">
      <c r="A2209" s="5" t="s">
        <v>79</v>
      </c>
      <c r="B2209" s="5" t="s">
        <v>211</v>
      </c>
      <c r="C2209" s="5">
        <v>0.88100000000000001</v>
      </c>
      <c r="D2209">
        <v>80</v>
      </c>
      <c r="E2209" t="str">
        <f>VLOOKUP(A2209,Sheet1!A1:B362,2)</f>
        <v>80-84 -vuotiaat, naiset</v>
      </c>
      <c r="J2209" t="str">
        <f>VLOOKUP(B2209,Sheet1!A1:B362,2)</f>
        <v>Vähintään toisen asteen tutkinnon suorittaneet, naiset</v>
      </c>
    </row>
    <row r="2210" spans="1:10" x14ac:dyDescent="0.2">
      <c r="A2210" s="5" t="s">
        <v>79</v>
      </c>
      <c r="B2210" s="5" t="s">
        <v>151</v>
      </c>
      <c r="C2210" s="5">
        <v>0.878</v>
      </c>
      <c r="D2210">
        <v>80</v>
      </c>
      <c r="E2210" t="str">
        <f>VLOOKUP(A2210,Sheet1!A1:B362,2)</f>
        <v>80-84 -vuotiaat, naiset</v>
      </c>
      <c r="J2210" t="str">
        <f>VLOOKUP(B2210,Sheet1!A1:B362,2)</f>
        <v>Asuntokuntien lukumäärä</v>
      </c>
    </row>
    <row r="2211" spans="1:10" x14ac:dyDescent="0.2">
      <c r="A2211" s="5" t="s">
        <v>79</v>
      </c>
      <c r="B2211" s="5" t="s">
        <v>548</v>
      </c>
      <c r="C2211" s="5">
        <v>0.876</v>
      </c>
      <c r="D2211">
        <v>80</v>
      </c>
      <c r="E2211" t="str">
        <f>VLOOKUP(A2211,Sheet1!A1:B362,2)</f>
        <v>80-84 -vuotiaat, naiset</v>
      </c>
      <c r="J2211" t="str">
        <f>VLOOKUP(B2211,Sheet1!A1:B362,2)</f>
        <v>Pienituloisten henkilöiden lukumäärä asuntoväestössä</v>
      </c>
    </row>
    <row r="2212" spans="1:10" x14ac:dyDescent="0.2">
      <c r="A2212" s="5" t="s">
        <v>79</v>
      </c>
      <c r="B2212" s="5" t="s">
        <v>608</v>
      </c>
      <c r="C2212" s="5">
        <v>0.875</v>
      </c>
      <c r="D2212">
        <v>80</v>
      </c>
      <c r="E2212" t="str">
        <f>VLOOKUP(A2212,Sheet1!A1:B362,2)</f>
        <v>80-84 -vuotiaat, naiset</v>
      </c>
      <c r="J2212" t="str">
        <f>VLOOKUP(B2212,Sheet1!A1:B362,2)</f>
        <v>Ulosottovelkojen kokonaissaldo, euroa</v>
      </c>
    </row>
    <row r="2213" spans="1:10" x14ac:dyDescent="0.2">
      <c r="A2213" s="5" t="s">
        <v>79</v>
      </c>
      <c r="B2213" s="5" t="s">
        <v>155</v>
      </c>
      <c r="C2213" s="5">
        <v>0.872</v>
      </c>
      <c r="D2213">
        <v>80</v>
      </c>
      <c r="E2213" t="str">
        <f>VLOOKUP(A2213,Sheet1!A1:B362,2)</f>
        <v>80-84 -vuotiaat, naiset</v>
      </c>
      <c r="J2213" t="str">
        <f>VLOOKUP(B2213,Sheet1!A1:B362,2)</f>
        <v>Asuntokunnan koko (1 henkilö)</v>
      </c>
    </row>
    <row r="2214" spans="1:10" x14ac:dyDescent="0.2">
      <c r="A2214" s="5" t="s">
        <v>79</v>
      </c>
      <c r="B2214" s="5" t="s">
        <v>654</v>
      </c>
      <c r="C2214" s="5">
        <v>0.871</v>
      </c>
      <c r="D2214">
        <v>80</v>
      </c>
      <c r="E2214" t="str">
        <f>VLOOKUP(A2214,Sheet1!A1:B362,2)</f>
        <v>80-84 -vuotiaat, naiset</v>
      </c>
      <c r="J2214" t="str">
        <f>VLOOKUP(B2214,Sheet1!A1:B362,2)</f>
        <v>Eduskuntavaalit vasemmiston kannatus</v>
      </c>
    </row>
    <row r="2215" spans="1:10" x14ac:dyDescent="0.2">
      <c r="A2215" s="5" t="s">
        <v>79</v>
      </c>
      <c r="B2215" s="5" t="s">
        <v>263</v>
      </c>
      <c r="C2215" s="5">
        <v>0.86499999999999999</v>
      </c>
      <c r="D2215">
        <v>80</v>
      </c>
      <c r="E2215" t="str">
        <f>VLOOKUP(A2215,Sheet1!A1:B362,2)</f>
        <v>80-84 -vuotiaat, naiset</v>
      </c>
      <c r="J2215" t="str">
        <f>VLOOKUP(B2215,Sheet1!A1:B362,2)</f>
        <v>Työlliset, 18-64-vuotiaat</v>
      </c>
    </row>
    <row r="2216" spans="1:10" x14ac:dyDescent="0.2">
      <c r="A2216" s="5" t="s">
        <v>79</v>
      </c>
      <c r="B2216" s="5" t="s">
        <v>339</v>
      </c>
      <c r="C2216" s="5">
        <v>0.85799999999999998</v>
      </c>
      <c r="D2216">
        <v>80</v>
      </c>
      <c r="E2216" t="str">
        <f>VLOOKUP(A2216,Sheet1!A1:B362,2)</f>
        <v>80-84 -vuotiaat, naiset</v>
      </c>
      <c r="J2216" t="str">
        <f>VLOOKUP(B2216,Sheet1!A1:B362,2)</f>
        <v>Palvelutoimialojen työllinen työvoima</v>
      </c>
    </row>
    <row r="2217" spans="1:10" x14ac:dyDescent="0.2">
      <c r="A2217" s="5" t="s">
        <v>79</v>
      </c>
      <c r="B2217" s="5" t="s">
        <v>179</v>
      </c>
      <c r="C2217" s="5">
        <v>0.85599999999999998</v>
      </c>
      <c r="D2217">
        <v>80</v>
      </c>
      <c r="E2217" t="str">
        <f>VLOOKUP(A2217,Sheet1!A1:B362,2)</f>
        <v>80-84 -vuotiaat, naiset</v>
      </c>
      <c r="J2217" t="str">
        <f>VLOOKUP(B2217,Sheet1!A1:B362,2)</f>
        <v>Vuokra-asunnoissa asuvat asuntokunnat</v>
      </c>
    </row>
    <row r="2218" spans="1:10" x14ac:dyDescent="0.2">
      <c r="A2218" s="5" t="s">
        <v>79</v>
      </c>
      <c r="B2218" s="5" t="s">
        <v>630</v>
      </c>
      <c r="C2218" s="5">
        <v>0.84199999999999997</v>
      </c>
      <c r="D2218">
        <v>80</v>
      </c>
      <c r="E2218" t="str">
        <f>VLOOKUP(A2218,Sheet1!A1:B362,2)</f>
        <v>80-84 -vuotiaat, naiset</v>
      </c>
      <c r="J2218" t="str">
        <f>VLOOKUP(B2218,Sheet1!A1:B362,2)</f>
        <v>Korkea-asteen tutkinnon suorittanut väestö yhteensä</v>
      </c>
    </row>
    <row r="2219" spans="1:10" x14ac:dyDescent="0.2">
      <c r="A2219" s="5" t="s">
        <v>79</v>
      </c>
      <c r="B2219" s="5" t="s">
        <v>337</v>
      </c>
      <c r="C2219" s="5">
        <v>0.84099999999999997</v>
      </c>
      <c r="D2219">
        <v>80</v>
      </c>
      <c r="E2219" t="str">
        <f>VLOOKUP(A2219,Sheet1!A1:B362,2)</f>
        <v>80-84 -vuotiaat, naiset</v>
      </c>
      <c r="J2219" t="str">
        <f>VLOOKUP(B2219,Sheet1!A1:B362,2)</f>
        <v>Jalostuksen työllinen työvoima</v>
      </c>
    </row>
    <row r="2220" spans="1:10" x14ac:dyDescent="0.2">
      <c r="A2220" s="5" t="s">
        <v>79</v>
      </c>
      <c r="B2220" s="5" t="s">
        <v>283</v>
      </c>
      <c r="C2220" s="5">
        <v>0.84099999999999997</v>
      </c>
      <c r="D2220">
        <v>80</v>
      </c>
      <c r="E2220" t="str">
        <f>VLOOKUP(A2220,Sheet1!A1:B362,2)</f>
        <v>80-84 -vuotiaat, naiset</v>
      </c>
      <c r="J2220" t="str">
        <f>VLOOKUP(B2220,Sheet1!A1:B362,2)</f>
        <v>Työlliset, 25-34-vuotiaat</v>
      </c>
    </row>
    <row r="2221" spans="1:10" x14ac:dyDescent="0.2">
      <c r="A2221" s="5" t="s">
        <v>79</v>
      </c>
      <c r="B2221" s="5" t="s">
        <v>436</v>
      </c>
      <c r="C2221" s="5">
        <v>0.84099999999999997</v>
      </c>
      <c r="D2221">
        <v>80</v>
      </c>
      <c r="E2221" t="str">
        <f>VLOOKUP(A2221,Sheet1!A1:B362,2)</f>
        <v>80-84 -vuotiaat, naiset</v>
      </c>
      <c r="J2221" t="str">
        <f>VLOOKUP(B2221,Sheet1!A1:B362,2)</f>
        <v>Väestö taajamissa</v>
      </c>
    </row>
    <row r="2222" spans="1:10" x14ac:dyDescent="0.2">
      <c r="A2222" s="5" t="s">
        <v>79</v>
      </c>
      <c r="B2222" s="5" t="s">
        <v>558</v>
      </c>
      <c r="C2222" s="5">
        <v>0.84</v>
      </c>
      <c r="D2222">
        <v>80</v>
      </c>
      <c r="E2222" t="str">
        <f>VLOOKUP(A2222,Sheet1!A1:B362,2)</f>
        <v>80-84 -vuotiaat, naiset</v>
      </c>
      <c r="J2222" t="str">
        <f>VLOOKUP(B2222,Sheet1!A1:B362,2)</f>
        <v>Pitkittyneesti perusturvan varassa,  koko asuntoväestö</v>
      </c>
    </row>
    <row r="2223" spans="1:10" x14ac:dyDescent="0.2">
      <c r="A2223" s="5" t="s">
        <v>79</v>
      </c>
      <c r="B2223" s="5" t="s">
        <v>153</v>
      </c>
      <c r="C2223" s="5">
        <v>0.83799999999999997</v>
      </c>
      <c r="D2223">
        <v>80</v>
      </c>
      <c r="E2223" t="str">
        <f>VLOOKUP(A2223,Sheet1!A1:B362,2)</f>
        <v>80-84 -vuotiaat, naiset</v>
      </c>
      <c r="J2223" t="str">
        <f>VLOOKUP(B2223,Sheet1!A1:B362,2)</f>
        <v>Ahtaasti asuvat asuntokunnat</v>
      </c>
    </row>
    <row r="2224" spans="1:10" x14ac:dyDescent="0.2">
      <c r="A2224" s="5" t="s">
        <v>79</v>
      </c>
      <c r="B2224" s="5" t="s">
        <v>285</v>
      </c>
      <c r="C2224" s="5">
        <v>0.82699999999999996</v>
      </c>
      <c r="D2224">
        <v>80</v>
      </c>
      <c r="E2224" t="str">
        <f>VLOOKUP(A2224,Sheet1!A1:B362,2)</f>
        <v>80-84 -vuotiaat, naiset</v>
      </c>
      <c r="J2224" t="str">
        <f>VLOOKUP(B2224,Sheet1!A1:B362,2)</f>
        <v>Työlliset, 35-44-vuotiaat</v>
      </c>
    </row>
    <row r="2225" spans="1:10" x14ac:dyDescent="0.2">
      <c r="A2225" s="5" t="s">
        <v>79</v>
      </c>
      <c r="B2225" s="5" t="s">
        <v>666</v>
      </c>
      <c r="C2225" s="5">
        <v>0.82599999999999996</v>
      </c>
      <c r="D2225">
        <v>80</v>
      </c>
      <c r="E2225" t="str">
        <f>VLOOKUP(A2225,Sheet1!A1:B362,2)</f>
        <v>80-84 -vuotiaat, naiset</v>
      </c>
      <c r="J2225" t="str">
        <f>VLOOKUP(B2225,Sheet1!A1:B362,2)</f>
        <v>Eurovaalit vasemmiston kannatus</v>
      </c>
    </row>
    <row r="2226" spans="1:10" x14ac:dyDescent="0.2">
      <c r="A2226" s="5" t="s">
        <v>79</v>
      </c>
      <c r="B2226" s="5" t="s">
        <v>111</v>
      </c>
      <c r="C2226" s="5">
        <v>0.82199999999999995</v>
      </c>
      <c r="D2226">
        <v>80</v>
      </c>
      <c r="E2226" t="str">
        <f>VLOOKUP(A2226,Sheet1!A1:B362,2)</f>
        <v>80-84 -vuotiaat, naiset</v>
      </c>
      <c r="J2226" t="str">
        <f>VLOOKUP(B2226,Sheet1!A1:B362,2)</f>
        <v>Ulkomaan kansalaiset</v>
      </c>
    </row>
    <row r="2227" spans="1:10" x14ac:dyDescent="0.2">
      <c r="A2227" s="5" t="s">
        <v>79</v>
      </c>
      <c r="B2227" s="5" t="s">
        <v>299</v>
      </c>
      <c r="C2227" s="5">
        <v>0.82099999999999995</v>
      </c>
      <c r="D2227">
        <v>80</v>
      </c>
      <c r="E2227" t="str">
        <f>VLOOKUP(A2227,Sheet1!A1:B362,2)</f>
        <v>80-84 -vuotiaat, naiset</v>
      </c>
      <c r="J2227" t="str">
        <f>VLOOKUP(B2227,Sheet1!A1:B362,2)</f>
        <v>Alueella olevien työpaikkojen lukumäärä</v>
      </c>
    </row>
    <row r="2228" spans="1:10" x14ac:dyDescent="0.2">
      <c r="A2228" s="5" t="s">
        <v>79</v>
      </c>
      <c r="B2228" s="5" t="s">
        <v>492</v>
      </c>
      <c r="C2228" s="5">
        <v>0.81899999999999995</v>
      </c>
      <c r="D2228">
        <v>80</v>
      </c>
      <c r="E2228" t="str">
        <f>VLOOKUP(A2228,Sheet1!A1:B362,2)</f>
        <v>80-84 -vuotiaat, naiset</v>
      </c>
      <c r="J2228" t="str">
        <f>VLOOKUP(B2228,Sheet1!A1:B362,2)</f>
        <v>Maahanmuutto Suomeen</v>
      </c>
    </row>
    <row r="2229" spans="1:10" x14ac:dyDescent="0.2">
      <c r="A2229" s="5" t="s">
        <v>79</v>
      </c>
      <c r="B2229" s="5" t="s">
        <v>662</v>
      </c>
      <c r="C2229" s="5">
        <v>0.81599999999999995</v>
      </c>
      <c r="D2229">
        <v>80</v>
      </c>
      <c r="E2229" t="str">
        <f>VLOOKUP(A2229,Sheet1!A1:B362,2)</f>
        <v>80-84 -vuotiaat, naiset</v>
      </c>
      <c r="J2229" t="str">
        <f>VLOOKUP(B2229,Sheet1!A1:B362,2)</f>
        <v>Kunnallisvaalit keskustan kannatus</v>
      </c>
    </row>
    <row r="2230" spans="1:10" x14ac:dyDescent="0.2">
      <c r="A2230" s="5" t="s">
        <v>79</v>
      </c>
      <c r="B2230" s="5" t="s">
        <v>305</v>
      </c>
      <c r="C2230" s="5">
        <v>0.81399999999999995</v>
      </c>
      <c r="D2230">
        <v>80</v>
      </c>
      <c r="E2230" t="str">
        <f>VLOOKUP(A2230,Sheet1!A1:B362,2)</f>
        <v>80-84 -vuotiaat, naiset</v>
      </c>
      <c r="J2230" t="str">
        <f>VLOOKUP(B2230,Sheet1!A1:B362,2)</f>
        <v>Palvelujen työpaikat</v>
      </c>
    </row>
    <row r="2231" spans="1:10" x14ac:dyDescent="0.2">
      <c r="A2231" s="5" t="s">
        <v>79</v>
      </c>
      <c r="B2231" s="5" t="s">
        <v>550</v>
      </c>
      <c r="C2231" s="5">
        <v>0.81399999999999995</v>
      </c>
      <c r="D2231">
        <v>80</v>
      </c>
      <c r="E2231" t="str">
        <f>VLOOKUP(A2231,Sheet1!A1:B362,2)</f>
        <v>80-84 -vuotiaat, naiset</v>
      </c>
      <c r="J2231" t="str">
        <f>VLOOKUP(B2231,Sheet1!A1:B362,2)</f>
        <v>Pienituloisten lasten lukumäärä asuntoväestössä</v>
      </c>
    </row>
    <row r="2232" spans="1:10" x14ac:dyDescent="0.2">
      <c r="A2232" s="5" t="s">
        <v>79</v>
      </c>
      <c r="B2232" s="5" t="s">
        <v>177</v>
      </c>
      <c r="C2232" s="5">
        <v>0.81100000000000005</v>
      </c>
      <c r="D2232">
        <v>80</v>
      </c>
      <c r="E2232" t="str">
        <f>VLOOKUP(A2232,Sheet1!A1:B362,2)</f>
        <v>80-84 -vuotiaat, naiset</v>
      </c>
      <c r="J2232" t="str">
        <f>VLOOKUP(B2232,Sheet1!A1:B362,2)</f>
        <v>Omistusasunnossa asuvat asuntokunnat</v>
      </c>
    </row>
    <row r="2233" spans="1:10" x14ac:dyDescent="0.2">
      <c r="A2233" s="5" t="s">
        <v>79</v>
      </c>
      <c r="B2233" s="5" t="s">
        <v>700</v>
      </c>
      <c r="C2233" s="5">
        <v>0.79900000000000004</v>
      </c>
      <c r="D2233">
        <v>80</v>
      </c>
      <c r="E2233" t="str">
        <f>VLOOKUP(A2233,Sheet1!A1:B362,2)</f>
        <v>80-84 -vuotiaat, naiset</v>
      </c>
      <c r="J2233" t="str">
        <f>VLOOKUP(B2233,Sheet1!A1:B362,2)</f>
        <v>Perusturva korvatut päivät 35-39 v</v>
      </c>
    </row>
    <row r="2234" spans="1:10" x14ac:dyDescent="0.2">
      <c r="A2234" s="5" t="s">
        <v>79</v>
      </c>
      <c r="B2234" s="5" t="s">
        <v>293</v>
      </c>
      <c r="C2234" s="5">
        <v>0.79700000000000004</v>
      </c>
      <c r="D2234">
        <v>80</v>
      </c>
      <c r="E2234" t="str">
        <f>VLOOKUP(A2234,Sheet1!A1:B362,2)</f>
        <v>80-84 -vuotiaat, naiset</v>
      </c>
      <c r="J2234" t="str">
        <f>VLOOKUP(B2234,Sheet1!A1:B362,2)</f>
        <v>Yrittäjät</v>
      </c>
    </row>
    <row r="2235" spans="1:10" x14ac:dyDescent="0.2">
      <c r="A2235" s="5" t="s">
        <v>79</v>
      </c>
      <c r="B2235" s="5" t="s">
        <v>297</v>
      </c>
      <c r="C2235" s="5">
        <v>0.79700000000000004</v>
      </c>
      <c r="D2235">
        <v>80</v>
      </c>
      <c r="E2235" t="str">
        <f>VLOOKUP(A2235,Sheet1!A1:B362,2)</f>
        <v>80-84 -vuotiaat, naiset</v>
      </c>
      <c r="J2235" t="str">
        <f>VLOOKUP(B2235,Sheet1!A1:B362,2)</f>
        <v>Yrittäjät, naiset</v>
      </c>
    </row>
    <row r="2236" spans="1:10" x14ac:dyDescent="0.2">
      <c r="A2236" s="5" t="s">
        <v>79</v>
      </c>
      <c r="B2236" s="5" t="s">
        <v>702</v>
      </c>
      <c r="C2236" s="5">
        <v>0.79500000000000004</v>
      </c>
      <c r="D2236">
        <v>80</v>
      </c>
      <c r="E2236" t="str">
        <f>VLOOKUP(A2236,Sheet1!A1:B362,2)</f>
        <v>80-84 -vuotiaat, naiset</v>
      </c>
      <c r="J2236" t="str">
        <f>VLOOKUP(B2236,Sheet1!A1:B362,2)</f>
        <v>Perusturva korvatut päivät 40-44 v</v>
      </c>
    </row>
    <row r="2237" spans="1:10" x14ac:dyDescent="0.2">
      <c r="A2237" s="5" t="s">
        <v>79</v>
      </c>
      <c r="B2237" s="5" t="s">
        <v>708</v>
      </c>
      <c r="C2237" s="5">
        <v>0.79400000000000004</v>
      </c>
      <c r="D2237">
        <v>80</v>
      </c>
      <c r="E2237" t="str">
        <f>VLOOKUP(A2237,Sheet1!A1:B362,2)</f>
        <v>80-84 -vuotiaat, naiset</v>
      </c>
      <c r="J2237" t="str">
        <f>VLOOKUP(B2237,Sheet1!A1:B362,2)</f>
        <v>Perusturva korvatut päivät 55-59 v</v>
      </c>
    </row>
    <row r="2238" spans="1:10" x14ac:dyDescent="0.2">
      <c r="A2238" s="5" t="s">
        <v>79</v>
      </c>
      <c r="B2238" s="5" t="s">
        <v>525</v>
      </c>
      <c r="C2238" s="5">
        <v>0.79300000000000004</v>
      </c>
      <c r="D2238">
        <v>80</v>
      </c>
      <c r="E2238" t="str">
        <f>VLOOKUP(A2238,Sheet1!A1:B362,2)</f>
        <v>80-84 -vuotiaat, naiset</v>
      </c>
      <c r="J2238" t="str">
        <f>VLOOKUP(B2238,Sheet1!A1:B362,2)</f>
        <v>II</v>
      </c>
    </row>
    <row r="2239" spans="1:10" x14ac:dyDescent="0.2">
      <c r="A2239" s="5" t="s">
        <v>79</v>
      </c>
      <c r="B2239" s="5" t="s">
        <v>295</v>
      </c>
      <c r="C2239" s="5">
        <v>0.79100000000000004</v>
      </c>
      <c r="D2239">
        <v>80</v>
      </c>
      <c r="E2239" t="str">
        <f>VLOOKUP(A2239,Sheet1!A1:B362,2)</f>
        <v>80-84 -vuotiaat, naiset</v>
      </c>
      <c r="J2239" t="str">
        <f>VLOOKUP(B2239,Sheet1!A1:B362,2)</f>
        <v>Yrittäjät, miehet</v>
      </c>
    </row>
    <row r="2240" spans="1:10" x14ac:dyDescent="0.2">
      <c r="A2240" s="5" t="s">
        <v>79</v>
      </c>
      <c r="B2240" s="5" t="s">
        <v>529</v>
      </c>
      <c r="C2240" s="5">
        <v>0.78300000000000003</v>
      </c>
      <c r="D2240">
        <v>80</v>
      </c>
      <c r="E2240" t="str">
        <f>VLOOKUP(A2240,Sheet1!A1:B362,2)</f>
        <v>80-84 -vuotiaat, naiset</v>
      </c>
      <c r="J2240" t="str">
        <f>VLOOKUP(B2240,Sheet1!A1:B362,2)</f>
        <v>V</v>
      </c>
    </row>
    <row r="2241" spans="1:10" x14ac:dyDescent="0.2">
      <c r="A2241" s="5" t="s">
        <v>79</v>
      </c>
      <c r="B2241" s="5" t="s">
        <v>644</v>
      </c>
      <c r="C2241" s="5">
        <v>0.78200000000000003</v>
      </c>
      <c r="D2241">
        <v>80</v>
      </c>
      <c r="E2241" t="str">
        <f>VLOOKUP(A2241,Sheet1!A1:B362,2)</f>
        <v>80-84 -vuotiaat, naiset</v>
      </c>
      <c r="J2241" t="str">
        <f>VLOOKUP(B2241,Sheet1!A1:B362,2)</f>
        <v>Toisen asteen tutkinnon suorittanut väestö, 25-29 vuotiaat</v>
      </c>
    </row>
    <row r="2242" spans="1:10" x14ac:dyDescent="0.2">
      <c r="A2242" s="5" t="s">
        <v>79</v>
      </c>
      <c r="B2242" s="5" t="s">
        <v>531</v>
      </c>
      <c r="C2242" s="5">
        <v>0.75800000000000001</v>
      </c>
      <c r="D2242">
        <v>80</v>
      </c>
      <c r="E2242" t="str">
        <f>VLOOKUP(A2242,Sheet1!A1:B362,2)</f>
        <v>80-84 -vuotiaat, naiset</v>
      </c>
      <c r="J2242" t="str">
        <f>VLOOKUP(B2242,Sheet1!A1:B362,2)</f>
        <v>VI</v>
      </c>
    </row>
    <row r="2243" spans="1:10" x14ac:dyDescent="0.2">
      <c r="A2243" s="5" t="s">
        <v>79</v>
      </c>
      <c r="B2243" s="5" t="s">
        <v>626</v>
      </c>
      <c r="C2243" s="5">
        <v>0.746</v>
      </c>
      <c r="D2243">
        <v>80</v>
      </c>
      <c r="E2243" t="str">
        <f>VLOOKUP(A2243,Sheet1!A1:B362,2)</f>
        <v>80-84 -vuotiaat, naiset</v>
      </c>
      <c r="J2243" t="str">
        <f>VLOOKUP(B2243,Sheet1!A1:B362,2)</f>
        <v>Toisen asteen tutkinnon suorittanut väestö</v>
      </c>
    </row>
    <row r="2244" spans="1:10" x14ac:dyDescent="0.2">
      <c r="A2244" s="5" t="s">
        <v>79</v>
      </c>
      <c r="B2244" s="5" t="s">
        <v>303</v>
      </c>
      <c r="C2244" s="5">
        <v>0.745</v>
      </c>
      <c r="D2244">
        <v>80</v>
      </c>
      <c r="E2244" t="str">
        <f>VLOOKUP(A2244,Sheet1!A1:B362,2)</f>
        <v>80-84 -vuotiaat, naiset</v>
      </c>
      <c r="J2244" t="str">
        <f>VLOOKUP(B2244,Sheet1!A1:B362,2)</f>
        <v>Jalostuksen työpaikat</v>
      </c>
    </row>
    <row r="2245" spans="1:10" x14ac:dyDescent="0.2">
      <c r="A2245" s="5" t="s">
        <v>79</v>
      </c>
      <c r="B2245" s="5" t="s">
        <v>149</v>
      </c>
      <c r="C2245" s="5">
        <v>0.74099999999999999</v>
      </c>
      <c r="D2245">
        <v>80</v>
      </c>
      <c r="E2245" t="str">
        <f>VLOOKUP(A2245,Sheet1!A1:B362,2)</f>
        <v>80-84 -vuotiaat, naiset</v>
      </c>
      <c r="J2245" t="str">
        <f>VLOOKUP(B2245,Sheet1!A1:B362,2)</f>
        <v>Perheiden lukumäärä</v>
      </c>
    </row>
    <row r="2246" spans="1:10" x14ac:dyDescent="0.2">
      <c r="A2246" s="5" t="s">
        <v>79</v>
      </c>
      <c r="B2246" s="5" t="s">
        <v>533</v>
      </c>
      <c r="C2246" s="5">
        <v>0.73799999999999999</v>
      </c>
      <c r="D2246">
        <v>80</v>
      </c>
      <c r="E2246" t="str">
        <f>VLOOKUP(A2246,Sheet1!A1:B362,2)</f>
        <v>80-84 -vuotiaat, naiset</v>
      </c>
      <c r="J2246" t="str">
        <f>VLOOKUP(B2246,Sheet1!A1:B362,2)</f>
        <v>VII</v>
      </c>
    </row>
    <row r="2247" spans="1:10" x14ac:dyDescent="0.2">
      <c r="A2247" s="5" t="s">
        <v>79</v>
      </c>
      <c r="B2247" s="5" t="s">
        <v>535</v>
      </c>
      <c r="C2247" s="5">
        <v>0.73399999999999999</v>
      </c>
      <c r="D2247">
        <v>80</v>
      </c>
      <c r="E2247" t="str">
        <f>VLOOKUP(A2247,Sheet1!A1:B362,2)</f>
        <v>80-84 -vuotiaat, naiset</v>
      </c>
      <c r="J2247" t="str">
        <f>VLOOKUP(B2247,Sheet1!A1:B362,2)</f>
        <v>VIII</v>
      </c>
    </row>
    <row r="2248" spans="1:10" x14ac:dyDescent="0.2">
      <c r="A2248" s="5" t="s">
        <v>79</v>
      </c>
      <c r="B2248" s="5" t="s">
        <v>91</v>
      </c>
      <c r="C2248" s="5">
        <v>0.72599999999999998</v>
      </c>
      <c r="D2248">
        <v>80</v>
      </c>
      <c r="E2248" t="str">
        <f>VLOOKUP(A2248,Sheet1!A1:B362,2)</f>
        <v>80-84 -vuotiaat, naiset</v>
      </c>
      <c r="J2248" t="str">
        <f>VLOOKUP(B2248,Sheet1!A1:B362,2)</f>
        <v>Yli 94-vuotiaat, naiset</v>
      </c>
    </row>
    <row r="2249" spans="1:10" x14ac:dyDescent="0.2">
      <c r="A2249" s="5" t="s">
        <v>79</v>
      </c>
      <c r="B2249" s="5" t="s">
        <v>552</v>
      </c>
      <c r="C2249" s="5">
        <v>0.72499999999999998</v>
      </c>
      <c r="D2249">
        <v>80</v>
      </c>
      <c r="E2249" t="str">
        <f>VLOOKUP(A2249,Sheet1!A1:B362,2)</f>
        <v>80-84 -vuotiaat, naiset</v>
      </c>
      <c r="J2249" t="str">
        <f>VLOOKUP(B2249,Sheet1!A1:B362,2)</f>
        <v>Pitkittyneesti pienituloisten henkilöiden lukumäärä asuntoväestössä</v>
      </c>
    </row>
    <row r="2250" spans="1:10" x14ac:dyDescent="0.2">
      <c r="A2250" s="5" t="s">
        <v>79</v>
      </c>
      <c r="B2250" s="5" t="s">
        <v>706</v>
      </c>
      <c r="C2250" s="5">
        <v>0.72199999999999998</v>
      </c>
      <c r="D2250">
        <v>80</v>
      </c>
      <c r="E2250" t="str">
        <f>VLOOKUP(A2250,Sheet1!A1:B362,2)</f>
        <v>80-84 -vuotiaat, naiset</v>
      </c>
      <c r="J2250" t="str">
        <f>VLOOKUP(B2250,Sheet1!A1:B362,2)</f>
        <v>Perusturva korvatut päivät 50-54 v</v>
      </c>
    </row>
    <row r="2251" spans="1:10" x14ac:dyDescent="0.2">
      <c r="A2251" s="5" t="s">
        <v>79</v>
      </c>
      <c r="B2251" s="5" t="s">
        <v>592</v>
      </c>
      <c r="C2251" s="5">
        <v>0.72099999999999997</v>
      </c>
      <c r="D2251">
        <v>80</v>
      </c>
      <c r="E2251" t="str">
        <f>VLOOKUP(A2251,Sheet1!A1:B362,2)</f>
        <v>80-84 -vuotiaat, naiset</v>
      </c>
      <c r="J2251" t="str">
        <f>VLOOKUP(B2251,Sheet1!A1:B362,2)</f>
        <v>Huumausainerikokset yhteensä, miehet</v>
      </c>
    </row>
    <row r="2252" spans="1:10" x14ac:dyDescent="0.2">
      <c r="A2252" s="5" t="s">
        <v>79</v>
      </c>
      <c r="B2252" s="5" t="s">
        <v>536</v>
      </c>
      <c r="C2252" s="5">
        <v>0.72099999999999997</v>
      </c>
      <c r="D2252">
        <v>80</v>
      </c>
      <c r="E2252" t="str">
        <f>VLOOKUP(A2252,Sheet1!A1:B362,2)</f>
        <v>80-84 -vuotiaat, naiset</v>
      </c>
      <c r="J2252" t="str">
        <f>VLOOKUP(B2252,Sheet1!A1:B362,2)</f>
        <v>IX</v>
      </c>
    </row>
    <row r="2253" spans="1:10" x14ac:dyDescent="0.2">
      <c r="A2253" s="5" t="s">
        <v>79</v>
      </c>
      <c r="B2253" s="5" t="s">
        <v>355</v>
      </c>
      <c r="C2253" s="5">
        <v>0.71099999999999997</v>
      </c>
      <c r="D2253">
        <v>80</v>
      </c>
      <c r="E2253" t="str">
        <f>VLOOKUP(A2253,Sheet1!A1:B362,2)</f>
        <v>80-84 -vuotiaat, naiset</v>
      </c>
      <c r="J2253" t="str">
        <f>VLOOKUP(B2253,Sheet1!A1:B362,2)</f>
        <v>1.1.1.2 Tulovero pääomatulosta valtionverotuksessa (TVL 124 § 2 mom.)</v>
      </c>
    </row>
    <row r="2254" spans="1:10" x14ac:dyDescent="0.2">
      <c r="A2254" s="5" t="s">
        <v>79</v>
      </c>
      <c r="B2254" s="5" t="s">
        <v>490</v>
      </c>
      <c r="C2254" s="5">
        <v>0.70699999999999996</v>
      </c>
      <c r="D2254">
        <v>80</v>
      </c>
      <c r="E2254" t="str">
        <f>VLOOKUP(A2254,Sheet1!A1:B362,2)</f>
        <v>80-84 -vuotiaat, naiset</v>
      </c>
      <c r="J2254" t="str">
        <f>VLOOKUP(B2254,Sheet1!A1:B362,2)</f>
        <v>Syntyneet, äidin ikä 40-</v>
      </c>
    </row>
    <row r="2255" spans="1:10" x14ac:dyDescent="0.2">
      <c r="A2255" s="5" t="s">
        <v>79</v>
      </c>
      <c r="B2255" s="5" t="s">
        <v>528</v>
      </c>
      <c r="C2255" s="5">
        <v>0.67700000000000005</v>
      </c>
      <c r="D2255">
        <v>80</v>
      </c>
      <c r="E2255" t="str">
        <f>VLOOKUP(A2255,Sheet1!A1:B362,2)</f>
        <v>80-84 -vuotiaat, naiset</v>
      </c>
      <c r="J2255" t="str">
        <f>VLOOKUP(B2255,Sheet1!A1:B362,2)</f>
        <v>IV</v>
      </c>
    </row>
    <row r="2256" spans="1:10" x14ac:dyDescent="0.2">
      <c r="A2256" s="5" t="s">
        <v>79</v>
      </c>
      <c r="B2256" s="5" t="s">
        <v>524</v>
      </c>
      <c r="C2256" s="5">
        <v>0.67500000000000004</v>
      </c>
      <c r="D2256">
        <v>80</v>
      </c>
      <c r="E2256" t="str">
        <f>VLOOKUP(A2256,Sheet1!A1:B362,2)</f>
        <v>80-84 -vuotiaat, naiset</v>
      </c>
      <c r="J2256" t="str">
        <f>VLOOKUP(B2256,Sheet1!A1:B362,2)</f>
        <v>I (pienituloisin 10 %)</v>
      </c>
    </row>
    <row r="2257" spans="1:10" x14ac:dyDescent="0.2">
      <c r="A2257" s="5" t="s">
        <v>79</v>
      </c>
      <c r="B2257" s="5" t="s">
        <v>564</v>
      </c>
      <c r="C2257" s="5">
        <v>0.66800000000000004</v>
      </c>
      <c r="D2257">
        <v>80</v>
      </c>
      <c r="E2257" t="str">
        <f>VLOOKUP(A2257,Sheet1!A1:B362,2)</f>
        <v>80-84 -vuotiaat, naiset</v>
      </c>
      <c r="J2257" t="str">
        <f>VLOOKUP(B2257,Sheet1!A1:B362,2)</f>
        <v>Pitkittyneesti perusturvan varassa, asuntoväestö lapsia</v>
      </c>
    </row>
    <row r="2258" spans="1:10" x14ac:dyDescent="0.2">
      <c r="A2258" s="5" t="s">
        <v>79</v>
      </c>
      <c r="B2258" s="5" t="s">
        <v>586</v>
      </c>
      <c r="C2258" s="5">
        <v>0.64100000000000001</v>
      </c>
      <c r="D2258">
        <v>80</v>
      </c>
      <c r="E2258" t="str">
        <f>VLOOKUP(A2258,Sheet1!A1:B362,2)</f>
        <v>80-84 -vuotiaat, naiset</v>
      </c>
      <c r="J2258" t="str">
        <f>VLOOKUP(B2258,Sheet1!A1:B362,2)</f>
        <v>C Seksuaalirikokset, miehet</v>
      </c>
    </row>
    <row r="2259" spans="1:10" x14ac:dyDescent="0.2">
      <c r="A2259" s="5" t="s">
        <v>79</v>
      </c>
      <c r="B2259" s="5" t="s">
        <v>640</v>
      </c>
      <c r="C2259" s="5">
        <v>-0.61799999999999999</v>
      </c>
      <c r="D2259">
        <v>80</v>
      </c>
      <c r="E2259" t="str">
        <f>VLOOKUP(A2259,Sheet1!A1:B362,2)</f>
        <v>80-84 -vuotiaat, naiset</v>
      </c>
      <c r="J2259" t="str">
        <f>VLOOKUP(B2259,Sheet1!A1:B362,2)</f>
        <v>Ilman perusasteen jälkeistä tutkintoa oleva väestö, 25-29 vuotiaat</v>
      </c>
    </row>
    <row r="2260" spans="1:10" x14ac:dyDescent="0.2">
      <c r="A2260" s="5" t="s">
        <v>79</v>
      </c>
      <c r="B2260" s="5" t="s">
        <v>185</v>
      </c>
      <c r="C2260" s="5">
        <v>-0.63100000000000001</v>
      </c>
      <c r="D2260">
        <v>80</v>
      </c>
      <c r="E2260" t="str">
        <f>VLOOKUP(A2260,Sheet1!A1:B362,2)</f>
        <v>80-84 -vuotiaat, naiset</v>
      </c>
      <c r="J2260" t="str">
        <f>VLOOKUP(B2260,Sheet1!A1:B362,2)</f>
        <v>Puutteellisesti varustetuissa tai varustetasoltaan tuntemattomissa asunnoissa asuvat asuntokunnat</v>
      </c>
    </row>
    <row r="2261" spans="1:10" x14ac:dyDescent="0.2">
      <c r="A2261" s="5" t="s">
        <v>79</v>
      </c>
      <c r="B2261" s="5" t="s">
        <v>203</v>
      </c>
      <c r="C2261" s="5">
        <v>-0.63300000000000001</v>
      </c>
      <c r="D2261">
        <v>80</v>
      </c>
      <c r="E2261" t="str">
        <f>VLOOKUP(A2261,Sheet1!A1:B362,2)</f>
        <v>80-84 -vuotiaat, naiset</v>
      </c>
      <c r="J2261" t="str">
        <f>VLOOKUP(B2261,Sheet1!A1:B362,2)</f>
        <v>Ei perusasteen jälkeistä tutkintoa, 25-29-vuotiaat naiset</v>
      </c>
    </row>
    <row r="2262" spans="1:10" x14ac:dyDescent="0.2">
      <c r="A2262" s="5" t="s">
        <v>79</v>
      </c>
      <c r="B2262" s="5" t="s">
        <v>622</v>
      </c>
      <c r="C2262" s="5">
        <v>-0.64800000000000002</v>
      </c>
      <c r="D2262">
        <v>80</v>
      </c>
      <c r="E2262" t="str">
        <f>VLOOKUP(A2262,Sheet1!A1:B362,2)</f>
        <v>80-84 -vuotiaat, naiset</v>
      </c>
      <c r="J2262" t="str">
        <f>VLOOKUP(B2262,Sheet1!A1:B362,2)</f>
        <v>Ilman perusasteen jälkeistä tutkintoa oleva väestö</v>
      </c>
    </row>
    <row r="2263" spans="1:10" x14ac:dyDescent="0.2">
      <c r="A2263" s="5" t="s">
        <v>79</v>
      </c>
      <c r="B2263" s="5" t="s">
        <v>694</v>
      </c>
      <c r="C2263" s="5">
        <v>-0.65900000000000003</v>
      </c>
      <c r="D2263">
        <v>80</v>
      </c>
      <c r="E2263" t="str">
        <f>VLOOKUP(A2263,Sheet1!A1:B362,2)</f>
        <v>80-84 -vuotiaat, naiset</v>
      </c>
      <c r="J2263" t="str">
        <f>VLOOKUP(B2263,Sheet1!A1:B362,2)</f>
        <v>Perusturva korvatut päivät 17-24 v</v>
      </c>
    </row>
    <row r="2264" spans="1:10" x14ac:dyDescent="0.2">
      <c r="A2264" s="5" t="s">
        <v>79</v>
      </c>
      <c r="B2264" s="5" t="s">
        <v>464</v>
      </c>
      <c r="C2264" s="5">
        <v>-0.67900000000000005</v>
      </c>
      <c r="D2264">
        <v>80</v>
      </c>
      <c r="E2264" t="str">
        <f>VLOOKUP(A2264,Sheet1!A1:B362,2)</f>
        <v>80-84 -vuotiaat, naiset</v>
      </c>
      <c r="J2264" t="str">
        <f>VLOOKUP(B2264,Sheet1!A1:B362,2)</f>
        <v>Aviopari tai rekisteröity pari ja lapsia, alle 7-v. lasten lkm perheissä</v>
      </c>
    </row>
    <row r="2265" spans="1:10" x14ac:dyDescent="0.2">
      <c r="A2265" s="5" t="s">
        <v>79</v>
      </c>
      <c r="B2265" s="5" t="s">
        <v>275</v>
      </c>
      <c r="C2265" s="5">
        <v>-0.68300000000000005</v>
      </c>
      <c r="D2265">
        <v>80</v>
      </c>
      <c r="E2265" t="str">
        <f>VLOOKUP(A2265,Sheet1!A1:B362,2)</f>
        <v>80-84 -vuotiaat, naiset</v>
      </c>
      <c r="J2265" t="str">
        <f>VLOOKUP(B2265,Sheet1!A1:B362,2)</f>
        <v>Väestöntiheys</v>
      </c>
    </row>
    <row r="2266" spans="1:10" x14ac:dyDescent="0.2">
      <c r="A2266" s="5" t="s">
        <v>79</v>
      </c>
      <c r="B2266" s="5" t="s">
        <v>670</v>
      </c>
      <c r="C2266" s="5">
        <v>-0.68899999999999995</v>
      </c>
      <c r="D2266">
        <v>80</v>
      </c>
      <c r="E2266" t="str">
        <f>VLOOKUP(A2266,Sheet1!A1:B362,2)</f>
        <v>80-84 -vuotiaat, naiset</v>
      </c>
      <c r="J2266" t="str">
        <f>VLOOKUP(B2266,Sheet1!A1:B362,2)</f>
        <v>Eurovaalit keskustan kannatus</v>
      </c>
    </row>
    <row r="2267" spans="1:10" x14ac:dyDescent="0.2">
      <c r="A2267" s="5" t="s">
        <v>79</v>
      </c>
      <c r="B2267" s="5" t="s">
        <v>690</v>
      </c>
      <c r="C2267" s="5">
        <v>-0.70299999999999996</v>
      </c>
      <c r="D2267">
        <v>80</v>
      </c>
      <c r="E2267" t="str">
        <f>VLOOKUP(A2267,Sheet1!A1:B362,2)</f>
        <v>80-84 -vuotiaat, naiset</v>
      </c>
      <c r="J2267" t="str">
        <f>VLOOKUP(B2267,Sheet1!A1:B362,2)</f>
        <v>Ansioturva korvatut päivät 60-64 v</v>
      </c>
    </row>
    <row r="2268" spans="1:10" x14ac:dyDescent="0.2">
      <c r="A2268" s="5" t="s">
        <v>79</v>
      </c>
      <c r="B2268" s="5" t="s">
        <v>207</v>
      </c>
      <c r="C2268" s="5">
        <v>-0.72499999999999998</v>
      </c>
      <c r="D2268">
        <v>80</v>
      </c>
      <c r="E2268" t="str">
        <f>VLOOKUP(A2268,Sheet1!A1:B362,2)</f>
        <v>80-84 -vuotiaat, naiset</v>
      </c>
      <c r="J2268" t="str">
        <f>VLOOKUP(B2268,Sheet1!A1:B362,2)</f>
        <v>Ei perusasteen jälkeistä tutkintoa, naiset</v>
      </c>
    </row>
    <row r="2269" spans="1:10" x14ac:dyDescent="0.2">
      <c r="A2269" s="5" t="s">
        <v>79</v>
      </c>
      <c r="B2269" s="5" t="s">
        <v>674</v>
      </c>
      <c r="C2269" s="5">
        <v>-0.72599999999999998</v>
      </c>
      <c r="D2269">
        <v>80</v>
      </c>
      <c r="E2269" t="str">
        <f>VLOOKUP(A2269,Sheet1!A1:B362,2)</f>
        <v>80-84 -vuotiaat, naiset</v>
      </c>
      <c r="J2269" t="str">
        <f>VLOOKUP(B2269,Sheet1!A1:B362,2)</f>
        <v>Ansioturva korvatut päivät 17-24 v</v>
      </c>
    </row>
    <row r="2270" spans="1:10" x14ac:dyDescent="0.2">
      <c r="A2270" s="5" t="s">
        <v>79</v>
      </c>
      <c r="B2270" s="5" t="s">
        <v>482</v>
      </c>
      <c r="C2270" s="5">
        <v>-0.77300000000000002</v>
      </c>
      <c r="D2270">
        <v>80</v>
      </c>
      <c r="E2270" t="str">
        <f>VLOOKUP(A2270,Sheet1!A1:B362,2)</f>
        <v>80-84 -vuotiaat, naiset</v>
      </c>
      <c r="J2270" t="str">
        <f>VLOOKUP(B2270,Sheet1!A1:B362,2)</f>
        <v>Syntyneet, äidin ikä 20-24</v>
      </c>
    </row>
    <row r="2271" spans="1:10" x14ac:dyDescent="0.2">
      <c r="A2271" s="5" t="s">
        <v>79</v>
      </c>
      <c r="B2271" s="5" t="s">
        <v>676</v>
      </c>
      <c r="C2271" s="5">
        <v>-0.78200000000000003</v>
      </c>
      <c r="D2271">
        <v>80</v>
      </c>
      <c r="E2271" t="str">
        <f>VLOOKUP(A2271,Sheet1!A1:B362,2)</f>
        <v>80-84 -vuotiaat, naiset</v>
      </c>
      <c r="J2271" t="str">
        <f>VLOOKUP(B2271,Sheet1!A1:B362,2)</f>
        <v>Ansioturva korvatut päivät 25-29 v</v>
      </c>
    </row>
    <row r="2272" spans="1:10" x14ac:dyDescent="0.2">
      <c r="A2272" s="5" t="s">
        <v>79</v>
      </c>
      <c r="B2272" s="5" t="s">
        <v>420</v>
      </c>
      <c r="C2272" s="5">
        <v>-0.78900000000000003</v>
      </c>
      <c r="D2272">
        <v>80</v>
      </c>
      <c r="E2272" t="str">
        <f>VLOOKUP(A2272,Sheet1!A1:B362,2)</f>
        <v>80-84 -vuotiaat, naiset</v>
      </c>
      <c r="J2272" t="str">
        <f>VLOOKUP(B2272,Sheet1!A1:B362,2)</f>
        <v>Syntyvyys</v>
      </c>
    </row>
    <row r="2273" spans="1:10" x14ac:dyDescent="0.2">
      <c r="A2273" s="5" t="s">
        <v>79</v>
      </c>
      <c r="B2273" s="5" t="s">
        <v>484</v>
      </c>
      <c r="C2273" s="5">
        <v>-0.79100000000000004</v>
      </c>
      <c r="D2273">
        <v>80</v>
      </c>
      <c r="E2273" t="str">
        <f>VLOOKUP(A2273,Sheet1!A1:B362,2)</f>
        <v>80-84 -vuotiaat, naiset</v>
      </c>
      <c r="J2273" t="str">
        <f>VLOOKUP(B2273,Sheet1!A1:B362,2)</f>
        <v>Syntyneet, äidin ikä 25-29</v>
      </c>
    </row>
    <row r="2274" spans="1:10" x14ac:dyDescent="0.2">
      <c r="A2274" s="5" t="s">
        <v>79</v>
      </c>
      <c r="B2274" s="5" t="s">
        <v>688</v>
      </c>
      <c r="C2274" s="5">
        <v>-0.8</v>
      </c>
      <c r="D2274">
        <v>80</v>
      </c>
      <c r="E2274" t="str">
        <f>VLOOKUP(A2274,Sheet1!A1:B362,2)</f>
        <v>80-84 -vuotiaat, naiset</v>
      </c>
      <c r="J2274" t="str">
        <f>VLOOKUP(B2274,Sheet1!A1:B362,2)</f>
        <v>Ansioturva korvatut päivät 55-59 v</v>
      </c>
    </row>
    <row r="2275" spans="1:10" x14ac:dyDescent="0.2">
      <c r="A2275" s="5" t="s">
        <v>79</v>
      </c>
      <c r="B2275" s="5" t="s">
        <v>486</v>
      </c>
      <c r="C2275" s="5">
        <v>-0.80400000000000005</v>
      </c>
      <c r="D2275">
        <v>80</v>
      </c>
      <c r="E2275" t="str">
        <f>VLOOKUP(A2275,Sheet1!A1:B362,2)</f>
        <v>80-84 -vuotiaat, naiset</v>
      </c>
      <c r="J2275" t="str">
        <f>VLOOKUP(B2275,Sheet1!A1:B362,2)</f>
        <v>Syntyneet, äidin ikä 30-34</v>
      </c>
    </row>
    <row r="2276" spans="1:10" x14ac:dyDescent="0.2">
      <c r="A2276" s="5" t="s">
        <v>79</v>
      </c>
      <c r="B2276" s="5" t="s">
        <v>267</v>
      </c>
      <c r="C2276" s="5">
        <v>-0.82699999999999996</v>
      </c>
      <c r="D2276">
        <v>80</v>
      </c>
      <c r="E2276" t="str">
        <f>VLOOKUP(A2276,Sheet1!A1:B362,2)</f>
        <v>80-84 -vuotiaat, naiset</v>
      </c>
      <c r="J2276" t="str">
        <f>VLOOKUP(B2276,Sheet1!A1:B362,2)</f>
        <v>Työttömät, 18-64-vuotiaat</v>
      </c>
    </row>
    <row r="2277" spans="1:10" x14ac:dyDescent="0.2">
      <c r="A2277" s="5" t="s">
        <v>79</v>
      </c>
      <c r="B2277" s="5" t="s">
        <v>456</v>
      </c>
      <c r="C2277" s="5">
        <v>-0.82799999999999996</v>
      </c>
      <c r="D2277">
        <v>80</v>
      </c>
      <c r="E2277" t="str">
        <f>VLOOKUP(A2277,Sheet1!A1:B362,2)</f>
        <v>80-84 -vuotiaat, naiset</v>
      </c>
      <c r="J2277" t="str">
        <f>VLOOKUP(B2277,Sheet1!A1:B362,2)</f>
        <v>Aviopari tai rekisteröity pari ja lapsia, alle 3-v. lasten lkm perheissä</v>
      </c>
    </row>
    <row r="2278" spans="1:10" x14ac:dyDescent="0.2">
      <c r="A2278" s="5" t="s">
        <v>79</v>
      </c>
      <c r="B2278" s="5" t="s">
        <v>474</v>
      </c>
      <c r="C2278" s="5">
        <v>-0.82899999999999996</v>
      </c>
      <c r="D2278">
        <v>80</v>
      </c>
      <c r="E2278" t="str">
        <f>VLOOKUP(A2278,Sheet1!A1:B362,2)</f>
        <v>80-84 -vuotiaat, naiset</v>
      </c>
      <c r="J2278" t="str">
        <f>VLOOKUP(B2278,Sheet1!A1:B362,2)</f>
        <v>Avioliiton solmineet naiset, puoliso eri sukupuolta</v>
      </c>
    </row>
    <row r="2279" spans="1:10" x14ac:dyDescent="0.2">
      <c r="A2279" s="5" t="s">
        <v>79</v>
      </c>
      <c r="B2279" s="5" t="s">
        <v>678</v>
      </c>
      <c r="C2279" s="5">
        <v>-0.83699999999999997</v>
      </c>
      <c r="D2279">
        <v>80</v>
      </c>
      <c r="E2279" t="str">
        <f>VLOOKUP(A2279,Sheet1!A1:B362,2)</f>
        <v>80-84 -vuotiaat, naiset</v>
      </c>
      <c r="J2279" t="str">
        <f>VLOOKUP(B2279,Sheet1!A1:B362,2)</f>
        <v>Ansioturva korvatut päivät 30-34 v</v>
      </c>
    </row>
    <row r="2280" spans="1:10" x14ac:dyDescent="0.2">
      <c r="A2280" s="5" t="s">
        <v>79</v>
      </c>
      <c r="B2280" s="5" t="s">
        <v>680</v>
      </c>
      <c r="C2280" s="5">
        <v>-0.84299999999999997</v>
      </c>
      <c r="D2280">
        <v>80</v>
      </c>
      <c r="E2280" t="str">
        <f>VLOOKUP(A2280,Sheet1!A1:B362,2)</f>
        <v>80-84 -vuotiaat, naiset</v>
      </c>
      <c r="J2280" t="str">
        <f>VLOOKUP(B2280,Sheet1!A1:B362,2)</f>
        <v>Ansioturva korvatut päivät 35-39 v</v>
      </c>
    </row>
    <row r="2281" spans="1:10" x14ac:dyDescent="0.2">
      <c r="A2281" s="5" t="s">
        <v>79</v>
      </c>
      <c r="B2281" s="5" t="s">
        <v>672</v>
      </c>
      <c r="C2281" s="5">
        <v>-0.84299999999999997</v>
      </c>
      <c r="D2281">
        <v>80</v>
      </c>
      <c r="E2281" t="str">
        <f>VLOOKUP(A2281,Sheet1!A1:B362,2)</f>
        <v>80-84 -vuotiaat, naiset</v>
      </c>
      <c r="J2281" t="str">
        <f>VLOOKUP(B2281,Sheet1!A1:B362,2)</f>
        <v>Ansioturva korvatut päivät yhteensä</v>
      </c>
    </row>
    <row r="2282" spans="1:10" x14ac:dyDescent="0.2">
      <c r="A2282" s="5" t="s">
        <v>79</v>
      </c>
      <c r="B2282" s="5" t="s">
        <v>682</v>
      </c>
      <c r="C2282" s="5">
        <v>-0.84799999999999998</v>
      </c>
      <c r="D2282">
        <v>80</v>
      </c>
      <c r="E2282" t="str">
        <f>VLOOKUP(A2282,Sheet1!A1:B362,2)</f>
        <v>80-84 -vuotiaat, naiset</v>
      </c>
      <c r="J2282" t="str">
        <f>VLOOKUP(B2282,Sheet1!A1:B362,2)</f>
        <v>Ansioturva korvatut päivät 40-44 v</v>
      </c>
    </row>
    <row r="2283" spans="1:10" x14ac:dyDescent="0.2">
      <c r="A2283" s="5" t="s">
        <v>79</v>
      </c>
      <c r="B2283" s="5" t="s">
        <v>472</v>
      </c>
      <c r="C2283" s="5">
        <v>-0.85399999999999998</v>
      </c>
      <c r="D2283">
        <v>80</v>
      </c>
      <c r="E2283" t="str">
        <f>VLOOKUP(A2283,Sheet1!A1:B362,2)</f>
        <v>80-84 -vuotiaat, naiset</v>
      </c>
      <c r="J2283" t="str">
        <f>VLOOKUP(B2283,Sheet1!A1:B362,2)</f>
        <v>Avioliiton solmineet miehet, puoliso eri sukupuolta</v>
      </c>
    </row>
    <row r="2284" spans="1:10" x14ac:dyDescent="0.2">
      <c r="A2284" s="5" t="s">
        <v>79</v>
      </c>
      <c r="B2284" s="5" t="s">
        <v>664</v>
      </c>
      <c r="C2284" s="5">
        <v>-0.85499999999999998</v>
      </c>
      <c r="D2284">
        <v>80</v>
      </c>
      <c r="E2284" t="str">
        <f>VLOOKUP(A2284,Sheet1!A1:B362,2)</f>
        <v>80-84 -vuotiaat, naiset</v>
      </c>
      <c r="J2284" t="str">
        <f>VLOOKUP(B2284,Sheet1!A1:B362,2)</f>
        <v>Kunnallisvaalit oikeiston kannatus</v>
      </c>
    </row>
    <row r="2285" spans="1:10" x14ac:dyDescent="0.2">
      <c r="A2285" s="5" t="s">
        <v>79</v>
      </c>
      <c r="B2285" s="5" t="s">
        <v>686</v>
      </c>
      <c r="C2285" s="5">
        <v>-0.86499999999999999</v>
      </c>
      <c r="D2285">
        <v>80</v>
      </c>
      <c r="E2285" t="str">
        <f>VLOOKUP(A2285,Sheet1!A1:B362,2)</f>
        <v>80-84 -vuotiaat, naiset</v>
      </c>
      <c r="J2285" t="str">
        <f>VLOOKUP(B2285,Sheet1!A1:B362,2)</f>
        <v>Ansioturva korvatut päivät 50-54 v</v>
      </c>
    </row>
    <row r="2286" spans="1:10" x14ac:dyDescent="0.2">
      <c r="A2286" s="5" t="s">
        <v>79</v>
      </c>
      <c r="B2286" s="5" t="s">
        <v>712</v>
      </c>
      <c r="C2286" s="5">
        <v>-0.872</v>
      </c>
      <c r="D2286">
        <v>80</v>
      </c>
      <c r="E2286" t="str">
        <f>VLOOKUP(A2286,Sheet1!A1:B362,2)</f>
        <v>80-84 -vuotiaat, naiset</v>
      </c>
      <c r="J2286" t="str">
        <f>VLOOKUP(B2286,Sheet1!A1:B362,2)</f>
        <v>Kotihoidon tuki lapset</v>
      </c>
    </row>
    <row r="2287" spans="1:10" x14ac:dyDescent="0.2">
      <c r="A2287" s="5" t="s">
        <v>79</v>
      </c>
      <c r="B2287" s="5" t="s">
        <v>684</v>
      </c>
      <c r="C2287" s="5">
        <v>-0.88300000000000001</v>
      </c>
      <c r="D2287">
        <v>80</v>
      </c>
      <c r="E2287" t="str">
        <f>VLOOKUP(A2287,Sheet1!A1:B362,2)</f>
        <v>80-84 -vuotiaat, naiset</v>
      </c>
      <c r="J2287" t="str">
        <f>VLOOKUP(B2287,Sheet1!A1:B362,2)</f>
        <v>Ansioturva korvatut päivät 45-49 v</v>
      </c>
    </row>
    <row r="2288" spans="1:10" x14ac:dyDescent="0.2">
      <c r="A2288" s="5" t="s">
        <v>81</v>
      </c>
      <c r="B2288" s="5" t="s">
        <v>187</v>
      </c>
      <c r="C2288" s="5">
        <v>0.91200000000000003</v>
      </c>
      <c r="D2288">
        <v>85</v>
      </c>
      <c r="E2288" t="str">
        <f>VLOOKUP(A2288,Sheet1!A1:B362,2)</f>
        <v>85-89 -vuotiaat, miehet</v>
      </c>
      <c r="J2288" t="str">
        <f>VLOOKUP(B2288,Sheet1!A1:B362,2)</f>
        <v>Hyvin varustetuissa asunnoissa asuvat vanhusasuntokunnat</v>
      </c>
    </row>
    <row r="2289" spans="1:10" x14ac:dyDescent="0.2">
      <c r="A2289" s="5" t="s">
        <v>81</v>
      </c>
      <c r="B2289" s="5" t="s">
        <v>628</v>
      </c>
      <c r="C2289" s="5">
        <v>0.879</v>
      </c>
      <c r="D2289">
        <v>85</v>
      </c>
      <c r="E2289" t="str">
        <f>VLOOKUP(A2289,Sheet1!A1:B362,2)</f>
        <v>85-89 -vuotiaat, miehet</v>
      </c>
      <c r="J2289" t="str">
        <f>VLOOKUP(B2289,Sheet1!A1:B362,2)</f>
        <v>Erikoisammattikoulutusasteen tutkinnon suorittanut väestö</v>
      </c>
    </row>
    <row r="2290" spans="1:10" x14ac:dyDescent="0.2">
      <c r="A2290" s="5" t="s">
        <v>81</v>
      </c>
      <c r="B2290" s="5" t="s">
        <v>660</v>
      </c>
      <c r="C2290" s="5">
        <v>0.872</v>
      </c>
      <c r="D2290">
        <v>85</v>
      </c>
      <c r="E2290" t="str">
        <f>VLOOKUP(A2290,Sheet1!A1:B362,2)</f>
        <v>85-89 -vuotiaat, miehet</v>
      </c>
      <c r="J2290" t="str">
        <f>VLOOKUP(B2290,Sheet1!A1:B362,2)</f>
        <v>Kunnallisvaalit vasemmiston kannatus</v>
      </c>
    </row>
    <row r="2291" spans="1:10" x14ac:dyDescent="0.2">
      <c r="A2291" s="5" t="s">
        <v>81</v>
      </c>
      <c r="B2291" s="5" t="s">
        <v>209</v>
      </c>
      <c r="C2291" s="5">
        <v>0.871</v>
      </c>
      <c r="D2291">
        <v>85</v>
      </c>
      <c r="E2291" t="str">
        <f>VLOOKUP(A2291,Sheet1!A1:B362,2)</f>
        <v>85-89 -vuotiaat, miehet</v>
      </c>
      <c r="J2291" t="str">
        <f>VLOOKUP(B2291,Sheet1!A1:B362,2)</f>
        <v>Vähintään toisen asteen tutkinnon suorittaneet, miehet</v>
      </c>
    </row>
    <row r="2292" spans="1:10" x14ac:dyDescent="0.2">
      <c r="A2292" s="5" t="s">
        <v>81</v>
      </c>
      <c r="B2292" s="5" t="s">
        <v>155</v>
      </c>
      <c r="C2292" s="5">
        <v>0.86599999999999999</v>
      </c>
      <c r="D2292">
        <v>85</v>
      </c>
      <c r="E2292" t="str">
        <f>VLOOKUP(A2292,Sheet1!A1:B362,2)</f>
        <v>85-89 -vuotiaat, miehet</v>
      </c>
      <c r="J2292" t="str">
        <f>VLOOKUP(B2292,Sheet1!A1:B362,2)</f>
        <v>Asuntokunnan koko (1 henkilö)</v>
      </c>
    </row>
    <row r="2293" spans="1:10" x14ac:dyDescent="0.2">
      <c r="A2293" s="5" t="s">
        <v>81</v>
      </c>
      <c r="B2293" s="5" t="s">
        <v>610</v>
      </c>
      <c r="C2293" s="5">
        <v>0.86399999999999999</v>
      </c>
      <c r="D2293">
        <v>85</v>
      </c>
      <c r="E2293" t="str">
        <f>VLOOKUP(A2293,Sheet1!A1:B362,2)</f>
        <v>85-89 -vuotiaat, miehet</v>
      </c>
      <c r="J2293" t="str">
        <f>VLOOKUP(B2293,Sheet1!A1:B362,2)</f>
        <v>Tehostettua tukea saaneet yhteensä</v>
      </c>
    </row>
    <row r="2294" spans="1:10" x14ac:dyDescent="0.2">
      <c r="A2294" s="5" t="s">
        <v>81</v>
      </c>
      <c r="B2294" s="5" t="s">
        <v>357</v>
      </c>
      <c r="C2294" s="5">
        <v>0.86199999999999999</v>
      </c>
      <c r="D2294">
        <v>85</v>
      </c>
      <c r="E2294" t="str">
        <f>VLOOKUP(A2294,Sheet1!A1:B362,2)</f>
        <v>85-89 -vuotiaat, miehet</v>
      </c>
      <c r="J2294" t="str">
        <f>VLOOKUP(B2294,Sheet1!A1:B362,2)</f>
        <v>1.1.2.1 Kunnallisvero kunnille</v>
      </c>
    </row>
    <row r="2295" spans="1:10" x14ac:dyDescent="0.2">
      <c r="A2295" s="5" t="s">
        <v>81</v>
      </c>
      <c r="B2295" s="5" t="s">
        <v>151</v>
      </c>
      <c r="C2295" s="5">
        <v>0.86099999999999999</v>
      </c>
      <c r="D2295">
        <v>85</v>
      </c>
      <c r="E2295" t="str">
        <f>VLOOKUP(A2295,Sheet1!A1:B362,2)</f>
        <v>85-89 -vuotiaat, miehet</v>
      </c>
      <c r="J2295" t="str">
        <f>VLOOKUP(B2295,Sheet1!A1:B362,2)</f>
        <v>Asuntokuntien lukumäärä</v>
      </c>
    </row>
    <row r="2296" spans="1:10" x14ac:dyDescent="0.2">
      <c r="A2296" s="5" t="s">
        <v>81</v>
      </c>
      <c r="B2296" s="5" t="s">
        <v>211</v>
      </c>
      <c r="C2296" s="5">
        <v>0.85599999999999998</v>
      </c>
      <c r="D2296">
        <v>85</v>
      </c>
      <c r="E2296" t="str">
        <f>VLOOKUP(A2296,Sheet1!A1:B362,2)</f>
        <v>85-89 -vuotiaat, miehet</v>
      </c>
      <c r="J2296" t="str">
        <f>VLOOKUP(B2296,Sheet1!A1:B362,2)</f>
        <v>Vähintään toisen asteen tutkinnon suorittaneet, naiset</v>
      </c>
    </row>
    <row r="2297" spans="1:10" x14ac:dyDescent="0.2">
      <c r="A2297" s="5" t="s">
        <v>81</v>
      </c>
      <c r="B2297" s="5" t="s">
        <v>548</v>
      </c>
      <c r="C2297" s="5">
        <v>0.85399999999999998</v>
      </c>
      <c r="D2297">
        <v>85</v>
      </c>
      <c r="E2297" t="str">
        <f>VLOOKUP(A2297,Sheet1!A1:B362,2)</f>
        <v>85-89 -vuotiaat, miehet</v>
      </c>
      <c r="J2297" t="str">
        <f>VLOOKUP(B2297,Sheet1!A1:B362,2)</f>
        <v>Pienituloisten henkilöiden lukumäärä asuntoväestössä</v>
      </c>
    </row>
    <row r="2298" spans="1:10" x14ac:dyDescent="0.2">
      <c r="A2298" s="5" t="s">
        <v>81</v>
      </c>
      <c r="B2298" s="5" t="s">
        <v>179</v>
      </c>
      <c r="C2298" s="5">
        <v>0.84899999999999998</v>
      </c>
      <c r="D2298">
        <v>85</v>
      </c>
      <c r="E2298" t="str">
        <f>VLOOKUP(A2298,Sheet1!A1:B362,2)</f>
        <v>85-89 -vuotiaat, miehet</v>
      </c>
      <c r="J2298" t="str">
        <f>VLOOKUP(B2298,Sheet1!A1:B362,2)</f>
        <v>Vuokra-asunnoissa asuvat asuntokunnat</v>
      </c>
    </row>
    <row r="2299" spans="1:10" x14ac:dyDescent="0.2">
      <c r="A2299" s="5" t="s">
        <v>81</v>
      </c>
      <c r="B2299" s="5" t="s">
        <v>337</v>
      </c>
      <c r="C2299" s="5">
        <v>0.84799999999999998</v>
      </c>
      <c r="D2299">
        <v>85</v>
      </c>
      <c r="E2299" t="str">
        <f>VLOOKUP(A2299,Sheet1!A1:B362,2)</f>
        <v>85-89 -vuotiaat, miehet</v>
      </c>
      <c r="J2299" t="str">
        <f>VLOOKUP(B2299,Sheet1!A1:B362,2)</f>
        <v>Jalostuksen työllinen työvoima</v>
      </c>
    </row>
    <row r="2300" spans="1:10" x14ac:dyDescent="0.2">
      <c r="A2300" s="5" t="s">
        <v>81</v>
      </c>
      <c r="B2300" s="5" t="s">
        <v>289</v>
      </c>
      <c r="C2300" s="5">
        <v>0.84699999999999998</v>
      </c>
      <c r="D2300">
        <v>85</v>
      </c>
      <c r="E2300" t="str">
        <f>VLOOKUP(A2300,Sheet1!A1:B362,2)</f>
        <v>85-89 -vuotiaat, miehet</v>
      </c>
      <c r="J2300" t="str">
        <f>VLOOKUP(B2300,Sheet1!A1:B362,2)</f>
        <v>Työlliset, 55-59-vuotiaat</v>
      </c>
    </row>
    <row r="2301" spans="1:10" x14ac:dyDescent="0.2">
      <c r="A2301" s="5" t="s">
        <v>81</v>
      </c>
      <c r="B2301" s="5" t="s">
        <v>291</v>
      </c>
      <c r="C2301" s="5">
        <v>0.84699999999999998</v>
      </c>
      <c r="D2301">
        <v>85</v>
      </c>
      <c r="E2301" t="str">
        <f>VLOOKUP(A2301,Sheet1!A1:B362,2)</f>
        <v>85-89 -vuotiaat, miehet</v>
      </c>
      <c r="J2301" t="str">
        <f>VLOOKUP(B2301,Sheet1!A1:B362,2)</f>
        <v>Työlliset, 60-64-vuotiaat</v>
      </c>
    </row>
    <row r="2302" spans="1:10" x14ac:dyDescent="0.2">
      <c r="A2302" s="5" t="s">
        <v>81</v>
      </c>
      <c r="B2302" s="5" t="s">
        <v>263</v>
      </c>
      <c r="C2302" s="5">
        <v>0.84599999999999997</v>
      </c>
      <c r="D2302">
        <v>85</v>
      </c>
      <c r="E2302" t="str">
        <f>VLOOKUP(A2302,Sheet1!A1:B362,2)</f>
        <v>85-89 -vuotiaat, miehet</v>
      </c>
      <c r="J2302" t="str">
        <f>VLOOKUP(B2302,Sheet1!A1:B362,2)</f>
        <v>Työlliset, 18-64-vuotiaat</v>
      </c>
    </row>
    <row r="2303" spans="1:10" x14ac:dyDescent="0.2">
      <c r="A2303" s="5" t="s">
        <v>81</v>
      </c>
      <c r="B2303" s="5" t="s">
        <v>654</v>
      </c>
      <c r="C2303" s="5">
        <v>0.84199999999999997</v>
      </c>
      <c r="D2303">
        <v>85</v>
      </c>
      <c r="E2303" t="str">
        <f>VLOOKUP(A2303,Sheet1!A1:B362,2)</f>
        <v>85-89 -vuotiaat, miehet</v>
      </c>
      <c r="J2303" t="str">
        <f>VLOOKUP(B2303,Sheet1!A1:B362,2)</f>
        <v>Eduskuntavaalit vasemmiston kannatus</v>
      </c>
    </row>
    <row r="2304" spans="1:10" x14ac:dyDescent="0.2">
      <c r="A2304" s="5" t="s">
        <v>81</v>
      </c>
      <c r="B2304" s="5" t="s">
        <v>339</v>
      </c>
      <c r="C2304" s="5">
        <v>0.83899999999999997</v>
      </c>
      <c r="D2304">
        <v>85</v>
      </c>
      <c r="E2304" t="str">
        <f>VLOOKUP(A2304,Sheet1!A1:B362,2)</f>
        <v>85-89 -vuotiaat, miehet</v>
      </c>
      <c r="J2304" t="str">
        <f>VLOOKUP(B2304,Sheet1!A1:B362,2)</f>
        <v>Palvelutoimialojen työllinen työvoima</v>
      </c>
    </row>
    <row r="2305" spans="1:10" x14ac:dyDescent="0.2">
      <c r="A2305" s="5" t="s">
        <v>81</v>
      </c>
      <c r="B2305" s="5" t="s">
        <v>608</v>
      </c>
      <c r="C2305" s="5">
        <v>0.83399999999999996</v>
      </c>
      <c r="D2305">
        <v>85</v>
      </c>
      <c r="E2305" t="str">
        <f>VLOOKUP(A2305,Sheet1!A1:B362,2)</f>
        <v>85-89 -vuotiaat, miehet</v>
      </c>
      <c r="J2305" t="str">
        <f>VLOOKUP(B2305,Sheet1!A1:B362,2)</f>
        <v>Ulosottovelkojen kokonaissaldo, euroa</v>
      </c>
    </row>
    <row r="2306" spans="1:10" x14ac:dyDescent="0.2">
      <c r="A2306" s="5" t="s">
        <v>81</v>
      </c>
      <c r="B2306" s="5" t="s">
        <v>283</v>
      </c>
      <c r="C2306" s="5">
        <v>0.82199999999999995</v>
      </c>
      <c r="D2306">
        <v>85</v>
      </c>
      <c r="E2306" t="str">
        <f>VLOOKUP(A2306,Sheet1!A1:B362,2)</f>
        <v>85-89 -vuotiaat, miehet</v>
      </c>
      <c r="J2306" t="str">
        <f>VLOOKUP(B2306,Sheet1!A1:B362,2)</f>
        <v>Työlliset, 25-34-vuotiaat</v>
      </c>
    </row>
    <row r="2307" spans="1:10" x14ac:dyDescent="0.2">
      <c r="A2307" s="5" t="s">
        <v>81</v>
      </c>
      <c r="B2307" s="5" t="s">
        <v>630</v>
      </c>
      <c r="C2307" s="5">
        <v>0.81299999999999994</v>
      </c>
      <c r="D2307">
        <v>85</v>
      </c>
      <c r="E2307" t="str">
        <f>VLOOKUP(A2307,Sheet1!A1:B362,2)</f>
        <v>85-89 -vuotiaat, miehet</v>
      </c>
      <c r="J2307" t="str">
        <f>VLOOKUP(B2307,Sheet1!A1:B362,2)</f>
        <v>Korkea-asteen tutkinnon suorittanut väestö yhteensä</v>
      </c>
    </row>
    <row r="2308" spans="1:10" x14ac:dyDescent="0.2">
      <c r="A2308" s="5" t="s">
        <v>81</v>
      </c>
      <c r="B2308" s="5" t="s">
        <v>436</v>
      </c>
      <c r="C2308" s="5">
        <v>0.81100000000000005</v>
      </c>
      <c r="D2308">
        <v>85</v>
      </c>
      <c r="E2308" t="str">
        <f>VLOOKUP(A2308,Sheet1!A1:B362,2)</f>
        <v>85-89 -vuotiaat, miehet</v>
      </c>
      <c r="J2308" t="str">
        <f>VLOOKUP(B2308,Sheet1!A1:B362,2)</f>
        <v>Väestö taajamissa</v>
      </c>
    </row>
    <row r="2309" spans="1:10" x14ac:dyDescent="0.2">
      <c r="A2309" s="5" t="s">
        <v>81</v>
      </c>
      <c r="B2309" s="5" t="s">
        <v>153</v>
      </c>
      <c r="C2309" s="5">
        <v>0.80700000000000005</v>
      </c>
      <c r="D2309">
        <v>85</v>
      </c>
      <c r="E2309" t="str">
        <f>VLOOKUP(A2309,Sheet1!A1:B362,2)</f>
        <v>85-89 -vuotiaat, miehet</v>
      </c>
      <c r="J2309" t="str">
        <f>VLOOKUP(B2309,Sheet1!A1:B362,2)</f>
        <v>Ahtaasti asuvat asuntokunnat</v>
      </c>
    </row>
    <row r="2310" spans="1:10" x14ac:dyDescent="0.2">
      <c r="A2310" s="5" t="s">
        <v>81</v>
      </c>
      <c r="B2310" s="5" t="s">
        <v>285</v>
      </c>
      <c r="C2310" s="5">
        <v>0.80600000000000005</v>
      </c>
      <c r="D2310">
        <v>85</v>
      </c>
      <c r="E2310" t="str">
        <f>VLOOKUP(A2310,Sheet1!A1:B362,2)</f>
        <v>85-89 -vuotiaat, miehet</v>
      </c>
      <c r="J2310" t="str">
        <f>VLOOKUP(B2310,Sheet1!A1:B362,2)</f>
        <v>Työlliset, 35-44-vuotiaat</v>
      </c>
    </row>
    <row r="2311" spans="1:10" x14ac:dyDescent="0.2">
      <c r="A2311" s="5" t="s">
        <v>81</v>
      </c>
      <c r="B2311" s="5" t="s">
        <v>299</v>
      </c>
      <c r="C2311" s="5">
        <v>0.80500000000000005</v>
      </c>
      <c r="D2311">
        <v>85</v>
      </c>
      <c r="E2311" t="str">
        <f>VLOOKUP(A2311,Sheet1!A1:B362,2)</f>
        <v>85-89 -vuotiaat, miehet</v>
      </c>
      <c r="J2311" t="str">
        <f>VLOOKUP(B2311,Sheet1!A1:B362,2)</f>
        <v>Alueella olevien työpaikkojen lukumäärä</v>
      </c>
    </row>
    <row r="2312" spans="1:10" x14ac:dyDescent="0.2">
      <c r="A2312" s="5" t="s">
        <v>81</v>
      </c>
      <c r="B2312" s="5" t="s">
        <v>305</v>
      </c>
      <c r="C2312" s="5">
        <v>0.79700000000000004</v>
      </c>
      <c r="D2312">
        <v>85</v>
      </c>
      <c r="E2312" t="str">
        <f>VLOOKUP(A2312,Sheet1!A1:B362,2)</f>
        <v>85-89 -vuotiaat, miehet</v>
      </c>
      <c r="J2312" t="str">
        <f>VLOOKUP(B2312,Sheet1!A1:B362,2)</f>
        <v>Palvelujen työpaikat</v>
      </c>
    </row>
    <row r="2313" spans="1:10" x14ac:dyDescent="0.2">
      <c r="A2313" s="5" t="s">
        <v>81</v>
      </c>
      <c r="B2313" s="5" t="s">
        <v>111</v>
      </c>
      <c r="C2313" s="5">
        <v>0.79400000000000004</v>
      </c>
      <c r="D2313">
        <v>85</v>
      </c>
      <c r="E2313" t="str">
        <f>VLOOKUP(A2313,Sheet1!A1:B362,2)</f>
        <v>85-89 -vuotiaat, miehet</v>
      </c>
      <c r="J2313" t="str">
        <f>VLOOKUP(B2313,Sheet1!A1:B362,2)</f>
        <v>Ulkomaan kansalaiset</v>
      </c>
    </row>
    <row r="2314" spans="1:10" x14ac:dyDescent="0.2">
      <c r="A2314" s="5" t="s">
        <v>81</v>
      </c>
      <c r="B2314" s="5" t="s">
        <v>558</v>
      </c>
      <c r="C2314" s="5">
        <v>0.79300000000000004</v>
      </c>
      <c r="D2314">
        <v>85</v>
      </c>
      <c r="E2314" t="str">
        <f>VLOOKUP(A2314,Sheet1!A1:B362,2)</f>
        <v>85-89 -vuotiaat, miehet</v>
      </c>
      <c r="J2314" t="str">
        <f>VLOOKUP(B2314,Sheet1!A1:B362,2)</f>
        <v>Pitkittyneesti perusturvan varassa,  koko asuntoväestö</v>
      </c>
    </row>
    <row r="2315" spans="1:10" x14ac:dyDescent="0.2">
      <c r="A2315" s="5" t="s">
        <v>81</v>
      </c>
      <c r="B2315" s="5" t="s">
        <v>666</v>
      </c>
      <c r="C2315" s="5">
        <v>0.78400000000000003</v>
      </c>
      <c r="D2315">
        <v>85</v>
      </c>
      <c r="E2315" t="str">
        <f>VLOOKUP(A2315,Sheet1!A1:B362,2)</f>
        <v>85-89 -vuotiaat, miehet</v>
      </c>
      <c r="J2315" t="str">
        <f>VLOOKUP(B2315,Sheet1!A1:B362,2)</f>
        <v>Eurovaalit vasemmiston kannatus</v>
      </c>
    </row>
    <row r="2316" spans="1:10" x14ac:dyDescent="0.2">
      <c r="A2316" s="5" t="s">
        <v>81</v>
      </c>
      <c r="B2316" s="5" t="s">
        <v>177</v>
      </c>
      <c r="C2316" s="5">
        <v>0.78400000000000003</v>
      </c>
      <c r="D2316">
        <v>85</v>
      </c>
      <c r="E2316" t="str">
        <f>VLOOKUP(A2316,Sheet1!A1:B362,2)</f>
        <v>85-89 -vuotiaat, miehet</v>
      </c>
      <c r="J2316" t="str">
        <f>VLOOKUP(B2316,Sheet1!A1:B362,2)</f>
        <v>Omistusasunnossa asuvat asuntokunnat</v>
      </c>
    </row>
    <row r="2317" spans="1:10" x14ac:dyDescent="0.2">
      <c r="A2317" s="5" t="s">
        <v>81</v>
      </c>
      <c r="B2317" s="5" t="s">
        <v>492</v>
      </c>
      <c r="C2317" s="5">
        <v>0.78100000000000003</v>
      </c>
      <c r="D2317">
        <v>85</v>
      </c>
      <c r="E2317" t="str">
        <f>VLOOKUP(A2317,Sheet1!A1:B362,2)</f>
        <v>85-89 -vuotiaat, miehet</v>
      </c>
      <c r="J2317" t="str">
        <f>VLOOKUP(B2317,Sheet1!A1:B362,2)</f>
        <v>Maahanmuutto Suomeen</v>
      </c>
    </row>
    <row r="2318" spans="1:10" x14ac:dyDescent="0.2">
      <c r="A2318" s="5" t="s">
        <v>81</v>
      </c>
      <c r="B2318" s="5" t="s">
        <v>662</v>
      </c>
      <c r="C2318" s="5">
        <v>0.77300000000000002</v>
      </c>
      <c r="D2318">
        <v>85</v>
      </c>
      <c r="E2318" t="str">
        <f>VLOOKUP(A2318,Sheet1!A1:B362,2)</f>
        <v>85-89 -vuotiaat, miehet</v>
      </c>
      <c r="J2318" t="str">
        <f>VLOOKUP(B2318,Sheet1!A1:B362,2)</f>
        <v>Kunnallisvaalit keskustan kannatus</v>
      </c>
    </row>
    <row r="2319" spans="1:10" x14ac:dyDescent="0.2">
      <c r="A2319" s="5" t="s">
        <v>81</v>
      </c>
      <c r="B2319" s="5" t="s">
        <v>644</v>
      </c>
      <c r="C2319" s="5">
        <v>0.76800000000000002</v>
      </c>
      <c r="D2319">
        <v>85</v>
      </c>
      <c r="E2319" t="str">
        <f>VLOOKUP(A2319,Sheet1!A1:B362,2)</f>
        <v>85-89 -vuotiaat, miehet</v>
      </c>
      <c r="J2319" t="str">
        <f>VLOOKUP(B2319,Sheet1!A1:B362,2)</f>
        <v>Toisen asteen tutkinnon suorittanut väestö, 25-29 vuotiaat</v>
      </c>
    </row>
    <row r="2320" spans="1:10" x14ac:dyDescent="0.2">
      <c r="A2320" s="5" t="s">
        <v>81</v>
      </c>
      <c r="B2320" s="5" t="s">
        <v>700</v>
      </c>
      <c r="C2320" s="5">
        <v>0.76700000000000002</v>
      </c>
      <c r="D2320">
        <v>85</v>
      </c>
      <c r="E2320" t="str">
        <f>VLOOKUP(A2320,Sheet1!A1:B362,2)</f>
        <v>85-89 -vuotiaat, miehet</v>
      </c>
      <c r="J2320" t="str">
        <f>VLOOKUP(B2320,Sheet1!A1:B362,2)</f>
        <v>Perusturva korvatut päivät 35-39 v</v>
      </c>
    </row>
    <row r="2321" spans="1:10" x14ac:dyDescent="0.2">
      <c r="A2321" s="5" t="s">
        <v>81</v>
      </c>
      <c r="B2321" s="5" t="s">
        <v>525</v>
      </c>
      <c r="C2321" s="5">
        <v>0.76500000000000001</v>
      </c>
      <c r="D2321">
        <v>85</v>
      </c>
      <c r="E2321" t="str">
        <f>VLOOKUP(A2321,Sheet1!A1:B362,2)</f>
        <v>85-89 -vuotiaat, miehet</v>
      </c>
      <c r="J2321" t="str">
        <f>VLOOKUP(B2321,Sheet1!A1:B362,2)</f>
        <v>II</v>
      </c>
    </row>
    <row r="2322" spans="1:10" x14ac:dyDescent="0.2">
      <c r="A2322" s="5" t="s">
        <v>81</v>
      </c>
      <c r="B2322" s="5" t="s">
        <v>529</v>
      </c>
      <c r="C2322" s="5">
        <v>0.76400000000000001</v>
      </c>
      <c r="D2322">
        <v>85</v>
      </c>
      <c r="E2322" t="str">
        <f>VLOOKUP(A2322,Sheet1!A1:B362,2)</f>
        <v>85-89 -vuotiaat, miehet</v>
      </c>
      <c r="J2322" t="str">
        <f>VLOOKUP(B2322,Sheet1!A1:B362,2)</f>
        <v>V</v>
      </c>
    </row>
    <row r="2323" spans="1:10" x14ac:dyDescent="0.2">
      <c r="A2323" s="5" t="s">
        <v>81</v>
      </c>
      <c r="B2323" s="5" t="s">
        <v>708</v>
      </c>
      <c r="C2323" s="5">
        <v>0.75700000000000001</v>
      </c>
      <c r="D2323">
        <v>85</v>
      </c>
      <c r="E2323" t="str">
        <f>VLOOKUP(A2323,Sheet1!A1:B362,2)</f>
        <v>85-89 -vuotiaat, miehet</v>
      </c>
      <c r="J2323" t="str">
        <f>VLOOKUP(B2323,Sheet1!A1:B362,2)</f>
        <v>Perusturva korvatut päivät 55-59 v</v>
      </c>
    </row>
    <row r="2324" spans="1:10" x14ac:dyDescent="0.2">
      <c r="A2324" s="5" t="s">
        <v>81</v>
      </c>
      <c r="B2324" s="5" t="s">
        <v>626</v>
      </c>
      <c r="C2324" s="5">
        <v>0.752</v>
      </c>
      <c r="D2324">
        <v>85</v>
      </c>
      <c r="E2324" t="str">
        <f>VLOOKUP(A2324,Sheet1!A1:B362,2)</f>
        <v>85-89 -vuotiaat, miehet</v>
      </c>
      <c r="J2324" t="str">
        <f>VLOOKUP(B2324,Sheet1!A1:B362,2)</f>
        <v>Toisen asteen tutkinnon suorittanut väestö</v>
      </c>
    </row>
    <row r="2325" spans="1:10" x14ac:dyDescent="0.2">
      <c r="A2325" s="5" t="s">
        <v>81</v>
      </c>
      <c r="B2325" s="5" t="s">
        <v>303</v>
      </c>
      <c r="C2325" s="5">
        <v>0.751</v>
      </c>
      <c r="D2325">
        <v>85</v>
      </c>
      <c r="E2325" t="str">
        <f>VLOOKUP(A2325,Sheet1!A1:B362,2)</f>
        <v>85-89 -vuotiaat, miehet</v>
      </c>
      <c r="J2325" t="str">
        <f>VLOOKUP(B2325,Sheet1!A1:B362,2)</f>
        <v>Jalostuksen työpaikat</v>
      </c>
    </row>
    <row r="2326" spans="1:10" x14ac:dyDescent="0.2">
      <c r="A2326" s="5" t="s">
        <v>81</v>
      </c>
      <c r="B2326" s="5" t="s">
        <v>550</v>
      </c>
      <c r="C2326" s="5">
        <v>0.75</v>
      </c>
      <c r="D2326">
        <v>85</v>
      </c>
      <c r="E2326" t="str">
        <f>VLOOKUP(A2326,Sheet1!A1:B362,2)</f>
        <v>85-89 -vuotiaat, miehet</v>
      </c>
      <c r="J2326" t="str">
        <f>VLOOKUP(B2326,Sheet1!A1:B362,2)</f>
        <v>Pienituloisten lasten lukumäärä asuntoväestössä</v>
      </c>
    </row>
    <row r="2327" spans="1:10" x14ac:dyDescent="0.2">
      <c r="A2327" s="5" t="s">
        <v>81</v>
      </c>
      <c r="B2327" s="5" t="s">
        <v>293</v>
      </c>
      <c r="C2327" s="5">
        <v>0.747</v>
      </c>
      <c r="D2327">
        <v>85</v>
      </c>
      <c r="E2327" t="str">
        <f>VLOOKUP(A2327,Sheet1!A1:B362,2)</f>
        <v>85-89 -vuotiaat, miehet</v>
      </c>
      <c r="J2327" t="str">
        <f>VLOOKUP(B2327,Sheet1!A1:B362,2)</f>
        <v>Yrittäjät</v>
      </c>
    </row>
    <row r="2328" spans="1:10" x14ac:dyDescent="0.2">
      <c r="A2328" s="5" t="s">
        <v>81</v>
      </c>
      <c r="B2328" s="5" t="s">
        <v>297</v>
      </c>
      <c r="C2328" s="5">
        <v>0.747</v>
      </c>
      <c r="D2328">
        <v>85</v>
      </c>
      <c r="E2328" t="str">
        <f>VLOOKUP(A2328,Sheet1!A1:B362,2)</f>
        <v>85-89 -vuotiaat, miehet</v>
      </c>
      <c r="J2328" t="str">
        <f>VLOOKUP(B2328,Sheet1!A1:B362,2)</f>
        <v>Yrittäjät, naiset</v>
      </c>
    </row>
    <row r="2329" spans="1:10" x14ac:dyDescent="0.2">
      <c r="A2329" s="5" t="s">
        <v>81</v>
      </c>
      <c r="B2329" s="5" t="s">
        <v>702</v>
      </c>
      <c r="C2329" s="5">
        <v>0.74399999999999999</v>
      </c>
      <c r="D2329">
        <v>85</v>
      </c>
      <c r="E2329" t="str">
        <f>VLOOKUP(A2329,Sheet1!A1:B362,2)</f>
        <v>85-89 -vuotiaat, miehet</v>
      </c>
      <c r="J2329" t="str">
        <f>VLOOKUP(B2329,Sheet1!A1:B362,2)</f>
        <v>Perusturva korvatut päivät 40-44 v</v>
      </c>
    </row>
    <row r="2330" spans="1:10" x14ac:dyDescent="0.2">
      <c r="A2330" s="5" t="s">
        <v>81</v>
      </c>
      <c r="B2330" s="5" t="s">
        <v>531</v>
      </c>
      <c r="C2330" s="5">
        <v>0.74199999999999999</v>
      </c>
      <c r="D2330">
        <v>85</v>
      </c>
      <c r="E2330" t="str">
        <f>VLOOKUP(A2330,Sheet1!A1:B362,2)</f>
        <v>85-89 -vuotiaat, miehet</v>
      </c>
      <c r="J2330" t="str">
        <f>VLOOKUP(B2330,Sheet1!A1:B362,2)</f>
        <v>VI</v>
      </c>
    </row>
    <row r="2331" spans="1:10" x14ac:dyDescent="0.2">
      <c r="A2331" s="5" t="s">
        <v>81</v>
      </c>
      <c r="B2331" s="5" t="s">
        <v>295</v>
      </c>
      <c r="C2331" s="5">
        <v>0.74199999999999999</v>
      </c>
      <c r="D2331">
        <v>85</v>
      </c>
      <c r="E2331" t="str">
        <f>VLOOKUP(A2331,Sheet1!A1:B362,2)</f>
        <v>85-89 -vuotiaat, miehet</v>
      </c>
      <c r="J2331" t="str">
        <f>VLOOKUP(B2331,Sheet1!A1:B362,2)</f>
        <v>Yrittäjät, miehet</v>
      </c>
    </row>
    <row r="2332" spans="1:10" x14ac:dyDescent="0.2">
      <c r="A2332" s="5" t="s">
        <v>81</v>
      </c>
      <c r="B2332" s="5" t="s">
        <v>552</v>
      </c>
      <c r="C2332" s="5">
        <v>0.73</v>
      </c>
      <c r="D2332">
        <v>85</v>
      </c>
      <c r="E2332" t="str">
        <f>VLOOKUP(A2332,Sheet1!A1:B362,2)</f>
        <v>85-89 -vuotiaat, miehet</v>
      </c>
      <c r="J2332" t="str">
        <f>VLOOKUP(B2332,Sheet1!A1:B362,2)</f>
        <v>Pitkittyneesti pienituloisten henkilöiden lukumäärä asuntoväestössä</v>
      </c>
    </row>
    <row r="2333" spans="1:10" x14ac:dyDescent="0.2">
      <c r="A2333" s="5" t="s">
        <v>81</v>
      </c>
      <c r="B2333" s="5" t="s">
        <v>528</v>
      </c>
      <c r="C2333" s="5">
        <v>0.72</v>
      </c>
      <c r="D2333">
        <v>85</v>
      </c>
      <c r="E2333" t="str">
        <f>VLOOKUP(A2333,Sheet1!A1:B362,2)</f>
        <v>85-89 -vuotiaat, miehet</v>
      </c>
      <c r="J2333" t="str">
        <f>VLOOKUP(B2333,Sheet1!A1:B362,2)</f>
        <v>IV</v>
      </c>
    </row>
    <row r="2334" spans="1:10" x14ac:dyDescent="0.2">
      <c r="A2334" s="5" t="s">
        <v>81</v>
      </c>
      <c r="B2334" s="5" t="s">
        <v>149</v>
      </c>
      <c r="C2334" s="5">
        <v>0.69899999999999995</v>
      </c>
      <c r="D2334">
        <v>85</v>
      </c>
      <c r="E2334" t="str">
        <f>VLOOKUP(A2334,Sheet1!A1:B362,2)</f>
        <v>85-89 -vuotiaat, miehet</v>
      </c>
      <c r="J2334" t="str">
        <f>VLOOKUP(B2334,Sheet1!A1:B362,2)</f>
        <v>Perheiden lukumäärä</v>
      </c>
    </row>
    <row r="2335" spans="1:10" x14ac:dyDescent="0.2">
      <c r="A2335" s="5" t="s">
        <v>81</v>
      </c>
      <c r="B2335" s="5" t="s">
        <v>535</v>
      </c>
      <c r="C2335" s="5">
        <v>0.69599999999999995</v>
      </c>
      <c r="D2335">
        <v>85</v>
      </c>
      <c r="E2335" t="str">
        <f>VLOOKUP(A2335,Sheet1!A1:B362,2)</f>
        <v>85-89 -vuotiaat, miehet</v>
      </c>
      <c r="J2335" t="str">
        <f>VLOOKUP(B2335,Sheet1!A1:B362,2)</f>
        <v>VIII</v>
      </c>
    </row>
    <row r="2336" spans="1:10" x14ac:dyDescent="0.2">
      <c r="A2336" s="5" t="s">
        <v>81</v>
      </c>
      <c r="B2336" s="5" t="s">
        <v>592</v>
      </c>
      <c r="C2336" s="5">
        <v>0.69099999999999995</v>
      </c>
      <c r="D2336">
        <v>85</v>
      </c>
      <c r="E2336" t="str">
        <f>VLOOKUP(A2336,Sheet1!A1:B362,2)</f>
        <v>85-89 -vuotiaat, miehet</v>
      </c>
      <c r="J2336" t="str">
        <f>VLOOKUP(B2336,Sheet1!A1:B362,2)</f>
        <v>Huumausainerikokset yhteensä, miehet</v>
      </c>
    </row>
    <row r="2337" spans="1:10" x14ac:dyDescent="0.2">
      <c r="A2337" s="5" t="s">
        <v>81</v>
      </c>
      <c r="B2337" s="5" t="s">
        <v>533</v>
      </c>
      <c r="C2337" s="5">
        <v>0.69099999999999995</v>
      </c>
      <c r="D2337">
        <v>85</v>
      </c>
      <c r="E2337" t="str">
        <f>VLOOKUP(A2337,Sheet1!A1:B362,2)</f>
        <v>85-89 -vuotiaat, miehet</v>
      </c>
      <c r="J2337" t="str">
        <f>VLOOKUP(B2337,Sheet1!A1:B362,2)</f>
        <v>VII</v>
      </c>
    </row>
    <row r="2338" spans="1:10" x14ac:dyDescent="0.2">
      <c r="A2338" s="5" t="s">
        <v>81</v>
      </c>
      <c r="B2338" s="5" t="s">
        <v>706</v>
      </c>
      <c r="C2338" s="5">
        <v>0.67500000000000004</v>
      </c>
      <c r="D2338">
        <v>85</v>
      </c>
      <c r="E2338" t="str">
        <f>VLOOKUP(A2338,Sheet1!A1:B362,2)</f>
        <v>85-89 -vuotiaat, miehet</v>
      </c>
      <c r="J2338" t="str">
        <f>VLOOKUP(B2338,Sheet1!A1:B362,2)</f>
        <v>Perusturva korvatut päivät 50-54 v</v>
      </c>
    </row>
    <row r="2339" spans="1:10" x14ac:dyDescent="0.2">
      <c r="A2339" s="5" t="s">
        <v>81</v>
      </c>
      <c r="B2339" s="5" t="s">
        <v>536</v>
      </c>
      <c r="C2339" s="5">
        <v>0.67400000000000004</v>
      </c>
      <c r="D2339">
        <v>85</v>
      </c>
      <c r="E2339" t="str">
        <f>VLOOKUP(A2339,Sheet1!A1:B362,2)</f>
        <v>85-89 -vuotiaat, miehet</v>
      </c>
      <c r="J2339" t="str">
        <f>VLOOKUP(B2339,Sheet1!A1:B362,2)</f>
        <v>IX</v>
      </c>
    </row>
    <row r="2340" spans="1:10" x14ac:dyDescent="0.2">
      <c r="A2340" s="5" t="s">
        <v>81</v>
      </c>
      <c r="B2340" s="5" t="s">
        <v>524</v>
      </c>
      <c r="C2340" s="5">
        <v>0.66600000000000004</v>
      </c>
      <c r="D2340">
        <v>85</v>
      </c>
      <c r="E2340" t="str">
        <f>VLOOKUP(A2340,Sheet1!A1:B362,2)</f>
        <v>85-89 -vuotiaat, miehet</v>
      </c>
      <c r="J2340" t="str">
        <f>VLOOKUP(B2340,Sheet1!A1:B362,2)</f>
        <v>I (pienituloisin 10 %)</v>
      </c>
    </row>
    <row r="2341" spans="1:10" x14ac:dyDescent="0.2">
      <c r="A2341" s="5" t="s">
        <v>81</v>
      </c>
      <c r="B2341" s="5" t="s">
        <v>490</v>
      </c>
      <c r="C2341" s="5">
        <v>0.66200000000000003</v>
      </c>
      <c r="D2341">
        <v>85</v>
      </c>
      <c r="E2341" t="str">
        <f>VLOOKUP(A2341,Sheet1!A1:B362,2)</f>
        <v>85-89 -vuotiaat, miehet</v>
      </c>
      <c r="J2341" t="str">
        <f>VLOOKUP(B2341,Sheet1!A1:B362,2)</f>
        <v>Syntyneet, äidin ikä 40-</v>
      </c>
    </row>
    <row r="2342" spans="1:10" x14ac:dyDescent="0.2">
      <c r="A2342" s="5" t="s">
        <v>81</v>
      </c>
      <c r="B2342" s="5" t="s">
        <v>91</v>
      </c>
      <c r="C2342" s="5">
        <v>0.65800000000000003</v>
      </c>
      <c r="D2342">
        <v>85</v>
      </c>
      <c r="E2342" t="str">
        <f>VLOOKUP(A2342,Sheet1!A1:B362,2)</f>
        <v>85-89 -vuotiaat, miehet</v>
      </c>
      <c r="J2342" t="str">
        <f>VLOOKUP(B2342,Sheet1!A1:B362,2)</f>
        <v>Yli 94-vuotiaat, naiset</v>
      </c>
    </row>
    <row r="2343" spans="1:10" x14ac:dyDescent="0.2">
      <c r="A2343" s="5" t="s">
        <v>81</v>
      </c>
      <c r="B2343" s="5" t="s">
        <v>355</v>
      </c>
      <c r="C2343" s="5">
        <v>0.64200000000000002</v>
      </c>
      <c r="D2343">
        <v>85</v>
      </c>
      <c r="E2343" t="str">
        <f>VLOOKUP(A2343,Sheet1!A1:B362,2)</f>
        <v>85-89 -vuotiaat, miehet</v>
      </c>
      <c r="J2343" t="str">
        <f>VLOOKUP(B2343,Sheet1!A1:B362,2)</f>
        <v>1.1.1.2 Tulovero pääomatulosta valtionverotuksessa (TVL 124 § 2 mom.)</v>
      </c>
    </row>
    <row r="2344" spans="1:10" x14ac:dyDescent="0.2">
      <c r="A2344" s="5" t="s">
        <v>81</v>
      </c>
      <c r="B2344" s="5" t="s">
        <v>89</v>
      </c>
      <c r="C2344" s="5">
        <v>0.625</v>
      </c>
      <c r="D2344">
        <v>85</v>
      </c>
      <c r="E2344" t="str">
        <f>VLOOKUP(A2344,Sheet1!A1:B362,2)</f>
        <v>85-89 -vuotiaat, miehet</v>
      </c>
      <c r="J2344" t="str">
        <f>VLOOKUP(B2344,Sheet1!A1:B362,2)</f>
        <v>Yli 94-vuotiaat, miehet</v>
      </c>
    </row>
    <row r="2345" spans="1:10" x14ac:dyDescent="0.2">
      <c r="A2345" s="5" t="s">
        <v>81</v>
      </c>
      <c r="B2345" s="5" t="s">
        <v>527</v>
      </c>
      <c r="C2345" s="5">
        <v>0.61099999999999999</v>
      </c>
      <c r="D2345">
        <v>85</v>
      </c>
      <c r="E2345" t="str">
        <f>VLOOKUP(A2345,Sheet1!A1:B362,2)</f>
        <v>85-89 -vuotiaat, miehet</v>
      </c>
      <c r="J2345" t="str">
        <f>VLOOKUP(B2345,Sheet1!A1:B362,2)</f>
        <v>III</v>
      </c>
    </row>
    <row r="2346" spans="1:10" x14ac:dyDescent="0.2">
      <c r="A2346" s="5" t="s">
        <v>81</v>
      </c>
      <c r="B2346" s="5" t="s">
        <v>696</v>
      </c>
      <c r="C2346" s="5">
        <v>-0.625</v>
      </c>
      <c r="D2346">
        <v>85</v>
      </c>
      <c r="E2346" t="str">
        <f>VLOOKUP(A2346,Sheet1!A1:B362,2)</f>
        <v>85-89 -vuotiaat, miehet</v>
      </c>
      <c r="J2346" t="str">
        <f>VLOOKUP(B2346,Sheet1!A1:B362,2)</f>
        <v>Perusturva korvatut päivät 25-29 v</v>
      </c>
    </row>
    <row r="2347" spans="1:10" x14ac:dyDescent="0.2">
      <c r="A2347" s="5" t="s">
        <v>81</v>
      </c>
      <c r="B2347" s="5" t="s">
        <v>670</v>
      </c>
      <c r="C2347" s="5">
        <v>-0.628</v>
      </c>
      <c r="D2347">
        <v>85</v>
      </c>
      <c r="E2347" t="str">
        <f>VLOOKUP(A2347,Sheet1!A1:B362,2)</f>
        <v>85-89 -vuotiaat, miehet</v>
      </c>
      <c r="J2347" t="str">
        <f>VLOOKUP(B2347,Sheet1!A1:B362,2)</f>
        <v>Eurovaalit keskustan kannatus</v>
      </c>
    </row>
    <row r="2348" spans="1:10" x14ac:dyDescent="0.2">
      <c r="A2348" s="5" t="s">
        <v>81</v>
      </c>
      <c r="B2348" s="5" t="s">
        <v>622</v>
      </c>
      <c r="C2348" s="5">
        <v>-0.63100000000000001</v>
      </c>
      <c r="D2348">
        <v>85</v>
      </c>
      <c r="E2348" t="str">
        <f>VLOOKUP(A2348,Sheet1!A1:B362,2)</f>
        <v>85-89 -vuotiaat, miehet</v>
      </c>
      <c r="J2348" t="str">
        <f>VLOOKUP(B2348,Sheet1!A1:B362,2)</f>
        <v>Ilman perusasteen jälkeistä tutkintoa oleva väestö</v>
      </c>
    </row>
    <row r="2349" spans="1:10" x14ac:dyDescent="0.2">
      <c r="A2349" s="5" t="s">
        <v>81</v>
      </c>
      <c r="B2349" s="5" t="s">
        <v>275</v>
      </c>
      <c r="C2349" s="5">
        <v>-0.64400000000000002</v>
      </c>
      <c r="D2349">
        <v>85</v>
      </c>
      <c r="E2349" t="str">
        <f>VLOOKUP(A2349,Sheet1!A1:B362,2)</f>
        <v>85-89 -vuotiaat, miehet</v>
      </c>
      <c r="J2349" t="str">
        <f>VLOOKUP(B2349,Sheet1!A1:B362,2)</f>
        <v>Väestöntiheys</v>
      </c>
    </row>
    <row r="2350" spans="1:10" x14ac:dyDescent="0.2">
      <c r="A2350" s="5" t="s">
        <v>81</v>
      </c>
      <c r="B2350" s="5" t="s">
        <v>185</v>
      </c>
      <c r="C2350" s="5">
        <v>-0.67100000000000004</v>
      </c>
      <c r="D2350">
        <v>85</v>
      </c>
      <c r="E2350" t="str">
        <f>VLOOKUP(A2350,Sheet1!A1:B362,2)</f>
        <v>85-89 -vuotiaat, miehet</v>
      </c>
      <c r="J2350" t="str">
        <f>VLOOKUP(B2350,Sheet1!A1:B362,2)</f>
        <v>Puutteellisesti varustetuissa tai varustetasoltaan tuntemattomissa asunnoissa asuvat asuntokunnat</v>
      </c>
    </row>
    <row r="2351" spans="1:10" x14ac:dyDescent="0.2">
      <c r="A2351" s="5" t="s">
        <v>81</v>
      </c>
      <c r="B2351" s="5" t="s">
        <v>694</v>
      </c>
      <c r="C2351" s="5">
        <v>-0.68700000000000006</v>
      </c>
      <c r="D2351">
        <v>85</v>
      </c>
      <c r="E2351" t="str">
        <f>VLOOKUP(A2351,Sheet1!A1:B362,2)</f>
        <v>85-89 -vuotiaat, miehet</v>
      </c>
      <c r="J2351" t="str">
        <f>VLOOKUP(B2351,Sheet1!A1:B362,2)</f>
        <v>Perusturva korvatut päivät 17-24 v</v>
      </c>
    </row>
    <row r="2352" spans="1:10" x14ac:dyDescent="0.2">
      <c r="A2352" s="5" t="s">
        <v>81</v>
      </c>
      <c r="B2352" s="5" t="s">
        <v>690</v>
      </c>
      <c r="C2352" s="5">
        <v>-0.69</v>
      </c>
      <c r="D2352">
        <v>85</v>
      </c>
      <c r="E2352" t="str">
        <f>VLOOKUP(A2352,Sheet1!A1:B362,2)</f>
        <v>85-89 -vuotiaat, miehet</v>
      </c>
      <c r="J2352" t="str">
        <f>VLOOKUP(B2352,Sheet1!A1:B362,2)</f>
        <v>Ansioturva korvatut päivät 60-64 v</v>
      </c>
    </row>
    <row r="2353" spans="1:10" x14ac:dyDescent="0.2">
      <c r="A2353" s="5" t="s">
        <v>81</v>
      </c>
      <c r="B2353" s="5" t="s">
        <v>464</v>
      </c>
      <c r="C2353" s="5">
        <v>-0.70399999999999996</v>
      </c>
      <c r="D2353">
        <v>85</v>
      </c>
      <c r="E2353" t="str">
        <f>VLOOKUP(A2353,Sheet1!A1:B362,2)</f>
        <v>85-89 -vuotiaat, miehet</v>
      </c>
      <c r="J2353" t="str">
        <f>VLOOKUP(B2353,Sheet1!A1:B362,2)</f>
        <v>Aviopari tai rekisteröity pari ja lapsia, alle 7-v. lasten lkm perheissä</v>
      </c>
    </row>
    <row r="2354" spans="1:10" x14ac:dyDescent="0.2">
      <c r="A2354" s="5" t="s">
        <v>81</v>
      </c>
      <c r="B2354" s="5" t="s">
        <v>207</v>
      </c>
      <c r="C2354" s="5">
        <v>-0.70499999999999996</v>
      </c>
      <c r="D2354">
        <v>85</v>
      </c>
      <c r="E2354" t="str">
        <f>VLOOKUP(A2354,Sheet1!A1:B362,2)</f>
        <v>85-89 -vuotiaat, miehet</v>
      </c>
      <c r="J2354" t="str">
        <f>VLOOKUP(B2354,Sheet1!A1:B362,2)</f>
        <v>Ei perusasteen jälkeistä tutkintoa, naiset</v>
      </c>
    </row>
    <row r="2355" spans="1:10" x14ac:dyDescent="0.2">
      <c r="A2355" s="5" t="s">
        <v>81</v>
      </c>
      <c r="B2355" s="5" t="s">
        <v>674</v>
      </c>
      <c r="C2355" s="5">
        <v>-0.73699999999999999</v>
      </c>
      <c r="D2355">
        <v>85</v>
      </c>
      <c r="E2355" t="str">
        <f>VLOOKUP(A2355,Sheet1!A1:B362,2)</f>
        <v>85-89 -vuotiaat, miehet</v>
      </c>
      <c r="J2355" t="str">
        <f>VLOOKUP(B2355,Sheet1!A1:B362,2)</f>
        <v>Ansioturva korvatut päivät 17-24 v</v>
      </c>
    </row>
    <row r="2356" spans="1:10" x14ac:dyDescent="0.2">
      <c r="A2356" s="5" t="s">
        <v>81</v>
      </c>
      <c r="B2356" s="5" t="s">
        <v>482</v>
      </c>
      <c r="C2356" s="5">
        <v>-0.78</v>
      </c>
      <c r="D2356">
        <v>85</v>
      </c>
      <c r="E2356" t="str">
        <f>VLOOKUP(A2356,Sheet1!A1:B362,2)</f>
        <v>85-89 -vuotiaat, miehet</v>
      </c>
      <c r="J2356" t="str">
        <f>VLOOKUP(B2356,Sheet1!A1:B362,2)</f>
        <v>Syntyneet, äidin ikä 20-24</v>
      </c>
    </row>
    <row r="2357" spans="1:10" x14ac:dyDescent="0.2">
      <c r="A2357" s="5" t="s">
        <v>81</v>
      </c>
      <c r="B2357" s="5" t="s">
        <v>484</v>
      </c>
      <c r="C2357" s="5">
        <v>-0.78400000000000003</v>
      </c>
      <c r="D2357">
        <v>85</v>
      </c>
      <c r="E2357" t="str">
        <f>VLOOKUP(A2357,Sheet1!A1:B362,2)</f>
        <v>85-89 -vuotiaat, miehet</v>
      </c>
      <c r="J2357" t="str">
        <f>VLOOKUP(B2357,Sheet1!A1:B362,2)</f>
        <v>Syntyneet, äidin ikä 25-29</v>
      </c>
    </row>
    <row r="2358" spans="1:10" x14ac:dyDescent="0.2">
      <c r="A2358" s="5" t="s">
        <v>81</v>
      </c>
      <c r="B2358" s="5" t="s">
        <v>664</v>
      </c>
      <c r="C2358" s="5">
        <v>-0.79</v>
      </c>
      <c r="D2358">
        <v>85</v>
      </c>
      <c r="E2358" t="str">
        <f>VLOOKUP(A2358,Sheet1!A1:B362,2)</f>
        <v>85-89 -vuotiaat, miehet</v>
      </c>
      <c r="J2358" t="str">
        <f>VLOOKUP(B2358,Sheet1!A1:B362,2)</f>
        <v>Kunnallisvaalit oikeiston kannatus</v>
      </c>
    </row>
    <row r="2359" spans="1:10" x14ac:dyDescent="0.2">
      <c r="A2359" s="5" t="s">
        <v>81</v>
      </c>
      <c r="B2359" s="5" t="s">
        <v>420</v>
      </c>
      <c r="C2359" s="5">
        <v>-0.79800000000000004</v>
      </c>
      <c r="D2359">
        <v>85</v>
      </c>
      <c r="E2359" t="str">
        <f>VLOOKUP(A2359,Sheet1!A1:B362,2)</f>
        <v>85-89 -vuotiaat, miehet</v>
      </c>
      <c r="J2359" t="str">
        <f>VLOOKUP(B2359,Sheet1!A1:B362,2)</f>
        <v>Syntyvyys</v>
      </c>
    </row>
    <row r="2360" spans="1:10" x14ac:dyDescent="0.2">
      <c r="A2360" s="5" t="s">
        <v>81</v>
      </c>
      <c r="B2360" s="5" t="s">
        <v>474</v>
      </c>
      <c r="C2360" s="5">
        <v>-0.8</v>
      </c>
      <c r="D2360">
        <v>85</v>
      </c>
      <c r="E2360" t="str">
        <f>VLOOKUP(A2360,Sheet1!A1:B362,2)</f>
        <v>85-89 -vuotiaat, miehet</v>
      </c>
      <c r="J2360" t="str">
        <f>VLOOKUP(B2360,Sheet1!A1:B362,2)</f>
        <v>Avioliiton solmineet naiset, puoliso eri sukupuolta</v>
      </c>
    </row>
    <row r="2361" spans="1:10" x14ac:dyDescent="0.2">
      <c r="A2361" s="5" t="s">
        <v>81</v>
      </c>
      <c r="B2361" s="5" t="s">
        <v>676</v>
      </c>
      <c r="C2361" s="5">
        <v>-0.80300000000000005</v>
      </c>
      <c r="D2361">
        <v>85</v>
      </c>
      <c r="E2361" t="str">
        <f>VLOOKUP(A2361,Sheet1!A1:B362,2)</f>
        <v>85-89 -vuotiaat, miehet</v>
      </c>
      <c r="J2361" t="str">
        <f>VLOOKUP(B2361,Sheet1!A1:B362,2)</f>
        <v>Ansioturva korvatut päivät 25-29 v</v>
      </c>
    </row>
    <row r="2362" spans="1:10" x14ac:dyDescent="0.2">
      <c r="A2362" s="5" t="s">
        <v>81</v>
      </c>
      <c r="B2362" s="5" t="s">
        <v>486</v>
      </c>
      <c r="C2362" s="5">
        <v>-0.81499999999999995</v>
      </c>
      <c r="D2362">
        <v>85</v>
      </c>
      <c r="E2362" t="str">
        <f>VLOOKUP(A2362,Sheet1!A1:B362,2)</f>
        <v>85-89 -vuotiaat, miehet</v>
      </c>
      <c r="J2362" t="str">
        <f>VLOOKUP(B2362,Sheet1!A1:B362,2)</f>
        <v>Syntyneet, äidin ikä 30-34</v>
      </c>
    </row>
    <row r="2363" spans="1:10" x14ac:dyDescent="0.2">
      <c r="A2363" s="5" t="s">
        <v>81</v>
      </c>
      <c r="B2363" s="5" t="s">
        <v>688</v>
      </c>
      <c r="C2363" s="5">
        <v>-0.81699999999999995</v>
      </c>
      <c r="D2363">
        <v>85</v>
      </c>
      <c r="E2363" t="str">
        <f>VLOOKUP(A2363,Sheet1!A1:B362,2)</f>
        <v>85-89 -vuotiaat, miehet</v>
      </c>
      <c r="J2363" t="str">
        <f>VLOOKUP(B2363,Sheet1!A1:B362,2)</f>
        <v>Ansioturva korvatut päivät 55-59 v</v>
      </c>
    </row>
    <row r="2364" spans="1:10" x14ac:dyDescent="0.2">
      <c r="A2364" s="5" t="s">
        <v>81</v>
      </c>
      <c r="B2364" s="5" t="s">
        <v>472</v>
      </c>
      <c r="C2364" s="5">
        <v>-0.82599999999999996</v>
      </c>
      <c r="D2364">
        <v>85</v>
      </c>
      <c r="E2364" t="str">
        <f>VLOOKUP(A2364,Sheet1!A1:B362,2)</f>
        <v>85-89 -vuotiaat, miehet</v>
      </c>
      <c r="J2364" t="str">
        <f>VLOOKUP(B2364,Sheet1!A1:B362,2)</f>
        <v>Avioliiton solmineet miehet, puoliso eri sukupuolta</v>
      </c>
    </row>
    <row r="2365" spans="1:10" x14ac:dyDescent="0.2">
      <c r="A2365" s="5" t="s">
        <v>81</v>
      </c>
      <c r="B2365" s="5" t="s">
        <v>267</v>
      </c>
      <c r="C2365" s="5">
        <v>-0.82899999999999996</v>
      </c>
      <c r="D2365">
        <v>85</v>
      </c>
      <c r="E2365" t="str">
        <f>VLOOKUP(A2365,Sheet1!A1:B362,2)</f>
        <v>85-89 -vuotiaat, miehet</v>
      </c>
      <c r="J2365" t="str">
        <f>VLOOKUP(B2365,Sheet1!A1:B362,2)</f>
        <v>Työttömät, 18-64-vuotiaat</v>
      </c>
    </row>
    <row r="2366" spans="1:10" x14ac:dyDescent="0.2">
      <c r="A2366" s="5" t="s">
        <v>81</v>
      </c>
      <c r="B2366" s="5" t="s">
        <v>456</v>
      </c>
      <c r="C2366" s="5">
        <v>-0.83699999999999997</v>
      </c>
      <c r="D2366">
        <v>85</v>
      </c>
      <c r="E2366" t="str">
        <f>VLOOKUP(A2366,Sheet1!A1:B362,2)</f>
        <v>85-89 -vuotiaat, miehet</v>
      </c>
      <c r="J2366" t="str">
        <f>VLOOKUP(B2366,Sheet1!A1:B362,2)</f>
        <v>Aviopari tai rekisteröity pari ja lapsia, alle 3-v. lasten lkm perheissä</v>
      </c>
    </row>
    <row r="2367" spans="1:10" x14ac:dyDescent="0.2">
      <c r="A2367" s="5" t="s">
        <v>81</v>
      </c>
      <c r="B2367" s="5" t="s">
        <v>672</v>
      </c>
      <c r="C2367" s="5">
        <v>-0.84899999999999998</v>
      </c>
      <c r="D2367">
        <v>85</v>
      </c>
      <c r="E2367" t="str">
        <f>VLOOKUP(A2367,Sheet1!A1:B362,2)</f>
        <v>85-89 -vuotiaat, miehet</v>
      </c>
      <c r="J2367" t="str">
        <f>VLOOKUP(B2367,Sheet1!A1:B362,2)</f>
        <v>Ansioturva korvatut päivät yhteensä</v>
      </c>
    </row>
    <row r="2368" spans="1:10" x14ac:dyDescent="0.2">
      <c r="A2368" s="5" t="s">
        <v>81</v>
      </c>
      <c r="B2368" s="5" t="s">
        <v>678</v>
      </c>
      <c r="C2368" s="5">
        <v>-0.85</v>
      </c>
      <c r="D2368">
        <v>85</v>
      </c>
      <c r="E2368" t="str">
        <f>VLOOKUP(A2368,Sheet1!A1:B362,2)</f>
        <v>85-89 -vuotiaat, miehet</v>
      </c>
      <c r="J2368" t="str">
        <f>VLOOKUP(B2368,Sheet1!A1:B362,2)</f>
        <v>Ansioturva korvatut päivät 30-34 v</v>
      </c>
    </row>
    <row r="2369" spans="1:10" x14ac:dyDescent="0.2">
      <c r="A2369" s="5" t="s">
        <v>81</v>
      </c>
      <c r="B2369" s="5" t="s">
        <v>680</v>
      </c>
      <c r="C2369" s="5">
        <v>-0.85399999999999998</v>
      </c>
      <c r="D2369">
        <v>85</v>
      </c>
      <c r="E2369" t="str">
        <f>VLOOKUP(A2369,Sheet1!A1:B362,2)</f>
        <v>85-89 -vuotiaat, miehet</v>
      </c>
      <c r="J2369" t="str">
        <f>VLOOKUP(B2369,Sheet1!A1:B362,2)</f>
        <v>Ansioturva korvatut päivät 35-39 v</v>
      </c>
    </row>
    <row r="2370" spans="1:10" x14ac:dyDescent="0.2">
      <c r="A2370" s="5" t="s">
        <v>81</v>
      </c>
      <c r="B2370" s="5" t="s">
        <v>686</v>
      </c>
      <c r="C2370" s="5">
        <v>-0.85699999999999998</v>
      </c>
      <c r="D2370">
        <v>85</v>
      </c>
      <c r="E2370" t="str">
        <f>VLOOKUP(A2370,Sheet1!A1:B362,2)</f>
        <v>85-89 -vuotiaat, miehet</v>
      </c>
      <c r="J2370" t="str">
        <f>VLOOKUP(B2370,Sheet1!A1:B362,2)</f>
        <v>Ansioturva korvatut päivät 50-54 v</v>
      </c>
    </row>
    <row r="2371" spans="1:10" x14ac:dyDescent="0.2">
      <c r="A2371" s="5" t="s">
        <v>81</v>
      </c>
      <c r="B2371" s="5" t="s">
        <v>682</v>
      </c>
      <c r="C2371" s="5">
        <v>-0.86399999999999999</v>
      </c>
      <c r="D2371">
        <v>85</v>
      </c>
      <c r="E2371" t="str">
        <f>VLOOKUP(A2371,Sheet1!A1:B362,2)</f>
        <v>85-89 -vuotiaat, miehet</v>
      </c>
      <c r="J2371" t="str">
        <f>VLOOKUP(B2371,Sheet1!A1:B362,2)</f>
        <v>Ansioturva korvatut päivät 40-44 v</v>
      </c>
    </row>
    <row r="2372" spans="1:10" x14ac:dyDescent="0.2">
      <c r="A2372" s="5" t="s">
        <v>81</v>
      </c>
      <c r="B2372" s="5" t="s">
        <v>684</v>
      </c>
      <c r="C2372" s="5">
        <v>-0.877</v>
      </c>
      <c r="D2372">
        <v>85</v>
      </c>
      <c r="E2372" t="str">
        <f>VLOOKUP(A2372,Sheet1!A1:B362,2)</f>
        <v>85-89 -vuotiaat, miehet</v>
      </c>
      <c r="J2372" t="str">
        <f>VLOOKUP(B2372,Sheet1!A1:B362,2)</f>
        <v>Ansioturva korvatut päivät 45-49 v</v>
      </c>
    </row>
    <row r="2373" spans="1:10" x14ac:dyDescent="0.2">
      <c r="A2373" s="5" t="s">
        <v>81</v>
      </c>
      <c r="B2373" s="5" t="s">
        <v>712</v>
      </c>
      <c r="C2373" s="5">
        <v>-0.878</v>
      </c>
      <c r="D2373">
        <v>85</v>
      </c>
      <c r="E2373" t="str">
        <f>VLOOKUP(A2373,Sheet1!A1:B362,2)</f>
        <v>85-89 -vuotiaat, miehet</v>
      </c>
      <c r="J2373" t="str">
        <f>VLOOKUP(B2373,Sheet1!A1:B362,2)</f>
        <v>Kotihoidon tuki lapset</v>
      </c>
    </row>
    <row r="2374" spans="1:10" x14ac:dyDescent="0.2">
      <c r="A2374" s="5" t="s">
        <v>83</v>
      </c>
      <c r="B2374" s="5" t="s">
        <v>111</v>
      </c>
      <c r="C2374" s="5">
        <v>0.6</v>
      </c>
      <c r="D2374">
        <v>85</v>
      </c>
      <c r="E2374" t="str">
        <f>VLOOKUP(A2374,Sheet1!A1:B362,2)</f>
        <v>85-89 -vuotiaat, naiset</v>
      </c>
      <c r="J2374" t="str">
        <f>VLOOKUP(B2374,Sheet1!A1:B362,2)</f>
        <v>Ulkomaan kansalaiset</v>
      </c>
    </row>
    <row r="2375" spans="1:10" x14ac:dyDescent="0.2">
      <c r="A2375" s="5" t="s">
        <v>85</v>
      </c>
      <c r="B2375" s="5" t="s">
        <v>660</v>
      </c>
      <c r="C2375" s="5">
        <v>0.90800000000000003</v>
      </c>
      <c r="D2375">
        <v>90</v>
      </c>
      <c r="E2375" t="str">
        <f>VLOOKUP(A2375,Sheet1!A1:B362,2)</f>
        <v>90-94 -vuotiaat, miehet</v>
      </c>
      <c r="J2375" t="str">
        <f>VLOOKUP(B2375,Sheet1!A1:B362,2)</f>
        <v>Kunnallisvaalit vasemmiston kannatus</v>
      </c>
    </row>
    <row r="2376" spans="1:10" x14ac:dyDescent="0.2">
      <c r="A2376" s="5" t="s">
        <v>85</v>
      </c>
      <c r="B2376" s="5" t="s">
        <v>187</v>
      </c>
      <c r="C2376" s="5">
        <v>0.89700000000000002</v>
      </c>
      <c r="D2376">
        <v>90</v>
      </c>
      <c r="E2376" t="str">
        <f>VLOOKUP(A2376,Sheet1!A1:B362,2)</f>
        <v>90-94 -vuotiaat, miehet</v>
      </c>
      <c r="J2376" t="str">
        <f>VLOOKUP(B2376,Sheet1!A1:B362,2)</f>
        <v>Hyvin varustetuissa asunnoissa asuvat vanhusasuntokunnat</v>
      </c>
    </row>
    <row r="2377" spans="1:10" x14ac:dyDescent="0.2">
      <c r="A2377" s="5" t="s">
        <v>85</v>
      </c>
      <c r="B2377" s="5" t="s">
        <v>628</v>
      </c>
      <c r="C2377" s="5">
        <v>0.89400000000000002</v>
      </c>
      <c r="D2377">
        <v>90</v>
      </c>
      <c r="E2377" t="str">
        <f>VLOOKUP(A2377,Sheet1!A1:B362,2)</f>
        <v>90-94 -vuotiaat, miehet</v>
      </c>
      <c r="J2377" t="str">
        <f>VLOOKUP(B2377,Sheet1!A1:B362,2)</f>
        <v>Erikoisammattikoulutusasteen tutkinnon suorittanut väestö</v>
      </c>
    </row>
    <row r="2378" spans="1:10" x14ac:dyDescent="0.2">
      <c r="A2378" s="5" t="s">
        <v>85</v>
      </c>
      <c r="B2378" s="5" t="s">
        <v>654</v>
      </c>
      <c r="C2378" s="5">
        <v>0.89300000000000002</v>
      </c>
      <c r="D2378">
        <v>90</v>
      </c>
      <c r="E2378" t="str">
        <f>VLOOKUP(A2378,Sheet1!A1:B362,2)</f>
        <v>90-94 -vuotiaat, miehet</v>
      </c>
      <c r="J2378" t="str">
        <f>VLOOKUP(B2378,Sheet1!A1:B362,2)</f>
        <v>Eduskuntavaalit vasemmiston kannatus</v>
      </c>
    </row>
    <row r="2379" spans="1:10" x14ac:dyDescent="0.2">
      <c r="A2379" s="5" t="s">
        <v>85</v>
      </c>
      <c r="B2379" s="5" t="s">
        <v>608</v>
      </c>
      <c r="C2379" s="5">
        <v>0.88</v>
      </c>
      <c r="D2379">
        <v>90</v>
      </c>
      <c r="E2379" t="str">
        <f>VLOOKUP(A2379,Sheet1!A1:B362,2)</f>
        <v>90-94 -vuotiaat, miehet</v>
      </c>
      <c r="J2379" t="str">
        <f>VLOOKUP(B2379,Sheet1!A1:B362,2)</f>
        <v>Ulosottovelkojen kokonaissaldo, euroa</v>
      </c>
    </row>
    <row r="2380" spans="1:10" x14ac:dyDescent="0.2">
      <c r="A2380" s="5" t="s">
        <v>85</v>
      </c>
      <c r="B2380" s="5" t="s">
        <v>662</v>
      </c>
      <c r="C2380" s="5">
        <v>0.86899999999999999</v>
      </c>
      <c r="D2380">
        <v>90</v>
      </c>
      <c r="E2380" t="str">
        <f>VLOOKUP(A2380,Sheet1!A1:B362,2)</f>
        <v>90-94 -vuotiaat, miehet</v>
      </c>
      <c r="J2380" t="str">
        <f>VLOOKUP(B2380,Sheet1!A1:B362,2)</f>
        <v>Kunnallisvaalit keskustan kannatus</v>
      </c>
    </row>
    <row r="2381" spans="1:10" x14ac:dyDescent="0.2">
      <c r="A2381" s="5" t="s">
        <v>85</v>
      </c>
      <c r="B2381" s="5" t="s">
        <v>666</v>
      </c>
      <c r="C2381" s="5">
        <v>0.86699999999999999</v>
      </c>
      <c r="D2381">
        <v>90</v>
      </c>
      <c r="E2381" t="str">
        <f>VLOOKUP(A2381,Sheet1!A1:B362,2)</f>
        <v>90-94 -vuotiaat, miehet</v>
      </c>
      <c r="J2381" t="str">
        <f>VLOOKUP(B2381,Sheet1!A1:B362,2)</f>
        <v>Eurovaalit vasemmiston kannatus</v>
      </c>
    </row>
    <row r="2382" spans="1:10" x14ac:dyDescent="0.2">
      <c r="A2382" s="5" t="s">
        <v>85</v>
      </c>
      <c r="B2382" s="5" t="s">
        <v>211</v>
      </c>
      <c r="C2382" s="5">
        <v>0.86699999999999999</v>
      </c>
      <c r="D2382">
        <v>90</v>
      </c>
      <c r="E2382" t="str">
        <f>VLOOKUP(A2382,Sheet1!A1:B362,2)</f>
        <v>90-94 -vuotiaat, miehet</v>
      </c>
      <c r="J2382" t="str">
        <f>VLOOKUP(B2382,Sheet1!A1:B362,2)</f>
        <v>Vähintään toisen asteen tutkinnon suorittaneet, naiset</v>
      </c>
    </row>
    <row r="2383" spans="1:10" x14ac:dyDescent="0.2">
      <c r="A2383" s="5" t="s">
        <v>85</v>
      </c>
      <c r="B2383" s="5" t="s">
        <v>291</v>
      </c>
      <c r="C2383" s="5">
        <v>0.86499999999999999</v>
      </c>
      <c r="D2383">
        <v>90</v>
      </c>
      <c r="E2383" t="str">
        <f>VLOOKUP(A2383,Sheet1!A1:B362,2)</f>
        <v>90-94 -vuotiaat, miehet</v>
      </c>
      <c r="J2383" t="str">
        <f>VLOOKUP(B2383,Sheet1!A1:B362,2)</f>
        <v>Työlliset, 60-64-vuotiaat</v>
      </c>
    </row>
    <row r="2384" spans="1:10" x14ac:dyDescent="0.2">
      <c r="A2384" s="5" t="s">
        <v>85</v>
      </c>
      <c r="B2384" s="5" t="s">
        <v>209</v>
      </c>
      <c r="C2384" s="5">
        <v>0.86099999999999999</v>
      </c>
      <c r="D2384">
        <v>90</v>
      </c>
      <c r="E2384" t="str">
        <f>VLOOKUP(A2384,Sheet1!A1:B362,2)</f>
        <v>90-94 -vuotiaat, miehet</v>
      </c>
      <c r="J2384" t="str">
        <f>VLOOKUP(B2384,Sheet1!A1:B362,2)</f>
        <v>Vähintään toisen asteen tutkinnon suorittaneet, miehet</v>
      </c>
    </row>
    <row r="2385" spans="1:10" x14ac:dyDescent="0.2">
      <c r="A2385" s="5" t="s">
        <v>85</v>
      </c>
      <c r="B2385" s="5" t="s">
        <v>285</v>
      </c>
      <c r="C2385" s="5">
        <v>0.85799999999999998</v>
      </c>
      <c r="D2385">
        <v>90</v>
      </c>
      <c r="E2385" t="str">
        <f>VLOOKUP(A2385,Sheet1!A1:B362,2)</f>
        <v>90-94 -vuotiaat, miehet</v>
      </c>
      <c r="J2385" t="str">
        <f>VLOOKUP(B2385,Sheet1!A1:B362,2)</f>
        <v>Työlliset, 35-44-vuotiaat</v>
      </c>
    </row>
    <row r="2386" spans="1:10" x14ac:dyDescent="0.2">
      <c r="A2386" s="5" t="s">
        <v>85</v>
      </c>
      <c r="B2386" s="5" t="s">
        <v>630</v>
      </c>
      <c r="C2386" s="5">
        <v>0.85399999999999998</v>
      </c>
      <c r="D2386">
        <v>90</v>
      </c>
      <c r="E2386" t="str">
        <f>VLOOKUP(A2386,Sheet1!A1:B362,2)</f>
        <v>90-94 -vuotiaat, miehet</v>
      </c>
      <c r="J2386" t="str">
        <f>VLOOKUP(B2386,Sheet1!A1:B362,2)</f>
        <v>Korkea-asteen tutkinnon suorittanut väestö yhteensä</v>
      </c>
    </row>
    <row r="2387" spans="1:10" x14ac:dyDescent="0.2">
      <c r="A2387" s="5" t="s">
        <v>85</v>
      </c>
      <c r="B2387" s="5" t="s">
        <v>155</v>
      </c>
      <c r="C2387" s="5">
        <v>0.85199999999999998</v>
      </c>
      <c r="D2387">
        <v>90</v>
      </c>
      <c r="E2387" t="str">
        <f>VLOOKUP(A2387,Sheet1!A1:B362,2)</f>
        <v>90-94 -vuotiaat, miehet</v>
      </c>
      <c r="J2387" t="str">
        <f>VLOOKUP(B2387,Sheet1!A1:B362,2)</f>
        <v>Asuntokunnan koko (1 henkilö)</v>
      </c>
    </row>
    <row r="2388" spans="1:10" x14ac:dyDescent="0.2">
      <c r="A2388" s="5" t="s">
        <v>85</v>
      </c>
      <c r="B2388" s="5" t="s">
        <v>357</v>
      </c>
      <c r="C2388" s="5">
        <v>0.84099999999999997</v>
      </c>
      <c r="D2388">
        <v>90</v>
      </c>
      <c r="E2388" t="str">
        <f>VLOOKUP(A2388,Sheet1!A1:B362,2)</f>
        <v>90-94 -vuotiaat, miehet</v>
      </c>
      <c r="J2388" t="str">
        <f>VLOOKUP(B2388,Sheet1!A1:B362,2)</f>
        <v>1.1.2.1 Kunnallisvero kunnille</v>
      </c>
    </row>
    <row r="2389" spans="1:10" x14ac:dyDescent="0.2">
      <c r="A2389" s="5" t="s">
        <v>85</v>
      </c>
      <c r="B2389" s="5" t="s">
        <v>299</v>
      </c>
      <c r="C2389" s="5">
        <v>0.84099999999999997</v>
      </c>
      <c r="D2389">
        <v>90</v>
      </c>
      <c r="E2389" t="str">
        <f>VLOOKUP(A2389,Sheet1!A1:B362,2)</f>
        <v>90-94 -vuotiaat, miehet</v>
      </c>
      <c r="J2389" t="str">
        <f>VLOOKUP(B2389,Sheet1!A1:B362,2)</f>
        <v>Alueella olevien työpaikkojen lukumäärä</v>
      </c>
    </row>
    <row r="2390" spans="1:10" x14ac:dyDescent="0.2">
      <c r="A2390" s="5" t="s">
        <v>85</v>
      </c>
      <c r="B2390" s="5" t="s">
        <v>263</v>
      </c>
      <c r="C2390" s="5">
        <v>0.83899999999999997</v>
      </c>
      <c r="D2390">
        <v>90</v>
      </c>
      <c r="E2390" t="str">
        <f>VLOOKUP(A2390,Sheet1!A1:B362,2)</f>
        <v>90-94 -vuotiaat, miehet</v>
      </c>
      <c r="J2390" t="str">
        <f>VLOOKUP(B2390,Sheet1!A1:B362,2)</f>
        <v>Työlliset, 18-64-vuotiaat</v>
      </c>
    </row>
    <row r="2391" spans="1:10" x14ac:dyDescent="0.2">
      <c r="A2391" s="5" t="s">
        <v>85</v>
      </c>
      <c r="B2391" s="5" t="s">
        <v>610</v>
      </c>
      <c r="C2391" s="5">
        <v>0.83799999999999997</v>
      </c>
      <c r="D2391">
        <v>90</v>
      </c>
      <c r="E2391" t="str">
        <f>VLOOKUP(A2391,Sheet1!A1:B362,2)</f>
        <v>90-94 -vuotiaat, miehet</v>
      </c>
      <c r="J2391" t="str">
        <f>VLOOKUP(B2391,Sheet1!A1:B362,2)</f>
        <v>Tehostettua tukea saaneet yhteensä</v>
      </c>
    </row>
    <row r="2392" spans="1:10" x14ac:dyDescent="0.2">
      <c r="A2392" s="5" t="s">
        <v>85</v>
      </c>
      <c r="B2392" s="5" t="s">
        <v>305</v>
      </c>
      <c r="C2392" s="5">
        <v>0.83699999999999997</v>
      </c>
      <c r="D2392">
        <v>90</v>
      </c>
      <c r="E2392" t="str">
        <f>VLOOKUP(A2392,Sheet1!A1:B362,2)</f>
        <v>90-94 -vuotiaat, miehet</v>
      </c>
      <c r="J2392" t="str">
        <f>VLOOKUP(B2392,Sheet1!A1:B362,2)</f>
        <v>Palvelujen työpaikat</v>
      </c>
    </row>
    <row r="2393" spans="1:10" x14ac:dyDescent="0.2">
      <c r="A2393" s="5" t="s">
        <v>85</v>
      </c>
      <c r="B2393" s="5" t="s">
        <v>339</v>
      </c>
      <c r="C2393" s="5">
        <v>0.83199999999999996</v>
      </c>
      <c r="D2393">
        <v>90</v>
      </c>
      <c r="E2393" t="str">
        <f>VLOOKUP(A2393,Sheet1!A1:B362,2)</f>
        <v>90-94 -vuotiaat, miehet</v>
      </c>
      <c r="J2393" t="str">
        <f>VLOOKUP(B2393,Sheet1!A1:B362,2)</f>
        <v>Palvelutoimialojen työllinen työvoima</v>
      </c>
    </row>
    <row r="2394" spans="1:10" x14ac:dyDescent="0.2">
      <c r="A2394" s="5" t="s">
        <v>85</v>
      </c>
      <c r="B2394" s="5" t="s">
        <v>179</v>
      </c>
      <c r="C2394" s="5">
        <v>0.83199999999999996</v>
      </c>
      <c r="D2394">
        <v>90</v>
      </c>
      <c r="E2394" t="str">
        <f>VLOOKUP(A2394,Sheet1!A1:B362,2)</f>
        <v>90-94 -vuotiaat, miehet</v>
      </c>
      <c r="J2394" t="str">
        <f>VLOOKUP(B2394,Sheet1!A1:B362,2)</f>
        <v>Vuokra-asunnoissa asuvat asuntokunnat</v>
      </c>
    </row>
    <row r="2395" spans="1:10" x14ac:dyDescent="0.2">
      <c r="A2395" s="5" t="s">
        <v>85</v>
      </c>
      <c r="B2395" s="5" t="s">
        <v>151</v>
      </c>
      <c r="C2395" s="5">
        <v>0.83</v>
      </c>
      <c r="D2395">
        <v>90</v>
      </c>
      <c r="E2395" t="str">
        <f>VLOOKUP(A2395,Sheet1!A1:B362,2)</f>
        <v>90-94 -vuotiaat, miehet</v>
      </c>
      <c r="J2395" t="str">
        <f>VLOOKUP(B2395,Sheet1!A1:B362,2)</f>
        <v>Asuntokuntien lukumäärä</v>
      </c>
    </row>
    <row r="2396" spans="1:10" x14ac:dyDescent="0.2">
      <c r="A2396" s="5" t="s">
        <v>85</v>
      </c>
      <c r="B2396" s="5" t="s">
        <v>289</v>
      </c>
      <c r="C2396" s="5">
        <v>0.83</v>
      </c>
      <c r="D2396">
        <v>90</v>
      </c>
      <c r="E2396" t="str">
        <f>VLOOKUP(A2396,Sheet1!A1:B362,2)</f>
        <v>90-94 -vuotiaat, miehet</v>
      </c>
      <c r="J2396" t="str">
        <f>VLOOKUP(B2396,Sheet1!A1:B362,2)</f>
        <v>Työlliset, 55-59-vuotiaat</v>
      </c>
    </row>
    <row r="2397" spans="1:10" x14ac:dyDescent="0.2">
      <c r="A2397" s="5" t="s">
        <v>85</v>
      </c>
      <c r="B2397" s="5" t="s">
        <v>283</v>
      </c>
      <c r="C2397" s="5">
        <v>0.82299999999999995</v>
      </c>
      <c r="D2397">
        <v>90</v>
      </c>
      <c r="E2397" t="str">
        <f>VLOOKUP(A2397,Sheet1!A1:B362,2)</f>
        <v>90-94 -vuotiaat, miehet</v>
      </c>
      <c r="J2397" t="str">
        <f>VLOOKUP(B2397,Sheet1!A1:B362,2)</f>
        <v>Työlliset, 25-34-vuotiaat</v>
      </c>
    </row>
    <row r="2398" spans="1:10" x14ac:dyDescent="0.2">
      <c r="A2398" s="5" t="s">
        <v>85</v>
      </c>
      <c r="B2398" s="5" t="s">
        <v>337</v>
      </c>
      <c r="C2398" s="5">
        <v>0.81499999999999995</v>
      </c>
      <c r="D2398">
        <v>90</v>
      </c>
      <c r="E2398" t="str">
        <f>VLOOKUP(A2398,Sheet1!A1:B362,2)</f>
        <v>90-94 -vuotiaat, miehet</v>
      </c>
      <c r="J2398" t="str">
        <f>VLOOKUP(B2398,Sheet1!A1:B362,2)</f>
        <v>Jalostuksen työllinen työvoima</v>
      </c>
    </row>
    <row r="2399" spans="1:10" x14ac:dyDescent="0.2">
      <c r="A2399" s="5" t="s">
        <v>85</v>
      </c>
      <c r="B2399" s="5" t="s">
        <v>548</v>
      </c>
      <c r="C2399" s="5">
        <v>0.81299999999999994</v>
      </c>
      <c r="D2399">
        <v>90</v>
      </c>
      <c r="E2399" t="str">
        <f>VLOOKUP(A2399,Sheet1!A1:B362,2)</f>
        <v>90-94 -vuotiaat, miehet</v>
      </c>
      <c r="J2399" t="str">
        <f>VLOOKUP(B2399,Sheet1!A1:B362,2)</f>
        <v>Pienituloisten henkilöiden lukumäärä asuntoväestössä</v>
      </c>
    </row>
    <row r="2400" spans="1:10" x14ac:dyDescent="0.2">
      <c r="A2400" s="5" t="s">
        <v>85</v>
      </c>
      <c r="B2400" s="5" t="s">
        <v>297</v>
      </c>
      <c r="C2400" s="5">
        <v>0.79600000000000004</v>
      </c>
      <c r="D2400">
        <v>90</v>
      </c>
      <c r="E2400" t="str">
        <f>VLOOKUP(A2400,Sheet1!A1:B362,2)</f>
        <v>90-94 -vuotiaat, miehet</v>
      </c>
      <c r="J2400" t="str">
        <f>VLOOKUP(B2400,Sheet1!A1:B362,2)</f>
        <v>Yrittäjät, naiset</v>
      </c>
    </row>
    <row r="2401" spans="1:10" x14ac:dyDescent="0.2">
      <c r="A2401" s="5" t="s">
        <v>85</v>
      </c>
      <c r="B2401" s="5" t="s">
        <v>293</v>
      </c>
      <c r="C2401" s="5">
        <v>0.79100000000000004</v>
      </c>
      <c r="D2401">
        <v>90</v>
      </c>
      <c r="E2401" t="str">
        <f>VLOOKUP(A2401,Sheet1!A1:B362,2)</f>
        <v>90-94 -vuotiaat, miehet</v>
      </c>
      <c r="J2401" t="str">
        <f>VLOOKUP(B2401,Sheet1!A1:B362,2)</f>
        <v>Yrittäjät</v>
      </c>
    </row>
    <row r="2402" spans="1:10" x14ac:dyDescent="0.2">
      <c r="A2402" s="5" t="s">
        <v>85</v>
      </c>
      <c r="B2402" s="5" t="s">
        <v>708</v>
      </c>
      <c r="C2402" s="5">
        <v>0.78300000000000003</v>
      </c>
      <c r="D2402">
        <v>90</v>
      </c>
      <c r="E2402" t="str">
        <f>VLOOKUP(A2402,Sheet1!A1:B362,2)</f>
        <v>90-94 -vuotiaat, miehet</v>
      </c>
      <c r="J2402" t="str">
        <f>VLOOKUP(B2402,Sheet1!A1:B362,2)</f>
        <v>Perusturva korvatut päivät 55-59 v</v>
      </c>
    </row>
    <row r="2403" spans="1:10" x14ac:dyDescent="0.2">
      <c r="A2403" s="5" t="s">
        <v>85</v>
      </c>
      <c r="B2403" s="5" t="s">
        <v>295</v>
      </c>
      <c r="C2403" s="5">
        <v>0.78100000000000003</v>
      </c>
      <c r="D2403">
        <v>90</v>
      </c>
      <c r="E2403" t="str">
        <f>VLOOKUP(A2403,Sheet1!A1:B362,2)</f>
        <v>90-94 -vuotiaat, miehet</v>
      </c>
      <c r="J2403" t="str">
        <f>VLOOKUP(B2403,Sheet1!A1:B362,2)</f>
        <v>Yrittäjät, miehet</v>
      </c>
    </row>
    <row r="2404" spans="1:10" x14ac:dyDescent="0.2">
      <c r="A2404" s="5" t="s">
        <v>85</v>
      </c>
      <c r="B2404" s="5" t="s">
        <v>436</v>
      </c>
      <c r="C2404" s="5">
        <v>0.77800000000000002</v>
      </c>
      <c r="D2404">
        <v>90</v>
      </c>
      <c r="E2404" t="str">
        <f>VLOOKUP(A2404,Sheet1!A1:B362,2)</f>
        <v>90-94 -vuotiaat, miehet</v>
      </c>
      <c r="J2404" t="str">
        <f>VLOOKUP(B2404,Sheet1!A1:B362,2)</f>
        <v>Väestö taajamissa</v>
      </c>
    </row>
    <row r="2405" spans="1:10" x14ac:dyDescent="0.2">
      <c r="A2405" s="5" t="s">
        <v>85</v>
      </c>
      <c r="B2405" s="5" t="s">
        <v>702</v>
      </c>
      <c r="C2405" s="5">
        <v>0.77400000000000002</v>
      </c>
      <c r="D2405">
        <v>90</v>
      </c>
      <c r="E2405" t="str">
        <f>VLOOKUP(A2405,Sheet1!A1:B362,2)</f>
        <v>90-94 -vuotiaat, miehet</v>
      </c>
      <c r="J2405" t="str">
        <f>VLOOKUP(B2405,Sheet1!A1:B362,2)</f>
        <v>Perusturva korvatut päivät 40-44 v</v>
      </c>
    </row>
    <row r="2406" spans="1:10" x14ac:dyDescent="0.2">
      <c r="A2406" s="5" t="s">
        <v>85</v>
      </c>
      <c r="B2406" s="5" t="s">
        <v>592</v>
      </c>
      <c r="C2406" s="5">
        <v>0.77200000000000002</v>
      </c>
      <c r="D2406">
        <v>90</v>
      </c>
      <c r="E2406" t="str">
        <f>VLOOKUP(A2406,Sheet1!A1:B362,2)</f>
        <v>90-94 -vuotiaat, miehet</v>
      </c>
      <c r="J2406" t="str">
        <f>VLOOKUP(B2406,Sheet1!A1:B362,2)</f>
        <v>Huumausainerikokset yhteensä, miehet</v>
      </c>
    </row>
    <row r="2407" spans="1:10" x14ac:dyDescent="0.2">
      <c r="A2407" s="5" t="s">
        <v>85</v>
      </c>
      <c r="B2407" s="5" t="s">
        <v>558</v>
      </c>
      <c r="C2407" s="5">
        <v>0.77200000000000002</v>
      </c>
      <c r="D2407">
        <v>90</v>
      </c>
      <c r="E2407" t="str">
        <f>VLOOKUP(A2407,Sheet1!A1:B362,2)</f>
        <v>90-94 -vuotiaat, miehet</v>
      </c>
      <c r="J2407" t="str">
        <f>VLOOKUP(B2407,Sheet1!A1:B362,2)</f>
        <v>Pitkittyneesti perusturvan varassa,  koko asuntoväestö</v>
      </c>
    </row>
    <row r="2408" spans="1:10" x14ac:dyDescent="0.2">
      <c r="A2408" s="5" t="s">
        <v>85</v>
      </c>
      <c r="B2408" s="5" t="s">
        <v>91</v>
      </c>
      <c r="C2408" s="5">
        <v>0.77200000000000002</v>
      </c>
      <c r="D2408">
        <v>90</v>
      </c>
      <c r="E2408" t="str">
        <f>VLOOKUP(A2408,Sheet1!A1:B362,2)</f>
        <v>90-94 -vuotiaat, miehet</v>
      </c>
      <c r="J2408" t="str">
        <f>VLOOKUP(B2408,Sheet1!A1:B362,2)</f>
        <v>Yli 94-vuotiaat, naiset</v>
      </c>
    </row>
    <row r="2409" spans="1:10" x14ac:dyDescent="0.2">
      <c r="A2409" s="5" t="s">
        <v>85</v>
      </c>
      <c r="B2409" s="5" t="s">
        <v>355</v>
      </c>
      <c r="C2409" s="5">
        <v>0.76300000000000001</v>
      </c>
      <c r="D2409">
        <v>90</v>
      </c>
      <c r="E2409" t="str">
        <f>VLOOKUP(A2409,Sheet1!A1:B362,2)</f>
        <v>90-94 -vuotiaat, miehet</v>
      </c>
      <c r="J2409" t="str">
        <f>VLOOKUP(B2409,Sheet1!A1:B362,2)</f>
        <v>1.1.1.2 Tulovero pääomatulosta valtionverotuksessa (TVL 124 § 2 mom.)</v>
      </c>
    </row>
    <row r="2410" spans="1:10" x14ac:dyDescent="0.2">
      <c r="A2410" s="5" t="s">
        <v>85</v>
      </c>
      <c r="B2410" s="5" t="s">
        <v>303</v>
      </c>
      <c r="C2410" s="5">
        <v>0.75900000000000001</v>
      </c>
      <c r="D2410">
        <v>90</v>
      </c>
      <c r="E2410" t="str">
        <f>VLOOKUP(A2410,Sheet1!A1:B362,2)</f>
        <v>90-94 -vuotiaat, miehet</v>
      </c>
      <c r="J2410" t="str">
        <f>VLOOKUP(B2410,Sheet1!A1:B362,2)</f>
        <v>Jalostuksen työpaikat</v>
      </c>
    </row>
    <row r="2411" spans="1:10" x14ac:dyDescent="0.2">
      <c r="A2411" s="5" t="s">
        <v>85</v>
      </c>
      <c r="B2411" s="5" t="s">
        <v>550</v>
      </c>
      <c r="C2411" s="5">
        <v>0.751</v>
      </c>
      <c r="D2411">
        <v>90</v>
      </c>
      <c r="E2411" t="str">
        <f>VLOOKUP(A2411,Sheet1!A1:B362,2)</f>
        <v>90-94 -vuotiaat, miehet</v>
      </c>
      <c r="J2411" t="str">
        <f>VLOOKUP(B2411,Sheet1!A1:B362,2)</f>
        <v>Pienituloisten lasten lukumäärä asuntoväestössä</v>
      </c>
    </row>
    <row r="2412" spans="1:10" x14ac:dyDescent="0.2">
      <c r="A2412" s="5" t="s">
        <v>85</v>
      </c>
      <c r="B2412" s="5" t="s">
        <v>706</v>
      </c>
      <c r="C2412" s="5">
        <v>0.74099999999999999</v>
      </c>
      <c r="D2412">
        <v>90</v>
      </c>
      <c r="E2412" t="str">
        <f>VLOOKUP(A2412,Sheet1!A1:B362,2)</f>
        <v>90-94 -vuotiaat, miehet</v>
      </c>
      <c r="J2412" t="str">
        <f>VLOOKUP(B2412,Sheet1!A1:B362,2)</f>
        <v>Perusturva korvatut päivät 50-54 v</v>
      </c>
    </row>
    <row r="2413" spans="1:10" x14ac:dyDescent="0.2">
      <c r="A2413" s="5" t="s">
        <v>85</v>
      </c>
      <c r="B2413" s="5" t="s">
        <v>492</v>
      </c>
      <c r="C2413" s="5">
        <v>0.73899999999999999</v>
      </c>
      <c r="D2413">
        <v>90</v>
      </c>
      <c r="E2413" t="str">
        <f>VLOOKUP(A2413,Sheet1!A1:B362,2)</f>
        <v>90-94 -vuotiaat, miehet</v>
      </c>
      <c r="J2413" t="str">
        <f>VLOOKUP(B2413,Sheet1!A1:B362,2)</f>
        <v>Maahanmuutto Suomeen</v>
      </c>
    </row>
    <row r="2414" spans="1:10" x14ac:dyDescent="0.2">
      <c r="A2414" s="5" t="s">
        <v>85</v>
      </c>
      <c r="B2414" s="5" t="s">
        <v>536</v>
      </c>
      <c r="C2414" s="5">
        <v>0.73399999999999999</v>
      </c>
      <c r="D2414">
        <v>90</v>
      </c>
      <c r="E2414" t="str">
        <f>VLOOKUP(A2414,Sheet1!A1:B362,2)</f>
        <v>90-94 -vuotiaat, miehet</v>
      </c>
      <c r="J2414" t="str">
        <f>VLOOKUP(B2414,Sheet1!A1:B362,2)</f>
        <v>IX</v>
      </c>
    </row>
    <row r="2415" spans="1:10" x14ac:dyDescent="0.2">
      <c r="A2415" s="5" t="s">
        <v>85</v>
      </c>
      <c r="B2415" s="5" t="s">
        <v>153</v>
      </c>
      <c r="C2415" s="5">
        <v>0.72</v>
      </c>
      <c r="D2415">
        <v>90</v>
      </c>
      <c r="E2415" t="str">
        <f>VLOOKUP(A2415,Sheet1!A1:B362,2)</f>
        <v>90-94 -vuotiaat, miehet</v>
      </c>
      <c r="J2415" t="str">
        <f>VLOOKUP(B2415,Sheet1!A1:B362,2)</f>
        <v>Ahtaasti asuvat asuntokunnat</v>
      </c>
    </row>
    <row r="2416" spans="1:10" x14ac:dyDescent="0.2">
      <c r="A2416" s="5" t="s">
        <v>85</v>
      </c>
      <c r="B2416" s="5" t="s">
        <v>700</v>
      </c>
      <c r="C2416" s="5">
        <v>0.71</v>
      </c>
      <c r="D2416">
        <v>90</v>
      </c>
      <c r="E2416" t="str">
        <f>VLOOKUP(A2416,Sheet1!A1:B362,2)</f>
        <v>90-94 -vuotiaat, miehet</v>
      </c>
      <c r="J2416" t="str">
        <f>VLOOKUP(B2416,Sheet1!A1:B362,2)</f>
        <v>Perusturva korvatut päivät 35-39 v</v>
      </c>
    </row>
    <row r="2417" spans="1:10" x14ac:dyDescent="0.2">
      <c r="A2417" s="5" t="s">
        <v>85</v>
      </c>
      <c r="B2417" s="5" t="s">
        <v>535</v>
      </c>
      <c r="C2417" s="5">
        <v>0.70899999999999996</v>
      </c>
      <c r="D2417">
        <v>90</v>
      </c>
      <c r="E2417" t="str">
        <f>VLOOKUP(A2417,Sheet1!A1:B362,2)</f>
        <v>90-94 -vuotiaat, miehet</v>
      </c>
      <c r="J2417" t="str">
        <f>VLOOKUP(B2417,Sheet1!A1:B362,2)</f>
        <v>VIII</v>
      </c>
    </row>
    <row r="2418" spans="1:10" x14ac:dyDescent="0.2">
      <c r="A2418" s="5" t="s">
        <v>85</v>
      </c>
      <c r="B2418" s="5" t="s">
        <v>177</v>
      </c>
      <c r="C2418" s="5">
        <v>0.69799999999999995</v>
      </c>
      <c r="D2418">
        <v>90</v>
      </c>
      <c r="E2418" t="str">
        <f>VLOOKUP(A2418,Sheet1!A1:B362,2)</f>
        <v>90-94 -vuotiaat, miehet</v>
      </c>
      <c r="J2418" t="str">
        <f>VLOOKUP(B2418,Sheet1!A1:B362,2)</f>
        <v>Omistusasunnossa asuvat asuntokunnat</v>
      </c>
    </row>
    <row r="2419" spans="1:10" x14ac:dyDescent="0.2">
      <c r="A2419" s="5" t="s">
        <v>85</v>
      </c>
      <c r="B2419" s="5" t="s">
        <v>525</v>
      </c>
      <c r="C2419" s="5">
        <v>0.69399999999999995</v>
      </c>
      <c r="D2419">
        <v>90</v>
      </c>
      <c r="E2419" t="str">
        <f>VLOOKUP(A2419,Sheet1!A1:B362,2)</f>
        <v>90-94 -vuotiaat, miehet</v>
      </c>
      <c r="J2419" t="str">
        <f>VLOOKUP(B2419,Sheet1!A1:B362,2)</f>
        <v>II</v>
      </c>
    </row>
    <row r="2420" spans="1:10" x14ac:dyDescent="0.2">
      <c r="A2420" s="5" t="s">
        <v>85</v>
      </c>
      <c r="B2420" s="5" t="s">
        <v>111</v>
      </c>
      <c r="C2420" s="5">
        <v>0.68100000000000005</v>
      </c>
      <c r="D2420">
        <v>90</v>
      </c>
      <c r="E2420" t="str">
        <f>VLOOKUP(A2420,Sheet1!A1:B362,2)</f>
        <v>90-94 -vuotiaat, miehet</v>
      </c>
      <c r="J2420" t="str">
        <f>VLOOKUP(B2420,Sheet1!A1:B362,2)</f>
        <v>Ulkomaan kansalaiset</v>
      </c>
    </row>
    <row r="2421" spans="1:10" x14ac:dyDescent="0.2">
      <c r="A2421" s="5" t="s">
        <v>85</v>
      </c>
      <c r="B2421" s="5" t="s">
        <v>531</v>
      </c>
      <c r="C2421" s="5">
        <v>0.65700000000000003</v>
      </c>
      <c r="D2421">
        <v>90</v>
      </c>
      <c r="E2421" t="str">
        <f>VLOOKUP(A2421,Sheet1!A1:B362,2)</f>
        <v>90-94 -vuotiaat, miehet</v>
      </c>
      <c r="J2421" t="str">
        <f>VLOOKUP(B2421,Sheet1!A1:B362,2)</f>
        <v>VI</v>
      </c>
    </row>
    <row r="2422" spans="1:10" x14ac:dyDescent="0.2">
      <c r="A2422" s="5" t="s">
        <v>85</v>
      </c>
      <c r="B2422" s="5" t="s">
        <v>538</v>
      </c>
      <c r="C2422" s="5">
        <v>0.65500000000000003</v>
      </c>
      <c r="D2422">
        <v>90</v>
      </c>
      <c r="E2422" t="str">
        <f>VLOOKUP(A2422,Sheet1!A1:B362,2)</f>
        <v>90-94 -vuotiaat, miehet</v>
      </c>
      <c r="J2422" t="str">
        <f>VLOOKUP(B2422,Sheet1!A1:B362,2)</f>
        <v>X (suurituloisin 10 %)</v>
      </c>
    </row>
    <row r="2423" spans="1:10" x14ac:dyDescent="0.2">
      <c r="A2423" s="5" t="s">
        <v>85</v>
      </c>
      <c r="B2423" s="5" t="s">
        <v>490</v>
      </c>
      <c r="C2423" s="5">
        <v>0.65100000000000002</v>
      </c>
      <c r="D2423">
        <v>90</v>
      </c>
      <c r="E2423" t="str">
        <f>VLOOKUP(A2423,Sheet1!A1:B362,2)</f>
        <v>90-94 -vuotiaat, miehet</v>
      </c>
      <c r="J2423" t="str">
        <f>VLOOKUP(B2423,Sheet1!A1:B362,2)</f>
        <v>Syntyneet, äidin ikä 40-</v>
      </c>
    </row>
    <row r="2424" spans="1:10" x14ac:dyDescent="0.2">
      <c r="A2424" s="5" t="s">
        <v>85</v>
      </c>
      <c r="B2424" s="5" t="s">
        <v>533</v>
      </c>
      <c r="C2424" s="5">
        <v>0.65</v>
      </c>
      <c r="D2424">
        <v>90</v>
      </c>
      <c r="E2424" t="str">
        <f>VLOOKUP(A2424,Sheet1!A1:B362,2)</f>
        <v>90-94 -vuotiaat, miehet</v>
      </c>
      <c r="J2424" t="str">
        <f>VLOOKUP(B2424,Sheet1!A1:B362,2)</f>
        <v>VII</v>
      </c>
    </row>
    <row r="2425" spans="1:10" x14ac:dyDescent="0.2">
      <c r="A2425" s="5" t="s">
        <v>85</v>
      </c>
      <c r="B2425" s="5" t="s">
        <v>644</v>
      </c>
      <c r="C2425" s="5">
        <v>0.64100000000000001</v>
      </c>
      <c r="D2425">
        <v>90</v>
      </c>
      <c r="E2425" t="str">
        <f>VLOOKUP(A2425,Sheet1!A1:B362,2)</f>
        <v>90-94 -vuotiaat, miehet</v>
      </c>
      <c r="J2425" t="str">
        <f>VLOOKUP(B2425,Sheet1!A1:B362,2)</f>
        <v>Toisen asteen tutkinnon suorittanut väestö, 25-29 vuotiaat</v>
      </c>
    </row>
    <row r="2426" spans="1:10" x14ac:dyDescent="0.2">
      <c r="A2426" s="5" t="s">
        <v>85</v>
      </c>
      <c r="B2426" s="5" t="s">
        <v>149</v>
      </c>
      <c r="C2426" s="5">
        <v>0.63700000000000001</v>
      </c>
      <c r="D2426">
        <v>90</v>
      </c>
      <c r="E2426" t="str">
        <f>VLOOKUP(A2426,Sheet1!A1:B362,2)</f>
        <v>90-94 -vuotiaat, miehet</v>
      </c>
      <c r="J2426" t="str">
        <f>VLOOKUP(B2426,Sheet1!A1:B362,2)</f>
        <v>Perheiden lukumäärä</v>
      </c>
    </row>
    <row r="2427" spans="1:10" x14ac:dyDescent="0.2">
      <c r="A2427" s="5" t="s">
        <v>85</v>
      </c>
      <c r="B2427" s="5" t="s">
        <v>626</v>
      </c>
      <c r="C2427" s="5">
        <v>0.63600000000000001</v>
      </c>
      <c r="D2427">
        <v>90</v>
      </c>
      <c r="E2427" t="str">
        <f>VLOOKUP(A2427,Sheet1!A1:B362,2)</f>
        <v>90-94 -vuotiaat, miehet</v>
      </c>
      <c r="J2427" t="str">
        <f>VLOOKUP(B2427,Sheet1!A1:B362,2)</f>
        <v>Toisen asteen tutkinnon suorittanut väestö</v>
      </c>
    </row>
    <row r="2428" spans="1:10" x14ac:dyDescent="0.2">
      <c r="A2428" s="5" t="s">
        <v>85</v>
      </c>
      <c r="B2428" s="5" t="s">
        <v>529</v>
      </c>
      <c r="C2428" s="5">
        <v>0.63200000000000001</v>
      </c>
      <c r="D2428">
        <v>90</v>
      </c>
      <c r="E2428" t="str">
        <f>VLOOKUP(A2428,Sheet1!A1:B362,2)</f>
        <v>90-94 -vuotiaat, miehet</v>
      </c>
      <c r="J2428" t="str">
        <f>VLOOKUP(B2428,Sheet1!A1:B362,2)</f>
        <v>V</v>
      </c>
    </row>
    <row r="2429" spans="1:10" x14ac:dyDescent="0.2">
      <c r="A2429" s="5" t="s">
        <v>85</v>
      </c>
      <c r="B2429" s="5" t="s">
        <v>89</v>
      </c>
      <c r="C2429" s="5">
        <v>0.626</v>
      </c>
      <c r="D2429">
        <v>90</v>
      </c>
      <c r="E2429" t="str">
        <f>VLOOKUP(A2429,Sheet1!A1:B362,2)</f>
        <v>90-94 -vuotiaat, miehet</v>
      </c>
      <c r="J2429" t="str">
        <f>VLOOKUP(B2429,Sheet1!A1:B362,2)</f>
        <v>Yli 94-vuotiaat, miehet</v>
      </c>
    </row>
    <row r="2430" spans="1:10" x14ac:dyDescent="0.2">
      <c r="A2430" s="5" t="s">
        <v>85</v>
      </c>
      <c r="B2430" s="5" t="s">
        <v>552</v>
      </c>
      <c r="C2430" s="5">
        <v>0.61399999999999999</v>
      </c>
      <c r="D2430">
        <v>90</v>
      </c>
      <c r="E2430" t="str">
        <f>VLOOKUP(A2430,Sheet1!A1:B362,2)</f>
        <v>90-94 -vuotiaat, miehet</v>
      </c>
      <c r="J2430" t="str">
        <f>VLOOKUP(B2430,Sheet1!A1:B362,2)</f>
        <v>Pitkittyneesti pienituloisten henkilöiden lukumäärä asuntoväestössä</v>
      </c>
    </row>
    <row r="2431" spans="1:10" x14ac:dyDescent="0.2">
      <c r="A2431" s="5" t="s">
        <v>85</v>
      </c>
      <c r="B2431" s="5" t="s">
        <v>464</v>
      </c>
      <c r="C2431" s="5">
        <v>-0.61799999999999999</v>
      </c>
      <c r="D2431">
        <v>90</v>
      </c>
      <c r="E2431" t="str">
        <f>VLOOKUP(A2431,Sheet1!A1:B362,2)</f>
        <v>90-94 -vuotiaat, miehet</v>
      </c>
      <c r="J2431" t="str">
        <f>VLOOKUP(B2431,Sheet1!A1:B362,2)</f>
        <v>Aviopari tai rekisteröity pari ja lapsia, alle 7-v. lasten lkm perheissä</v>
      </c>
    </row>
    <row r="2432" spans="1:10" x14ac:dyDescent="0.2">
      <c r="A2432" s="5" t="s">
        <v>85</v>
      </c>
      <c r="B2432" s="5" t="s">
        <v>478</v>
      </c>
      <c r="C2432" s="5">
        <v>-0.64100000000000001</v>
      </c>
      <c r="D2432">
        <v>90</v>
      </c>
      <c r="E2432" t="str">
        <f>VLOOKUP(A2432,Sheet1!A1:B362,2)</f>
        <v>90-94 -vuotiaat, miehet</v>
      </c>
      <c r="J2432" t="str">
        <f>VLOOKUP(B2432,Sheet1!A1:B362,2)</f>
        <v>Avioliitosta eronneet naiset, puoliso eri sukupuolta</v>
      </c>
    </row>
    <row r="2433" spans="1:10" x14ac:dyDescent="0.2">
      <c r="A2433" s="5" t="s">
        <v>85</v>
      </c>
      <c r="B2433" s="5" t="s">
        <v>201</v>
      </c>
      <c r="C2433" s="5">
        <v>-0.64600000000000002</v>
      </c>
      <c r="D2433">
        <v>90</v>
      </c>
      <c r="E2433" t="str">
        <f>VLOOKUP(A2433,Sheet1!A1:B362,2)</f>
        <v>90-94 -vuotiaat, miehet</v>
      </c>
      <c r="J2433" t="str">
        <f>VLOOKUP(B2433,Sheet1!A1:B362,2)</f>
        <v>Ei perusasteen jälkeistä tutkintoa, 25-29-vuotiaat miehet</v>
      </c>
    </row>
    <row r="2434" spans="1:10" x14ac:dyDescent="0.2">
      <c r="A2434" s="5" t="s">
        <v>85</v>
      </c>
      <c r="B2434" s="5" t="s">
        <v>275</v>
      </c>
      <c r="C2434" s="5">
        <v>-0.64700000000000002</v>
      </c>
      <c r="D2434">
        <v>90</v>
      </c>
      <c r="E2434" t="str">
        <f>VLOOKUP(A2434,Sheet1!A1:B362,2)</f>
        <v>90-94 -vuotiaat, miehet</v>
      </c>
      <c r="J2434" t="str">
        <f>VLOOKUP(B2434,Sheet1!A1:B362,2)</f>
        <v>Väestöntiheys</v>
      </c>
    </row>
    <row r="2435" spans="1:10" x14ac:dyDescent="0.2">
      <c r="A2435" s="5" t="s">
        <v>85</v>
      </c>
      <c r="B2435" s="5" t="s">
        <v>205</v>
      </c>
      <c r="C2435" s="5">
        <v>-0.68200000000000005</v>
      </c>
      <c r="D2435">
        <v>90</v>
      </c>
      <c r="E2435" t="str">
        <f>VLOOKUP(A2435,Sheet1!A1:B362,2)</f>
        <v>90-94 -vuotiaat, miehet</v>
      </c>
      <c r="J2435" t="str">
        <f>VLOOKUP(B2435,Sheet1!A1:B362,2)</f>
        <v>Ei perusasteen jälkeistä tutkintoa, miehet</v>
      </c>
    </row>
    <row r="2436" spans="1:10" x14ac:dyDescent="0.2">
      <c r="A2436" s="5" t="s">
        <v>85</v>
      </c>
      <c r="B2436" s="5" t="s">
        <v>640</v>
      </c>
      <c r="C2436" s="5">
        <v>-0.69299999999999995</v>
      </c>
      <c r="D2436">
        <v>90</v>
      </c>
      <c r="E2436" t="str">
        <f>VLOOKUP(A2436,Sheet1!A1:B362,2)</f>
        <v>90-94 -vuotiaat, miehet</v>
      </c>
      <c r="J2436" t="str">
        <f>VLOOKUP(B2436,Sheet1!A1:B362,2)</f>
        <v>Ilman perusasteen jälkeistä tutkintoa oleva väestö, 25-29 vuotiaat</v>
      </c>
    </row>
    <row r="2437" spans="1:10" x14ac:dyDescent="0.2">
      <c r="A2437" s="5" t="s">
        <v>85</v>
      </c>
      <c r="B2437" s="5" t="s">
        <v>203</v>
      </c>
      <c r="C2437" s="5">
        <v>-0.69599999999999995</v>
      </c>
      <c r="D2437">
        <v>90</v>
      </c>
      <c r="E2437" t="str">
        <f>VLOOKUP(A2437,Sheet1!A1:B362,2)</f>
        <v>90-94 -vuotiaat, miehet</v>
      </c>
      <c r="J2437" t="str">
        <f>VLOOKUP(B2437,Sheet1!A1:B362,2)</f>
        <v>Ei perusasteen jälkeistä tutkintoa, 25-29-vuotiaat naiset</v>
      </c>
    </row>
    <row r="2438" spans="1:10" x14ac:dyDescent="0.2">
      <c r="A2438" s="5" t="s">
        <v>85</v>
      </c>
      <c r="B2438" s="5" t="s">
        <v>185</v>
      </c>
      <c r="C2438" s="5">
        <v>-0.71499999999999997</v>
      </c>
      <c r="D2438">
        <v>90</v>
      </c>
      <c r="E2438" t="str">
        <f>VLOOKUP(A2438,Sheet1!A1:B362,2)</f>
        <v>90-94 -vuotiaat, miehet</v>
      </c>
      <c r="J2438" t="str">
        <f>VLOOKUP(B2438,Sheet1!A1:B362,2)</f>
        <v>Puutteellisesti varustetuissa tai varustetasoltaan tuntemattomissa asunnoissa asuvat asuntokunnat</v>
      </c>
    </row>
    <row r="2439" spans="1:10" x14ac:dyDescent="0.2">
      <c r="A2439" s="5" t="s">
        <v>85</v>
      </c>
      <c r="B2439" s="5" t="s">
        <v>670</v>
      </c>
      <c r="C2439" s="5">
        <v>-0.71599999999999997</v>
      </c>
      <c r="D2439">
        <v>90</v>
      </c>
      <c r="E2439" t="str">
        <f>VLOOKUP(A2439,Sheet1!A1:B362,2)</f>
        <v>90-94 -vuotiaat, miehet</v>
      </c>
      <c r="J2439" t="str">
        <f>VLOOKUP(B2439,Sheet1!A1:B362,2)</f>
        <v>Eurovaalit keskustan kannatus</v>
      </c>
    </row>
    <row r="2440" spans="1:10" x14ac:dyDescent="0.2">
      <c r="A2440" s="5" t="s">
        <v>85</v>
      </c>
      <c r="B2440" s="5" t="s">
        <v>696</v>
      </c>
      <c r="C2440" s="5">
        <v>-0.753</v>
      </c>
      <c r="D2440">
        <v>90</v>
      </c>
      <c r="E2440" t="str">
        <f>VLOOKUP(A2440,Sheet1!A1:B362,2)</f>
        <v>90-94 -vuotiaat, miehet</v>
      </c>
      <c r="J2440" t="str">
        <f>VLOOKUP(B2440,Sheet1!A1:B362,2)</f>
        <v>Perusturva korvatut päivät 25-29 v</v>
      </c>
    </row>
    <row r="2441" spans="1:10" x14ac:dyDescent="0.2">
      <c r="A2441" s="5" t="s">
        <v>85</v>
      </c>
      <c r="B2441" s="5" t="s">
        <v>690</v>
      </c>
      <c r="C2441" s="5">
        <v>-0.75600000000000001</v>
      </c>
      <c r="D2441">
        <v>90</v>
      </c>
      <c r="E2441" t="str">
        <f>VLOOKUP(A2441,Sheet1!A1:B362,2)</f>
        <v>90-94 -vuotiaat, miehet</v>
      </c>
      <c r="J2441" t="str">
        <f>VLOOKUP(B2441,Sheet1!A1:B362,2)</f>
        <v>Ansioturva korvatut päivät 60-64 v</v>
      </c>
    </row>
    <row r="2442" spans="1:10" x14ac:dyDescent="0.2">
      <c r="A2442" s="5" t="s">
        <v>85</v>
      </c>
      <c r="B2442" s="5" t="s">
        <v>674</v>
      </c>
      <c r="C2442" s="5">
        <v>-0.77100000000000002</v>
      </c>
      <c r="D2442">
        <v>90</v>
      </c>
      <c r="E2442" t="str">
        <f>VLOOKUP(A2442,Sheet1!A1:B362,2)</f>
        <v>90-94 -vuotiaat, miehet</v>
      </c>
      <c r="J2442" t="str">
        <f>VLOOKUP(B2442,Sheet1!A1:B362,2)</f>
        <v>Ansioturva korvatut päivät 17-24 v</v>
      </c>
    </row>
    <row r="2443" spans="1:10" x14ac:dyDescent="0.2">
      <c r="A2443" s="5" t="s">
        <v>85</v>
      </c>
      <c r="B2443" s="5" t="s">
        <v>694</v>
      </c>
      <c r="C2443" s="5">
        <v>-0.78800000000000003</v>
      </c>
      <c r="D2443">
        <v>90</v>
      </c>
      <c r="E2443" t="str">
        <f>VLOOKUP(A2443,Sheet1!A1:B362,2)</f>
        <v>90-94 -vuotiaat, miehet</v>
      </c>
      <c r="J2443" t="str">
        <f>VLOOKUP(B2443,Sheet1!A1:B362,2)</f>
        <v>Perusturva korvatut päivät 17-24 v</v>
      </c>
    </row>
    <row r="2444" spans="1:10" x14ac:dyDescent="0.2">
      <c r="A2444" s="5" t="s">
        <v>85</v>
      </c>
      <c r="B2444" s="5" t="s">
        <v>456</v>
      </c>
      <c r="C2444" s="5">
        <v>-0.80100000000000005</v>
      </c>
      <c r="D2444">
        <v>90</v>
      </c>
      <c r="E2444" t="str">
        <f>VLOOKUP(A2444,Sheet1!A1:B362,2)</f>
        <v>90-94 -vuotiaat, miehet</v>
      </c>
      <c r="J2444" t="str">
        <f>VLOOKUP(B2444,Sheet1!A1:B362,2)</f>
        <v>Aviopari tai rekisteröity pari ja lapsia, alle 3-v. lasten lkm perheissä</v>
      </c>
    </row>
    <row r="2445" spans="1:10" x14ac:dyDescent="0.2">
      <c r="A2445" s="5" t="s">
        <v>85</v>
      </c>
      <c r="B2445" s="5" t="s">
        <v>622</v>
      </c>
      <c r="C2445" s="5">
        <v>-0.80500000000000005</v>
      </c>
      <c r="D2445">
        <v>90</v>
      </c>
      <c r="E2445" t="str">
        <f>VLOOKUP(A2445,Sheet1!A1:B362,2)</f>
        <v>90-94 -vuotiaat, miehet</v>
      </c>
      <c r="J2445" t="str">
        <f>VLOOKUP(B2445,Sheet1!A1:B362,2)</f>
        <v>Ilman perusasteen jälkeistä tutkintoa oleva väestö</v>
      </c>
    </row>
    <row r="2446" spans="1:10" x14ac:dyDescent="0.2">
      <c r="A2446" s="5" t="s">
        <v>85</v>
      </c>
      <c r="B2446" s="5" t="s">
        <v>486</v>
      </c>
      <c r="C2446" s="5">
        <v>-0.80500000000000005</v>
      </c>
      <c r="D2446">
        <v>90</v>
      </c>
      <c r="E2446" t="str">
        <f>VLOOKUP(A2446,Sheet1!A1:B362,2)</f>
        <v>90-94 -vuotiaat, miehet</v>
      </c>
      <c r="J2446" t="str">
        <f>VLOOKUP(B2446,Sheet1!A1:B362,2)</f>
        <v>Syntyneet, äidin ikä 30-34</v>
      </c>
    </row>
    <row r="2447" spans="1:10" x14ac:dyDescent="0.2">
      <c r="A2447" s="5" t="s">
        <v>85</v>
      </c>
      <c r="B2447" s="5" t="s">
        <v>712</v>
      </c>
      <c r="C2447" s="5">
        <v>-0.83299999999999996</v>
      </c>
      <c r="D2447">
        <v>90</v>
      </c>
      <c r="E2447" t="str">
        <f>VLOOKUP(A2447,Sheet1!A1:B362,2)</f>
        <v>90-94 -vuotiaat, miehet</v>
      </c>
      <c r="J2447" t="str">
        <f>VLOOKUP(B2447,Sheet1!A1:B362,2)</f>
        <v>Kotihoidon tuki lapset</v>
      </c>
    </row>
    <row r="2448" spans="1:10" x14ac:dyDescent="0.2">
      <c r="A2448" s="5" t="s">
        <v>85</v>
      </c>
      <c r="B2448" s="5" t="s">
        <v>676</v>
      </c>
      <c r="C2448" s="5">
        <v>-0.84299999999999997</v>
      </c>
      <c r="D2448">
        <v>90</v>
      </c>
      <c r="E2448" t="str">
        <f>VLOOKUP(A2448,Sheet1!A1:B362,2)</f>
        <v>90-94 -vuotiaat, miehet</v>
      </c>
      <c r="J2448" t="str">
        <f>VLOOKUP(B2448,Sheet1!A1:B362,2)</f>
        <v>Ansioturva korvatut päivät 25-29 v</v>
      </c>
    </row>
    <row r="2449" spans="1:10" x14ac:dyDescent="0.2">
      <c r="A2449" s="5" t="s">
        <v>85</v>
      </c>
      <c r="B2449" s="5" t="s">
        <v>482</v>
      </c>
      <c r="C2449" s="5">
        <v>-0.84399999999999997</v>
      </c>
      <c r="D2449">
        <v>90</v>
      </c>
      <c r="E2449" t="str">
        <f>VLOOKUP(A2449,Sheet1!A1:B362,2)</f>
        <v>90-94 -vuotiaat, miehet</v>
      </c>
      <c r="J2449" t="str">
        <f>VLOOKUP(B2449,Sheet1!A1:B362,2)</f>
        <v>Syntyneet, äidin ikä 20-24</v>
      </c>
    </row>
    <row r="2450" spans="1:10" x14ac:dyDescent="0.2">
      <c r="A2450" s="5" t="s">
        <v>85</v>
      </c>
      <c r="B2450" s="5" t="s">
        <v>420</v>
      </c>
      <c r="C2450" s="5">
        <v>-0.84499999999999997</v>
      </c>
      <c r="D2450">
        <v>90</v>
      </c>
      <c r="E2450" t="str">
        <f>VLOOKUP(A2450,Sheet1!A1:B362,2)</f>
        <v>90-94 -vuotiaat, miehet</v>
      </c>
      <c r="J2450" t="str">
        <f>VLOOKUP(B2450,Sheet1!A1:B362,2)</f>
        <v>Syntyvyys</v>
      </c>
    </row>
    <row r="2451" spans="1:10" x14ac:dyDescent="0.2">
      <c r="A2451" s="5" t="s">
        <v>85</v>
      </c>
      <c r="B2451" s="5" t="s">
        <v>682</v>
      </c>
      <c r="C2451" s="5">
        <v>-0.85399999999999998</v>
      </c>
      <c r="D2451">
        <v>90</v>
      </c>
      <c r="E2451" t="str">
        <f>VLOOKUP(A2451,Sheet1!A1:B362,2)</f>
        <v>90-94 -vuotiaat, miehet</v>
      </c>
      <c r="J2451" t="str">
        <f>VLOOKUP(B2451,Sheet1!A1:B362,2)</f>
        <v>Ansioturva korvatut päivät 40-44 v</v>
      </c>
    </row>
    <row r="2452" spans="1:10" x14ac:dyDescent="0.2">
      <c r="A2452" s="5" t="s">
        <v>85</v>
      </c>
      <c r="B2452" s="5" t="s">
        <v>484</v>
      </c>
      <c r="C2452" s="5">
        <v>-0.85399999999999998</v>
      </c>
      <c r="D2452">
        <v>90</v>
      </c>
      <c r="E2452" t="str">
        <f>VLOOKUP(A2452,Sheet1!A1:B362,2)</f>
        <v>90-94 -vuotiaat, miehet</v>
      </c>
      <c r="J2452" t="str">
        <f>VLOOKUP(B2452,Sheet1!A1:B362,2)</f>
        <v>Syntyneet, äidin ikä 25-29</v>
      </c>
    </row>
    <row r="2453" spans="1:10" x14ac:dyDescent="0.2">
      <c r="A2453" s="5" t="s">
        <v>85</v>
      </c>
      <c r="B2453" s="5" t="s">
        <v>207</v>
      </c>
      <c r="C2453" s="5">
        <v>-0.85499999999999998</v>
      </c>
      <c r="D2453">
        <v>90</v>
      </c>
      <c r="E2453" t="str">
        <f>VLOOKUP(A2453,Sheet1!A1:B362,2)</f>
        <v>90-94 -vuotiaat, miehet</v>
      </c>
      <c r="J2453" t="str">
        <f>VLOOKUP(B2453,Sheet1!A1:B362,2)</f>
        <v>Ei perusasteen jälkeistä tutkintoa, naiset</v>
      </c>
    </row>
    <row r="2454" spans="1:10" x14ac:dyDescent="0.2">
      <c r="A2454" s="5" t="s">
        <v>85</v>
      </c>
      <c r="B2454" s="5" t="s">
        <v>664</v>
      </c>
      <c r="C2454" s="5">
        <v>-0.86</v>
      </c>
      <c r="D2454">
        <v>90</v>
      </c>
      <c r="E2454" t="str">
        <f>VLOOKUP(A2454,Sheet1!A1:B362,2)</f>
        <v>90-94 -vuotiaat, miehet</v>
      </c>
      <c r="J2454" t="str">
        <f>VLOOKUP(B2454,Sheet1!A1:B362,2)</f>
        <v>Kunnallisvaalit oikeiston kannatus</v>
      </c>
    </row>
    <row r="2455" spans="1:10" x14ac:dyDescent="0.2">
      <c r="A2455" s="5" t="s">
        <v>85</v>
      </c>
      <c r="B2455" s="5" t="s">
        <v>688</v>
      </c>
      <c r="C2455" s="5">
        <v>-0.86399999999999999</v>
      </c>
      <c r="D2455">
        <v>90</v>
      </c>
      <c r="E2455" t="str">
        <f>VLOOKUP(A2455,Sheet1!A1:B362,2)</f>
        <v>90-94 -vuotiaat, miehet</v>
      </c>
      <c r="J2455" t="str">
        <f>VLOOKUP(B2455,Sheet1!A1:B362,2)</f>
        <v>Ansioturva korvatut päivät 55-59 v</v>
      </c>
    </row>
    <row r="2456" spans="1:10" x14ac:dyDescent="0.2">
      <c r="A2456" s="5" t="s">
        <v>85</v>
      </c>
      <c r="B2456" s="5" t="s">
        <v>472</v>
      </c>
      <c r="C2456" s="5">
        <v>-0.876</v>
      </c>
      <c r="D2456">
        <v>90</v>
      </c>
      <c r="E2456" t="str">
        <f>VLOOKUP(A2456,Sheet1!A1:B362,2)</f>
        <v>90-94 -vuotiaat, miehet</v>
      </c>
      <c r="J2456" t="str">
        <f>VLOOKUP(B2456,Sheet1!A1:B362,2)</f>
        <v>Avioliiton solmineet miehet, puoliso eri sukupuolta</v>
      </c>
    </row>
    <row r="2457" spans="1:10" x14ac:dyDescent="0.2">
      <c r="A2457" s="5" t="s">
        <v>85</v>
      </c>
      <c r="B2457" s="5" t="s">
        <v>474</v>
      </c>
      <c r="C2457" s="5">
        <v>-0.876</v>
      </c>
      <c r="D2457">
        <v>90</v>
      </c>
      <c r="E2457" t="str">
        <f>VLOOKUP(A2457,Sheet1!A1:B362,2)</f>
        <v>90-94 -vuotiaat, miehet</v>
      </c>
      <c r="J2457" t="str">
        <f>VLOOKUP(B2457,Sheet1!A1:B362,2)</f>
        <v>Avioliiton solmineet naiset, puoliso eri sukupuolta</v>
      </c>
    </row>
    <row r="2458" spans="1:10" x14ac:dyDescent="0.2">
      <c r="A2458" s="5" t="s">
        <v>85</v>
      </c>
      <c r="B2458" s="5" t="s">
        <v>680</v>
      </c>
      <c r="C2458" s="5">
        <v>-0.877</v>
      </c>
      <c r="D2458">
        <v>90</v>
      </c>
      <c r="E2458" t="str">
        <f>VLOOKUP(A2458,Sheet1!A1:B362,2)</f>
        <v>90-94 -vuotiaat, miehet</v>
      </c>
      <c r="J2458" t="str">
        <f>VLOOKUP(B2458,Sheet1!A1:B362,2)</f>
        <v>Ansioturva korvatut päivät 35-39 v</v>
      </c>
    </row>
    <row r="2459" spans="1:10" x14ac:dyDescent="0.2">
      <c r="A2459" s="5" t="s">
        <v>85</v>
      </c>
      <c r="B2459" s="5" t="s">
        <v>672</v>
      </c>
      <c r="C2459" s="5">
        <v>-0.88500000000000001</v>
      </c>
      <c r="D2459">
        <v>90</v>
      </c>
      <c r="E2459" t="str">
        <f>VLOOKUP(A2459,Sheet1!A1:B362,2)</f>
        <v>90-94 -vuotiaat, miehet</v>
      </c>
      <c r="J2459" t="str">
        <f>VLOOKUP(B2459,Sheet1!A1:B362,2)</f>
        <v>Ansioturva korvatut päivät yhteensä</v>
      </c>
    </row>
    <row r="2460" spans="1:10" x14ac:dyDescent="0.2">
      <c r="A2460" s="5" t="s">
        <v>85</v>
      </c>
      <c r="B2460" s="5" t="s">
        <v>686</v>
      </c>
      <c r="C2460" s="5">
        <v>-0.88800000000000001</v>
      </c>
      <c r="D2460">
        <v>90</v>
      </c>
      <c r="E2460" t="str">
        <f>VLOOKUP(A2460,Sheet1!A1:B362,2)</f>
        <v>90-94 -vuotiaat, miehet</v>
      </c>
      <c r="J2460" t="str">
        <f>VLOOKUP(B2460,Sheet1!A1:B362,2)</f>
        <v>Ansioturva korvatut päivät 50-54 v</v>
      </c>
    </row>
    <row r="2461" spans="1:10" x14ac:dyDescent="0.2">
      <c r="A2461" s="5" t="s">
        <v>85</v>
      </c>
      <c r="B2461" s="5" t="s">
        <v>267</v>
      </c>
      <c r="C2461" s="5">
        <v>-0.88800000000000001</v>
      </c>
      <c r="D2461">
        <v>90</v>
      </c>
      <c r="E2461" t="str">
        <f>VLOOKUP(A2461,Sheet1!A1:B362,2)</f>
        <v>90-94 -vuotiaat, miehet</v>
      </c>
      <c r="J2461" t="str">
        <f>VLOOKUP(B2461,Sheet1!A1:B362,2)</f>
        <v>Työttömät, 18-64-vuotiaat</v>
      </c>
    </row>
    <row r="2462" spans="1:10" x14ac:dyDescent="0.2">
      <c r="A2462" s="5" t="s">
        <v>85</v>
      </c>
      <c r="B2462" s="5" t="s">
        <v>678</v>
      </c>
      <c r="C2462" s="5">
        <v>-0.89500000000000002</v>
      </c>
      <c r="D2462">
        <v>90</v>
      </c>
      <c r="E2462" t="str">
        <f>VLOOKUP(A2462,Sheet1!A1:B362,2)</f>
        <v>90-94 -vuotiaat, miehet</v>
      </c>
      <c r="J2462" t="str">
        <f>VLOOKUP(B2462,Sheet1!A1:B362,2)</f>
        <v>Ansioturva korvatut päivät 30-34 v</v>
      </c>
    </row>
    <row r="2463" spans="1:10" x14ac:dyDescent="0.2">
      <c r="A2463" s="5" t="s">
        <v>85</v>
      </c>
      <c r="B2463" s="5" t="s">
        <v>684</v>
      </c>
      <c r="C2463" s="5">
        <v>-0.90900000000000003</v>
      </c>
      <c r="D2463">
        <v>90</v>
      </c>
      <c r="E2463" t="str">
        <f>VLOOKUP(A2463,Sheet1!A1:B362,2)</f>
        <v>90-94 -vuotiaat, miehet</v>
      </c>
      <c r="J2463" t="str">
        <f>VLOOKUP(B2463,Sheet1!A1:B362,2)</f>
        <v>Ansioturva korvatut päivät 45-49 v</v>
      </c>
    </row>
    <row r="2464" spans="1:10" x14ac:dyDescent="0.2">
      <c r="A2464" s="5" t="s">
        <v>87</v>
      </c>
      <c r="B2464" s="5" t="s">
        <v>155</v>
      </c>
      <c r="C2464" s="5">
        <v>0.90900000000000003</v>
      </c>
      <c r="D2464">
        <v>90</v>
      </c>
      <c r="E2464" t="str">
        <f>VLOOKUP(A2464,Sheet1!A1:B362,2)</f>
        <v>90-94 -vuotiaat, naiset</v>
      </c>
      <c r="J2464" t="str">
        <f>VLOOKUP(B2464,Sheet1!A1:B362,2)</f>
        <v>Asuntokunnan koko (1 henkilö)</v>
      </c>
    </row>
    <row r="2465" spans="1:10" x14ac:dyDescent="0.2">
      <c r="A2465" s="5" t="s">
        <v>87</v>
      </c>
      <c r="B2465" s="5" t="s">
        <v>187</v>
      </c>
      <c r="C2465" s="5">
        <v>0.90900000000000003</v>
      </c>
      <c r="D2465">
        <v>90</v>
      </c>
      <c r="E2465" t="str">
        <f>VLOOKUP(A2465,Sheet1!A1:B362,2)</f>
        <v>90-94 -vuotiaat, naiset</v>
      </c>
      <c r="J2465" t="str">
        <f>VLOOKUP(B2465,Sheet1!A1:B362,2)</f>
        <v>Hyvin varustetuissa asunnoissa asuvat vanhusasuntokunnat</v>
      </c>
    </row>
    <row r="2466" spans="1:10" x14ac:dyDescent="0.2">
      <c r="A2466" s="5" t="s">
        <v>87</v>
      </c>
      <c r="B2466" s="5" t="s">
        <v>291</v>
      </c>
      <c r="C2466" s="5">
        <v>0.90100000000000002</v>
      </c>
      <c r="D2466">
        <v>90</v>
      </c>
      <c r="E2466" t="str">
        <f>VLOOKUP(A2466,Sheet1!A1:B362,2)</f>
        <v>90-94 -vuotiaat, naiset</v>
      </c>
      <c r="J2466" t="str">
        <f>VLOOKUP(B2466,Sheet1!A1:B362,2)</f>
        <v>Työlliset, 60-64-vuotiaat</v>
      </c>
    </row>
    <row r="2467" spans="1:10" x14ac:dyDescent="0.2">
      <c r="A2467" s="5" t="s">
        <v>87</v>
      </c>
      <c r="B2467" s="5" t="s">
        <v>654</v>
      </c>
      <c r="C2467" s="5">
        <v>0.89700000000000002</v>
      </c>
      <c r="D2467">
        <v>90</v>
      </c>
      <c r="E2467" t="str">
        <f>VLOOKUP(A2467,Sheet1!A1:B362,2)</f>
        <v>90-94 -vuotiaat, naiset</v>
      </c>
      <c r="J2467" t="str">
        <f>VLOOKUP(B2467,Sheet1!A1:B362,2)</f>
        <v>Eduskuntavaalit vasemmiston kannatus</v>
      </c>
    </row>
    <row r="2468" spans="1:10" x14ac:dyDescent="0.2">
      <c r="A2468" s="5" t="s">
        <v>87</v>
      </c>
      <c r="B2468" s="5" t="s">
        <v>660</v>
      </c>
      <c r="C2468" s="5">
        <v>0.89700000000000002</v>
      </c>
      <c r="D2468">
        <v>90</v>
      </c>
      <c r="E2468" t="str">
        <f>VLOOKUP(A2468,Sheet1!A1:B362,2)</f>
        <v>90-94 -vuotiaat, naiset</v>
      </c>
      <c r="J2468" t="str">
        <f>VLOOKUP(B2468,Sheet1!A1:B362,2)</f>
        <v>Kunnallisvaalit vasemmiston kannatus</v>
      </c>
    </row>
    <row r="2469" spans="1:10" x14ac:dyDescent="0.2">
      <c r="A2469" s="5" t="s">
        <v>87</v>
      </c>
      <c r="B2469" s="5" t="s">
        <v>628</v>
      </c>
      <c r="C2469" s="5">
        <v>0.89600000000000002</v>
      </c>
      <c r="D2469">
        <v>90</v>
      </c>
      <c r="E2469" t="str">
        <f>VLOOKUP(A2469,Sheet1!A1:B362,2)</f>
        <v>90-94 -vuotiaat, naiset</v>
      </c>
      <c r="J2469" t="str">
        <f>VLOOKUP(B2469,Sheet1!A1:B362,2)</f>
        <v>Erikoisammattikoulutusasteen tutkinnon suorittanut väestö</v>
      </c>
    </row>
    <row r="2470" spans="1:10" x14ac:dyDescent="0.2">
      <c r="A2470" s="5" t="s">
        <v>87</v>
      </c>
      <c r="B2470" s="5" t="s">
        <v>179</v>
      </c>
      <c r="C2470" s="5">
        <v>0.89300000000000002</v>
      </c>
      <c r="D2470">
        <v>90</v>
      </c>
      <c r="E2470" t="str">
        <f>VLOOKUP(A2470,Sheet1!A1:B362,2)</f>
        <v>90-94 -vuotiaat, naiset</v>
      </c>
      <c r="J2470" t="str">
        <f>VLOOKUP(B2470,Sheet1!A1:B362,2)</f>
        <v>Vuokra-asunnoissa asuvat asuntokunnat</v>
      </c>
    </row>
    <row r="2471" spans="1:10" x14ac:dyDescent="0.2">
      <c r="A2471" s="5" t="s">
        <v>87</v>
      </c>
      <c r="B2471" s="5" t="s">
        <v>209</v>
      </c>
      <c r="C2471" s="5">
        <v>0.88900000000000001</v>
      </c>
      <c r="D2471">
        <v>90</v>
      </c>
      <c r="E2471" t="str">
        <f>VLOOKUP(A2471,Sheet1!A1:B362,2)</f>
        <v>90-94 -vuotiaat, naiset</v>
      </c>
      <c r="J2471" t="str">
        <f>VLOOKUP(B2471,Sheet1!A1:B362,2)</f>
        <v>Vähintään toisen asteen tutkinnon suorittaneet, miehet</v>
      </c>
    </row>
    <row r="2472" spans="1:10" x14ac:dyDescent="0.2">
      <c r="A2472" s="5" t="s">
        <v>87</v>
      </c>
      <c r="B2472" s="5" t="s">
        <v>211</v>
      </c>
      <c r="C2472" s="5">
        <v>0.88700000000000001</v>
      </c>
      <c r="D2472">
        <v>90</v>
      </c>
      <c r="E2472" t="str">
        <f>VLOOKUP(A2472,Sheet1!A1:B362,2)</f>
        <v>90-94 -vuotiaat, naiset</v>
      </c>
      <c r="J2472" t="str">
        <f>VLOOKUP(B2472,Sheet1!A1:B362,2)</f>
        <v>Vähintään toisen asteen tutkinnon suorittaneet, naiset</v>
      </c>
    </row>
    <row r="2473" spans="1:10" x14ac:dyDescent="0.2">
      <c r="A2473" s="5" t="s">
        <v>87</v>
      </c>
      <c r="B2473" s="5" t="s">
        <v>151</v>
      </c>
      <c r="C2473" s="5">
        <v>0.88400000000000001</v>
      </c>
      <c r="D2473">
        <v>90</v>
      </c>
      <c r="E2473" t="str">
        <f>VLOOKUP(A2473,Sheet1!A1:B362,2)</f>
        <v>90-94 -vuotiaat, naiset</v>
      </c>
      <c r="J2473" t="str">
        <f>VLOOKUP(B2473,Sheet1!A1:B362,2)</f>
        <v>Asuntokuntien lukumäärä</v>
      </c>
    </row>
    <row r="2474" spans="1:10" x14ac:dyDescent="0.2">
      <c r="A2474" s="5" t="s">
        <v>87</v>
      </c>
      <c r="B2474" s="5" t="s">
        <v>339</v>
      </c>
      <c r="C2474" s="5">
        <v>0.871</v>
      </c>
      <c r="D2474">
        <v>90</v>
      </c>
      <c r="E2474" t="str">
        <f>VLOOKUP(A2474,Sheet1!A1:B362,2)</f>
        <v>90-94 -vuotiaat, naiset</v>
      </c>
      <c r="J2474" t="str">
        <f>VLOOKUP(B2474,Sheet1!A1:B362,2)</f>
        <v>Palvelutoimialojen työllinen työvoima</v>
      </c>
    </row>
    <row r="2475" spans="1:10" x14ac:dyDescent="0.2">
      <c r="A2475" s="5" t="s">
        <v>87</v>
      </c>
      <c r="B2475" s="5" t="s">
        <v>263</v>
      </c>
      <c r="C2475" s="5">
        <v>0.871</v>
      </c>
      <c r="D2475">
        <v>90</v>
      </c>
      <c r="E2475" t="str">
        <f>VLOOKUP(A2475,Sheet1!A1:B362,2)</f>
        <v>90-94 -vuotiaat, naiset</v>
      </c>
      <c r="J2475" t="str">
        <f>VLOOKUP(B2475,Sheet1!A1:B362,2)</f>
        <v>Työlliset, 18-64-vuotiaat</v>
      </c>
    </row>
    <row r="2476" spans="1:10" x14ac:dyDescent="0.2">
      <c r="A2476" s="5" t="s">
        <v>87</v>
      </c>
      <c r="B2476" s="5" t="s">
        <v>357</v>
      </c>
      <c r="C2476" s="5">
        <v>0.86199999999999999</v>
      </c>
      <c r="D2476">
        <v>90</v>
      </c>
      <c r="E2476" t="str">
        <f>VLOOKUP(A2476,Sheet1!A1:B362,2)</f>
        <v>90-94 -vuotiaat, naiset</v>
      </c>
      <c r="J2476" t="str">
        <f>VLOOKUP(B2476,Sheet1!A1:B362,2)</f>
        <v>1.1.2.1 Kunnallisvero kunnille</v>
      </c>
    </row>
    <row r="2477" spans="1:10" x14ac:dyDescent="0.2">
      <c r="A2477" s="5" t="s">
        <v>87</v>
      </c>
      <c r="B2477" s="5" t="s">
        <v>610</v>
      </c>
      <c r="C2477" s="5">
        <v>0.86099999999999999</v>
      </c>
      <c r="D2477">
        <v>90</v>
      </c>
      <c r="E2477" t="str">
        <f>VLOOKUP(A2477,Sheet1!A1:B362,2)</f>
        <v>90-94 -vuotiaat, naiset</v>
      </c>
      <c r="J2477" t="str">
        <f>VLOOKUP(B2477,Sheet1!A1:B362,2)</f>
        <v>Tehostettua tukea saaneet yhteensä</v>
      </c>
    </row>
    <row r="2478" spans="1:10" x14ac:dyDescent="0.2">
      <c r="A2478" s="5" t="s">
        <v>87</v>
      </c>
      <c r="B2478" s="5" t="s">
        <v>548</v>
      </c>
      <c r="C2478" s="5">
        <v>0.85899999999999999</v>
      </c>
      <c r="D2478">
        <v>90</v>
      </c>
      <c r="E2478" t="str">
        <f>VLOOKUP(A2478,Sheet1!A1:B362,2)</f>
        <v>90-94 -vuotiaat, naiset</v>
      </c>
      <c r="J2478" t="str">
        <f>VLOOKUP(B2478,Sheet1!A1:B362,2)</f>
        <v>Pienituloisten henkilöiden lukumäärä asuntoväestössä</v>
      </c>
    </row>
    <row r="2479" spans="1:10" x14ac:dyDescent="0.2">
      <c r="A2479" s="5" t="s">
        <v>87</v>
      </c>
      <c r="B2479" s="5" t="s">
        <v>285</v>
      </c>
      <c r="C2479" s="5">
        <v>0.85699999999999998</v>
      </c>
      <c r="D2479">
        <v>90</v>
      </c>
      <c r="E2479" t="str">
        <f>VLOOKUP(A2479,Sheet1!A1:B362,2)</f>
        <v>90-94 -vuotiaat, naiset</v>
      </c>
      <c r="J2479" t="str">
        <f>VLOOKUP(B2479,Sheet1!A1:B362,2)</f>
        <v>Työlliset, 35-44-vuotiaat</v>
      </c>
    </row>
    <row r="2480" spans="1:10" x14ac:dyDescent="0.2">
      <c r="A2480" s="5" t="s">
        <v>87</v>
      </c>
      <c r="B2480" s="5" t="s">
        <v>608</v>
      </c>
      <c r="C2480" s="5">
        <v>0.85699999999999998</v>
      </c>
      <c r="D2480">
        <v>90</v>
      </c>
      <c r="E2480" t="str">
        <f>VLOOKUP(A2480,Sheet1!A1:B362,2)</f>
        <v>90-94 -vuotiaat, naiset</v>
      </c>
      <c r="J2480" t="str">
        <f>VLOOKUP(B2480,Sheet1!A1:B362,2)</f>
        <v>Ulosottovelkojen kokonaissaldo, euroa</v>
      </c>
    </row>
    <row r="2481" spans="1:10" x14ac:dyDescent="0.2">
      <c r="A2481" s="5" t="s">
        <v>87</v>
      </c>
      <c r="B2481" s="5" t="s">
        <v>630</v>
      </c>
      <c r="C2481" s="5">
        <v>0.85299999999999998</v>
      </c>
      <c r="D2481">
        <v>90</v>
      </c>
      <c r="E2481" t="str">
        <f>VLOOKUP(A2481,Sheet1!A1:B362,2)</f>
        <v>90-94 -vuotiaat, naiset</v>
      </c>
      <c r="J2481" t="str">
        <f>VLOOKUP(B2481,Sheet1!A1:B362,2)</f>
        <v>Korkea-asteen tutkinnon suorittanut väestö yhteensä</v>
      </c>
    </row>
    <row r="2482" spans="1:10" x14ac:dyDescent="0.2">
      <c r="A2482" s="5" t="s">
        <v>87</v>
      </c>
      <c r="B2482" s="5" t="s">
        <v>283</v>
      </c>
      <c r="C2482" s="5">
        <v>0.84799999999999998</v>
      </c>
      <c r="D2482">
        <v>90</v>
      </c>
      <c r="E2482" t="str">
        <f>VLOOKUP(A2482,Sheet1!A1:B362,2)</f>
        <v>90-94 -vuotiaat, naiset</v>
      </c>
      <c r="J2482" t="str">
        <f>VLOOKUP(B2482,Sheet1!A1:B362,2)</f>
        <v>Työlliset, 25-34-vuotiaat</v>
      </c>
    </row>
    <row r="2483" spans="1:10" x14ac:dyDescent="0.2">
      <c r="A2483" s="5" t="s">
        <v>87</v>
      </c>
      <c r="B2483" s="5" t="s">
        <v>662</v>
      </c>
      <c r="C2483" s="5">
        <v>0.84599999999999997</v>
      </c>
      <c r="D2483">
        <v>90</v>
      </c>
      <c r="E2483" t="str">
        <f>VLOOKUP(A2483,Sheet1!A1:B362,2)</f>
        <v>90-94 -vuotiaat, naiset</v>
      </c>
      <c r="J2483" t="str">
        <f>VLOOKUP(B2483,Sheet1!A1:B362,2)</f>
        <v>Kunnallisvaalit keskustan kannatus</v>
      </c>
    </row>
    <row r="2484" spans="1:10" x14ac:dyDescent="0.2">
      <c r="A2484" s="5" t="s">
        <v>87</v>
      </c>
      <c r="B2484" s="5" t="s">
        <v>666</v>
      </c>
      <c r="C2484" s="5">
        <v>0.83599999999999997</v>
      </c>
      <c r="D2484">
        <v>90</v>
      </c>
      <c r="E2484" t="str">
        <f>VLOOKUP(A2484,Sheet1!A1:B362,2)</f>
        <v>90-94 -vuotiaat, naiset</v>
      </c>
      <c r="J2484" t="str">
        <f>VLOOKUP(B2484,Sheet1!A1:B362,2)</f>
        <v>Eurovaalit vasemmiston kannatus</v>
      </c>
    </row>
    <row r="2485" spans="1:10" x14ac:dyDescent="0.2">
      <c r="A2485" s="5" t="s">
        <v>87</v>
      </c>
      <c r="B2485" s="5" t="s">
        <v>305</v>
      </c>
      <c r="C2485" s="5">
        <v>0.83599999999999997</v>
      </c>
      <c r="D2485">
        <v>90</v>
      </c>
      <c r="E2485" t="str">
        <f>VLOOKUP(A2485,Sheet1!A1:B362,2)</f>
        <v>90-94 -vuotiaat, naiset</v>
      </c>
      <c r="J2485" t="str">
        <f>VLOOKUP(B2485,Sheet1!A1:B362,2)</f>
        <v>Palvelujen työpaikat</v>
      </c>
    </row>
    <row r="2486" spans="1:10" x14ac:dyDescent="0.2">
      <c r="A2486" s="5" t="s">
        <v>87</v>
      </c>
      <c r="B2486" s="5" t="s">
        <v>299</v>
      </c>
      <c r="C2486" s="5">
        <v>0.82899999999999996</v>
      </c>
      <c r="D2486">
        <v>90</v>
      </c>
      <c r="E2486" t="str">
        <f>VLOOKUP(A2486,Sheet1!A1:B362,2)</f>
        <v>90-94 -vuotiaat, naiset</v>
      </c>
      <c r="J2486" t="str">
        <f>VLOOKUP(B2486,Sheet1!A1:B362,2)</f>
        <v>Alueella olevien työpaikkojen lukumäärä</v>
      </c>
    </row>
    <row r="2487" spans="1:10" x14ac:dyDescent="0.2">
      <c r="A2487" s="5" t="s">
        <v>87</v>
      </c>
      <c r="B2487" s="5" t="s">
        <v>289</v>
      </c>
      <c r="C2487" s="5">
        <v>0.82599999999999996</v>
      </c>
      <c r="D2487">
        <v>90</v>
      </c>
      <c r="E2487" t="str">
        <f>VLOOKUP(A2487,Sheet1!A1:B362,2)</f>
        <v>90-94 -vuotiaat, naiset</v>
      </c>
      <c r="J2487" t="str">
        <f>VLOOKUP(B2487,Sheet1!A1:B362,2)</f>
        <v>Työlliset, 55-59-vuotiaat</v>
      </c>
    </row>
    <row r="2488" spans="1:10" x14ac:dyDescent="0.2">
      <c r="A2488" s="5" t="s">
        <v>87</v>
      </c>
      <c r="B2488" s="5" t="s">
        <v>337</v>
      </c>
      <c r="C2488" s="5">
        <v>0.82199999999999995</v>
      </c>
      <c r="D2488">
        <v>90</v>
      </c>
      <c r="E2488" t="str">
        <f>VLOOKUP(A2488,Sheet1!A1:B362,2)</f>
        <v>90-94 -vuotiaat, naiset</v>
      </c>
      <c r="J2488" t="str">
        <f>VLOOKUP(B2488,Sheet1!A1:B362,2)</f>
        <v>Jalostuksen työllinen työvoima</v>
      </c>
    </row>
    <row r="2489" spans="1:10" x14ac:dyDescent="0.2">
      <c r="A2489" s="5" t="s">
        <v>87</v>
      </c>
      <c r="B2489" s="5" t="s">
        <v>436</v>
      </c>
      <c r="C2489" s="5">
        <v>0.81499999999999995</v>
      </c>
      <c r="D2489">
        <v>90</v>
      </c>
      <c r="E2489" t="str">
        <f>VLOOKUP(A2489,Sheet1!A1:B362,2)</f>
        <v>90-94 -vuotiaat, naiset</v>
      </c>
      <c r="J2489" t="str">
        <f>VLOOKUP(B2489,Sheet1!A1:B362,2)</f>
        <v>Väestö taajamissa</v>
      </c>
    </row>
    <row r="2490" spans="1:10" x14ac:dyDescent="0.2">
      <c r="A2490" s="5" t="s">
        <v>87</v>
      </c>
      <c r="B2490" s="5" t="s">
        <v>702</v>
      </c>
      <c r="C2490" s="5">
        <v>0.80400000000000005</v>
      </c>
      <c r="D2490">
        <v>90</v>
      </c>
      <c r="E2490" t="str">
        <f>VLOOKUP(A2490,Sheet1!A1:B362,2)</f>
        <v>90-94 -vuotiaat, naiset</v>
      </c>
      <c r="J2490" t="str">
        <f>VLOOKUP(B2490,Sheet1!A1:B362,2)</f>
        <v>Perusturva korvatut päivät 40-44 v</v>
      </c>
    </row>
    <row r="2491" spans="1:10" x14ac:dyDescent="0.2">
      <c r="A2491" s="5" t="s">
        <v>87</v>
      </c>
      <c r="B2491" s="5" t="s">
        <v>558</v>
      </c>
      <c r="C2491" s="5">
        <v>0.78700000000000003</v>
      </c>
      <c r="D2491">
        <v>90</v>
      </c>
      <c r="E2491" t="str">
        <f>VLOOKUP(A2491,Sheet1!A1:B362,2)</f>
        <v>90-94 -vuotiaat, naiset</v>
      </c>
      <c r="J2491" t="str">
        <f>VLOOKUP(B2491,Sheet1!A1:B362,2)</f>
        <v>Pitkittyneesti perusturvan varassa,  koko asuntoväestö</v>
      </c>
    </row>
    <row r="2492" spans="1:10" x14ac:dyDescent="0.2">
      <c r="A2492" s="5" t="s">
        <v>87</v>
      </c>
      <c r="B2492" s="5" t="s">
        <v>153</v>
      </c>
      <c r="C2492" s="5">
        <v>0.78400000000000003</v>
      </c>
      <c r="D2492">
        <v>90</v>
      </c>
      <c r="E2492" t="str">
        <f>VLOOKUP(A2492,Sheet1!A1:B362,2)</f>
        <v>90-94 -vuotiaat, naiset</v>
      </c>
      <c r="J2492" t="str">
        <f>VLOOKUP(B2492,Sheet1!A1:B362,2)</f>
        <v>Ahtaasti asuvat asuntokunnat</v>
      </c>
    </row>
    <row r="2493" spans="1:10" x14ac:dyDescent="0.2">
      <c r="A2493" s="5" t="s">
        <v>87</v>
      </c>
      <c r="B2493" s="5" t="s">
        <v>708</v>
      </c>
      <c r="C2493" s="5">
        <v>0.77600000000000002</v>
      </c>
      <c r="D2493">
        <v>90</v>
      </c>
      <c r="E2493" t="str">
        <f>VLOOKUP(A2493,Sheet1!A1:B362,2)</f>
        <v>90-94 -vuotiaat, naiset</v>
      </c>
      <c r="J2493" t="str">
        <f>VLOOKUP(B2493,Sheet1!A1:B362,2)</f>
        <v>Perusturva korvatut päivät 55-59 v</v>
      </c>
    </row>
    <row r="2494" spans="1:10" x14ac:dyDescent="0.2">
      <c r="A2494" s="5" t="s">
        <v>87</v>
      </c>
      <c r="B2494" s="5" t="s">
        <v>700</v>
      </c>
      <c r="C2494" s="5">
        <v>0.75800000000000001</v>
      </c>
      <c r="D2494">
        <v>90</v>
      </c>
      <c r="E2494" t="str">
        <f>VLOOKUP(A2494,Sheet1!A1:B362,2)</f>
        <v>90-94 -vuotiaat, naiset</v>
      </c>
      <c r="J2494" t="str">
        <f>VLOOKUP(B2494,Sheet1!A1:B362,2)</f>
        <v>Perusturva korvatut päivät 35-39 v</v>
      </c>
    </row>
    <row r="2495" spans="1:10" x14ac:dyDescent="0.2">
      <c r="A2495" s="5" t="s">
        <v>87</v>
      </c>
      <c r="B2495" s="5" t="s">
        <v>492</v>
      </c>
      <c r="C2495" s="5">
        <v>0.75700000000000001</v>
      </c>
      <c r="D2495">
        <v>90</v>
      </c>
      <c r="E2495" t="str">
        <f>VLOOKUP(A2495,Sheet1!A1:B362,2)</f>
        <v>90-94 -vuotiaat, naiset</v>
      </c>
      <c r="J2495" t="str">
        <f>VLOOKUP(B2495,Sheet1!A1:B362,2)</f>
        <v>Maahanmuutto Suomeen</v>
      </c>
    </row>
    <row r="2496" spans="1:10" x14ac:dyDescent="0.2">
      <c r="A2496" s="5" t="s">
        <v>87</v>
      </c>
      <c r="B2496" s="5" t="s">
        <v>177</v>
      </c>
      <c r="C2496" s="5">
        <v>0.755</v>
      </c>
      <c r="D2496">
        <v>90</v>
      </c>
      <c r="E2496" t="str">
        <f>VLOOKUP(A2496,Sheet1!A1:B362,2)</f>
        <v>90-94 -vuotiaat, naiset</v>
      </c>
      <c r="J2496" t="str">
        <f>VLOOKUP(B2496,Sheet1!A1:B362,2)</f>
        <v>Omistusasunnossa asuvat asuntokunnat</v>
      </c>
    </row>
    <row r="2497" spans="1:10" x14ac:dyDescent="0.2">
      <c r="A2497" s="5" t="s">
        <v>87</v>
      </c>
      <c r="B2497" s="5" t="s">
        <v>293</v>
      </c>
      <c r="C2497" s="5">
        <v>0.755</v>
      </c>
      <c r="D2497">
        <v>90</v>
      </c>
      <c r="E2497" t="str">
        <f>VLOOKUP(A2497,Sheet1!A1:B362,2)</f>
        <v>90-94 -vuotiaat, naiset</v>
      </c>
      <c r="J2497" t="str">
        <f>VLOOKUP(B2497,Sheet1!A1:B362,2)</f>
        <v>Yrittäjät</v>
      </c>
    </row>
    <row r="2498" spans="1:10" x14ac:dyDescent="0.2">
      <c r="A2498" s="5" t="s">
        <v>87</v>
      </c>
      <c r="B2498" s="5" t="s">
        <v>297</v>
      </c>
      <c r="C2498" s="5">
        <v>0.755</v>
      </c>
      <c r="D2498">
        <v>90</v>
      </c>
      <c r="E2498" t="str">
        <f>VLOOKUP(A2498,Sheet1!A1:B362,2)</f>
        <v>90-94 -vuotiaat, naiset</v>
      </c>
      <c r="J2498" t="str">
        <f>VLOOKUP(B2498,Sheet1!A1:B362,2)</f>
        <v>Yrittäjät, naiset</v>
      </c>
    </row>
    <row r="2499" spans="1:10" x14ac:dyDescent="0.2">
      <c r="A2499" s="5" t="s">
        <v>87</v>
      </c>
      <c r="B2499" s="5" t="s">
        <v>295</v>
      </c>
      <c r="C2499" s="5">
        <v>0.75</v>
      </c>
      <c r="D2499">
        <v>90</v>
      </c>
      <c r="E2499" t="str">
        <f>VLOOKUP(A2499,Sheet1!A1:B362,2)</f>
        <v>90-94 -vuotiaat, naiset</v>
      </c>
      <c r="J2499" t="str">
        <f>VLOOKUP(B2499,Sheet1!A1:B362,2)</f>
        <v>Yrittäjät, miehet</v>
      </c>
    </row>
    <row r="2500" spans="1:10" x14ac:dyDescent="0.2">
      <c r="A2500" s="5" t="s">
        <v>87</v>
      </c>
      <c r="B2500" s="5" t="s">
        <v>592</v>
      </c>
      <c r="C2500" s="5">
        <v>0.749</v>
      </c>
      <c r="D2500">
        <v>90</v>
      </c>
      <c r="E2500" t="str">
        <f>VLOOKUP(A2500,Sheet1!A1:B362,2)</f>
        <v>90-94 -vuotiaat, naiset</v>
      </c>
      <c r="J2500" t="str">
        <f>VLOOKUP(B2500,Sheet1!A1:B362,2)</f>
        <v>Huumausainerikokset yhteensä, miehet</v>
      </c>
    </row>
    <row r="2501" spans="1:10" x14ac:dyDescent="0.2">
      <c r="A2501" s="5" t="s">
        <v>87</v>
      </c>
      <c r="B2501" s="5" t="s">
        <v>535</v>
      </c>
      <c r="C2501" s="5">
        <v>0.748</v>
      </c>
      <c r="D2501">
        <v>90</v>
      </c>
      <c r="E2501" t="str">
        <f>VLOOKUP(A2501,Sheet1!A1:B362,2)</f>
        <v>90-94 -vuotiaat, naiset</v>
      </c>
      <c r="J2501" t="str">
        <f>VLOOKUP(B2501,Sheet1!A1:B362,2)</f>
        <v>VIII</v>
      </c>
    </row>
    <row r="2502" spans="1:10" x14ac:dyDescent="0.2">
      <c r="A2502" s="5" t="s">
        <v>87</v>
      </c>
      <c r="B2502" s="5" t="s">
        <v>525</v>
      </c>
      <c r="C2502" s="5">
        <v>0.745</v>
      </c>
      <c r="D2502">
        <v>90</v>
      </c>
      <c r="E2502" t="str">
        <f>VLOOKUP(A2502,Sheet1!A1:B362,2)</f>
        <v>90-94 -vuotiaat, naiset</v>
      </c>
      <c r="J2502" t="str">
        <f>VLOOKUP(B2502,Sheet1!A1:B362,2)</f>
        <v>II</v>
      </c>
    </row>
    <row r="2503" spans="1:10" x14ac:dyDescent="0.2">
      <c r="A2503" s="5" t="s">
        <v>87</v>
      </c>
      <c r="B2503" s="5" t="s">
        <v>531</v>
      </c>
      <c r="C2503" s="5">
        <v>0.745</v>
      </c>
      <c r="D2503">
        <v>90</v>
      </c>
      <c r="E2503" t="str">
        <f>VLOOKUP(A2503,Sheet1!A1:B362,2)</f>
        <v>90-94 -vuotiaat, naiset</v>
      </c>
      <c r="J2503" t="str">
        <f>VLOOKUP(B2503,Sheet1!A1:B362,2)</f>
        <v>VI</v>
      </c>
    </row>
    <row r="2504" spans="1:10" x14ac:dyDescent="0.2">
      <c r="A2504" s="5" t="s">
        <v>87</v>
      </c>
      <c r="B2504" s="5" t="s">
        <v>550</v>
      </c>
      <c r="C2504" s="5">
        <v>0.73499999999999999</v>
      </c>
      <c r="D2504">
        <v>90</v>
      </c>
      <c r="E2504" t="str">
        <f>VLOOKUP(A2504,Sheet1!A1:B362,2)</f>
        <v>90-94 -vuotiaat, naiset</v>
      </c>
      <c r="J2504" t="str">
        <f>VLOOKUP(B2504,Sheet1!A1:B362,2)</f>
        <v>Pienituloisten lasten lukumäärä asuntoväestössä</v>
      </c>
    </row>
    <row r="2505" spans="1:10" x14ac:dyDescent="0.2">
      <c r="A2505" s="5" t="s">
        <v>87</v>
      </c>
      <c r="B2505" s="5" t="s">
        <v>644</v>
      </c>
      <c r="C2505" s="5">
        <v>0.73</v>
      </c>
      <c r="D2505">
        <v>90</v>
      </c>
      <c r="E2505" t="str">
        <f>VLOOKUP(A2505,Sheet1!A1:B362,2)</f>
        <v>90-94 -vuotiaat, naiset</v>
      </c>
      <c r="J2505" t="str">
        <f>VLOOKUP(B2505,Sheet1!A1:B362,2)</f>
        <v>Toisen asteen tutkinnon suorittanut väestö, 25-29 vuotiaat</v>
      </c>
    </row>
    <row r="2506" spans="1:10" x14ac:dyDescent="0.2">
      <c r="A2506" s="5" t="s">
        <v>87</v>
      </c>
      <c r="B2506" s="5" t="s">
        <v>626</v>
      </c>
      <c r="C2506" s="5">
        <v>0.72699999999999998</v>
      </c>
      <c r="D2506">
        <v>90</v>
      </c>
      <c r="E2506" t="str">
        <f>VLOOKUP(A2506,Sheet1!A1:B362,2)</f>
        <v>90-94 -vuotiaat, naiset</v>
      </c>
      <c r="J2506" t="str">
        <f>VLOOKUP(B2506,Sheet1!A1:B362,2)</f>
        <v>Toisen asteen tutkinnon suorittanut väestö</v>
      </c>
    </row>
    <row r="2507" spans="1:10" x14ac:dyDescent="0.2">
      <c r="A2507" s="5" t="s">
        <v>87</v>
      </c>
      <c r="B2507" s="5" t="s">
        <v>91</v>
      </c>
      <c r="C2507" s="5">
        <v>0.72199999999999998</v>
      </c>
      <c r="D2507">
        <v>90</v>
      </c>
      <c r="E2507" t="str">
        <f>VLOOKUP(A2507,Sheet1!A1:B362,2)</f>
        <v>90-94 -vuotiaat, naiset</v>
      </c>
      <c r="J2507" t="str">
        <f>VLOOKUP(B2507,Sheet1!A1:B362,2)</f>
        <v>Yli 94-vuotiaat, naiset</v>
      </c>
    </row>
    <row r="2508" spans="1:10" x14ac:dyDescent="0.2">
      <c r="A2508" s="5" t="s">
        <v>87</v>
      </c>
      <c r="B2508" s="5" t="s">
        <v>536</v>
      </c>
      <c r="C2508" s="5">
        <v>0.72</v>
      </c>
      <c r="D2508">
        <v>90</v>
      </c>
      <c r="E2508" t="str">
        <f>VLOOKUP(A2508,Sheet1!A1:B362,2)</f>
        <v>90-94 -vuotiaat, naiset</v>
      </c>
      <c r="J2508" t="str">
        <f>VLOOKUP(B2508,Sheet1!A1:B362,2)</f>
        <v>IX</v>
      </c>
    </row>
    <row r="2509" spans="1:10" x14ac:dyDescent="0.2">
      <c r="A2509" s="5" t="s">
        <v>87</v>
      </c>
      <c r="B2509" s="5" t="s">
        <v>552</v>
      </c>
      <c r="C2509" s="5">
        <v>0.71599999999999997</v>
      </c>
      <c r="D2509">
        <v>90</v>
      </c>
      <c r="E2509" t="str">
        <f>VLOOKUP(A2509,Sheet1!A1:B362,2)</f>
        <v>90-94 -vuotiaat, naiset</v>
      </c>
      <c r="J2509" t="str">
        <f>VLOOKUP(B2509,Sheet1!A1:B362,2)</f>
        <v>Pitkittyneesti pienituloisten henkilöiden lukumäärä asuntoväestössä</v>
      </c>
    </row>
    <row r="2510" spans="1:10" x14ac:dyDescent="0.2">
      <c r="A2510" s="5" t="s">
        <v>87</v>
      </c>
      <c r="B2510" s="5" t="s">
        <v>111</v>
      </c>
      <c r="C2510" s="5">
        <v>0.71199999999999997</v>
      </c>
      <c r="D2510">
        <v>90</v>
      </c>
      <c r="E2510" t="str">
        <f>VLOOKUP(A2510,Sheet1!A1:B362,2)</f>
        <v>90-94 -vuotiaat, naiset</v>
      </c>
      <c r="J2510" t="str">
        <f>VLOOKUP(B2510,Sheet1!A1:B362,2)</f>
        <v>Ulkomaan kansalaiset</v>
      </c>
    </row>
    <row r="2511" spans="1:10" x14ac:dyDescent="0.2">
      <c r="A2511" s="5" t="s">
        <v>87</v>
      </c>
      <c r="B2511" s="5" t="s">
        <v>355</v>
      </c>
      <c r="C2511" s="5">
        <v>0.71099999999999997</v>
      </c>
      <c r="D2511">
        <v>90</v>
      </c>
      <c r="E2511" t="str">
        <f>VLOOKUP(A2511,Sheet1!A1:B362,2)</f>
        <v>90-94 -vuotiaat, naiset</v>
      </c>
      <c r="J2511" t="str">
        <f>VLOOKUP(B2511,Sheet1!A1:B362,2)</f>
        <v>1.1.1.2 Tulovero pääomatulosta valtionverotuksessa (TVL 124 § 2 mom.)</v>
      </c>
    </row>
    <row r="2512" spans="1:10" x14ac:dyDescent="0.2">
      <c r="A2512" s="5" t="s">
        <v>87</v>
      </c>
      <c r="B2512" s="5" t="s">
        <v>533</v>
      </c>
      <c r="C2512" s="5">
        <v>0.70599999999999996</v>
      </c>
      <c r="D2512">
        <v>90</v>
      </c>
      <c r="E2512" t="str">
        <f>VLOOKUP(A2512,Sheet1!A1:B362,2)</f>
        <v>90-94 -vuotiaat, naiset</v>
      </c>
      <c r="J2512" t="str">
        <f>VLOOKUP(B2512,Sheet1!A1:B362,2)</f>
        <v>VII</v>
      </c>
    </row>
    <row r="2513" spans="1:10" x14ac:dyDescent="0.2">
      <c r="A2513" s="5" t="s">
        <v>87</v>
      </c>
      <c r="B2513" s="5" t="s">
        <v>529</v>
      </c>
      <c r="C2513" s="5">
        <v>0.70299999999999996</v>
      </c>
      <c r="D2513">
        <v>90</v>
      </c>
      <c r="E2513" t="str">
        <f>VLOOKUP(A2513,Sheet1!A1:B362,2)</f>
        <v>90-94 -vuotiaat, naiset</v>
      </c>
      <c r="J2513" t="str">
        <f>VLOOKUP(B2513,Sheet1!A1:B362,2)</f>
        <v>V</v>
      </c>
    </row>
    <row r="2514" spans="1:10" x14ac:dyDescent="0.2">
      <c r="A2514" s="5" t="s">
        <v>87</v>
      </c>
      <c r="B2514" s="5" t="s">
        <v>303</v>
      </c>
      <c r="C2514" s="5">
        <v>0.69799999999999995</v>
      </c>
      <c r="D2514">
        <v>90</v>
      </c>
      <c r="E2514" t="str">
        <f>VLOOKUP(A2514,Sheet1!A1:B362,2)</f>
        <v>90-94 -vuotiaat, naiset</v>
      </c>
      <c r="J2514" t="str">
        <f>VLOOKUP(B2514,Sheet1!A1:B362,2)</f>
        <v>Jalostuksen työpaikat</v>
      </c>
    </row>
    <row r="2515" spans="1:10" x14ac:dyDescent="0.2">
      <c r="A2515" s="5" t="s">
        <v>87</v>
      </c>
      <c r="B2515" s="5" t="s">
        <v>89</v>
      </c>
      <c r="C2515" s="5">
        <v>0.69599999999999995</v>
      </c>
      <c r="D2515">
        <v>90</v>
      </c>
      <c r="E2515" t="str">
        <f>VLOOKUP(A2515,Sheet1!A1:B362,2)</f>
        <v>90-94 -vuotiaat, naiset</v>
      </c>
      <c r="J2515" t="str">
        <f>VLOOKUP(B2515,Sheet1!A1:B362,2)</f>
        <v>Yli 94-vuotiaat, miehet</v>
      </c>
    </row>
    <row r="2516" spans="1:10" x14ac:dyDescent="0.2">
      <c r="A2516" s="5" t="s">
        <v>87</v>
      </c>
      <c r="B2516" s="5" t="s">
        <v>149</v>
      </c>
      <c r="C2516" s="5">
        <v>0.68400000000000005</v>
      </c>
      <c r="D2516">
        <v>90</v>
      </c>
      <c r="E2516" t="str">
        <f>VLOOKUP(A2516,Sheet1!A1:B362,2)</f>
        <v>90-94 -vuotiaat, naiset</v>
      </c>
      <c r="J2516" t="str">
        <f>VLOOKUP(B2516,Sheet1!A1:B362,2)</f>
        <v>Perheiden lukumäärä</v>
      </c>
    </row>
    <row r="2517" spans="1:10" x14ac:dyDescent="0.2">
      <c r="A2517" s="5" t="s">
        <v>87</v>
      </c>
      <c r="B2517" s="5" t="s">
        <v>706</v>
      </c>
      <c r="C2517" s="5">
        <v>0.67</v>
      </c>
      <c r="D2517">
        <v>90</v>
      </c>
      <c r="E2517" t="str">
        <f>VLOOKUP(A2517,Sheet1!A1:B362,2)</f>
        <v>90-94 -vuotiaat, naiset</v>
      </c>
      <c r="J2517" t="str">
        <f>VLOOKUP(B2517,Sheet1!A1:B362,2)</f>
        <v>Perusturva korvatut päivät 50-54 v</v>
      </c>
    </row>
    <row r="2518" spans="1:10" x14ac:dyDescent="0.2">
      <c r="A2518" s="5" t="s">
        <v>87</v>
      </c>
      <c r="B2518" s="5" t="s">
        <v>490</v>
      </c>
      <c r="C2518" s="5">
        <v>0.65100000000000002</v>
      </c>
      <c r="D2518">
        <v>90</v>
      </c>
      <c r="E2518" t="str">
        <f>VLOOKUP(A2518,Sheet1!A1:B362,2)</f>
        <v>90-94 -vuotiaat, naiset</v>
      </c>
      <c r="J2518" t="str">
        <f>VLOOKUP(B2518,Sheet1!A1:B362,2)</f>
        <v>Syntyneet, äidin ikä 40-</v>
      </c>
    </row>
    <row r="2519" spans="1:10" x14ac:dyDescent="0.2">
      <c r="A2519" s="5" t="s">
        <v>87</v>
      </c>
      <c r="B2519" s="5" t="s">
        <v>528</v>
      </c>
      <c r="C2519" s="5">
        <v>0.64800000000000002</v>
      </c>
      <c r="D2519">
        <v>90</v>
      </c>
      <c r="E2519" t="str">
        <f>VLOOKUP(A2519,Sheet1!A1:B362,2)</f>
        <v>90-94 -vuotiaat, naiset</v>
      </c>
      <c r="J2519" t="str">
        <f>VLOOKUP(B2519,Sheet1!A1:B362,2)</f>
        <v>IV</v>
      </c>
    </row>
    <row r="2520" spans="1:10" x14ac:dyDescent="0.2">
      <c r="A2520" s="5" t="s">
        <v>87</v>
      </c>
      <c r="B2520" s="5" t="s">
        <v>524</v>
      </c>
      <c r="C2520" s="5">
        <v>0.63</v>
      </c>
      <c r="D2520">
        <v>90</v>
      </c>
      <c r="E2520" t="str">
        <f>VLOOKUP(A2520,Sheet1!A1:B362,2)</f>
        <v>90-94 -vuotiaat, naiset</v>
      </c>
      <c r="J2520" t="str">
        <f>VLOOKUP(B2520,Sheet1!A1:B362,2)</f>
        <v>I (pienituloisin 10 %)</v>
      </c>
    </row>
    <row r="2521" spans="1:10" x14ac:dyDescent="0.2">
      <c r="A2521" s="5" t="s">
        <v>87</v>
      </c>
      <c r="B2521" s="5" t="s">
        <v>670</v>
      </c>
      <c r="C2521" s="5">
        <v>-0.60299999999999998</v>
      </c>
      <c r="D2521">
        <v>90</v>
      </c>
      <c r="E2521" t="str">
        <f>VLOOKUP(A2521,Sheet1!A1:B362,2)</f>
        <v>90-94 -vuotiaat, naiset</v>
      </c>
      <c r="J2521" t="str">
        <f>VLOOKUP(B2521,Sheet1!A1:B362,2)</f>
        <v>Eurovaalit keskustan kannatus</v>
      </c>
    </row>
    <row r="2522" spans="1:10" x14ac:dyDescent="0.2">
      <c r="A2522" s="5" t="s">
        <v>87</v>
      </c>
      <c r="B2522" s="5" t="s">
        <v>203</v>
      </c>
      <c r="C2522" s="5">
        <v>-0.60499999999999998</v>
      </c>
      <c r="D2522">
        <v>90</v>
      </c>
      <c r="E2522" t="str">
        <f>VLOOKUP(A2522,Sheet1!A1:B362,2)</f>
        <v>90-94 -vuotiaat, naiset</v>
      </c>
      <c r="J2522" t="str">
        <f>VLOOKUP(B2522,Sheet1!A1:B362,2)</f>
        <v>Ei perusasteen jälkeistä tutkintoa, 25-29-vuotiaat naiset</v>
      </c>
    </row>
    <row r="2523" spans="1:10" x14ac:dyDescent="0.2">
      <c r="A2523" s="5" t="s">
        <v>87</v>
      </c>
      <c r="B2523" s="5" t="s">
        <v>640</v>
      </c>
      <c r="C2523" s="5">
        <v>-0.62</v>
      </c>
      <c r="D2523">
        <v>90</v>
      </c>
      <c r="E2523" t="str">
        <f>VLOOKUP(A2523,Sheet1!A1:B362,2)</f>
        <v>90-94 -vuotiaat, naiset</v>
      </c>
      <c r="J2523" t="str">
        <f>VLOOKUP(B2523,Sheet1!A1:B362,2)</f>
        <v>Ilman perusasteen jälkeistä tutkintoa oleva väestö, 25-29 vuotiaat</v>
      </c>
    </row>
    <row r="2524" spans="1:10" x14ac:dyDescent="0.2">
      <c r="A2524" s="5" t="s">
        <v>87</v>
      </c>
      <c r="B2524" s="5" t="s">
        <v>275</v>
      </c>
      <c r="C2524" s="5">
        <v>-0.624</v>
      </c>
      <c r="D2524">
        <v>90</v>
      </c>
      <c r="E2524" t="str">
        <f>VLOOKUP(A2524,Sheet1!A1:B362,2)</f>
        <v>90-94 -vuotiaat, naiset</v>
      </c>
      <c r="J2524" t="str">
        <f>VLOOKUP(B2524,Sheet1!A1:B362,2)</f>
        <v>Väestöntiheys</v>
      </c>
    </row>
    <row r="2525" spans="1:10" x14ac:dyDescent="0.2">
      <c r="A2525" s="5" t="s">
        <v>87</v>
      </c>
      <c r="B2525" s="5" t="s">
        <v>696</v>
      </c>
      <c r="C2525" s="5">
        <v>-0.65900000000000003</v>
      </c>
      <c r="D2525">
        <v>90</v>
      </c>
      <c r="E2525" t="str">
        <f>VLOOKUP(A2525,Sheet1!A1:B362,2)</f>
        <v>90-94 -vuotiaat, naiset</v>
      </c>
      <c r="J2525" t="str">
        <f>VLOOKUP(B2525,Sheet1!A1:B362,2)</f>
        <v>Perusturva korvatut päivät 25-29 v</v>
      </c>
    </row>
    <row r="2526" spans="1:10" x14ac:dyDescent="0.2">
      <c r="A2526" s="5" t="s">
        <v>87</v>
      </c>
      <c r="B2526" s="5" t="s">
        <v>464</v>
      </c>
      <c r="C2526" s="5">
        <v>-0.68700000000000006</v>
      </c>
      <c r="D2526">
        <v>90</v>
      </c>
      <c r="E2526" t="str">
        <f>VLOOKUP(A2526,Sheet1!A1:B362,2)</f>
        <v>90-94 -vuotiaat, naiset</v>
      </c>
      <c r="J2526" t="str">
        <f>VLOOKUP(B2526,Sheet1!A1:B362,2)</f>
        <v>Aviopari tai rekisteröity pari ja lapsia, alle 7-v. lasten lkm perheissä</v>
      </c>
    </row>
    <row r="2527" spans="1:10" x14ac:dyDescent="0.2">
      <c r="A2527" s="5" t="s">
        <v>87</v>
      </c>
      <c r="B2527" s="5" t="s">
        <v>622</v>
      </c>
      <c r="C2527" s="5">
        <v>-0.71699999999999997</v>
      </c>
      <c r="D2527">
        <v>90</v>
      </c>
      <c r="E2527" t="str">
        <f>VLOOKUP(A2527,Sheet1!A1:B362,2)</f>
        <v>90-94 -vuotiaat, naiset</v>
      </c>
      <c r="J2527" t="str">
        <f>VLOOKUP(B2527,Sheet1!A1:B362,2)</f>
        <v>Ilman perusasteen jälkeistä tutkintoa oleva väestö</v>
      </c>
    </row>
    <row r="2528" spans="1:10" x14ac:dyDescent="0.2">
      <c r="A2528" s="5" t="s">
        <v>87</v>
      </c>
      <c r="B2528" s="5" t="s">
        <v>185</v>
      </c>
      <c r="C2528" s="5">
        <v>-0.751</v>
      </c>
      <c r="D2528">
        <v>90</v>
      </c>
      <c r="E2528" t="str">
        <f>VLOOKUP(A2528,Sheet1!A1:B362,2)</f>
        <v>90-94 -vuotiaat, naiset</v>
      </c>
      <c r="J2528" t="str">
        <f>VLOOKUP(B2528,Sheet1!A1:B362,2)</f>
        <v>Puutteellisesti varustetuissa tai varustetasoltaan tuntemattomissa asunnoissa asuvat asuntokunnat</v>
      </c>
    </row>
    <row r="2529" spans="1:10" x14ac:dyDescent="0.2">
      <c r="A2529" s="5" t="s">
        <v>87</v>
      </c>
      <c r="B2529" s="5" t="s">
        <v>207</v>
      </c>
      <c r="C2529" s="5">
        <v>-0.76800000000000002</v>
      </c>
      <c r="D2529">
        <v>90</v>
      </c>
      <c r="E2529" t="str">
        <f>VLOOKUP(A2529,Sheet1!A1:B362,2)</f>
        <v>90-94 -vuotiaat, naiset</v>
      </c>
      <c r="J2529" t="str">
        <f>VLOOKUP(B2529,Sheet1!A1:B362,2)</f>
        <v>Ei perusasteen jälkeistä tutkintoa, naiset</v>
      </c>
    </row>
    <row r="2530" spans="1:10" x14ac:dyDescent="0.2">
      <c r="A2530" s="5" t="s">
        <v>87</v>
      </c>
      <c r="B2530" s="5" t="s">
        <v>694</v>
      </c>
      <c r="C2530" s="5">
        <v>-0.78900000000000003</v>
      </c>
      <c r="D2530">
        <v>90</v>
      </c>
      <c r="E2530" t="str">
        <f>VLOOKUP(A2530,Sheet1!A1:B362,2)</f>
        <v>90-94 -vuotiaat, naiset</v>
      </c>
      <c r="J2530" t="str">
        <f>VLOOKUP(B2530,Sheet1!A1:B362,2)</f>
        <v>Perusturva korvatut päivät 17-24 v</v>
      </c>
    </row>
    <row r="2531" spans="1:10" x14ac:dyDescent="0.2">
      <c r="A2531" s="5" t="s">
        <v>87</v>
      </c>
      <c r="B2531" s="5" t="s">
        <v>690</v>
      </c>
      <c r="C2531" s="5">
        <v>-0.79500000000000004</v>
      </c>
      <c r="D2531">
        <v>90</v>
      </c>
      <c r="E2531" t="str">
        <f>VLOOKUP(A2531,Sheet1!A1:B362,2)</f>
        <v>90-94 -vuotiaat, naiset</v>
      </c>
      <c r="J2531" t="str">
        <f>VLOOKUP(B2531,Sheet1!A1:B362,2)</f>
        <v>Ansioturva korvatut päivät 60-64 v</v>
      </c>
    </row>
    <row r="2532" spans="1:10" x14ac:dyDescent="0.2">
      <c r="A2532" s="5" t="s">
        <v>87</v>
      </c>
      <c r="B2532" s="5" t="s">
        <v>674</v>
      </c>
      <c r="C2532" s="5">
        <v>-0.81899999999999995</v>
      </c>
      <c r="D2532">
        <v>90</v>
      </c>
      <c r="E2532" t="str">
        <f>VLOOKUP(A2532,Sheet1!A1:B362,2)</f>
        <v>90-94 -vuotiaat, naiset</v>
      </c>
      <c r="J2532" t="str">
        <f>VLOOKUP(B2532,Sheet1!A1:B362,2)</f>
        <v>Ansioturva korvatut päivät 17-24 v</v>
      </c>
    </row>
    <row r="2533" spans="1:10" x14ac:dyDescent="0.2">
      <c r="A2533" s="5" t="s">
        <v>87</v>
      </c>
      <c r="B2533" s="5" t="s">
        <v>486</v>
      </c>
      <c r="C2533" s="5">
        <v>-0.82499999999999996</v>
      </c>
      <c r="D2533">
        <v>90</v>
      </c>
      <c r="E2533" t="str">
        <f>VLOOKUP(A2533,Sheet1!A1:B362,2)</f>
        <v>90-94 -vuotiaat, naiset</v>
      </c>
      <c r="J2533" t="str">
        <f>VLOOKUP(B2533,Sheet1!A1:B362,2)</f>
        <v>Syntyneet, äidin ikä 30-34</v>
      </c>
    </row>
    <row r="2534" spans="1:10" x14ac:dyDescent="0.2">
      <c r="A2534" s="5" t="s">
        <v>87</v>
      </c>
      <c r="B2534" s="5" t="s">
        <v>420</v>
      </c>
      <c r="C2534" s="5">
        <v>-0.83299999999999996</v>
      </c>
      <c r="D2534">
        <v>90</v>
      </c>
      <c r="E2534" t="str">
        <f>VLOOKUP(A2534,Sheet1!A1:B362,2)</f>
        <v>90-94 -vuotiaat, naiset</v>
      </c>
      <c r="J2534" t="str">
        <f>VLOOKUP(B2534,Sheet1!A1:B362,2)</f>
        <v>Syntyvyys</v>
      </c>
    </row>
    <row r="2535" spans="1:10" x14ac:dyDescent="0.2">
      <c r="A2535" s="5" t="s">
        <v>87</v>
      </c>
      <c r="B2535" s="5" t="s">
        <v>482</v>
      </c>
      <c r="C2535" s="5">
        <v>-0.83499999999999996</v>
      </c>
      <c r="D2535">
        <v>90</v>
      </c>
      <c r="E2535" t="str">
        <f>VLOOKUP(A2535,Sheet1!A1:B362,2)</f>
        <v>90-94 -vuotiaat, naiset</v>
      </c>
      <c r="J2535" t="str">
        <f>VLOOKUP(B2535,Sheet1!A1:B362,2)</f>
        <v>Syntyneet, äidin ikä 20-24</v>
      </c>
    </row>
    <row r="2536" spans="1:10" x14ac:dyDescent="0.2">
      <c r="A2536" s="5" t="s">
        <v>87</v>
      </c>
      <c r="B2536" s="5" t="s">
        <v>664</v>
      </c>
      <c r="C2536" s="5">
        <v>-0.85199999999999998</v>
      </c>
      <c r="D2536">
        <v>90</v>
      </c>
      <c r="E2536" t="str">
        <f>VLOOKUP(A2536,Sheet1!A1:B362,2)</f>
        <v>90-94 -vuotiaat, naiset</v>
      </c>
      <c r="J2536" t="str">
        <f>VLOOKUP(B2536,Sheet1!A1:B362,2)</f>
        <v>Kunnallisvaalit oikeiston kannatus</v>
      </c>
    </row>
    <row r="2537" spans="1:10" x14ac:dyDescent="0.2">
      <c r="A2537" s="5" t="s">
        <v>87</v>
      </c>
      <c r="B2537" s="5" t="s">
        <v>456</v>
      </c>
      <c r="C2537" s="5">
        <v>-0.85299999999999998</v>
      </c>
      <c r="D2537">
        <v>90</v>
      </c>
      <c r="E2537" t="str">
        <f>VLOOKUP(A2537,Sheet1!A1:B362,2)</f>
        <v>90-94 -vuotiaat, naiset</v>
      </c>
      <c r="J2537" t="str">
        <f>VLOOKUP(B2537,Sheet1!A1:B362,2)</f>
        <v>Aviopari tai rekisteröity pari ja lapsia, alle 3-v. lasten lkm perheissä</v>
      </c>
    </row>
    <row r="2538" spans="1:10" x14ac:dyDescent="0.2">
      <c r="A2538" s="5" t="s">
        <v>87</v>
      </c>
      <c r="B2538" s="5" t="s">
        <v>484</v>
      </c>
      <c r="C2538" s="5">
        <v>-0.85599999999999998</v>
      </c>
      <c r="D2538">
        <v>90</v>
      </c>
      <c r="E2538" t="str">
        <f>VLOOKUP(A2538,Sheet1!A1:B362,2)</f>
        <v>90-94 -vuotiaat, naiset</v>
      </c>
      <c r="J2538" t="str">
        <f>VLOOKUP(B2538,Sheet1!A1:B362,2)</f>
        <v>Syntyneet, äidin ikä 25-29</v>
      </c>
    </row>
    <row r="2539" spans="1:10" x14ac:dyDescent="0.2">
      <c r="A2539" s="5" t="s">
        <v>87</v>
      </c>
      <c r="B2539" s="5" t="s">
        <v>474</v>
      </c>
      <c r="C2539" s="5">
        <v>-0.86499999999999999</v>
      </c>
      <c r="D2539">
        <v>90</v>
      </c>
      <c r="E2539" t="str">
        <f>VLOOKUP(A2539,Sheet1!A1:B362,2)</f>
        <v>90-94 -vuotiaat, naiset</v>
      </c>
      <c r="J2539" t="str">
        <f>VLOOKUP(B2539,Sheet1!A1:B362,2)</f>
        <v>Avioliiton solmineet naiset, puoliso eri sukupuolta</v>
      </c>
    </row>
    <row r="2540" spans="1:10" x14ac:dyDescent="0.2">
      <c r="A2540" s="5" t="s">
        <v>87</v>
      </c>
      <c r="B2540" s="5" t="s">
        <v>688</v>
      </c>
      <c r="C2540" s="5">
        <v>-0.86599999999999999</v>
      </c>
      <c r="D2540">
        <v>90</v>
      </c>
      <c r="E2540" t="str">
        <f>VLOOKUP(A2540,Sheet1!A1:B362,2)</f>
        <v>90-94 -vuotiaat, naiset</v>
      </c>
      <c r="J2540" t="str">
        <f>VLOOKUP(B2540,Sheet1!A1:B362,2)</f>
        <v>Ansioturva korvatut päivät 55-59 v</v>
      </c>
    </row>
    <row r="2541" spans="1:10" x14ac:dyDescent="0.2">
      <c r="A2541" s="5" t="s">
        <v>87</v>
      </c>
      <c r="B2541" s="5" t="s">
        <v>676</v>
      </c>
      <c r="C2541" s="5">
        <v>-0.86799999999999999</v>
      </c>
      <c r="D2541">
        <v>90</v>
      </c>
      <c r="E2541" t="str">
        <f>VLOOKUP(A2541,Sheet1!A1:B362,2)</f>
        <v>90-94 -vuotiaat, naiset</v>
      </c>
      <c r="J2541" t="str">
        <f>VLOOKUP(B2541,Sheet1!A1:B362,2)</f>
        <v>Ansioturva korvatut päivät 25-29 v</v>
      </c>
    </row>
    <row r="2542" spans="1:10" x14ac:dyDescent="0.2">
      <c r="A2542" s="5" t="s">
        <v>87</v>
      </c>
      <c r="B2542" s="5" t="s">
        <v>472</v>
      </c>
      <c r="C2542" s="5">
        <v>-0.878</v>
      </c>
      <c r="D2542">
        <v>90</v>
      </c>
      <c r="E2542" t="str">
        <f>VLOOKUP(A2542,Sheet1!A1:B362,2)</f>
        <v>90-94 -vuotiaat, naiset</v>
      </c>
      <c r="J2542" t="str">
        <f>VLOOKUP(B2542,Sheet1!A1:B362,2)</f>
        <v>Avioliiton solmineet miehet, puoliso eri sukupuolta</v>
      </c>
    </row>
    <row r="2543" spans="1:10" x14ac:dyDescent="0.2">
      <c r="A2543" s="5" t="s">
        <v>87</v>
      </c>
      <c r="B2543" s="5" t="s">
        <v>712</v>
      </c>
      <c r="C2543" s="5">
        <v>-0.88200000000000001</v>
      </c>
      <c r="D2543">
        <v>90</v>
      </c>
      <c r="E2543" t="str">
        <f>VLOOKUP(A2543,Sheet1!A1:B362,2)</f>
        <v>90-94 -vuotiaat, naiset</v>
      </c>
      <c r="J2543" t="str">
        <f>VLOOKUP(B2543,Sheet1!A1:B362,2)</f>
        <v>Kotihoidon tuki lapset</v>
      </c>
    </row>
    <row r="2544" spans="1:10" x14ac:dyDescent="0.2">
      <c r="A2544" s="5" t="s">
        <v>87</v>
      </c>
      <c r="B2544" s="5" t="s">
        <v>682</v>
      </c>
      <c r="C2544" s="5">
        <v>-0.88600000000000001</v>
      </c>
      <c r="D2544">
        <v>90</v>
      </c>
      <c r="E2544" t="str">
        <f>VLOOKUP(A2544,Sheet1!A1:B362,2)</f>
        <v>90-94 -vuotiaat, naiset</v>
      </c>
      <c r="J2544" t="str">
        <f>VLOOKUP(B2544,Sheet1!A1:B362,2)</f>
        <v>Ansioturva korvatut päivät 40-44 v</v>
      </c>
    </row>
    <row r="2545" spans="1:10" x14ac:dyDescent="0.2">
      <c r="A2545" s="5" t="s">
        <v>87</v>
      </c>
      <c r="B2545" s="5" t="s">
        <v>680</v>
      </c>
      <c r="C2545" s="5">
        <v>-0.89300000000000002</v>
      </c>
      <c r="D2545">
        <v>90</v>
      </c>
      <c r="E2545" t="str">
        <f>VLOOKUP(A2545,Sheet1!A1:B362,2)</f>
        <v>90-94 -vuotiaat, naiset</v>
      </c>
      <c r="J2545" t="str">
        <f>VLOOKUP(B2545,Sheet1!A1:B362,2)</f>
        <v>Ansioturva korvatut päivät 35-39 v</v>
      </c>
    </row>
    <row r="2546" spans="1:10" x14ac:dyDescent="0.2">
      <c r="A2546" s="5" t="s">
        <v>87</v>
      </c>
      <c r="B2546" s="5" t="s">
        <v>678</v>
      </c>
      <c r="C2546" s="5">
        <v>-0.89800000000000002</v>
      </c>
      <c r="D2546">
        <v>90</v>
      </c>
      <c r="E2546" t="str">
        <f>VLOOKUP(A2546,Sheet1!A1:B362,2)</f>
        <v>90-94 -vuotiaat, naiset</v>
      </c>
      <c r="J2546" t="str">
        <f>VLOOKUP(B2546,Sheet1!A1:B362,2)</f>
        <v>Ansioturva korvatut päivät 30-34 v</v>
      </c>
    </row>
    <row r="2547" spans="1:10" x14ac:dyDescent="0.2">
      <c r="A2547" s="5" t="s">
        <v>87</v>
      </c>
      <c r="B2547" s="5" t="s">
        <v>672</v>
      </c>
      <c r="C2547" s="5">
        <v>-0.90300000000000002</v>
      </c>
      <c r="D2547">
        <v>90</v>
      </c>
      <c r="E2547" t="str">
        <f>VLOOKUP(A2547,Sheet1!A1:B362,2)</f>
        <v>90-94 -vuotiaat, naiset</v>
      </c>
      <c r="J2547" t="str">
        <f>VLOOKUP(B2547,Sheet1!A1:B362,2)</f>
        <v>Ansioturva korvatut päivät yhteensä</v>
      </c>
    </row>
    <row r="2548" spans="1:10" x14ac:dyDescent="0.2">
      <c r="A2548" s="5" t="s">
        <v>87</v>
      </c>
      <c r="B2548" s="5" t="s">
        <v>684</v>
      </c>
      <c r="C2548" s="5">
        <v>-0.90700000000000003</v>
      </c>
      <c r="D2548">
        <v>90</v>
      </c>
      <c r="E2548" t="str">
        <f>VLOOKUP(A2548,Sheet1!A1:B362,2)</f>
        <v>90-94 -vuotiaat, naiset</v>
      </c>
      <c r="J2548" t="str">
        <f>VLOOKUP(B2548,Sheet1!A1:B362,2)</f>
        <v>Ansioturva korvatut päivät 45-49 v</v>
      </c>
    </row>
    <row r="2549" spans="1:10" x14ac:dyDescent="0.2">
      <c r="A2549" s="5" t="s">
        <v>87</v>
      </c>
      <c r="B2549" s="5" t="s">
        <v>686</v>
      </c>
      <c r="C2549" s="5">
        <v>-0.90800000000000003</v>
      </c>
      <c r="D2549">
        <v>90</v>
      </c>
      <c r="E2549" t="str">
        <f>VLOOKUP(A2549,Sheet1!A1:B362,2)</f>
        <v>90-94 -vuotiaat, naiset</v>
      </c>
      <c r="J2549" t="str">
        <f>VLOOKUP(B2549,Sheet1!A1:B362,2)</f>
        <v>Ansioturva korvatut päivät 50-54 v</v>
      </c>
    </row>
    <row r="2550" spans="1:10" x14ac:dyDescent="0.2">
      <c r="A2550" s="5" t="s">
        <v>87</v>
      </c>
      <c r="B2550" s="5" t="s">
        <v>267</v>
      </c>
      <c r="C2550" s="5">
        <v>-0.91</v>
      </c>
      <c r="D2550">
        <v>90</v>
      </c>
      <c r="E2550" t="str">
        <f>VLOOKUP(A2550,Sheet1!A1:B362,2)</f>
        <v>90-94 -vuotiaat, naiset</v>
      </c>
      <c r="J2550" t="str">
        <f>VLOOKUP(B2550,Sheet1!A1:B362,2)</f>
        <v>Työttömät, 18-64-vuotiaat</v>
      </c>
    </row>
    <row r="2551" spans="1:10" x14ac:dyDescent="0.2">
      <c r="A2551" s="5" t="s">
        <v>89</v>
      </c>
      <c r="B2551" s="5" t="s">
        <v>155</v>
      </c>
      <c r="C2551" s="5">
        <v>0.71499999999999997</v>
      </c>
      <c r="D2551">
        <v>95</v>
      </c>
      <c r="E2551" t="str">
        <f>VLOOKUP(A2551,Sheet1!A1:B362,2)</f>
        <v>Yli 94-vuotiaat, miehet</v>
      </c>
      <c r="J2551" t="str">
        <f>VLOOKUP(B2551,Sheet1!A1:B362,2)</f>
        <v>Asuntokunnan koko (1 henkilö)</v>
      </c>
    </row>
    <row r="2552" spans="1:10" x14ac:dyDescent="0.2">
      <c r="A2552" s="5" t="s">
        <v>89</v>
      </c>
      <c r="B2552" s="5" t="s">
        <v>187</v>
      </c>
      <c r="C2552" s="5">
        <v>0.70299999999999996</v>
      </c>
      <c r="D2552">
        <v>95</v>
      </c>
      <c r="E2552" t="str">
        <f>VLOOKUP(A2552,Sheet1!A1:B362,2)</f>
        <v>Yli 94-vuotiaat, miehet</v>
      </c>
      <c r="J2552" t="str">
        <f>VLOOKUP(B2552,Sheet1!A1:B362,2)</f>
        <v>Hyvin varustetuissa asunnoissa asuvat vanhusasuntokunnat</v>
      </c>
    </row>
    <row r="2553" spans="1:10" x14ac:dyDescent="0.2">
      <c r="A2553" s="5" t="s">
        <v>89</v>
      </c>
      <c r="B2553" s="5" t="s">
        <v>654</v>
      </c>
      <c r="C2553" s="5">
        <v>0.7</v>
      </c>
      <c r="D2553">
        <v>95</v>
      </c>
      <c r="E2553" t="str">
        <f>VLOOKUP(A2553,Sheet1!A1:B362,2)</f>
        <v>Yli 94-vuotiaat, miehet</v>
      </c>
      <c r="J2553" t="str">
        <f>VLOOKUP(B2553,Sheet1!A1:B362,2)</f>
        <v>Eduskuntavaalit vasemmiston kannatus</v>
      </c>
    </row>
    <row r="2554" spans="1:10" x14ac:dyDescent="0.2">
      <c r="A2554" s="5" t="s">
        <v>89</v>
      </c>
      <c r="B2554" s="5" t="s">
        <v>660</v>
      </c>
      <c r="C2554" s="5">
        <v>0.7</v>
      </c>
      <c r="D2554">
        <v>95</v>
      </c>
      <c r="E2554" t="str">
        <f>VLOOKUP(A2554,Sheet1!A1:B362,2)</f>
        <v>Yli 94-vuotiaat, miehet</v>
      </c>
      <c r="J2554" t="str">
        <f>VLOOKUP(B2554,Sheet1!A1:B362,2)</f>
        <v>Kunnallisvaalit vasemmiston kannatus</v>
      </c>
    </row>
    <row r="2555" spans="1:10" x14ac:dyDescent="0.2">
      <c r="A2555" s="5" t="s">
        <v>89</v>
      </c>
      <c r="B2555" s="5" t="s">
        <v>628</v>
      </c>
      <c r="C2555" s="5">
        <v>0.69</v>
      </c>
      <c r="D2555">
        <v>95</v>
      </c>
      <c r="E2555" t="str">
        <f>VLOOKUP(A2555,Sheet1!A1:B362,2)</f>
        <v>Yli 94-vuotiaat, miehet</v>
      </c>
      <c r="J2555" t="str">
        <f>VLOOKUP(B2555,Sheet1!A1:B362,2)</f>
        <v>Erikoisammattikoulutusasteen tutkinnon suorittanut väestö</v>
      </c>
    </row>
    <row r="2556" spans="1:10" x14ac:dyDescent="0.2">
      <c r="A2556" s="5" t="s">
        <v>89</v>
      </c>
      <c r="B2556" s="5" t="s">
        <v>179</v>
      </c>
      <c r="C2556" s="5">
        <v>0.68899999999999995</v>
      </c>
      <c r="D2556">
        <v>95</v>
      </c>
      <c r="E2556" t="str">
        <f>VLOOKUP(A2556,Sheet1!A1:B362,2)</f>
        <v>Yli 94-vuotiaat, miehet</v>
      </c>
      <c r="J2556" t="str">
        <f>VLOOKUP(B2556,Sheet1!A1:B362,2)</f>
        <v>Vuokra-asunnoissa asuvat asuntokunnat</v>
      </c>
    </row>
    <row r="2557" spans="1:10" x14ac:dyDescent="0.2">
      <c r="A2557" s="5" t="s">
        <v>89</v>
      </c>
      <c r="B2557" s="5" t="s">
        <v>285</v>
      </c>
      <c r="C2557" s="5">
        <v>0.66500000000000004</v>
      </c>
      <c r="D2557">
        <v>95</v>
      </c>
      <c r="E2557" t="str">
        <f>VLOOKUP(A2557,Sheet1!A1:B362,2)</f>
        <v>Yli 94-vuotiaat, miehet</v>
      </c>
      <c r="J2557" t="str">
        <f>VLOOKUP(B2557,Sheet1!A1:B362,2)</f>
        <v>Työlliset, 35-44-vuotiaat</v>
      </c>
    </row>
    <row r="2558" spans="1:10" x14ac:dyDescent="0.2">
      <c r="A2558" s="5" t="s">
        <v>89</v>
      </c>
      <c r="B2558" s="5" t="s">
        <v>211</v>
      </c>
      <c r="C2558" s="5">
        <v>0.66400000000000003</v>
      </c>
      <c r="D2558">
        <v>95</v>
      </c>
      <c r="E2558" t="str">
        <f>VLOOKUP(A2558,Sheet1!A1:B362,2)</f>
        <v>Yli 94-vuotiaat, miehet</v>
      </c>
      <c r="J2558" t="str">
        <f>VLOOKUP(B2558,Sheet1!A1:B362,2)</f>
        <v>Vähintään toisen asteen tutkinnon suorittaneet, naiset</v>
      </c>
    </row>
    <row r="2559" spans="1:10" x14ac:dyDescent="0.2">
      <c r="A2559" s="5" t="s">
        <v>89</v>
      </c>
      <c r="B2559" s="5" t="s">
        <v>662</v>
      </c>
      <c r="C2559" s="5">
        <v>0.66300000000000003</v>
      </c>
      <c r="D2559">
        <v>95</v>
      </c>
      <c r="E2559" t="str">
        <f>VLOOKUP(A2559,Sheet1!A1:B362,2)</f>
        <v>Yli 94-vuotiaat, miehet</v>
      </c>
      <c r="J2559" t="str">
        <f>VLOOKUP(B2559,Sheet1!A1:B362,2)</f>
        <v>Kunnallisvaalit keskustan kannatus</v>
      </c>
    </row>
    <row r="2560" spans="1:10" x14ac:dyDescent="0.2">
      <c r="A2560" s="5" t="s">
        <v>89</v>
      </c>
      <c r="B2560" s="5" t="s">
        <v>291</v>
      </c>
      <c r="C2560" s="5">
        <v>0.65700000000000003</v>
      </c>
      <c r="D2560">
        <v>95</v>
      </c>
      <c r="E2560" t="str">
        <f>VLOOKUP(A2560,Sheet1!A1:B362,2)</f>
        <v>Yli 94-vuotiaat, miehet</v>
      </c>
      <c r="J2560" t="str">
        <f>VLOOKUP(B2560,Sheet1!A1:B362,2)</f>
        <v>Työlliset, 60-64-vuotiaat</v>
      </c>
    </row>
    <row r="2561" spans="1:10" x14ac:dyDescent="0.2">
      <c r="A2561" s="5" t="s">
        <v>89</v>
      </c>
      <c r="B2561" s="5" t="s">
        <v>209</v>
      </c>
      <c r="C2561" s="5">
        <v>0.65500000000000003</v>
      </c>
      <c r="D2561">
        <v>95</v>
      </c>
      <c r="E2561" t="str">
        <f>VLOOKUP(A2561,Sheet1!A1:B362,2)</f>
        <v>Yli 94-vuotiaat, miehet</v>
      </c>
      <c r="J2561" t="str">
        <f>VLOOKUP(B2561,Sheet1!A1:B362,2)</f>
        <v>Vähintään toisen asteen tutkinnon suorittaneet, miehet</v>
      </c>
    </row>
    <row r="2562" spans="1:10" x14ac:dyDescent="0.2">
      <c r="A2562" s="5" t="s">
        <v>89</v>
      </c>
      <c r="B2562" s="5" t="s">
        <v>263</v>
      </c>
      <c r="C2562" s="5">
        <v>0.65300000000000002</v>
      </c>
      <c r="D2562">
        <v>95</v>
      </c>
      <c r="E2562" t="str">
        <f>VLOOKUP(A2562,Sheet1!A1:B362,2)</f>
        <v>Yli 94-vuotiaat, miehet</v>
      </c>
      <c r="J2562" t="str">
        <f>VLOOKUP(B2562,Sheet1!A1:B362,2)</f>
        <v>Työlliset, 18-64-vuotiaat</v>
      </c>
    </row>
    <row r="2563" spans="1:10" x14ac:dyDescent="0.2">
      <c r="A2563" s="5" t="s">
        <v>89</v>
      </c>
      <c r="B2563" s="5" t="s">
        <v>305</v>
      </c>
      <c r="C2563" s="5">
        <v>0.65</v>
      </c>
      <c r="D2563">
        <v>95</v>
      </c>
      <c r="E2563" t="str">
        <f>VLOOKUP(A2563,Sheet1!A1:B362,2)</f>
        <v>Yli 94-vuotiaat, miehet</v>
      </c>
      <c r="J2563" t="str">
        <f>VLOOKUP(B2563,Sheet1!A1:B362,2)</f>
        <v>Palvelujen työpaikat</v>
      </c>
    </row>
    <row r="2564" spans="1:10" x14ac:dyDescent="0.2">
      <c r="A2564" s="5" t="s">
        <v>89</v>
      </c>
      <c r="B2564" s="5" t="s">
        <v>299</v>
      </c>
      <c r="C2564" s="5">
        <v>0.64900000000000002</v>
      </c>
      <c r="D2564">
        <v>95</v>
      </c>
      <c r="E2564" t="str">
        <f>VLOOKUP(A2564,Sheet1!A1:B362,2)</f>
        <v>Yli 94-vuotiaat, miehet</v>
      </c>
      <c r="J2564" t="str">
        <f>VLOOKUP(B2564,Sheet1!A1:B362,2)</f>
        <v>Alueella olevien työpaikkojen lukumäärä</v>
      </c>
    </row>
    <row r="2565" spans="1:10" x14ac:dyDescent="0.2">
      <c r="A2565" s="5" t="s">
        <v>89</v>
      </c>
      <c r="B2565" s="5" t="s">
        <v>339</v>
      </c>
      <c r="C2565" s="5">
        <v>0.64900000000000002</v>
      </c>
      <c r="D2565">
        <v>95</v>
      </c>
      <c r="E2565" t="str">
        <f>VLOOKUP(A2565,Sheet1!A1:B362,2)</f>
        <v>Yli 94-vuotiaat, miehet</v>
      </c>
      <c r="J2565" t="str">
        <f>VLOOKUP(B2565,Sheet1!A1:B362,2)</f>
        <v>Palvelutoimialojen työllinen työvoima</v>
      </c>
    </row>
    <row r="2566" spans="1:10" x14ac:dyDescent="0.2">
      <c r="A2566" s="5" t="s">
        <v>89</v>
      </c>
      <c r="B2566" s="5" t="s">
        <v>151</v>
      </c>
      <c r="C2566" s="5">
        <v>0.64800000000000002</v>
      </c>
      <c r="D2566">
        <v>95</v>
      </c>
      <c r="E2566" t="str">
        <f>VLOOKUP(A2566,Sheet1!A1:B362,2)</f>
        <v>Yli 94-vuotiaat, miehet</v>
      </c>
      <c r="J2566" t="str">
        <f>VLOOKUP(B2566,Sheet1!A1:B362,2)</f>
        <v>Asuntokuntien lukumäärä</v>
      </c>
    </row>
    <row r="2567" spans="1:10" x14ac:dyDescent="0.2">
      <c r="A2567" s="5" t="s">
        <v>89</v>
      </c>
      <c r="B2567" s="5" t="s">
        <v>337</v>
      </c>
      <c r="C2567" s="5">
        <v>0.64700000000000002</v>
      </c>
      <c r="D2567">
        <v>95</v>
      </c>
      <c r="E2567" t="str">
        <f>VLOOKUP(A2567,Sheet1!A1:B362,2)</f>
        <v>Yli 94-vuotiaat, miehet</v>
      </c>
      <c r="J2567" t="str">
        <f>VLOOKUP(B2567,Sheet1!A1:B362,2)</f>
        <v>Jalostuksen työllinen työvoima</v>
      </c>
    </row>
    <row r="2568" spans="1:10" x14ac:dyDescent="0.2">
      <c r="A2568" s="5" t="s">
        <v>89</v>
      </c>
      <c r="B2568" s="5" t="s">
        <v>666</v>
      </c>
      <c r="C2568" s="5">
        <v>0.64100000000000001</v>
      </c>
      <c r="D2568">
        <v>95</v>
      </c>
      <c r="E2568" t="str">
        <f>VLOOKUP(A2568,Sheet1!A1:B362,2)</f>
        <v>Yli 94-vuotiaat, miehet</v>
      </c>
      <c r="J2568" t="str">
        <f>VLOOKUP(B2568,Sheet1!A1:B362,2)</f>
        <v>Eurovaalit vasemmiston kannatus</v>
      </c>
    </row>
    <row r="2569" spans="1:10" x14ac:dyDescent="0.2">
      <c r="A2569" s="5" t="s">
        <v>89</v>
      </c>
      <c r="B2569" s="5" t="s">
        <v>608</v>
      </c>
      <c r="C2569" s="5">
        <v>0.64</v>
      </c>
      <c r="D2569">
        <v>95</v>
      </c>
      <c r="E2569" t="str">
        <f>VLOOKUP(A2569,Sheet1!A1:B362,2)</f>
        <v>Yli 94-vuotiaat, miehet</v>
      </c>
      <c r="J2569" t="str">
        <f>VLOOKUP(B2569,Sheet1!A1:B362,2)</f>
        <v>Ulosottovelkojen kokonaissaldo, euroa</v>
      </c>
    </row>
    <row r="2570" spans="1:10" x14ac:dyDescent="0.2">
      <c r="A2570" s="5" t="s">
        <v>89</v>
      </c>
      <c r="B2570" s="5" t="s">
        <v>283</v>
      </c>
      <c r="C2570" s="5">
        <v>0.63700000000000001</v>
      </c>
      <c r="D2570">
        <v>95</v>
      </c>
      <c r="E2570" t="str">
        <f>VLOOKUP(A2570,Sheet1!A1:B362,2)</f>
        <v>Yli 94-vuotiaat, miehet</v>
      </c>
      <c r="J2570" t="str">
        <f>VLOOKUP(B2570,Sheet1!A1:B362,2)</f>
        <v>Työlliset, 25-34-vuotiaat</v>
      </c>
    </row>
    <row r="2571" spans="1:10" x14ac:dyDescent="0.2">
      <c r="A2571" s="5" t="s">
        <v>89</v>
      </c>
      <c r="B2571" s="5" t="s">
        <v>91</v>
      </c>
      <c r="C2571" s="5">
        <v>0.63500000000000001</v>
      </c>
      <c r="D2571">
        <v>95</v>
      </c>
      <c r="E2571" t="str">
        <f>VLOOKUP(A2571,Sheet1!A1:B362,2)</f>
        <v>Yli 94-vuotiaat, miehet</v>
      </c>
      <c r="J2571" t="str">
        <f>VLOOKUP(B2571,Sheet1!A1:B362,2)</f>
        <v>Yli 94-vuotiaat, naiset</v>
      </c>
    </row>
    <row r="2572" spans="1:10" x14ac:dyDescent="0.2">
      <c r="A2572" s="5" t="s">
        <v>89</v>
      </c>
      <c r="B2572" s="5" t="s">
        <v>630</v>
      </c>
      <c r="C2572" s="5">
        <v>0.63300000000000001</v>
      </c>
      <c r="D2572">
        <v>95</v>
      </c>
      <c r="E2572" t="str">
        <f>VLOOKUP(A2572,Sheet1!A1:B362,2)</f>
        <v>Yli 94-vuotiaat, miehet</v>
      </c>
      <c r="J2572" t="str">
        <f>VLOOKUP(B2572,Sheet1!A1:B362,2)</f>
        <v>Korkea-asteen tutkinnon suorittanut väestö yhteensä</v>
      </c>
    </row>
    <row r="2573" spans="1:10" x14ac:dyDescent="0.2">
      <c r="A2573" s="5" t="s">
        <v>89</v>
      </c>
      <c r="B2573" s="5" t="s">
        <v>592</v>
      </c>
      <c r="C2573" s="5">
        <v>0.624</v>
      </c>
      <c r="D2573">
        <v>95</v>
      </c>
      <c r="E2573" t="str">
        <f>VLOOKUP(A2573,Sheet1!A1:B362,2)</f>
        <v>Yli 94-vuotiaat, miehet</v>
      </c>
      <c r="J2573" t="str">
        <f>VLOOKUP(B2573,Sheet1!A1:B362,2)</f>
        <v>Huumausainerikokset yhteensä, miehet</v>
      </c>
    </row>
    <row r="2574" spans="1:10" x14ac:dyDescent="0.2">
      <c r="A2574" s="5" t="s">
        <v>89</v>
      </c>
      <c r="B2574" s="5" t="s">
        <v>357</v>
      </c>
      <c r="C2574" s="5">
        <v>0.60399999999999998</v>
      </c>
      <c r="D2574">
        <v>95</v>
      </c>
      <c r="E2574" t="str">
        <f>VLOOKUP(A2574,Sheet1!A1:B362,2)</f>
        <v>Yli 94-vuotiaat, miehet</v>
      </c>
      <c r="J2574" t="str">
        <f>VLOOKUP(B2574,Sheet1!A1:B362,2)</f>
        <v>1.1.2.1 Kunnallisvero kunnille</v>
      </c>
    </row>
    <row r="2575" spans="1:10" x14ac:dyDescent="0.2">
      <c r="A2575" s="5" t="s">
        <v>89</v>
      </c>
      <c r="B2575" s="5" t="s">
        <v>486</v>
      </c>
      <c r="C2575" s="5">
        <v>-0.65400000000000003</v>
      </c>
      <c r="D2575">
        <v>95</v>
      </c>
      <c r="E2575" t="str">
        <f>VLOOKUP(A2575,Sheet1!A1:B362,2)</f>
        <v>Yli 94-vuotiaat, miehet</v>
      </c>
      <c r="J2575" t="str">
        <f>VLOOKUP(B2575,Sheet1!A1:B362,2)</f>
        <v>Syntyneet, äidin ikä 30-34</v>
      </c>
    </row>
    <row r="2576" spans="1:10" x14ac:dyDescent="0.2">
      <c r="A2576" s="5" t="s">
        <v>89</v>
      </c>
      <c r="B2576" s="5" t="s">
        <v>622</v>
      </c>
      <c r="C2576" s="5">
        <v>-0.66100000000000003</v>
      </c>
      <c r="D2576">
        <v>95</v>
      </c>
      <c r="E2576" t="str">
        <f>VLOOKUP(A2576,Sheet1!A1:B362,2)</f>
        <v>Yli 94-vuotiaat, miehet</v>
      </c>
      <c r="J2576" t="str">
        <f>VLOOKUP(B2576,Sheet1!A1:B362,2)</f>
        <v>Ilman perusasteen jälkeistä tutkintoa oleva väestö</v>
      </c>
    </row>
    <row r="2577" spans="1:10" x14ac:dyDescent="0.2">
      <c r="A2577" s="5" t="s">
        <v>89</v>
      </c>
      <c r="B2577" s="5" t="s">
        <v>207</v>
      </c>
      <c r="C2577" s="5">
        <v>-0.68500000000000005</v>
      </c>
      <c r="D2577">
        <v>95</v>
      </c>
      <c r="E2577" t="str">
        <f>VLOOKUP(A2577,Sheet1!A1:B362,2)</f>
        <v>Yli 94-vuotiaat, miehet</v>
      </c>
      <c r="J2577" t="str">
        <f>VLOOKUP(B2577,Sheet1!A1:B362,2)</f>
        <v>Ei perusasteen jälkeistä tutkintoa, naiset</v>
      </c>
    </row>
    <row r="2578" spans="1:10" x14ac:dyDescent="0.2">
      <c r="A2578" s="5" t="s">
        <v>89</v>
      </c>
      <c r="B2578" s="5" t="s">
        <v>456</v>
      </c>
      <c r="C2578" s="5">
        <v>-0.69199999999999995</v>
      </c>
      <c r="D2578">
        <v>95</v>
      </c>
      <c r="E2578" t="str">
        <f>VLOOKUP(A2578,Sheet1!A1:B362,2)</f>
        <v>Yli 94-vuotiaat, miehet</v>
      </c>
      <c r="J2578" t="str">
        <f>VLOOKUP(B2578,Sheet1!A1:B362,2)</f>
        <v>Aviopari tai rekisteröity pari ja lapsia, alle 3-v. lasten lkm perheissä</v>
      </c>
    </row>
    <row r="2579" spans="1:10" x14ac:dyDescent="0.2">
      <c r="A2579" s="5" t="s">
        <v>89</v>
      </c>
      <c r="B2579" s="5" t="s">
        <v>696</v>
      </c>
      <c r="C2579" s="5">
        <v>-0.69399999999999995</v>
      </c>
      <c r="D2579">
        <v>95</v>
      </c>
      <c r="E2579" t="str">
        <f>VLOOKUP(A2579,Sheet1!A1:B362,2)</f>
        <v>Yli 94-vuotiaat, miehet</v>
      </c>
      <c r="J2579" t="str">
        <f>VLOOKUP(B2579,Sheet1!A1:B362,2)</f>
        <v>Perusturva korvatut päivät 25-29 v</v>
      </c>
    </row>
    <row r="2580" spans="1:10" x14ac:dyDescent="0.2">
      <c r="A2580" s="5" t="s">
        <v>89</v>
      </c>
      <c r="B2580" s="5" t="s">
        <v>712</v>
      </c>
      <c r="C2580" s="5">
        <v>-0.69699999999999995</v>
      </c>
      <c r="D2580">
        <v>95</v>
      </c>
      <c r="E2580" t="str">
        <f>VLOOKUP(A2580,Sheet1!A1:B362,2)</f>
        <v>Yli 94-vuotiaat, miehet</v>
      </c>
      <c r="J2580" t="str">
        <f>VLOOKUP(B2580,Sheet1!A1:B362,2)</f>
        <v>Kotihoidon tuki lapset</v>
      </c>
    </row>
    <row r="2581" spans="1:10" x14ac:dyDescent="0.2">
      <c r="A2581" s="5" t="s">
        <v>89</v>
      </c>
      <c r="B2581" s="5" t="s">
        <v>484</v>
      </c>
      <c r="C2581" s="5">
        <v>-0.70799999999999996</v>
      </c>
      <c r="D2581">
        <v>95</v>
      </c>
      <c r="E2581" t="str">
        <f>VLOOKUP(A2581,Sheet1!A1:B362,2)</f>
        <v>Yli 94-vuotiaat, miehet</v>
      </c>
      <c r="J2581" t="str">
        <f>VLOOKUP(B2581,Sheet1!A1:B362,2)</f>
        <v>Syntyneet, äidin ikä 25-29</v>
      </c>
    </row>
    <row r="2582" spans="1:10" x14ac:dyDescent="0.2">
      <c r="A2582" s="5" t="s">
        <v>89</v>
      </c>
      <c r="B2582" s="5" t="s">
        <v>690</v>
      </c>
      <c r="C2582" s="5">
        <v>-0.71</v>
      </c>
      <c r="D2582">
        <v>95</v>
      </c>
      <c r="E2582" t="str">
        <f>VLOOKUP(A2582,Sheet1!A1:B362,2)</f>
        <v>Yli 94-vuotiaat, miehet</v>
      </c>
      <c r="J2582" t="str">
        <f>VLOOKUP(B2582,Sheet1!A1:B362,2)</f>
        <v>Ansioturva korvatut päivät 60-64 v</v>
      </c>
    </row>
    <row r="2583" spans="1:10" x14ac:dyDescent="0.2">
      <c r="A2583" s="5" t="s">
        <v>89</v>
      </c>
      <c r="B2583" s="5" t="s">
        <v>185</v>
      </c>
      <c r="C2583" s="5">
        <v>-0.72</v>
      </c>
      <c r="D2583">
        <v>95</v>
      </c>
      <c r="E2583" t="str">
        <f>VLOOKUP(A2583,Sheet1!A1:B362,2)</f>
        <v>Yli 94-vuotiaat, miehet</v>
      </c>
      <c r="J2583" t="str">
        <f>VLOOKUP(B2583,Sheet1!A1:B362,2)</f>
        <v>Puutteellisesti varustetuissa tai varustetasoltaan tuntemattomissa asunnoissa asuvat asuntokunnat</v>
      </c>
    </row>
    <row r="2584" spans="1:10" x14ac:dyDescent="0.2">
      <c r="A2584" s="5" t="s">
        <v>89</v>
      </c>
      <c r="B2584" s="5" t="s">
        <v>474</v>
      </c>
      <c r="C2584" s="5">
        <v>-0.72199999999999998</v>
      </c>
      <c r="D2584">
        <v>95</v>
      </c>
      <c r="E2584" t="str">
        <f>VLOOKUP(A2584,Sheet1!A1:B362,2)</f>
        <v>Yli 94-vuotiaat, miehet</v>
      </c>
      <c r="J2584" t="str">
        <f>VLOOKUP(B2584,Sheet1!A1:B362,2)</f>
        <v>Avioliiton solmineet naiset, puoliso eri sukupuolta</v>
      </c>
    </row>
    <row r="2585" spans="1:10" x14ac:dyDescent="0.2">
      <c r="A2585" s="5" t="s">
        <v>89</v>
      </c>
      <c r="B2585" s="5" t="s">
        <v>686</v>
      </c>
      <c r="C2585" s="5">
        <v>-0.73</v>
      </c>
      <c r="D2585">
        <v>95</v>
      </c>
      <c r="E2585" t="str">
        <f>VLOOKUP(A2585,Sheet1!A1:B362,2)</f>
        <v>Yli 94-vuotiaat, miehet</v>
      </c>
      <c r="J2585" t="str">
        <f>VLOOKUP(B2585,Sheet1!A1:B362,2)</f>
        <v>Ansioturva korvatut päivät 50-54 v</v>
      </c>
    </row>
    <row r="2586" spans="1:10" x14ac:dyDescent="0.2">
      <c r="A2586" s="5" t="s">
        <v>89</v>
      </c>
      <c r="B2586" s="5" t="s">
        <v>688</v>
      </c>
      <c r="C2586" s="5">
        <v>-0.73599999999999999</v>
      </c>
      <c r="D2586">
        <v>95</v>
      </c>
      <c r="E2586" t="str">
        <f>VLOOKUP(A2586,Sheet1!A1:B362,2)</f>
        <v>Yli 94-vuotiaat, miehet</v>
      </c>
      <c r="J2586" t="str">
        <f>VLOOKUP(B2586,Sheet1!A1:B362,2)</f>
        <v>Ansioturva korvatut päivät 55-59 v</v>
      </c>
    </row>
    <row r="2587" spans="1:10" x14ac:dyDescent="0.2">
      <c r="A2587" s="5" t="s">
        <v>89</v>
      </c>
      <c r="B2587" s="5" t="s">
        <v>472</v>
      </c>
      <c r="C2587" s="5">
        <v>-0.73799999999999999</v>
      </c>
      <c r="D2587">
        <v>95</v>
      </c>
      <c r="E2587" t="str">
        <f>VLOOKUP(A2587,Sheet1!A1:B362,2)</f>
        <v>Yli 94-vuotiaat, miehet</v>
      </c>
      <c r="J2587" t="str">
        <f>VLOOKUP(B2587,Sheet1!A1:B362,2)</f>
        <v>Avioliiton solmineet miehet, puoliso eri sukupuolta</v>
      </c>
    </row>
    <row r="2588" spans="1:10" x14ac:dyDescent="0.2">
      <c r="A2588" s="5" t="s">
        <v>89</v>
      </c>
      <c r="B2588" s="5" t="s">
        <v>684</v>
      </c>
      <c r="C2588" s="5">
        <v>-0.73899999999999999</v>
      </c>
      <c r="D2588">
        <v>95</v>
      </c>
      <c r="E2588" t="str">
        <f>VLOOKUP(A2588,Sheet1!A1:B362,2)</f>
        <v>Yli 94-vuotiaat, miehet</v>
      </c>
      <c r="J2588" t="str">
        <f>VLOOKUP(B2588,Sheet1!A1:B362,2)</f>
        <v>Ansioturva korvatut päivät 45-49 v</v>
      </c>
    </row>
    <row r="2589" spans="1:10" x14ac:dyDescent="0.2">
      <c r="A2589" s="5" t="s">
        <v>89</v>
      </c>
      <c r="B2589" s="5" t="s">
        <v>420</v>
      </c>
      <c r="C2589" s="5">
        <v>-0.74099999999999999</v>
      </c>
      <c r="D2589">
        <v>95</v>
      </c>
      <c r="E2589" t="str">
        <f>VLOOKUP(A2589,Sheet1!A1:B362,2)</f>
        <v>Yli 94-vuotiaat, miehet</v>
      </c>
      <c r="J2589" t="str">
        <f>VLOOKUP(B2589,Sheet1!A1:B362,2)</f>
        <v>Syntyvyys</v>
      </c>
    </row>
    <row r="2590" spans="1:10" x14ac:dyDescent="0.2">
      <c r="A2590" s="5" t="s">
        <v>89</v>
      </c>
      <c r="B2590" s="5" t="s">
        <v>682</v>
      </c>
      <c r="C2590" s="5">
        <v>-0.74199999999999999</v>
      </c>
      <c r="D2590">
        <v>95</v>
      </c>
      <c r="E2590" t="str">
        <f>VLOOKUP(A2590,Sheet1!A1:B362,2)</f>
        <v>Yli 94-vuotiaat, miehet</v>
      </c>
      <c r="J2590" t="str">
        <f>VLOOKUP(B2590,Sheet1!A1:B362,2)</f>
        <v>Ansioturva korvatut päivät 40-44 v</v>
      </c>
    </row>
    <row r="2591" spans="1:10" x14ac:dyDescent="0.2">
      <c r="A2591" s="5" t="s">
        <v>89</v>
      </c>
      <c r="B2591" s="5" t="s">
        <v>674</v>
      </c>
      <c r="C2591" s="5">
        <v>-0.74299999999999999</v>
      </c>
      <c r="D2591">
        <v>95</v>
      </c>
      <c r="E2591" t="str">
        <f>VLOOKUP(A2591,Sheet1!A1:B362,2)</f>
        <v>Yli 94-vuotiaat, miehet</v>
      </c>
      <c r="J2591" t="str">
        <f>VLOOKUP(B2591,Sheet1!A1:B362,2)</f>
        <v>Ansioturva korvatut päivät 17-24 v</v>
      </c>
    </row>
    <row r="2592" spans="1:10" x14ac:dyDescent="0.2">
      <c r="A2592" s="5" t="s">
        <v>89</v>
      </c>
      <c r="B2592" s="5" t="s">
        <v>680</v>
      </c>
      <c r="C2592" s="5">
        <v>-0.76500000000000001</v>
      </c>
      <c r="D2592">
        <v>95</v>
      </c>
      <c r="E2592" t="str">
        <f>VLOOKUP(A2592,Sheet1!A1:B362,2)</f>
        <v>Yli 94-vuotiaat, miehet</v>
      </c>
      <c r="J2592" t="str">
        <f>VLOOKUP(B2592,Sheet1!A1:B362,2)</f>
        <v>Ansioturva korvatut päivät 35-39 v</v>
      </c>
    </row>
    <row r="2593" spans="1:10" x14ac:dyDescent="0.2">
      <c r="A2593" s="5" t="s">
        <v>89</v>
      </c>
      <c r="B2593" s="5" t="s">
        <v>678</v>
      </c>
      <c r="C2593" s="5">
        <v>-0.76700000000000002</v>
      </c>
      <c r="D2593">
        <v>95</v>
      </c>
      <c r="E2593" t="str">
        <f>VLOOKUP(A2593,Sheet1!A1:B362,2)</f>
        <v>Yli 94-vuotiaat, miehet</v>
      </c>
      <c r="J2593" t="str">
        <f>VLOOKUP(B2593,Sheet1!A1:B362,2)</f>
        <v>Ansioturva korvatut päivät 30-34 v</v>
      </c>
    </row>
    <row r="2594" spans="1:10" x14ac:dyDescent="0.2">
      <c r="A2594" s="5" t="s">
        <v>89</v>
      </c>
      <c r="B2594" s="5" t="s">
        <v>672</v>
      </c>
      <c r="C2594" s="5">
        <v>-0.76700000000000002</v>
      </c>
      <c r="D2594">
        <v>95</v>
      </c>
      <c r="E2594" t="str">
        <f>VLOOKUP(A2594,Sheet1!A1:B362,2)</f>
        <v>Yli 94-vuotiaat, miehet</v>
      </c>
      <c r="J2594" t="str">
        <f>VLOOKUP(B2594,Sheet1!A1:B362,2)</f>
        <v>Ansioturva korvatut päivät yhteensä</v>
      </c>
    </row>
    <row r="2595" spans="1:10" x14ac:dyDescent="0.2">
      <c r="A2595" s="5" t="s">
        <v>89</v>
      </c>
      <c r="B2595" s="5" t="s">
        <v>676</v>
      </c>
      <c r="C2595" s="5">
        <v>-0.76800000000000002</v>
      </c>
      <c r="D2595">
        <v>95</v>
      </c>
      <c r="E2595" t="str">
        <f>VLOOKUP(A2595,Sheet1!A1:B362,2)</f>
        <v>Yli 94-vuotiaat, miehet</v>
      </c>
      <c r="J2595" t="str">
        <f>VLOOKUP(B2595,Sheet1!A1:B362,2)</f>
        <v>Ansioturva korvatut päivät 25-29 v</v>
      </c>
    </row>
    <row r="2596" spans="1:10" x14ac:dyDescent="0.2">
      <c r="A2596" s="5" t="s">
        <v>89</v>
      </c>
      <c r="B2596" s="5" t="s">
        <v>694</v>
      </c>
      <c r="C2596" s="5">
        <v>-0.77400000000000002</v>
      </c>
      <c r="D2596">
        <v>95</v>
      </c>
      <c r="E2596" t="str">
        <f>VLOOKUP(A2596,Sheet1!A1:B362,2)</f>
        <v>Yli 94-vuotiaat, miehet</v>
      </c>
      <c r="J2596" t="str">
        <f>VLOOKUP(B2596,Sheet1!A1:B362,2)</f>
        <v>Perusturva korvatut päivät 17-24 v</v>
      </c>
    </row>
    <row r="2597" spans="1:10" x14ac:dyDescent="0.2">
      <c r="A2597" s="5" t="s">
        <v>89</v>
      </c>
      <c r="B2597" s="5" t="s">
        <v>482</v>
      </c>
      <c r="C2597" s="5">
        <v>-0.77400000000000002</v>
      </c>
      <c r="D2597">
        <v>95</v>
      </c>
      <c r="E2597" t="str">
        <f>VLOOKUP(A2597,Sheet1!A1:B362,2)</f>
        <v>Yli 94-vuotiaat, miehet</v>
      </c>
      <c r="J2597" t="str">
        <f>VLOOKUP(B2597,Sheet1!A1:B362,2)</f>
        <v>Syntyneet, äidin ikä 20-24</v>
      </c>
    </row>
    <row r="2598" spans="1:10" x14ac:dyDescent="0.2">
      <c r="A2598" s="5" t="s">
        <v>89</v>
      </c>
      <c r="B2598" s="5" t="s">
        <v>267</v>
      </c>
      <c r="C2598" s="5">
        <v>-0.77800000000000002</v>
      </c>
      <c r="D2598">
        <v>95</v>
      </c>
      <c r="E2598" t="str">
        <f>VLOOKUP(A2598,Sheet1!A1:B362,2)</f>
        <v>Yli 94-vuotiaat, miehet</v>
      </c>
      <c r="J2598" t="str">
        <f>VLOOKUP(B2598,Sheet1!A1:B362,2)</f>
        <v>Työttömät, 18-64-vuotiaat</v>
      </c>
    </row>
    <row r="2599" spans="1:10" x14ac:dyDescent="0.2">
      <c r="A2599" s="5" t="s">
        <v>91</v>
      </c>
      <c r="B2599" s="5" t="s">
        <v>187</v>
      </c>
      <c r="C2599" s="5">
        <v>0.78900000000000003</v>
      </c>
      <c r="D2599">
        <v>95</v>
      </c>
      <c r="E2599" t="str">
        <f>VLOOKUP(A2599,Sheet1!A1:B362,2)</f>
        <v>Yli 94-vuotiaat, naiset</v>
      </c>
      <c r="J2599" t="str">
        <f>VLOOKUP(B2599,Sheet1!A1:B362,2)</f>
        <v>Hyvin varustetuissa asunnoissa asuvat vanhusasuntokunnat</v>
      </c>
    </row>
    <row r="2600" spans="1:10" x14ac:dyDescent="0.2">
      <c r="A2600" s="5" t="s">
        <v>91</v>
      </c>
      <c r="B2600" s="5" t="s">
        <v>628</v>
      </c>
      <c r="C2600" s="5">
        <v>0.78800000000000003</v>
      </c>
      <c r="D2600">
        <v>95</v>
      </c>
      <c r="E2600" t="str">
        <f>VLOOKUP(A2600,Sheet1!A1:B362,2)</f>
        <v>Yli 94-vuotiaat, naiset</v>
      </c>
      <c r="J2600" t="str">
        <f>VLOOKUP(B2600,Sheet1!A1:B362,2)</f>
        <v>Erikoisammattikoulutusasteen tutkinnon suorittanut väestö</v>
      </c>
    </row>
    <row r="2601" spans="1:10" x14ac:dyDescent="0.2">
      <c r="A2601" s="5" t="s">
        <v>91</v>
      </c>
      <c r="B2601" s="5" t="s">
        <v>155</v>
      </c>
      <c r="C2601" s="5">
        <v>0.76600000000000001</v>
      </c>
      <c r="D2601">
        <v>95</v>
      </c>
      <c r="E2601" t="str">
        <f>VLOOKUP(A2601,Sheet1!A1:B362,2)</f>
        <v>Yli 94-vuotiaat, naiset</v>
      </c>
      <c r="J2601" t="str">
        <f>VLOOKUP(B2601,Sheet1!A1:B362,2)</f>
        <v>Asuntokunnan koko (1 henkilö)</v>
      </c>
    </row>
    <row r="2602" spans="1:10" x14ac:dyDescent="0.2">
      <c r="A2602" s="5" t="s">
        <v>91</v>
      </c>
      <c r="B2602" s="5" t="s">
        <v>654</v>
      </c>
      <c r="C2602" s="5">
        <v>0.76500000000000001</v>
      </c>
      <c r="D2602">
        <v>95</v>
      </c>
      <c r="E2602" t="str">
        <f>VLOOKUP(A2602,Sheet1!A1:B362,2)</f>
        <v>Yli 94-vuotiaat, naiset</v>
      </c>
      <c r="J2602" t="str">
        <f>VLOOKUP(B2602,Sheet1!A1:B362,2)</f>
        <v>Eduskuntavaalit vasemmiston kannatus</v>
      </c>
    </row>
    <row r="2603" spans="1:10" x14ac:dyDescent="0.2">
      <c r="A2603" s="5" t="s">
        <v>91</v>
      </c>
      <c r="B2603" s="5" t="s">
        <v>660</v>
      </c>
      <c r="C2603" s="5">
        <v>0.76100000000000001</v>
      </c>
      <c r="D2603">
        <v>95</v>
      </c>
      <c r="E2603" t="str">
        <f>VLOOKUP(A2603,Sheet1!A1:B362,2)</f>
        <v>Yli 94-vuotiaat, naiset</v>
      </c>
      <c r="J2603" t="str">
        <f>VLOOKUP(B2603,Sheet1!A1:B362,2)</f>
        <v>Kunnallisvaalit vasemmiston kannatus</v>
      </c>
    </row>
    <row r="2604" spans="1:10" x14ac:dyDescent="0.2">
      <c r="A2604" s="5" t="s">
        <v>91</v>
      </c>
      <c r="B2604" s="5" t="s">
        <v>291</v>
      </c>
      <c r="C2604" s="5">
        <v>0.74099999999999999</v>
      </c>
      <c r="D2604">
        <v>95</v>
      </c>
      <c r="E2604" t="str">
        <f>VLOOKUP(A2604,Sheet1!A1:B362,2)</f>
        <v>Yli 94-vuotiaat, naiset</v>
      </c>
      <c r="J2604" t="str">
        <f>VLOOKUP(B2604,Sheet1!A1:B362,2)</f>
        <v>Työlliset, 60-64-vuotiaat</v>
      </c>
    </row>
    <row r="2605" spans="1:10" x14ac:dyDescent="0.2">
      <c r="A2605" s="5" t="s">
        <v>91</v>
      </c>
      <c r="B2605" s="5" t="s">
        <v>179</v>
      </c>
      <c r="C2605" s="5">
        <v>0.73299999999999998</v>
      </c>
      <c r="D2605">
        <v>95</v>
      </c>
      <c r="E2605" t="str">
        <f>VLOOKUP(A2605,Sheet1!A1:B362,2)</f>
        <v>Yli 94-vuotiaat, naiset</v>
      </c>
      <c r="J2605" t="str">
        <f>VLOOKUP(B2605,Sheet1!A1:B362,2)</f>
        <v>Vuokra-asunnoissa asuvat asuntokunnat</v>
      </c>
    </row>
    <row r="2606" spans="1:10" x14ac:dyDescent="0.2">
      <c r="A2606" s="5" t="s">
        <v>91</v>
      </c>
      <c r="B2606" s="5" t="s">
        <v>610</v>
      </c>
      <c r="C2606" s="5">
        <v>0.71599999999999997</v>
      </c>
      <c r="D2606">
        <v>95</v>
      </c>
      <c r="E2606" t="str">
        <f>VLOOKUP(A2606,Sheet1!A1:B362,2)</f>
        <v>Yli 94-vuotiaat, naiset</v>
      </c>
      <c r="J2606" t="str">
        <f>VLOOKUP(B2606,Sheet1!A1:B362,2)</f>
        <v>Tehostettua tukea saaneet yhteensä</v>
      </c>
    </row>
    <row r="2607" spans="1:10" x14ac:dyDescent="0.2">
      <c r="A2607" s="5" t="s">
        <v>91</v>
      </c>
      <c r="B2607" s="5" t="s">
        <v>608</v>
      </c>
      <c r="C2607" s="5">
        <v>0.70099999999999996</v>
      </c>
      <c r="D2607">
        <v>95</v>
      </c>
      <c r="E2607" t="str">
        <f>VLOOKUP(A2607,Sheet1!A1:B362,2)</f>
        <v>Yli 94-vuotiaat, naiset</v>
      </c>
      <c r="J2607" t="str">
        <f>VLOOKUP(B2607,Sheet1!A1:B362,2)</f>
        <v>Ulosottovelkojen kokonaissaldo, euroa</v>
      </c>
    </row>
    <row r="2608" spans="1:10" x14ac:dyDescent="0.2">
      <c r="A2608" s="5" t="s">
        <v>91</v>
      </c>
      <c r="B2608" s="5" t="s">
        <v>211</v>
      </c>
      <c r="C2608" s="5">
        <v>0.68500000000000005</v>
      </c>
      <c r="D2608">
        <v>95</v>
      </c>
      <c r="E2608" t="str">
        <f>VLOOKUP(A2608,Sheet1!A1:B362,2)</f>
        <v>Yli 94-vuotiaat, naiset</v>
      </c>
      <c r="J2608" t="str">
        <f>VLOOKUP(B2608,Sheet1!A1:B362,2)</f>
        <v>Vähintään toisen asteen tutkinnon suorittaneet, naiset</v>
      </c>
    </row>
    <row r="2609" spans="1:10" x14ac:dyDescent="0.2">
      <c r="A2609" s="5" t="s">
        <v>91</v>
      </c>
      <c r="B2609" s="5" t="s">
        <v>337</v>
      </c>
      <c r="C2609" s="5">
        <v>0.68200000000000005</v>
      </c>
      <c r="D2609">
        <v>95</v>
      </c>
      <c r="E2609" t="str">
        <f>VLOOKUP(A2609,Sheet1!A1:B362,2)</f>
        <v>Yli 94-vuotiaat, naiset</v>
      </c>
      <c r="J2609" t="str">
        <f>VLOOKUP(B2609,Sheet1!A1:B362,2)</f>
        <v>Jalostuksen työllinen työvoima</v>
      </c>
    </row>
    <row r="2610" spans="1:10" x14ac:dyDescent="0.2">
      <c r="A2610" s="5" t="s">
        <v>91</v>
      </c>
      <c r="B2610" s="5" t="s">
        <v>209</v>
      </c>
      <c r="C2610" s="5">
        <v>0.68200000000000005</v>
      </c>
      <c r="D2610">
        <v>95</v>
      </c>
      <c r="E2610" t="str">
        <f>VLOOKUP(A2610,Sheet1!A1:B362,2)</f>
        <v>Yli 94-vuotiaat, naiset</v>
      </c>
      <c r="J2610" t="str">
        <f>VLOOKUP(B2610,Sheet1!A1:B362,2)</f>
        <v>Vähintään toisen asteen tutkinnon suorittaneet, miehet</v>
      </c>
    </row>
    <row r="2611" spans="1:10" x14ac:dyDescent="0.2">
      <c r="A2611" s="5" t="s">
        <v>91</v>
      </c>
      <c r="B2611" s="5" t="s">
        <v>151</v>
      </c>
      <c r="C2611" s="5">
        <v>0.68</v>
      </c>
      <c r="D2611">
        <v>95</v>
      </c>
      <c r="E2611" t="str">
        <f>VLOOKUP(A2611,Sheet1!A1:B362,2)</f>
        <v>Yli 94-vuotiaat, naiset</v>
      </c>
      <c r="J2611" t="str">
        <f>VLOOKUP(B2611,Sheet1!A1:B362,2)</f>
        <v>Asuntokuntien lukumäärä</v>
      </c>
    </row>
    <row r="2612" spans="1:10" x14ac:dyDescent="0.2">
      <c r="A2612" s="5" t="s">
        <v>91</v>
      </c>
      <c r="B2612" s="5" t="s">
        <v>666</v>
      </c>
      <c r="C2612" s="5">
        <v>0.67</v>
      </c>
      <c r="D2612">
        <v>95</v>
      </c>
      <c r="E2612" t="str">
        <f>VLOOKUP(A2612,Sheet1!A1:B362,2)</f>
        <v>Yli 94-vuotiaat, naiset</v>
      </c>
      <c r="J2612" t="str">
        <f>VLOOKUP(B2612,Sheet1!A1:B362,2)</f>
        <v>Eurovaalit vasemmiston kannatus</v>
      </c>
    </row>
    <row r="2613" spans="1:10" x14ac:dyDescent="0.2">
      <c r="A2613" s="5" t="s">
        <v>91</v>
      </c>
      <c r="B2613" s="5" t="s">
        <v>548</v>
      </c>
      <c r="C2613" s="5">
        <v>0.67</v>
      </c>
      <c r="D2613">
        <v>95</v>
      </c>
      <c r="E2613" t="str">
        <f>VLOOKUP(A2613,Sheet1!A1:B362,2)</f>
        <v>Yli 94-vuotiaat, naiset</v>
      </c>
      <c r="J2613" t="str">
        <f>VLOOKUP(B2613,Sheet1!A1:B362,2)</f>
        <v>Pienituloisten henkilöiden lukumäärä asuntoväestössä</v>
      </c>
    </row>
    <row r="2614" spans="1:10" x14ac:dyDescent="0.2">
      <c r="A2614" s="5" t="s">
        <v>91</v>
      </c>
      <c r="B2614" s="5" t="s">
        <v>662</v>
      </c>
      <c r="C2614" s="5">
        <v>0.66700000000000004</v>
      </c>
      <c r="D2614">
        <v>95</v>
      </c>
      <c r="E2614" t="str">
        <f>VLOOKUP(A2614,Sheet1!A1:B362,2)</f>
        <v>Yli 94-vuotiaat, naiset</v>
      </c>
      <c r="J2614" t="str">
        <f>VLOOKUP(B2614,Sheet1!A1:B362,2)</f>
        <v>Kunnallisvaalit keskustan kannatus</v>
      </c>
    </row>
    <row r="2615" spans="1:10" x14ac:dyDescent="0.2">
      <c r="A2615" s="5" t="s">
        <v>91</v>
      </c>
      <c r="B2615" s="5" t="s">
        <v>263</v>
      </c>
      <c r="C2615" s="5">
        <v>0.65</v>
      </c>
      <c r="D2615">
        <v>95</v>
      </c>
      <c r="E2615" t="str">
        <f>VLOOKUP(A2615,Sheet1!A1:B362,2)</f>
        <v>Yli 94-vuotiaat, naiset</v>
      </c>
      <c r="J2615" t="str">
        <f>VLOOKUP(B2615,Sheet1!A1:B362,2)</f>
        <v>Työlliset, 18-64-vuotiaat</v>
      </c>
    </row>
    <row r="2616" spans="1:10" x14ac:dyDescent="0.2">
      <c r="A2616" s="5" t="s">
        <v>91</v>
      </c>
      <c r="B2616" s="5" t="s">
        <v>285</v>
      </c>
      <c r="C2616" s="5">
        <v>0.64800000000000002</v>
      </c>
      <c r="D2616">
        <v>95</v>
      </c>
      <c r="E2616" t="str">
        <f>VLOOKUP(A2616,Sheet1!A1:B362,2)</f>
        <v>Yli 94-vuotiaat, naiset</v>
      </c>
      <c r="J2616" t="str">
        <f>VLOOKUP(B2616,Sheet1!A1:B362,2)</f>
        <v>Työlliset, 35-44-vuotiaat</v>
      </c>
    </row>
    <row r="2617" spans="1:10" x14ac:dyDescent="0.2">
      <c r="A2617" s="5" t="s">
        <v>91</v>
      </c>
      <c r="B2617" s="5" t="s">
        <v>357</v>
      </c>
      <c r="C2617" s="5">
        <v>0.64400000000000002</v>
      </c>
      <c r="D2617">
        <v>95</v>
      </c>
      <c r="E2617" t="str">
        <f>VLOOKUP(A2617,Sheet1!A1:B362,2)</f>
        <v>Yli 94-vuotiaat, naiset</v>
      </c>
      <c r="J2617" t="str">
        <f>VLOOKUP(B2617,Sheet1!A1:B362,2)</f>
        <v>1.1.2.1 Kunnallisvero kunnille</v>
      </c>
    </row>
    <row r="2618" spans="1:10" x14ac:dyDescent="0.2">
      <c r="A2618" s="5" t="s">
        <v>91</v>
      </c>
      <c r="B2618" s="5" t="s">
        <v>339</v>
      </c>
      <c r="C2618" s="5">
        <v>0.63800000000000001</v>
      </c>
      <c r="D2618">
        <v>95</v>
      </c>
      <c r="E2618" t="str">
        <f>VLOOKUP(A2618,Sheet1!A1:B362,2)</f>
        <v>Yli 94-vuotiaat, naiset</v>
      </c>
      <c r="J2618" t="str">
        <f>VLOOKUP(B2618,Sheet1!A1:B362,2)</f>
        <v>Palvelutoimialojen työllinen työvoima</v>
      </c>
    </row>
    <row r="2619" spans="1:10" x14ac:dyDescent="0.2">
      <c r="A2619" s="5" t="s">
        <v>91</v>
      </c>
      <c r="B2619" s="5" t="s">
        <v>630</v>
      </c>
      <c r="C2619" s="5">
        <v>0.63100000000000001</v>
      </c>
      <c r="D2619">
        <v>95</v>
      </c>
      <c r="E2619" t="str">
        <f>VLOOKUP(A2619,Sheet1!A1:B362,2)</f>
        <v>Yli 94-vuotiaat, naiset</v>
      </c>
      <c r="J2619" t="str">
        <f>VLOOKUP(B2619,Sheet1!A1:B362,2)</f>
        <v>Korkea-asteen tutkinnon suorittanut väestö yhteensä</v>
      </c>
    </row>
    <row r="2620" spans="1:10" x14ac:dyDescent="0.2">
      <c r="A2620" s="5" t="s">
        <v>91</v>
      </c>
      <c r="B2620" s="5" t="s">
        <v>283</v>
      </c>
      <c r="C2620" s="5">
        <v>0.628</v>
      </c>
      <c r="D2620">
        <v>95</v>
      </c>
      <c r="E2620" t="str">
        <f>VLOOKUP(A2620,Sheet1!A1:B362,2)</f>
        <v>Yli 94-vuotiaat, naiset</v>
      </c>
      <c r="J2620" t="str">
        <f>VLOOKUP(B2620,Sheet1!A1:B362,2)</f>
        <v>Työlliset, 25-34-vuotiaat</v>
      </c>
    </row>
    <row r="2621" spans="1:10" x14ac:dyDescent="0.2">
      <c r="A2621" s="5" t="s">
        <v>91</v>
      </c>
      <c r="B2621" s="5" t="s">
        <v>626</v>
      </c>
      <c r="C2621" s="5">
        <v>0.62</v>
      </c>
      <c r="D2621">
        <v>95</v>
      </c>
      <c r="E2621" t="str">
        <f>VLOOKUP(A2621,Sheet1!A1:B362,2)</f>
        <v>Yli 94-vuotiaat, naiset</v>
      </c>
      <c r="J2621" t="str">
        <f>VLOOKUP(B2621,Sheet1!A1:B362,2)</f>
        <v>Toisen asteen tutkinnon suorittanut väestö</v>
      </c>
    </row>
    <row r="2622" spans="1:10" x14ac:dyDescent="0.2">
      <c r="A2622" s="5" t="s">
        <v>91</v>
      </c>
      <c r="B2622" s="5" t="s">
        <v>592</v>
      </c>
      <c r="C2622" s="5">
        <v>0.61399999999999999</v>
      </c>
      <c r="D2622">
        <v>95</v>
      </c>
      <c r="E2622" t="str">
        <f>VLOOKUP(A2622,Sheet1!A1:B362,2)</f>
        <v>Yli 94-vuotiaat, naiset</v>
      </c>
      <c r="J2622" t="str">
        <f>VLOOKUP(B2622,Sheet1!A1:B362,2)</f>
        <v>Huumausainerikokset yhteensä, miehet</v>
      </c>
    </row>
    <row r="2623" spans="1:10" x14ac:dyDescent="0.2">
      <c r="A2623" s="5" t="s">
        <v>91</v>
      </c>
      <c r="B2623" s="5" t="s">
        <v>299</v>
      </c>
      <c r="C2623" s="5">
        <v>0.61299999999999999</v>
      </c>
      <c r="D2623">
        <v>95</v>
      </c>
      <c r="E2623" t="str">
        <f>VLOOKUP(A2623,Sheet1!A1:B362,2)</f>
        <v>Yli 94-vuotiaat, naiset</v>
      </c>
      <c r="J2623" t="str">
        <f>VLOOKUP(B2623,Sheet1!A1:B362,2)</f>
        <v>Alueella olevien työpaikkojen lukumäärä</v>
      </c>
    </row>
    <row r="2624" spans="1:10" x14ac:dyDescent="0.2">
      <c r="A2624" s="5" t="s">
        <v>91</v>
      </c>
      <c r="B2624" s="5" t="s">
        <v>305</v>
      </c>
      <c r="C2624" s="5">
        <v>0.60599999999999998</v>
      </c>
      <c r="D2624">
        <v>95</v>
      </c>
      <c r="E2624" t="str">
        <f>VLOOKUP(A2624,Sheet1!A1:B362,2)</f>
        <v>Yli 94-vuotiaat, naiset</v>
      </c>
      <c r="J2624" t="str">
        <f>VLOOKUP(B2624,Sheet1!A1:B362,2)</f>
        <v>Palvelujen työpaikat</v>
      </c>
    </row>
    <row r="2625" spans="1:10" x14ac:dyDescent="0.2">
      <c r="A2625" s="5" t="s">
        <v>91</v>
      </c>
      <c r="B2625" s="5" t="s">
        <v>289</v>
      </c>
      <c r="C2625" s="5">
        <v>0.60499999999999998</v>
      </c>
      <c r="D2625">
        <v>95</v>
      </c>
      <c r="E2625" t="str">
        <f>VLOOKUP(A2625,Sheet1!A1:B362,2)</f>
        <v>Yli 94-vuotiaat, naiset</v>
      </c>
      <c r="J2625" t="str">
        <f>VLOOKUP(B2625,Sheet1!A1:B362,2)</f>
        <v>Työlliset, 55-59-vuotiaat</v>
      </c>
    </row>
    <row r="2626" spans="1:10" x14ac:dyDescent="0.2">
      <c r="A2626" s="5" t="s">
        <v>91</v>
      </c>
      <c r="B2626" s="5" t="s">
        <v>696</v>
      </c>
      <c r="C2626" s="5">
        <v>-0.63900000000000001</v>
      </c>
      <c r="D2626">
        <v>95</v>
      </c>
      <c r="E2626" t="str">
        <f>VLOOKUP(A2626,Sheet1!A1:B362,2)</f>
        <v>Yli 94-vuotiaat, naiset</v>
      </c>
      <c r="J2626" t="str">
        <f>VLOOKUP(B2626,Sheet1!A1:B362,2)</f>
        <v>Perusturva korvatut päivät 25-29 v</v>
      </c>
    </row>
    <row r="2627" spans="1:10" x14ac:dyDescent="0.2">
      <c r="A2627" s="5" t="s">
        <v>91</v>
      </c>
      <c r="B2627" s="5" t="s">
        <v>458</v>
      </c>
      <c r="C2627" s="5">
        <v>-0.65</v>
      </c>
      <c r="D2627">
        <v>95</v>
      </c>
      <c r="E2627" t="str">
        <f>VLOOKUP(A2627,Sheet1!A1:B362,2)</f>
        <v>Yli 94-vuotiaat, naiset</v>
      </c>
      <c r="J2627" t="str">
        <f>VLOOKUP(B2627,Sheet1!A1:B362,2)</f>
        <v>Avopari ja lapsia, alle 3-v. lasten lkm perheissä</v>
      </c>
    </row>
    <row r="2628" spans="1:10" x14ac:dyDescent="0.2">
      <c r="A2628" s="5" t="s">
        <v>91</v>
      </c>
      <c r="B2628" s="5" t="s">
        <v>622</v>
      </c>
      <c r="C2628" s="5">
        <v>-0.67600000000000005</v>
      </c>
      <c r="D2628">
        <v>95</v>
      </c>
      <c r="E2628" t="str">
        <f>VLOOKUP(A2628,Sheet1!A1:B362,2)</f>
        <v>Yli 94-vuotiaat, naiset</v>
      </c>
      <c r="J2628" t="str">
        <f>VLOOKUP(B2628,Sheet1!A1:B362,2)</f>
        <v>Ilman perusasteen jälkeistä tutkintoa oleva väestö</v>
      </c>
    </row>
    <row r="2629" spans="1:10" x14ac:dyDescent="0.2">
      <c r="A2629" s="5" t="s">
        <v>91</v>
      </c>
      <c r="B2629" s="5" t="s">
        <v>664</v>
      </c>
      <c r="C2629" s="5">
        <v>-0.67900000000000005</v>
      </c>
      <c r="D2629">
        <v>95</v>
      </c>
      <c r="E2629" t="str">
        <f>VLOOKUP(A2629,Sheet1!A1:B362,2)</f>
        <v>Yli 94-vuotiaat, naiset</v>
      </c>
      <c r="J2629" t="str">
        <f>VLOOKUP(B2629,Sheet1!A1:B362,2)</f>
        <v>Kunnallisvaalit oikeiston kannatus</v>
      </c>
    </row>
    <row r="2630" spans="1:10" x14ac:dyDescent="0.2">
      <c r="A2630" s="5" t="s">
        <v>91</v>
      </c>
      <c r="B2630" s="5" t="s">
        <v>464</v>
      </c>
      <c r="C2630" s="5">
        <v>-0.70499999999999996</v>
      </c>
      <c r="D2630">
        <v>95</v>
      </c>
      <c r="E2630" t="str">
        <f>VLOOKUP(A2630,Sheet1!A1:B362,2)</f>
        <v>Yli 94-vuotiaat, naiset</v>
      </c>
      <c r="J2630" t="str">
        <f>VLOOKUP(B2630,Sheet1!A1:B362,2)</f>
        <v>Aviopari tai rekisteröity pari ja lapsia, alle 7-v. lasten lkm perheissä</v>
      </c>
    </row>
    <row r="2631" spans="1:10" x14ac:dyDescent="0.2">
      <c r="A2631" s="5" t="s">
        <v>91</v>
      </c>
      <c r="B2631" s="5" t="s">
        <v>207</v>
      </c>
      <c r="C2631" s="5">
        <v>-0.70899999999999996</v>
      </c>
      <c r="D2631">
        <v>95</v>
      </c>
      <c r="E2631" t="str">
        <f>VLOOKUP(A2631,Sheet1!A1:B362,2)</f>
        <v>Yli 94-vuotiaat, naiset</v>
      </c>
      <c r="J2631" t="str">
        <f>VLOOKUP(B2631,Sheet1!A1:B362,2)</f>
        <v>Ei perusasteen jälkeistä tutkintoa, naiset</v>
      </c>
    </row>
    <row r="2632" spans="1:10" x14ac:dyDescent="0.2">
      <c r="A2632" s="5" t="s">
        <v>91</v>
      </c>
      <c r="B2632" s="5" t="s">
        <v>185</v>
      </c>
      <c r="C2632" s="5">
        <v>-0.74</v>
      </c>
      <c r="D2632">
        <v>95</v>
      </c>
      <c r="E2632" t="str">
        <f>VLOOKUP(A2632,Sheet1!A1:B362,2)</f>
        <v>Yli 94-vuotiaat, naiset</v>
      </c>
      <c r="J2632" t="str">
        <f>VLOOKUP(B2632,Sheet1!A1:B362,2)</f>
        <v>Puutteellisesti varustetuissa tai varustetasoltaan tuntemattomissa asunnoissa asuvat asuntokunnat</v>
      </c>
    </row>
    <row r="2633" spans="1:10" x14ac:dyDescent="0.2">
      <c r="A2633" s="5" t="s">
        <v>91</v>
      </c>
      <c r="B2633" s="5" t="s">
        <v>484</v>
      </c>
      <c r="C2633" s="5">
        <v>-0.74</v>
      </c>
      <c r="D2633">
        <v>95</v>
      </c>
      <c r="E2633" t="str">
        <f>VLOOKUP(A2633,Sheet1!A1:B362,2)</f>
        <v>Yli 94-vuotiaat, naiset</v>
      </c>
      <c r="J2633" t="str">
        <f>VLOOKUP(B2633,Sheet1!A1:B362,2)</f>
        <v>Syntyneet, äidin ikä 25-29</v>
      </c>
    </row>
    <row r="2634" spans="1:10" x14ac:dyDescent="0.2">
      <c r="A2634" s="5" t="s">
        <v>91</v>
      </c>
      <c r="B2634" s="5" t="s">
        <v>474</v>
      </c>
      <c r="C2634" s="5">
        <v>-0.74099999999999999</v>
      </c>
      <c r="D2634">
        <v>95</v>
      </c>
      <c r="E2634" t="str">
        <f>VLOOKUP(A2634,Sheet1!A1:B362,2)</f>
        <v>Yli 94-vuotiaat, naiset</v>
      </c>
      <c r="J2634" t="str">
        <f>VLOOKUP(B2634,Sheet1!A1:B362,2)</f>
        <v>Avioliiton solmineet naiset, puoliso eri sukupuolta</v>
      </c>
    </row>
    <row r="2635" spans="1:10" x14ac:dyDescent="0.2">
      <c r="A2635" s="5" t="s">
        <v>91</v>
      </c>
      <c r="B2635" s="5" t="s">
        <v>486</v>
      </c>
      <c r="C2635" s="5">
        <v>-0.752</v>
      </c>
      <c r="D2635">
        <v>95</v>
      </c>
      <c r="E2635" t="str">
        <f>VLOOKUP(A2635,Sheet1!A1:B362,2)</f>
        <v>Yli 94-vuotiaat, naiset</v>
      </c>
      <c r="J2635" t="str">
        <f>VLOOKUP(B2635,Sheet1!A1:B362,2)</f>
        <v>Syntyneet, äidin ikä 30-34</v>
      </c>
    </row>
    <row r="2636" spans="1:10" x14ac:dyDescent="0.2">
      <c r="A2636" s="5" t="s">
        <v>91</v>
      </c>
      <c r="B2636" s="5" t="s">
        <v>472</v>
      </c>
      <c r="C2636" s="5">
        <v>-0.76400000000000001</v>
      </c>
      <c r="D2636">
        <v>95</v>
      </c>
      <c r="E2636" t="str">
        <f>VLOOKUP(A2636,Sheet1!A1:B362,2)</f>
        <v>Yli 94-vuotiaat, naiset</v>
      </c>
      <c r="J2636" t="str">
        <f>VLOOKUP(B2636,Sheet1!A1:B362,2)</f>
        <v>Avioliiton solmineet miehet, puoliso eri sukupuolta</v>
      </c>
    </row>
    <row r="2637" spans="1:10" x14ac:dyDescent="0.2">
      <c r="A2637" s="5" t="s">
        <v>91</v>
      </c>
      <c r="B2637" s="5" t="s">
        <v>456</v>
      </c>
      <c r="C2637" s="5">
        <v>-0.77900000000000003</v>
      </c>
      <c r="D2637">
        <v>95</v>
      </c>
      <c r="E2637" t="str">
        <f>VLOOKUP(A2637,Sheet1!A1:B362,2)</f>
        <v>Yli 94-vuotiaat, naiset</v>
      </c>
      <c r="J2637" t="str">
        <f>VLOOKUP(B2637,Sheet1!A1:B362,2)</f>
        <v>Aviopari tai rekisteröity pari ja lapsia, alle 3-v. lasten lkm perheissä</v>
      </c>
    </row>
    <row r="2638" spans="1:10" x14ac:dyDescent="0.2">
      <c r="A2638" s="5" t="s">
        <v>91</v>
      </c>
      <c r="B2638" s="5" t="s">
        <v>678</v>
      </c>
      <c r="C2638" s="5">
        <v>-0.78100000000000003</v>
      </c>
      <c r="D2638">
        <v>95</v>
      </c>
      <c r="E2638" t="str">
        <f>VLOOKUP(A2638,Sheet1!A1:B362,2)</f>
        <v>Yli 94-vuotiaat, naiset</v>
      </c>
      <c r="J2638" t="str">
        <f>VLOOKUP(B2638,Sheet1!A1:B362,2)</f>
        <v>Ansioturva korvatut päivät 30-34 v</v>
      </c>
    </row>
    <row r="2639" spans="1:10" x14ac:dyDescent="0.2">
      <c r="A2639" s="5" t="s">
        <v>91</v>
      </c>
      <c r="B2639" s="5" t="s">
        <v>680</v>
      </c>
      <c r="C2639" s="5">
        <v>-0.78300000000000003</v>
      </c>
      <c r="D2639">
        <v>95</v>
      </c>
      <c r="E2639" t="str">
        <f>VLOOKUP(A2639,Sheet1!A1:B362,2)</f>
        <v>Yli 94-vuotiaat, naiset</v>
      </c>
      <c r="J2639" t="str">
        <f>VLOOKUP(B2639,Sheet1!A1:B362,2)</f>
        <v>Ansioturva korvatut päivät 35-39 v</v>
      </c>
    </row>
    <row r="2640" spans="1:10" x14ac:dyDescent="0.2">
      <c r="A2640" s="5" t="s">
        <v>91</v>
      </c>
      <c r="B2640" s="5" t="s">
        <v>712</v>
      </c>
      <c r="C2640" s="5">
        <v>-0.79100000000000004</v>
      </c>
      <c r="D2640">
        <v>95</v>
      </c>
      <c r="E2640" t="str">
        <f>VLOOKUP(A2640,Sheet1!A1:B362,2)</f>
        <v>Yli 94-vuotiaat, naiset</v>
      </c>
      <c r="J2640" t="str">
        <f>VLOOKUP(B2640,Sheet1!A1:B362,2)</f>
        <v>Kotihoidon tuki lapset</v>
      </c>
    </row>
    <row r="2641" spans="1:10" x14ac:dyDescent="0.2">
      <c r="A2641" s="5" t="s">
        <v>91</v>
      </c>
      <c r="B2641" s="5" t="s">
        <v>686</v>
      </c>
      <c r="C2641" s="5">
        <v>-0.79500000000000004</v>
      </c>
      <c r="D2641">
        <v>95</v>
      </c>
      <c r="E2641" t="str">
        <f>VLOOKUP(A2641,Sheet1!A1:B362,2)</f>
        <v>Yli 94-vuotiaat, naiset</v>
      </c>
      <c r="J2641" t="str">
        <f>VLOOKUP(B2641,Sheet1!A1:B362,2)</f>
        <v>Ansioturva korvatut päivät 50-54 v</v>
      </c>
    </row>
    <row r="2642" spans="1:10" x14ac:dyDescent="0.2">
      <c r="A2642" s="5" t="s">
        <v>91</v>
      </c>
      <c r="B2642" s="5" t="s">
        <v>694</v>
      </c>
      <c r="C2642" s="5">
        <v>-0.80100000000000005</v>
      </c>
      <c r="D2642">
        <v>95</v>
      </c>
      <c r="E2642" t="str">
        <f>VLOOKUP(A2642,Sheet1!A1:B362,2)</f>
        <v>Yli 94-vuotiaat, naiset</v>
      </c>
      <c r="J2642" t="str">
        <f>VLOOKUP(B2642,Sheet1!A1:B362,2)</f>
        <v>Perusturva korvatut päivät 17-24 v</v>
      </c>
    </row>
    <row r="2643" spans="1:10" x14ac:dyDescent="0.2">
      <c r="A2643" s="5" t="s">
        <v>91</v>
      </c>
      <c r="B2643" s="5" t="s">
        <v>482</v>
      </c>
      <c r="C2643" s="5">
        <v>-0.80500000000000005</v>
      </c>
      <c r="D2643">
        <v>95</v>
      </c>
      <c r="E2643" t="str">
        <f>VLOOKUP(A2643,Sheet1!A1:B362,2)</f>
        <v>Yli 94-vuotiaat, naiset</v>
      </c>
      <c r="J2643" t="str">
        <f>VLOOKUP(B2643,Sheet1!A1:B362,2)</f>
        <v>Syntyneet, äidin ikä 20-24</v>
      </c>
    </row>
    <row r="2644" spans="1:10" x14ac:dyDescent="0.2">
      <c r="A2644" s="5" t="s">
        <v>91</v>
      </c>
      <c r="B2644" s="5" t="s">
        <v>684</v>
      </c>
      <c r="C2644" s="5">
        <v>-0.80700000000000005</v>
      </c>
      <c r="D2644">
        <v>95</v>
      </c>
      <c r="E2644" t="str">
        <f>VLOOKUP(A2644,Sheet1!A1:B362,2)</f>
        <v>Yli 94-vuotiaat, naiset</v>
      </c>
      <c r="J2644" t="str">
        <f>VLOOKUP(B2644,Sheet1!A1:B362,2)</f>
        <v>Ansioturva korvatut päivät 45-49 v</v>
      </c>
    </row>
    <row r="2645" spans="1:10" x14ac:dyDescent="0.2">
      <c r="A2645" s="5" t="s">
        <v>91</v>
      </c>
      <c r="B2645" s="5" t="s">
        <v>420</v>
      </c>
      <c r="C2645" s="5">
        <v>-0.81200000000000006</v>
      </c>
      <c r="D2645">
        <v>95</v>
      </c>
      <c r="E2645" t="str">
        <f>VLOOKUP(A2645,Sheet1!A1:B362,2)</f>
        <v>Yli 94-vuotiaat, naiset</v>
      </c>
      <c r="J2645" t="str">
        <f>VLOOKUP(B2645,Sheet1!A1:B362,2)</f>
        <v>Syntyvyys</v>
      </c>
    </row>
    <row r="2646" spans="1:10" x14ac:dyDescent="0.2">
      <c r="A2646" s="5" t="s">
        <v>91</v>
      </c>
      <c r="B2646" s="5" t="s">
        <v>676</v>
      </c>
      <c r="C2646" s="5">
        <v>-0.81699999999999995</v>
      </c>
      <c r="D2646">
        <v>95</v>
      </c>
      <c r="E2646" t="str">
        <f>VLOOKUP(A2646,Sheet1!A1:B362,2)</f>
        <v>Yli 94-vuotiaat, naiset</v>
      </c>
      <c r="J2646" t="str">
        <f>VLOOKUP(B2646,Sheet1!A1:B362,2)</f>
        <v>Ansioturva korvatut päivät 25-29 v</v>
      </c>
    </row>
    <row r="2647" spans="1:10" x14ac:dyDescent="0.2">
      <c r="A2647" s="5" t="s">
        <v>91</v>
      </c>
      <c r="B2647" s="5" t="s">
        <v>267</v>
      </c>
      <c r="C2647" s="5">
        <v>-0.81799999999999995</v>
      </c>
      <c r="D2647">
        <v>95</v>
      </c>
      <c r="E2647" t="str">
        <f>VLOOKUP(A2647,Sheet1!A1:B362,2)</f>
        <v>Yli 94-vuotiaat, naiset</v>
      </c>
      <c r="J2647" t="str">
        <f>VLOOKUP(B2647,Sheet1!A1:B362,2)</f>
        <v>Työttömät, 18-64-vuotiaat</v>
      </c>
    </row>
    <row r="2648" spans="1:10" x14ac:dyDescent="0.2">
      <c r="A2648" s="5" t="s">
        <v>91</v>
      </c>
      <c r="B2648" s="5" t="s">
        <v>682</v>
      </c>
      <c r="C2648" s="5">
        <v>-0.82299999999999995</v>
      </c>
      <c r="D2648">
        <v>95</v>
      </c>
      <c r="E2648" t="str">
        <f>VLOOKUP(A2648,Sheet1!A1:B362,2)</f>
        <v>Yli 94-vuotiaat, naiset</v>
      </c>
      <c r="J2648" t="str">
        <f>VLOOKUP(B2648,Sheet1!A1:B362,2)</f>
        <v>Ansioturva korvatut päivät 40-44 v</v>
      </c>
    </row>
    <row r="2649" spans="1:10" x14ac:dyDescent="0.2">
      <c r="A2649" s="5" t="s">
        <v>91</v>
      </c>
      <c r="B2649" s="5" t="s">
        <v>674</v>
      </c>
      <c r="C2649" s="5">
        <v>-0.83299999999999996</v>
      </c>
      <c r="D2649">
        <v>95</v>
      </c>
      <c r="E2649" t="str">
        <f>VLOOKUP(A2649,Sheet1!A1:B362,2)</f>
        <v>Yli 94-vuotiaat, naiset</v>
      </c>
      <c r="J2649" t="str">
        <f>VLOOKUP(B2649,Sheet1!A1:B362,2)</f>
        <v>Ansioturva korvatut päivät 17-24 v</v>
      </c>
    </row>
    <row r="2650" spans="1:10" x14ac:dyDescent="0.2">
      <c r="A2650" s="5" t="s">
        <v>91</v>
      </c>
      <c r="B2650" s="5" t="s">
        <v>688</v>
      </c>
      <c r="C2650" s="5">
        <v>-0.83599999999999997</v>
      </c>
      <c r="D2650">
        <v>95</v>
      </c>
      <c r="E2650" t="str">
        <f>VLOOKUP(A2650,Sheet1!A1:B362,2)</f>
        <v>Yli 94-vuotiaat, naiset</v>
      </c>
      <c r="J2650" t="str">
        <f>VLOOKUP(B2650,Sheet1!A1:B362,2)</f>
        <v>Ansioturva korvatut päivät 55-59 v</v>
      </c>
    </row>
    <row r="2651" spans="1:10" x14ac:dyDescent="0.2">
      <c r="A2651" s="5" t="s">
        <v>91</v>
      </c>
      <c r="B2651" s="5" t="s">
        <v>672</v>
      </c>
      <c r="C2651" s="5">
        <v>-0.83799999999999997</v>
      </c>
      <c r="D2651">
        <v>95</v>
      </c>
      <c r="E2651" t="str">
        <f>VLOOKUP(A2651,Sheet1!A1:B362,2)</f>
        <v>Yli 94-vuotiaat, naiset</v>
      </c>
      <c r="J2651" t="str">
        <f>VLOOKUP(B2651,Sheet1!A1:B362,2)</f>
        <v>Ansioturva korvatut päivät yhteensä</v>
      </c>
    </row>
    <row r="2652" spans="1:10" x14ac:dyDescent="0.2">
      <c r="A2652" s="5" t="s">
        <v>91</v>
      </c>
      <c r="B2652" s="5" t="s">
        <v>690</v>
      </c>
      <c r="C2652" s="5">
        <v>-0.85599999999999998</v>
      </c>
      <c r="D2652">
        <v>95</v>
      </c>
      <c r="E2652" t="str">
        <f>VLOOKUP(A2652,Sheet1!A1:B362,2)</f>
        <v>Yli 94-vuotiaat, naiset</v>
      </c>
      <c r="J2652" t="str">
        <f>VLOOKUP(B2652,Sheet1!A1:B362,2)</f>
        <v>Ansioturva korvatut päivät 60-64 v</v>
      </c>
    </row>
  </sheetData>
  <autoFilter ref="A1:J2652" xr:uid="{E99719A5-EFE0-9D4E-A203-74E37A99DA0F}">
    <sortState xmlns:xlrd2="http://schemas.microsoft.com/office/spreadsheetml/2017/richdata2" ref="A2:J2652">
      <sortCondition ref="E1:E265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86A6-B248-354E-AD36-91A2032C0E2D}">
  <dimension ref="A1:C194"/>
  <sheetViews>
    <sheetView topLeftCell="A42" zoomScaleNormal="150" zoomScaleSheetLayoutView="100" workbookViewId="0"/>
  </sheetViews>
  <sheetFormatPr defaultRowHeight="15" x14ac:dyDescent="0.2"/>
  <cols>
    <col min="2" max="2" width="10.4921875" bestFit="1" customWidth="1"/>
    <col min="3" max="3" width="17.21875" bestFit="1" customWidth="1"/>
  </cols>
  <sheetData>
    <row r="1" spans="1:3" ht="15.75" thickBot="1" x14ac:dyDescent="0.25">
      <c r="A1" s="6"/>
      <c r="B1" s="7" t="s">
        <v>722</v>
      </c>
      <c r="C1" s="7" t="s">
        <v>723</v>
      </c>
    </row>
    <row r="2" spans="1:3" x14ac:dyDescent="0.2">
      <c r="A2" s="8" t="s">
        <v>11</v>
      </c>
      <c r="B2" s="9">
        <v>-5.8029999999999999</v>
      </c>
      <c r="C2" s="9">
        <v>17.884</v>
      </c>
    </row>
    <row r="3" spans="1:3" x14ac:dyDescent="0.2">
      <c r="A3" s="8" t="s">
        <v>13</v>
      </c>
      <c r="B3" s="9">
        <v>-63.531999999999996</v>
      </c>
      <c r="C3" s="9">
        <v>115.941</v>
      </c>
    </row>
    <row r="4" spans="1:3" x14ac:dyDescent="0.2">
      <c r="A4" s="8" t="s">
        <v>15</v>
      </c>
      <c r="B4" s="9">
        <v>-60.512999999999998</v>
      </c>
      <c r="C4" s="9">
        <v>102.749</v>
      </c>
    </row>
    <row r="5" spans="1:3" x14ac:dyDescent="0.2">
      <c r="A5" s="8" t="s">
        <v>17</v>
      </c>
      <c r="B5" s="9">
        <v>-2.423</v>
      </c>
      <c r="C5" s="9">
        <v>113.495</v>
      </c>
    </row>
    <row r="6" spans="1:3" x14ac:dyDescent="0.2">
      <c r="A6" s="8" t="s">
        <v>19</v>
      </c>
      <c r="B6" s="9">
        <v>-2.194</v>
      </c>
      <c r="C6" s="9">
        <v>96.590999999999994</v>
      </c>
    </row>
    <row r="7" spans="1:3" x14ac:dyDescent="0.2">
      <c r="A7" s="8" t="s">
        <v>21</v>
      </c>
      <c r="B7" s="9">
        <v>24.670999999999999</v>
      </c>
      <c r="C7" s="9">
        <v>144.26599999999999</v>
      </c>
    </row>
    <row r="8" spans="1:3" x14ac:dyDescent="0.2">
      <c r="A8" s="8" t="s">
        <v>23</v>
      </c>
      <c r="B8" s="9">
        <v>23.387</v>
      </c>
      <c r="C8" s="9">
        <v>142.10900000000001</v>
      </c>
    </row>
    <row r="9" spans="1:3" x14ac:dyDescent="0.2">
      <c r="A9" s="8" t="s">
        <v>25</v>
      </c>
      <c r="B9" s="9">
        <v>-5.8739999999999997</v>
      </c>
      <c r="C9" s="9">
        <v>67.105999999999995</v>
      </c>
    </row>
    <row r="10" spans="1:3" x14ac:dyDescent="0.2">
      <c r="A10" s="8" t="s">
        <v>27</v>
      </c>
      <c r="B10" s="9">
        <v>-8.6419999999999995</v>
      </c>
      <c r="C10" s="9">
        <v>63.899000000000001</v>
      </c>
    </row>
    <row r="11" spans="1:3" x14ac:dyDescent="0.2">
      <c r="A11" s="8" t="s">
        <v>29</v>
      </c>
      <c r="B11" s="9">
        <v>-37.590000000000003</v>
      </c>
      <c r="C11" s="9">
        <v>157.70099999999999</v>
      </c>
    </row>
    <row r="12" spans="1:3" x14ac:dyDescent="0.2">
      <c r="A12" s="8" t="s">
        <v>31</v>
      </c>
      <c r="B12" s="9">
        <v>-43.932000000000002</v>
      </c>
      <c r="C12" s="9">
        <v>186.41399999999999</v>
      </c>
    </row>
    <row r="13" spans="1:3" x14ac:dyDescent="0.2">
      <c r="A13" s="8" t="s">
        <v>33</v>
      </c>
      <c r="B13" s="9">
        <v>24.271000000000001</v>
      </c>
      <c r="C13" s="9">
        <v>169.39500000000001</v>
      </c>
    </row>
    <row r="14" spans="1:3" x14ac:dyDescent="0.2">
      <c r="A14" s="8" t="s">
        <v>35</v>
      </c>
      <c r="B14" s="9">
        <v>18.170999999999999</v>
      </c>
      <c r="C14" s="9">
        <v>164.89500000000001</v>
      </c>
    </row>
    <row r="15" spans="1:3" x14ac:dyDescent="0.2">
      <c r="A15" s="8" t="s">
        <v>37</v>
      </c>
      <c r="B15" s="9">
        <v>-9.032</v>
      </c>
      <c r="C15" s="9">
        <v>124.645</v>
      </c>
    </row>
    <row r="16" spans="1:3" x14ac:dyDescent="0.2">
      <c r="A16" s="8" t="s">
        <v>39</v>
      </c>
      <c r="B16" s="9">
        <v>-10.852</v>
      </c>
      <c r="C16" s="9">
        <v>124.41500000000001</v>
      </c>
    </row>
    <row r="17" spans="1:3" x14ac:dyDescent="0.2">
      <c r="A17" s="8" t="s">
        <v>41</v>
      </c>
      <c r="B17" s="9">
        <v>26.81</v>
      </c>
      <c r="C17" s="9">
        <v>173.41399999999999</v>
      </c>
    </row>
    <row r="18" spans="1:3" x14ac:dyDescent="0.2">
      <c r="A18" s="8" t="s">
        <v>43</v>
      </c>
      <c r="B18" s="9">
        <v>21.468</v>
      </c>
      <c r="C18" s="9">
        <v>186.81700000000001</v>
      </c>
    </row>
    <row r="19" spans="1:3" x14ac:dyDescent="0.2">
      <c r="A19" s="8" t="s">
        <v>45</v>
      </c>
      <c r="B19" s="9">
        <v>48.697000000000003</v>
      </c>
      <c r="C19" s="9">
        <v>277.79500000000002</v>
      </c>
    </row>
    <row r="20" spans="1:3" x14ac:dyDescent="0.2">
      <c r="A20" s="8" t="s">
        <v>47</v>
      </c>
      <c r="B20" s="9">
        <v>43.548000000000002</v>
      </c>
      <c r="C20" s="9">
        <v>240.22</v>
      </c>
    </row>
    <row r="21" spans="1:3" x14ac:dyDescent="0.2">
      <c r="A21" s="8" t="s">
        <v>49</v>
      </c>
      <c r="B21" s="9">
        <v>-55.768000000000001</v>
      </c>
      <c r="C21" s="9">
        <v>102.41500000000001</v>
      </c>
    </row>
    <row r="22" spans="1:3" x14ac:dyDescent="0.2">
      <c r="A22" s="8" t="s">
        <v>51</v>
      </c>
      <c r="B22" s="9">
        <v>-60.347999999999999</v>
      </c>
      <c r="C22" s="9">
        <v>142.59200000000001</v>
      </c>
    </row>
    <row r="23" spans="1:3" x14ac:dyDescent="0.2">
      <c r="A23" s="8" t="s">
        <v>53</v>
      </c>
      <c r="B23" s="9">
        <v>-28.893999999999998</v>
      </c>
      <c r="C23" s="9">
        <v>68.745999999999995</v>
      </c>
    </row>
    <row r="24" spans="1:3" x14ac:dyDescent="0.2">
      <c r="A24" s="8" t="s">
        <v>55</v>
      </c>
      <c r="B24" s="9">
        <v>-31.452000000000002</v>
      </c>
      <c r="C24" s="9">
        <v>71.349000000000004</v>
      </c>
    </row>
    <row r="25" spans="1:3" x14ac:dyDescent="0.2">
      <c r="A25" s="8" t="s">
        <v>57</v>
      </c>
      <c r="B25" s="9">
        <v>4.0869999999999997</v>
      </c>
      <c r="C25" s="9">
        <v>127.47799999999999</v>
      </c>
    </row>
    <row r="26" spans="1:3" x14ac:dyDescent="0.2">
      <c r="A26" s="8" t="s">
        <v>59</v>
      </c>
      <c r="B26" s="9">
        <v>-1.6319999999999999</v>
      </c>
      <c r="C26" s="9">
        <v>98.8</v>
      </c>
    </row>
    <row r="27" spans="1:3" x14ac:dyDescent="0.2">
      <c r="A27" s="8" t="s">
        <v>61</v>
      </c>
      <c r="B27" s="9">
        <v>-16.561</v>
      </c>
      <c r="C27" s="9">
        <v>79.245999999999995</v>
      </c>
    </row>
    <row r="28" spans="1:3" x14ac:dyDescent="0.2">
      <c r="A28" s="8" t="s">
        <v>63</v>
      </c>
      <c r="B28" s="9">
        <v>-22.280999999999999</v>
      </c>
      <c r="C28" s="9">
        <v>59.744</v>
      </c>
    </row>
    <row r="29" spans="1:3" x14ac:dyDescent="0.2">
      <c r="A29" s="8" t="s">
        <v>65</v>
      </c>
      <c r="B29" s="9">
        <v>-38.634999999999998</v>
      </c>
      <c r="C29" s="9">
        <v>129.57599999999999</v>
      </c>
    </row>
    <row r="30" spans="1:3" x14ac:dyDescent="0.2">
      <c r="A30" s="8" t="s">
        <v>67</v>
      </c>
      <c r="B30" s="9">
        <v>-39.761000000000003</v>
      </c>
      <c r="C30" s="9">
        <v>142.327</v>
      </c>
    </row>
    <row r="31" spans="1:3" x14ac:dyDescent="0.2">
      <c r="A31" s="8" t="s">
        <v>69</v>
      </c>
      <c r="B31" s="9">
        <v>137.345</v>
      </c>
      <c r="C31" s="9">
        <v>269.53800000000001</v>
      </c>
    </row>
    <row r="32" spans="1:3" x14ac:dyDescent="0.2">
      <c r="A32" s="8" t="s">
        <v>71</v>
      </c>
      <c r="B32" s="9">
        <v>148.352</v>
      </c>
      <c r="C32" s="9">
        <v>342.90100000000001</v>
      </c>
    </row>
    <row r="33" spans="1:3" x14ac:dyDescent="0.2">
      <c r="A33" s="8" t="s">
        <v>73</v>
      </c>
      <c r="B33" s="9">
        <v>29.074000000000002</v>
      </c>
      <c r="C33" s="9">
        <v>103.246</v>
      </c>
    </row>
    <row r="34" spans="1:3" x14ac:dyDescent="0.2">
      <c r="A34" s="8" t="s">
        <v>75</v>
      </c>
      <c r="B34" s="9">
        <v>19.257999999999999</v>
      </c>
      <c r="C34" s="9">
        <v>109.651</v>
      </c>
    </row>
    <row r="35" spans="1:3" x14ac:dyDescent="0.2">
      <c r="A35" s="8" t="s">
        <v>77</v>
      </c>
      <c r="B35" s="9">
        <v>28.231999999999999</v>
      </c>
      <c r="C35" s="9">
        <v>63.372999999999998</v>
      </c>
    </row>
    <row r="36" spans="1:3" x14ac:dyDescent="0.2">
      <c r="A36" s="8" t="s">
        <v>79</v>
      </c>
      <c r="B36" s="9">
        <v>27.126000000000001</v>
      </c>
      <c r="C36" s="9">
        <v>73.616</v>
      </c>
    </row>
    <row r="37" spans="1:3" x14ac:dyDescent="0.2">
      <c r="A37" s="8" t="s">
        <v>81</v>
      </c>
      <c r="B37" s="9">
        <v>11.477</v>
      </c>
      <c r="C37" s="9">
        <v>31.571000000000002</v>
      </c>
    </row>
    <row r="38" spans="1:3" x14ac:dyDescent="0.2">
      <c r="A38" s="8" t="s">
        <v>83</v>
      </c>
      <c r="B38" s="9">
        <v>-1.2769999999999999</v>
      </c>
      <c r="C38" s="9">
        <v>31.600999999999999</v>
      </c>
    </row>
    <row r="39" spans="1:3" x14ac:dyDescent="0.2">
      <c r="A39" s="8" t="s">
        <v>85</v>
      </c>
      <c r="B39" s="9">
        <v>8.1969999999999992</v>
      </c>
      <c r="C39" s="9">
        <v>18.231999999999999</v>
      </c>
    </row>
    <row r="40" spans="1:3" x14ac:dyDescent="0.2">
      <c r="A40" s="8" t="s">
        <v>87</v>
      </c>
      <c r="B40" s="9">
        <v>11.271000000000001</v>
      </c>
      <c r="C40" s="9">
        <v>31.907</v>
      </c>
    </row>
    <row r="41" spans="1:3" x14ac:dyDescent="0.2">
      <c r="A41" s="8" t="s">
        <v>89</v>
      </c>
      <c r="B41" s="9">
        <v>1.81</v>
      </c>
      <c r="C41" s="9">
        <v>4.4260000000000002</v>
      </c>
    </row>
    <row r="42" spans="1:3" x14ac:dyDescent="0.2">
      <c r="A42" s="8" t="s">
        <v>91</v>
      </c>
      <c r="B42" s="9">
        <v>6.4710000000000001</v>
      </c>
      <c r="C42" s="9">
        <v>12.43</v>
      </c>
    </row>
    <row r="43" spans="1:3" x14ac:dyDescent="0.2">
      <c r="A43" s="8" t="s">
        <v>93</v>
      </c>
      <c r="B43" s="9">
        <v>-141.387</v>
      </c>
      <c r="C43" s="9">
        <v>234.369</v>
      </c>
    </row>
    <row r="44" spans="1:3" x14ac:dyDescent="0.2">
      <c r="A44" s="8" t="s">
        <v>95</v>
      </c>
      <c r="B44" s="9">
        <v>-80.602999999999994</v>
      </c>
      <c r="C44" s="9">
        <v>414.66</v>
      </c>
    </row>
    <row r="45" spans="1:3" x14ac:dyDescent="0.2">
      <c r="A45" s="8" t="s">
        <v>105</v>
      </c>
      <c r="B45" s="9">
        <v>-397.48099999999999</v>
      </c>
      <c r="C45" s="9">
        <v>37.716999999999999</v>
      </c>
    </row>
    <row r="46" spans="1:3" x14ac:dyDescent="0.2">
      <c r="A46" s="8" t="s">
        <v>107</v>
      </c>
      <c r="B46" s="9">
        <v>-419.42899999999997</v>
      </c>
      <c r="C46" s="9">
        <v>41.014000000000003</v>
      </c>
    </row>
    <row r="47" spans="1:3" x14ac:dyDescent="0.2">
      <c r="A47" s="8" t="s">
        <v>109</v>
      </c>
      <c r="B47" s="9">
        <v>-7.1189999999999998</v>
      </c>
      <c r="C47" s="9">
        <v>92.347999999999999</v>
      </c>
    </row>
    <row r="48" spans="1:3" x14ac:dyDescent="0.2">
      <c r="A48" s="8" t="s">
        <v>111</v>
      </c>
      <c r="B48" s="9">
        <v>122.142</v>
      </c>
      <c r="C48" s="9">
        <v>719.16399999999999</v>
      </c>
    </row>
    <row r="49" spans="1:3" x14ac:dyDescent="0.2">
      <c r="A49" s="8" t="s">
        <v>149</v>
      </c>
      <c r="B49" s="9">
        <v>-25.7</v>
      </c>
      <c r="C49" s="9">
        <v>505.98200000000003</v>
      </c>
    </row>
    <row r="50" spans="1:3" x14ac:dyDescent="0.2">
      <c r="A50" s="8" t="s">
        <v>151</v>
      </c>
      <c r="B50" s="9">
        <v>322.19400000000002</v>
      </c>
      <c r="C50" s="9">
        <v>1740.1279999999999</v>
      </c>
    </row>
    <row r="51" spans="1:3" x14ac:dyDescent="0.2">
      <c r="A51" s="8" t="s">
        <v>157</v>
      </c>
      <c r="B51" s="9">
        <v>-41.793999999999997</v>
      </c>
      <c r="C51" s="9">
        <v>100.57</v>
      </c>
    </row>
    <row r="52" spans="1:3" x14ac:dyDescent="0.2">
      <c r="A52" s="8" t="s">
        <v>155</v>
      </c>
      <c r="B52" s="9">
        <v>351.98099999999999</v>
      </c>
      <c r="C52" s="9">
        <v>1313.519</v>
      </c>
    </row>
    <row r="53" spans="1:3" x14ac:dyDescent="0.2">
      <c r="A53" s="8" t="s">
        <v>153</v>
      </c>
      <c r="B53" s="9">
        <v>53.877000000000002</v>
      </c>
      <c r="C53" s="9">
        <v>349.83699999999999</v>
      </c>
    </row>
    <row r="54" spans="1:3" x14ac:dyDescent="0.2">
      <c r="A54" s="8" t="s">
        <v>159</v>
      </c>
      <c r="B54" s="9">
        <v>-27.39</v>
      </c>
      <c r="C54" s="9">
        <v>95.058999999999997</v>
      </c>
    </row>
    <row r="55" spans="1:3" x14ac:dyDescent="0.2">
      <c r="A55" s="8" t="s">
        <v>161</v>
      </c>
      <c r="B55" s="9">
        <v>-56.274000000000001</v>
      </c>
      <c r="C55" s="9">
        <v>139.137</v>
      </c>
    </row>
    <row r="56" spans="1:3" x14ac:dyDescent="0.2">
      <c r="A56" s="8" t="s">
        <v>165</v>
      </c>
      <c r="B56" s="9">
        <v>-19.187000000000001</v>
      </c>
      <c r="C56" s="9">
        <v>2.113</v>
      </c>
    </row>
    <row r="57" spans="1:3" x14ac:dyDescent="0.2">
      <c r="A57" s="8" t="s">
        <v>177</v>
      </c>
      <c r="B57" s="9">
        <v>41.21</v>
      </c>
      <c r="C57" s="9">
        <v>426.815</v>
      </c>
    </row>
    <row r="58" spans="1:3" x14ac:dyDescent="0.2">
      <c r="A58" s="8" t="s">
        <v>179</v>
      </c>
      <c r="B58" s="9">
        <v>273.15800000000002</v>
      </c>
      <c r="C58" s="9">
        <v>1241.462</v>
      </c>
    </row>
    <row r="59" spans="1:3" x14ac:dyDescent="0.2">
      <c r="A59" s="8" t="s">
        <v>185</v>
      </c>
      <c r="B59" s="9">
        <v>-64.231999999999999</v>
      </c>
      <c r="C59" s="9">
        <v>86.981999999999999</v>
      </c>
    </row>
    <row r="60" spans="1:3" x14ac:dyDescent="0.2">
      <c r="A60" s="8" t="s">
        <v>187</v>
      </c>
      <c r="B60" s="9">
        <v>239.37100000000001</v>
      </c>
      <c r="C60" s="9">
        <v>557.54100000000005</v>
      </c>
    </row>
    <row r="61" spans="1:3" x14ac:dyDescent="0.2">
      <c r="A61" s="8" t="s">
        <v>189</v>
      </c>
      <c r="B61" s="9">
        <v>2.0449999999999999</v>
      </c>
      <c r="C61" s="9">
        <v>17.568999999999999</v>
      </c>
    </row>
    <row r="62" spans="1:3" x14ac:dyDescent="0.2">
      <c r="A62" s="8" t="s">
        <v>201</v>
      </c>
      <c r="B62" s="9">
        <v>-9.2449999999999992</v>
      </c>
      <c r="C62" s="9">
        <v>45.640999999999998</v>
      </c>
    </row>
    <row r="63" spans="1:3" x14ac:dyDescent="0.2">
      <c r="A63" s="8" t="s">
        <v>203</v>
      </c>
      <c r="B63" s="9">
        <v>-8.7680000000000007</v>
      </c>
      <c r="C63" s="9">
        <v>48.944000000000003</v>
      </c>
    </row>
    <row r="64" spans="1:3" x14ac:dyDescent="0.2">
      <c r="A64" s="8" t="s">
        <v>205</v>
      </c>
      <c r="B64" s="9">
        <v>-165.67400000000001</v>
      </c>
      <c r="C64" s="9">
        <v>350.53100000000001</v>
      </c>
    </row>
    <row r="65" spans="1:3" x14ac:dyDescent="0.2">
      <c r="A65" s="8" t="s">
        <v>207</v>
      </c>
      <c r="B65" s="9">
        <v>-243.01</v>
      </c>
      <c r="C65" s="9">
        <v>551.33900000000006</v>
      </c>
    </row>
    <row r="66" spans="1:3" x14ac:dyDescent="0.2">
      <c r="A66" s="8" t="s">
        <v>209</v>
      </c>
      <c r="B66" s="9">
        <v>293.31900000000002</v>
      </c>
      <c r="C66" s="9">
        <v>1274.604</v>
      </c>
    </row>
    <row r="67" spans="1:3" x14ac:dyDescent="0.2">
      <c r="A67" s="8" t="s">
        <v>211</v>
      </c>
      <c r="B67" s="9">
        <v>318.49700000000001</v>
      </c>
      <c r="C67" s="9">
        <v>1382.7950000000001</v>
      </c>
    </row>
    <row r="68" spans="1:3" x14ac:dyDescent="0.2">
      <c r="A68" s="8" t="s">
        <v>263</v>
      </c>
      <c r="B68" s="9">
        <v>353.82900000000001</v>
      </c>
      <c r="C68" s="9">
        <v>2018.4849999999999</v>
      </c>
    </row>
    <row r="69" spans="1:3" x14ac:dyDescent="0.2">
      <c r="A69" s="8" t="s">
        <v>267</v>
      </c>
      <c r="B69" s="9">
        <v>-378.86500000000001</v>
      </c>
      <c r="C69" s="9">
        <v>917.06799999999998</v>
      </c>
    </row>
    <row r="70" spans="1:3" x14ac:dyDescent="0.2">
      <c r="A70" s="8" t="s">
        <v>275</v>
      </c>
      <c r="B70" s="9">
        <v>-538.57100000000003</v>
      </c>
      <c r="C70" s="9">
        <v>2089.9160000000002</v>
      </c>
    </row>
    <row r="71" spans="1:3" x14ac:dyDescent="0.2">
      <c r="A71" s="8" t="s">
        <v>281</v>
      </c>
      <c r="B71" s="9">
        <v>20.49</v>
      </c>
      <c r="C71" s="9">
        <v>207.83</v>
      </c>
    </row>
    <row r="72" spans="1:3" x14ac:dyDescent="0.2">
      <c r="A72" s="8" t="s">
        <v>283</v>
      </c>
      <c r="B72" s="9">
        <v>88.438999999999993</v>
      </c>
      <c r="C72" s="9">
        <v>649.43200000000002</v>
      </c>
    </row>
    <row r="73" spans="1:3" x14ac:dyDescent="0.2">
      <c r="A73" s="8" t="s">
        <v>285</v>
      </c>
      <c r="B73" s="9">
        <v>172.119</v>
      </c>
      <c r="C73" s="9">
        <v>878.05</v>
      </c>
    </row>
    <row r="74" spans="1:3" x14ac:dyDescent="0.2">
      <c r="A74" s="8" t="s">
        <v>287</v>
      </c>
      <c r="B74" s="9">
        <v>-62.670999999999999</v>
      </c>
      <c r="C74" s="9">
        <v>156.648</v>
      </c>
    </row>
    <row r="75" spans="1:3" x14ac:dyDescent="0.2">
      <c r="A75" s="8" t="s">
        <v>289</v>
      </c>
      <c r="B75" s="9">
        <v>58.5</v>
      </c>
      <c r="C75" s="9">
        <v>256.76</v>
      </c>
    </row>
    <row r="76" spans="1:3" x14ac:dyDescent="0.2">
      <c r="A76" s="8" t="s">
        <v>291</v>
      </c>
      <c r="B76" s="9">
        <v>76.951999999999998</v>
      </c>
      <c r="C76" s="9">
        <v>211.37100000000001</v>
      </c>
    </row>
    <row r="77" spans="1:3" x14ac:dyDescent="0.2">
      <c r="A77" s="8" t="s">
        <v>293</v>
      </c>
      <c r="B77" s="9">
        <v>20.055</v>
      </c>
      <c r="C77" s="9">
        <v>317.86399999999998</v>
      </c>
    </row>
    <row r="78" spans="1:3" x14ac:dyDescent="0.2">
      <c r="A78" s="8" t="s">
        <v>295</v>
      </c>
      <c r="B78" s="9">
        <v>9.8970000000000002</v>
      </c>
      <c r="C78" s="9">
        <v>191.483</v>
      </c>
    </row>
    <row r="79" spans="1:3" x14ac:dyDescent="0.2">
      <c r="A79" s="8" t="s">
        <v>297</v>
      </c>
      <c r="B79" s="9">
        <v>10.157999999999999</v>
      </c>
      <c r="C79" s="9">
        <v>127.84399999999999</v>
      </c>
    </row>
    <row r="80" spans="1:3" x14ac:dyDescent="0.2">
      <c r="A80" s="8" t="s">
        <v>299</v>
      </c>
      <c r="B80" s="9">
        <v>377.63499999999999</v>
      </c>
      <c r="C80" s="9">
        <v>2396.9830000000002</v>
      </c>
    </row>
    <row r="81" spans="1:3" x14ac:dyDescent="0.2">
      <c r="A81" s="8" t="s">
        <v>301</v>
      </c>
      <c r="B81" s="9">
        <v>-26.484000000000002</v>
      </c>
      <c r="C81" s="9">
        <v>33.648000000000003</v>
      </c>
    </row>
    <row r="82" spans="1:3" x14ac:dyDescent="0.2">
      <c r="A82" s="8" t="s">
        <v>303</v>
      </c>
      <c r="B82" s="9">
        <v>94.838999999999999</v>
      </c>
      <c r="C82" s="9">
        <v>420.74099999999999</v>
      </c>
    </row>
    <row r="83" spans="1:3" x14ac:dyDescent="0.2">
      <c r="A83" s="8" t="s">
        <v>305</v>
      </c>
      <c r="B83" s="9">
        <v>282.93200000000002</v>
      </c>
      <c r="C83" s="9">
        <v>1910.59</v>
      </c>
    </row>
    <row r="84" spans="1:3" x14ac:dyDescent="0.2">
      <c r="A84" s="8" t="s">
        <v>309</v>
      </c>
      <c r="B84" s="9">
        <v>23.9</v>
      </c>
      <c r="C84" s="9">
        <v>137.52000000000001</v>
      </c>
    </row>
    <row r="85" spans="1:3" x14ac:dyDescent="0.2">
      <c r="A85" s="8" t="s">
        <v>311</v>
      </c>
      <c r="B85" s="9">
        <v>3.5550000000000002</v>
      </c>
      <c r="C85" s="9">
        <v>61.331000000000003</v>
      </c>
    </row>
    <row r="86" spans="1:3" x14ac:dyDescent="0.2">
      <c r="A86" s="8" t="s">
        <v>335</v>
      </c>
      <c r="B86" s="9">
        <v>-26.484000000000002</v>
      </c>
      <c r="C86" s="9">
        <v>30.358000000000001</v>
      </c>
    </row>
    <row r="87" spans="1:3" x14ac:dyDescent="0.2">
      <c r="A87" s="8" t="s">
        <v>337</v>
      </c>
      <c r="B87" s="9">
        <v>94.838999999999999</v>
      </c>
      <c r="C87" s="9">
        <v>345.6</v>
      </c>
    </row>
    <row r="88" spans="1:3" x14ac:dyDescent="0.2">
      <c r="A88" s="8" t="s">
        <v>339</v>
      </c>
      <c r="B88" s="9">
        <v>282.93200000000002</v>
      </c>
      <c r="C88" s="9">
        <v>1647.069</v>
      </c>
    </row>
    <row r="89" spans="1:3" x14ac:dyDescent="0.2">
      <c r="A89" s="8" t="s">
        <v>347</v>
      </c>
      <c r="B89" s="9">
        <v>636.75199999999995</v>
      </c>
      <c r="C89" s="9">
        <v>1034.8320000000001</v>
      </c>
    </row>
    <row r="90" spans="1:3" x14ac:dyDescent="0.2">
      <c r="A90" s="8" t="s">
        <v>349</v>
      </c>
      <c r="B90" s="9">
        <v>167.57400000000001</v>
      </c>
      <c r="C90" s="9">
        <v>145.96299999999999</v>
      </c>
    </row>
    <row r="91" spans="1:3" x14ac:dyDescent="0.2">
      <c r="A91" s="8" t="s">
        <v>351</v>
      </c>
      <c r="B91" s="9">
        <v>363.13499999999999</v>
      </c>
      <c r="C91" s="9">
        <v>258.16399999999999</v>
      </c>
    </row>
    <row r="92" spans="1:3" x14ac:dyDescent="0.2">
      <c r="A92" s="8" t="s">
        <v>353</v>
      </c>
      <c r="B92" s="9">
        <v>-634073.74800000002</v>
      </c>
      <c r="C92" s="9">
        <v>3889734.4589999998</v>
      </c>
    </row>
    <row r="93" spans="1:3" x14ac:dyDescent="0.2">
      <c r="A93" s="8" t="s">
        <v>355</v>
      </c>
      <c r="B93" s="9">
        <v>1285215.19</v>
      </c>
      <c r="C93" s="9">
        <v>5775657.4199999999</v>
      </c>
    </row>
    <row r="94" spans="1:3" x14ac:dyDescent="0.2">
      <c r="A94" s="8" t="s">
        <v>357</v>
      </c>
      <c r="B94" s="9">
        <v>3219167.21</v>
      </c>
      <c r="C94" s="9">
        <v>14027581.011</v>
      </c>
    </row>
    <row r="95" spans="1:3" x14ac:dyDescent="0.2">
      <c r="A95" s="8" t="s">
        <v>359</v>
      </c>
      <c r="B95" s="9">
        <v>0.52900000000000003</v>
      </c>
      <c r="C95" s="9">
        <v>10.776</v>
      </c>
    </row>
    <row r="96" spans="1:3" x14ac:dyDescent="0.2">
      <c r="A96" s="8" t="s">
        <v>420</v>
      </c>
      <c r="B96" s="9">
        <v>-31.658000000000001</v>
      </c>
      <c r="C96" s="9">
        <v>64.085999999999999</v>
      </c>
    </row>
    <row r="97" spans="1:3" x14ac:dyDescent="0.2">
      <c r="A97" s="8" t="s">
        <v>436</v>
      </c>
      <c r="B97" s="9">
        <v>264.09699999999998</v>
      </c>
      <c r="C97" s="9">
        <v>2497.4070000000002</v>
      </c>
    </row>
    <row r="98" spans="1:3" x14ac:dyDescent="0.2">
      <c r="A98" s="8" t="s">
        <v>438</v>
      </c>
      <c r="B98" s="9">
        <v>-155.58699999999999</v>
      </c>
      <c r="C98" s="9">
        <v>158.89699999999999</v>
      </c>
    </row>
    <row r="99" spans="1:3" x14ac:dyDescent="0.2">
      <c r="A99" s="8" t="s">
        <v>456</v>
      </c>
      <c r="B99" s="9">
        <v>-67.361000000000004</v>
      </c>
      <c r="C99" s="9">
        <v>138.81</v>
      </c>
    </row>
    <row r="100" spans="1:3" x14ac:dyDescent="0.2">
      <c r="A100" s="8" t="s">
        <v>458</v>
      </c>
      <c r="B100" s="9">
        <v>-16.702999999999999</v>
      </c>
      <c r="C100" s="9">
        <v>27.620999999999999</v>
      </c>
    </row>
    <row r="101" spans="1:3" x14ac:dyDescent="0.2">
      <c r="A101" s="8" t="s">
        <v>464</v>
      </c>
      <c r="B101" s="9">
        <v>-130.92599999999999</v>
      </c>
      <c r="C101" s="9">
        <v>230.28</v>
      </c>
    </row>
    <row r="102" spans="1:3" x14ac:dyDescent="0.2">
      <c r="A102" s="8" t="s">
        <v>466</v>
      </c>
      <c r="B102" s="9">
        <v>-11.516</v>
      </c>
      <c r="C102" s="9">
        <v>42.993000000000002</v>
      </c>
    </row>
    <row r="103" spans="1:3" x14ac:dyDescent="0.2">
      <c r="A103" s="8" t="s">
        <v>472</v>
      </c>
      <c r="B103" s="9">
        <v>-14.477</v>
      </c>
      <c r="C103" s="9">
        <v>40.271999999999998</v>
      </c>
    </row>
    <row r="104" spans="1:3" x14ac:dyDescent="0.2">
      <c r="A104" s="8" t="s">
        <v>474</v>
      </c>
      <c r="B104" s="9">
        <v>-14.406000000000001</v>
      </c>
      <c r="C104" s="9">
        <v>43.905999999999999</v>
      </c>
    </row>
    <row r="105" spans="1:3" x14ac:dyDescent="0.2">
      <c r="A105" s="8" t="s">
        <v>476</v>
      </c>
      <c r="B105" s="9">
        <v>-2.3610000000000002</v>
      </c>
      <c r="C105" s="9">
        <v>13.87</v>
      </c>
    </row>
    <row r="106" spans="1:3" x14ac:dyDescent="0.2">
      <c r="A106" s="8" t="s">
        <v>478</v>
      </c>
      <c r="B106" s="9">
        <v>-2.5059999999999998</v>
      </c>
      <c r="C106" s="9">
        <v>15.991</v>
      </c>
    </row>
    <row r="107" spans="1:3" x14ac:dyDescent="0.2">
      <c r="A107" s="8" t="s">
        <v>480</v>
      </c>
      <c r="B107" s="9">
        <v>-1.0549999999999999</v>
      </c>
      <c r="C107" s="9">
        <v>3.1970000000000001</v>
      </c>
    </row>
    <row r="108" spans="1:3" x14ac:dyDescent="0.2">
      <c r="A108" s="8" t="s">
        <v>482</v>
      </c>
      <c r="B108" s="9">
        <v>-8.1059999999999999</v>
      </c>
      <c r="C108" s="9">
        <v>20.577999999999999</v>
      </c>
    </row>
    <row r="109" spans="1:3" x14ac:dyDescent="0.2">
      <c r="A109" s="8" t="s">
        <v>484</v>
      </c>
      <c r="B109" s="9">
        <v>-10.468</v>
      </c>
      <c r="C109" s="9">
        <v>29.431000000000001</v>
      </c>
    </row>
    <row r="110" spans="1:3" x14ac:dyDescent="0.2">
      <c r="A110" s="8" t="s">
        <v>486</v>
      </c>
      <c r="B110" s="9">
        <v>-10.984</v>
      </c>
      <c r="C110" s="9">
        <v>23.82</v>
      </c>
    </row>
    <row r="111" spans="1:3" x14ac:dyDescent="0.2">
      <c r="A111" s="8" t="s">
        <v>488</v>
      </c>
      <c r="B111" s="9">
        <v>-1.8839999999999999</v>
      </c>
      <c r="C111" s="9">
        <v>10.068</v>
      </c>
    </row>
    <row r="112" spans="1:3" x14ac:dyDescent="0.2">
      <c r="A112" s="8" t="s">
        <v>490</v>
      </c>
      <c r="B112" s="9">
        <v>0.69399999999999995</v>
      </c>
      <c r="C112" s="9">
        <v>6.6669999999999998</v>
      </c>
    </row>
    <row r="113" spans="1:3" x14ac:dyDescent="0.2">
      <c r="A113" s="8" t="s">
        <v>492</v>
      </c>
      <c r="B113" s="9">
        <v>12.942</v>
      </c>
      <c r="C113" s="9">
        <v>75.159000000000006</v>
      </c>
    </row>
    <row r="114" spans="1:3" x14ac:dyDescent="0.2">
      <c r="A114" s="8" t="s">
        <v>494</v>
      </c>
      <c r="B114" s="9">
        <v>-1.4870000000000001</v>
      </c>
      <c r="C114" s="9">
        <v>17.876000000000001</v>
      </c>
    </row>
    <row r="115" spans="1:3" x14ac:dyDescent="0.2">
      <c r="A115" s="8" t="s">
        <v>496</v>
      </c>
      <c r="B115" s="9">
        <v>3.09</v>
      </c>
      <c r="C115" s="9">
        <v>20.129000000000001</v>
      </c>
    </row>
    <row r="116" spans="1:3" x14ac:dyDescent="0.2">
      <c r="A116" s="8" t="s">
        <v>498</v>
      </c>
      <c r="B116" s="9">
        <v>0.84199999999999997</v>
      </c>
      <c r="C116" s="9">
        <v>12.488</v>
      </c>
    </row>
    <row r="117" spans="1:3" x14ac:dyDescent="0.2">
      <c r="A117" s="8" t="s">
        <v>516</v>
      </c>
      <c r="B117" s="9">
        <v>-37.360999999999997</v>
      </c>
      <c r="C117" s="9">
        <v>524.63499999999999</v>
      </c>
    </row>
    <row r="118" spans="1:3" x14ac:dyDescent="0.2">
      <c r="A118" s="8" t="s">
        <v>522</v>
      </c>
      <c r="B118" s="9">
        <v>588.62300000000005</v>
      </c>
      <c r="C118" s="9">
        <v>874.35</v>
      </c>
    </row>
    <row r="119" spans="1:3" x14ac:dyDescent="0.2">
      <c r="A119" s="8" t="s">
        <v>524</v>
      </c>
      <c r="B119" s="9">
        <v>11.468</v>
      </c>
      <c r="C119" s="9">
        <v>256.09100000000001</v>
      </c>
    </row>
    <row r="120" spans="1:3" x14ac:dyDescent="0.2">
      <c r="A120" s="8" t="s">
        <v>525</v>
      </c>
      <c r="B120" s="9">
        <v>11.471</v>
      </c>
      <c r="C120" s="9">
        <v>369.99099999999999</v>
      </c>
    </row>
    <row r="121" spans="1:3" x14ac:dyDescent="0.2">
      <c r="A121" s="8" t="s">
        <v>527</v>
      </c>
      <c r="B121" s="9">
        <v>11.558</v>
      </c>
      <c r="C121" s="9">
        <v>236.99</v>
      </c>
    </row>
    <row r="122" spans="1:3" x14ac:dyDescent="0.2">
      <c r="A122" s="8" t="s">
        <v>528</v>
      </c>
      <c r="B122" s="9">
        <v>11.51</v>
      </c>
      <c r="C122" s="9">
        <v>216.41800000000001</v>
      </c>
    </row>
    <row r="123" spans="1:3" x14ac:dyDescent="0.2">
      <c r="A123" s="8" t="s">
        <v>529</v>
      </c>
      <c r="B123" s="9">
        <v>11.648</v>
      </c>
      <c r="C123" s="9">
        <v>198.94900000000001</v>
      </c>
    </row>
    <row r="124" spans="1:3" x14ac:dyDescent="0.2">
      <c r="A124" s="8" t="s">
        <v>531</v>
      </c>
      <c r="B124" s="9">
        <v>11.403</v>
      </c>
      <c r="C124" s="9">
        <v>223.328</v>
      </c>
    </row>
    <row r="125" spans="1:3" x14ac:dyDescent="0.2">
      <c r="A125" s="8" t="s">
        <v>533</v>
      </c>
      <c r="B125" s="9">
        <v>11.680999999999999</v>
      </c>
      <c r="C125" s="9">
        <v>221.70099999999999</v>
      </c>
    </row>
    <row r="126" spans="1:3" x14ac:dyDescent="0.2">
      <c r="A126" s="8" t="s">
        <v>535</v>
      </c>
      <c r="B126" s="9">
        <v>11.516</v>
      </c>
      <c r="C126" s="9">
        <v>283.93099999999998</v>
      </c>
    </row>
    <row r="127" spans="1:3" x14ac:dyDescent="0.2">
      <c r="A127" s="8" t="s">
        <v>536</v>
      </c>
      <c r="B127" s="9">
        <v>11.558</v>
      </c>
      <c r="C127" s="9">
        <v>460.42599999999999</v>
      </c>
    </row>
    <row r="128" spans="1:3" x14ac:dyDescent="0.2">
      <c r="A128" s="8" t="s">
        <v>538</v>
      </c>
      <c r="B128" s="9">
        <v>11.542</v>
      </c>
      <c r="C128" s="9">
        <v>537.12900000000002</v>
      </c>
    </row>
    <row r="129" spans="1:3" x14ac:dyDescent="0.2">
      <c r="A129" s="8" t="s">
        <v>548</v>
      </c>
      <c r="B129" s="9">
        <v>124.316</v>
      </c>
      <c r="C129" s="9">
        <v>609.577</v>
      </c>
    </row>
    <row r="130" spans="1:3" x14ac:dyDescent="0.2">
      <c r="A130" s="8" t="s">
        <v>550</v>
      </c>
      <c r="B130" s="9">
        <v>9.9580000000000002</v>
      </c>
      <c r="C130" s="9">
        <v>141.02000000000001</v>
      </c>
    </row>
    <row r="131" spans="1:3" x14ac:dyDescent="0.2">
      <c r="A131" s="8" t="s">
        <v>552</v>
      </c>
      <c r="B131" s="9">
        <v>14.244999999999999</v>
      </c>
      <c r="C131" s="9">
        <v>188.69900000000001</v>
      </c>
    </row>
    <row r="132" spans="1:3" x14ac:dyDescent="0.2">
      <c r="A132" s="8" t="s">
        <v>554</v>
      </c>
      <c r="B132" s="9">
        <v>-1.994</v>
      </c>
      <c r="C132" s="9">
        <v>40.549999999999997</v>
      </c>
    </row>
    <row r="133" spans="1:3" x14ac:dyDescent="0.2">
      <c r="A133" s="8" t="s">
        <v>556</v>
      </c>
      <c r="B133" s="9">
        <v>-23.116</v>
      </c>
      <c r="C133" s="9">
        <v>169.64699999999999</v>
      </c>
    </row>
    <row r="134" spans="1:3" x14ac:dyDescent="0.2">
      <c r="A134" s="8" t="s">
        <v>558</v>
      </c>
      <c r="B134" s="9">
        <v>27.881</v>
      </c>
      <c r="C134" s="9">
        <v>162.40199999999999</v>
      </c>
    </row>
    <row r="135" spans="1:3" x14ac:dyDescent="0.2">
      <c r="A135" s="8" t="s">
        <v>560</v>
      </c>
      <c r="B135" s="9">
        <v>-68.968000000000004</v>
      </c>
      <c r="C135" s="9">
        <v>321.25299999999999</v>
      </c>
    </row>
    <row r="136" spans="1:3" x14ac:dyDescent="0.2">
      <c r="A136" s="8" t="s">
        <v>562</v>
      </c>
      <c r="B136" s="9">
        <v>-9.6519999999999992</v>
      </c>
      <c r="C136" s="9">
        <v>52.866</v>
      </c>
    </row>
    <row r="137" spans="1:3" x14ac:dyDescent="0.2">
      <c r="A137" s="8" t="s">
        <v>564</v>
      </c>
      <c r="B137" s="9">
        <v>2.8029999999999999</v>
      </c>
      <c r="C137" s="9">
        <v>42.741999999999997</v>
      </c>
    </row>
    <row r="138" spans="1:3" x14ac:dyDescent="0.2">
      <c r="A138" s="8" t="s">
        <v>566</v>
      </c>
      <c r="B138" s="9">
        <v>-16.648</v>
      </c>
      <c r="C138" s="9">
        <v>99.150999999999996</v>
      </c>
    </row>
    <row r="139" spans="1:3" x14ac:dyDescent="0.2">
      <c r="A139" s="8" t="s">
        <v>574</v>
      </c>
      <c r="B139" s="9">
        <v>5.1999999999999998E-2</v>
      </c>
      <c r="C139" s="9">
        <v>2.2930000000000001</v>
      </c>
    </row>
    <row r="140" spans="1:3" x14ac:dyDescent="0.2">
      <c r="A140" s="8" t="s">
        <v>580</v>
      </c>
      <c r="B140" s="9">
        <v>-33.915999999999997</v>
      </c>
      <c r="C140" s="9">
        <v>113.012</v>
      </c>
    </row>
    <row r="141" spans="1:3" x14ac:dyDescent="0.2">
      <c r="A141" s="8" t="s">
        <v>582</v>
      </c>
      <c r="B141" s="9">
        <v>-28.506</v>
      </c>
      <c r="C141" s="9">
        <v>244.23599999999999</v>
      </c>
    </row>
    <row r="142" spans="1:3" x14ac:dyDescent="0.2">
      <c r="A142" s="8" t="s">
        <v>584</v>
      </c>
      <c r="B142" s="9">
        <v>-7.29</v>
      </c>
      <c r="C142" s="9">
        <v>47.517000000000003</v>
      </c>
    </row>
    <row r="143" spans="1:3" x14ac:dyDescent="0.2">
      <c r="A143" s="8" t="s">
        <v>586</v>
      </c>
      <c r="B143" s="9">
        <v>1.29</v>
      </c>
      <c r="C143" s="9">
        <v>14.874000000000001</v>
      </c>
    </row>
    <row r="144" spans="1:3" x14ac:dyDescent="0.2">
      <c r="A144" s="8" t="s">
        <v>592</v>
      </c>
      <c r="B144" s="9">
        <v>16.855</v>
      </c>
      <c r="C144" s="9">
        <v>88.653999999999996</v>
      </c>
    </row>
    <row r="145" spans="1:3" x14ac:dyDescent="0.2">
      <c r="A145" s="8" t="s">
        <v>606</v>
      </c>
      <c r="B145" s="9">
        <v>14.452</v>
      </c>
      <c r="C145" s="9">
        <v>252.03899999999999</v>
      </c>
    </row>
    <row r="146" spans="1:3" x14ac:dyDescent="0.2">
      <c r="A146" s="8" t="s">
        <v>608</v>
      </c>
      <c r="B146" s="9">
        <v>4742624.8839999996</v>
      </c>
      <c r="C146" s="9">
        <v>13996877.154999999</v>
      </c>
    </row>
    <row r="147" spans="1:3" x14ac:dyDescent="0.2">
      <c r="A147" s="8" t="s">
        <v>610</v>
      </c>
      <c r="B147" s="9">
        <v>62.515999999999998</v>
      </c>
      <c r="C147" s="9">
        <v>161.46</v>
      </c>
    </row>
    <row r="148" spans="1:3" x14ac:dyDescent="0.2">
      <c r="A148" s="8" t="s">
        <v>612</v>
      </c>
      <c r="B148" s="9">
        <v>2.4350000000000001</v>
      </c>
      <c r="C148" s="9">
        <v>23.81</v>
      </c>
    </row>
    <row r="149" spans="1:3" x14ac:dyDescent="0.2">
      <c r="A149" s="8" t="s">
        <v>614</v>
      </c>
      <c r="B149" s="9">
        <v>-1.819</v>
      </c>
      <c r="C149" s="9">
        <v>17.661999999999999</v>
      </c>
    </row>
    <row r="150" spans="1:3" x14ac:dyDescent="0.2">
      <c r="A150" s="8" t="s">
        <v>616</v>
      </c>
      <c r="B150" s="9">
        <v>0.46100000000000002</v>
      </c>
      <c r="C150" s="9">
        <v>6.4969999999999999</v>
      </c>
    </row>
    <row r="151" spans="1:3" x14ac:dyDescent="0.2">
      <c r="A151" s="8" t="s">
        <v>618</v>
      </c>
      <c r="B151" s="9">
        <v>0.59</v>
      </c>
      <c r="C151" s="9">
        <v>4.8689999999999998</v>
      </c>
    </row>
    <row r="152" spans="1:3" x14ac:dyDescent="0.2">
      <c r="A152" s="8" t="s">
        <v>622</v>
      </c>
      <c r="B152" s="9">
        <v>-408.68400000000003</v>
      </c>
      <c r="C152" s="9">
        <v>882.40300000000002</v>
      </c>
    </row>
    <row r="153" spans="1:3" x14ac:dyDescent="0.2">
      <c r="A153" s="8" t="s">
        <v>626</v>
      </c>
      <c r="B153" s="9">
        <v>175.803</v>
      </c>
      <c r="C153" s="9">
        <v>718.19600000000003</v>
      </c>
    </row>
    <row r="154" spans="1:3" x14ac:dyDescent="0.2">
      <c r="A154" s="8" t="s">
        <v>628</v>
      </c>
      <c r="B154" s="9">
        <v>46.213000000000001</v>
      </c>
      <c r="C154" s="9">
        <v>104.592</v>
      </c>
    </row>
    <row r="155" spans="1:3" x14ac:dyDescent="0.2">
      <c r="A155" s="8" t="s">
        <v>630</v>
      </c>
      <c r="B155" s="9">
        <v>389.8</v>
      </c>
      <c r="C155" s="9">
        <v>2043.242</v>
      </c>
    </row>
    <row r="156" spans="1:3" x14ac:dyDescent="0.2">
      <c r="A156" s="8" t="s">
        <v>640</v>
      </c>
      <c r="B156" s="9">
        <v>-18.013000000000002</v>
      </c>
      <c r="C156" s="9">
        <v>91.688000000000002</v>
      </c>
    </row>
    <row r="157" spans="1:3" x14ac:dyDescent="0.2">
      <c r="A157" s="8" t="s">
        <v>644</v>
      </c>
      <c r="B157" s="9">
        <v>33.445</v>
      </c>
      <c r="C157" s="9">
        <v>166.756</v>
      </c>
    </row>
    <row r="158" spans="1:3" x14ac:dyDescent="0.2">
      <c r="A158" s="8" t="s">
        <v>646</v>
      </c>
      <c r="B158" s="9">
        <v>26.039000000000001</v>
      </c>
      <c r="C158" s="9">
        <v>236.86099999999999</v>
      </c>
    </row>
    <row r="159" spans="1:3" x14ac:dyDescent="0.2">
      <c r="A159" s="8" t="s">
        <v>648</v>
      </c>
      <c r="B159" s="9">
        <v>-1.1100000000000001</v>
      </c>
      <c r="C159" s="9">
        <v>2.331</v>
      </c>
    </row>
    <row r="160" spans="1:3" x14ac:dyDescent="0.2">
      <c r="A160" s="8" t="s">
        <v>650</v>
      </c>
      <c r="B160" s="9">
        <v>1.258</v>
      </c>
      <c r="C160" s="9">
        <v>3.2280000000000002</v>
      </c>
    </row>
    <row r="161" spans="1:3" x14ac:dyDescent="0.2">
      <c r="A161" s="8" t="s">
        <v>652</v>
      </c>
      <c r="B161" s="9">
        <v>1.232</v>
      </c>
      <c r="C161" s="9">
        <v>2.1360000000000001</v>
      </c>
    </row>
    <row r="162" spans="1:3" x14ac:dyDescent="0.2">
      <c r="A162" s="8" t="s">
        <v>654</v>
      </c>
      <c r="B162" s="9">
        <v>694.32600000000002</v>
      </c>
      <c r="C162" s="9">
        <v>2295.864</v>
      </c>
    </row>
    <row r="163" spans="1:3" x14ac:dyDescent="0.2">
      <c r="A163" s="8" t="s">
        <v>656</v>
      </c>
      <c r="B163" s="9">
        <v>141.20599999999999</v>
      </c>
      <c r="C163" s="9">
        <v>308.95999999999998</v>
      </c>
    </row>
    <row r="164" spans="1:3" x14ac:dyDescent="0.2">
      <c r="A164" s="8" t="s">
        <v>658</v>
      </c>
      <c r="B164" s="9">
        <v>96.373999999999995</v>
      </c>
      <c r="C164" s="9">
        <v>836.56299999999999</v>
      </c>
    </row>
    <row r="165" spans="1:3" x14ac:dyDescent="0.2">
      <c r="A165" s="8" t="s">
        <v>660</v>
      </c>
      <c r="B165" s="9">
        <v>5362.9160000000002</v>
      </c>
      <c r="C165" s="9">
        <v>13541.456</v>
      </c>
    </row>
    <row r="166" spans="1:3" x14ac:dyDescent="0.2">
      <c r="A166" s="8" t="s">
        <v>662</v>
      </c>
      <c r="B166" s="9">
        <v>1430.655</v>
      </c>
      <c r="C166" s="9">
        <v>9661.0499999999993</v>
      </c>
    </row>
    <row r="167" spans="1:3" x14ac:dyDescent="0.2">
      <c r="A167" s="8" t="s">
        <v>664</v>
      </c>
      <c r="B167" s="9">
        <v>-1016.11</v>
      </c>
      <c r="C167" s="9">
        <v>6372.6970000000001</v>
      </c>
    </row>
    <row r="168" spans="1:3" x14ac:dyDescent="0.2">
      <c r="A168" s="8" t="s">
        <v>666</v>
      </c>
      <c r="B168" s="9">
        <v>504.61900000000003</v>
      </c>
      <c r="C168" s="9">
        <v>2284.9960000000001</v>
      </c>
    </row>
    <row r="169" spans="1:3" x14ac:dyDescent="0.2">
      <c r="A169" s="8" t="s">
        <v>668</v>
      </c>
      <c r="B169" s="9">
        <v>80.158000000000001</v>
      </c>
      <c r="C169" s="9">
        <v>345.8</v>
      </c>
    </row>
    <row r="170" spans="1:3" x14ac:dyDescent="0.2">
      <c r="A170" s="8" t="s">
        <v>670</v>
      </c>
      <c r="B170" s="9">
        <v>-216.648</v>
      </c>
      <c r="C170" s="9">
        <v>491.82400000000001</v>
      </c>
    </row>
    <row r="171" spans="1:3" x14ac:dyDescent="0.2">
      <c r="A171" s="8" t="s">
        <v>672</v>
      </c>
      <c r="B171" s="9">
        <v>-53603.896999999997</v>
      </c>
      <c r="C171" s="9">
        <v>114392.64200000001</v>
      </c>
    </row>
    <row r="172" spans="1:3" x14ac:dyDescent="0.2">
      <c r="A172" s="8" t="s">
        <v>674</v>
      </c>
      <c r="B172" s="9">
        <v>-2197.652</v>
      </c>
      <c r="C172" s="9">
        <v>4727.2759999999998</v>
      </c>
    </row>
    <row r="173" spans="1:3" x14ac:dyDescent="0.2">
      <c r="A173" s="8" t="s">
        <v>676</v>
      </c>
      <c r="B173" s="9">
        <v>-4697.7579999999998</v>
      </c>
      <c r="C173" s="9">
        <v>12016.842000000001</v>
      </c>
    </row>
    <row r="174" spans="1:3" x14ac:dyDescent="0.2">
      <c r="A174" s="8" t="s">
        <v>678</v>
      </c>
      <c r="B174" s="9">
        <v>-6181.01</v>
      </c>
      <c r="C174" s="9">
        <v>16434.032999999999</v>
      </c>
    </row>
    <row r="175" spans="1:3" x14ac:dyDescent="0.2">
      <c r="A175" s="8" t="s">
        <v>680</v>
      </c>
      <c r="B175" s="9">
        <v>-5325.2479999999996</v>
      </c>
      <c r="C175" s="9">
        <v>13438.977999999999</v>
      </c>
    </row>
    <row r="176" spans="1:3" x14ac:dyDescent="0.2">
      <c r="A176" s="8" t="s">
        <v>682</v>
      </c>
      <c r="B176" s="9">
        <v>-5154.9129999999996</v>
      </c>
      <c r="C176" s="9">
        <v>10862.95</v>
      </c>
    </row>
    <row r="177" spans="1:3" x14ac:dyDescent="0.2">
      <c r="A177" s="8" t="s">
        <v>684</v>
      </c>
      <c r="B177" s="9">
        <v>-7436.1940000000004</v>
      </c>
      <c r="C177" s="9">
        <v>16408.947</v>
      </c>
    </row>
    <row r="178" spans="1:3" x14ac:dyDescent="0.2">
      <c r="A178" s="8" t="s">
        <v>686</v>
      </c>
      <c r="B178" s="9">
        <v>-7385.1</v>
      </c>
      <c r="C178" s="9">
        <v>16052.098</v>
      </c>
    </row>
    <row r="179" spans="1:3" x14ac:dyDescent="0.2">
      <c r="A179" s="8" t="s">
        <v>688</v>
      </c>
      <c r="B179" s="9">
        <v>-7549.4870000000001</v>
      </c>
      <c r="C179" s="9">
        <v>13652.906000000001</v>
      </c>
    </row>
    <row r="180" spans="1:3" x14ac:dyDescent="0.2">
      <c r="A180" s="8" t="s">
        <v>690</v>
      </c>
      <c r="B180" s="9">
        <v>-7458.2520000000004</v>
      </c>
      <c r="C180" s="9">
        <v>14233.958000000001</v>
      </c>
    </row>
    <row r="181" spans="1:3" x14ac:dyDescent="0.2">
      <c r="A181" s="8" t="s">
        <v>692</v>
      </c>
      <c r="B181" s="9">
        <v>-11916.844999999999</v>
      </c>
      <c r="C181" s="9">
        <v>45484.025000000001</v>
      </c>
    </row>
    <row r="182" spans="1:3" x14ac:dyDescent="0.2">
      <c r="A182" s="8" t="s">
        <v>694</v>
      </c>
      <c r="B182" s="9">
        <v>-8558.9609999999993</v>
      </c>
      <c r="C182" s="9">
        <v>19324.954000000002</v>
      </c>
    </row>
    <row r="183" spans="1:3" x14ac:dyDescent="0.2">
      <c r="A183" s="8" t="s">
        <v>696</v>
      </c>
      <c r="B183" s="9">
        <v>-3044.6869999999999</v>
      </c>
      <c r="C183" s="9">
        <v>9456.9940000000006</v>
      </c>
    </row>
    <row r="184" spans="1:3" x14ac:dyDescent="0.2">
      <c r="A184" s="8" t="s">
        <v>698</v>
      </c>
      <c r="B184" s="9">
        <v>-1653.403</v>
      </c>
      <c r="C184" s="9">
        <v>6211.2290000000003</v>
      </c>
    </row>
    <row r="185" spans="1:3" x14ac:dyDescent="0.2">
      <c r="A185" s="8" t="s">
        <v>700</v>
      </c>
      <c r="B185" s="9">
        <v>1324.261</v>
      </c>
      <c r="C185" s="9">
        <v>11804.96</v>
      </c>
    </row>
    <row r="186" spans="1:3" x14ac:dyDescent="0.2">
      <c r="A186" s="8" t="s">
        <v>702</v>
      </c>
      <c r="B186" s="9">
        <v>1219.684</v>
      </c>
      <c r="C186" s="9">
        <v>11049.450999999999</v>
      </c>
    </row>
    <row r="187" spans="1:3" x14ac:dyDescent="0.2">
      <c r="A187" s="8" t="s">
        <v>704</v>
      </c>
      <c r="B187" s="9">
        <v>-2179.4810000000002</v>
      </c>
      <c r="C187" s="9">
        <v>4755.7849999999999</v>
      </c>
    </row>
    <row r="188" spans="1:3" x14ac:dyDescent="0.2">
      <c r="A188" s="8" t="s">
        <v>706</v>
      </c>
      <c r="B188" s="9">
        <v>-89.777000000000001</v>
      </c>
      <c r="C188" s="9">
        <v>8229.5069999999996</v>
      </c>
    </row>
    <row r="189" spans="1:3" x14ac:dyDescent="0.2">
      <c r="A189" s="8" t="s">
        <v>708</v>
      </c>
      <c r="B189" s="9">
        <v>1444.9770000000001</v>
      </c>
      <c r="C189" s="9">
        <v>12339.227999999999</v>
      </c>
    </row>
    <row r="190" spans="1:3" x14ac:dyDescent="0.2">
      <c r="A190" s="8" t="s">
        <v>710</v>
      </c>
      <c r="B190" s="9">
        <v>-243.916</v>
      </c>
      <c r="C190" s="9">
        <v>5800.7560000000003</v>
      </c>
    </row>
    <row r="191" spans="1:3" x14ac:dyDescent="0.2">
      <c r="A191" s="8" t="s">
        <v>712</v>
      </c>
      <c r="B191" s="9">
        <v>-132.755</v>
      </c>
      <c r="C191" s="9">
        <v>267.255</v>
      </c>
    </row>
    <row r="192" spans="1:3" x14ac:dyDescent="0.2">
      <c r="A192" s="8" t="s">
        <v>714</v>
      </c>
      <c r="B192" s="9">
        <v>10.819000000000001</v>
      </c>
      <c r="C192" s="9">
        <v>41.012</v>
      </c>
    </row>
    <row r="193" spans="1:3" x14ac:dyDescent="0.2">
      <c r="A193" s="8" t="s">
        <v>716</v>
      </c>
      <c r="B193" s="9">
        <v>-9.3940000000000001</v>
      </c>
      <c r="C193" s="9">
        <v>38.610999999999997</v>
      </c>
    </row>
    <row r="194" spans="1:3" ht="15.75" thickBot="1" x14ac:dyDescent="0.25">
      <c r="A194" s="10" t="s">
        <v>718</v>
      </c>
      <c r="B194" s="11">
        <v>5.2</v>
      </c>
      <c r="C194" s="11">
        <v>20.486000000000001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9331-52C1-124A-8B92-0D7726BE6C50}">
  <dimension ref="A1:C70"/>
  <sheetViews>
    <sheetView topLeftCell="A61" zoomScaleNormal="150" zoomScaleSheetLayoutView="100" workbookViewId="0">
      <selection sqref="A1:C70"/>
    </sheetView>
  </sheetViews>
  <sheetFormatPr defaultRowHeight="15" x14ac:dyDescent="0.2"/>
  <cols>
    <col min="1" max="1" width="48.0234375" customWidth="1"/>
    <col min="2" max="2" width="85.9609375" customWidth="1"/>
    <col min="3" max="3" width="15.19921875" customWidth="1"/>
  </cols>
  <sheetData>
    <row r="1" spans="1:3" x14ac:dyDescent="0.2">
      <c r="A1" t="s">
        <v>725</v>
      </c>
      <c r="B1" t="s">
        <v>726</v>
      </c>
      <c r="C1" t="s">
        <v>727</v>
      </c>
    </row>
    <row r="2" spans="1:3" x14ac:dyDescent="0.2">
      <c r="A2" t="s">
        <v>12</v>
      </c>
      <c r="B2" t="s">
        <v>711</v>
      </c>
      <c r="C2" s="5">
        <v>0.90900000000000003</v>
      </c>
    </row>
    <row r="3" spans="1:3" x14ac:dyDescent="0.2">
      <c r="A3" t="s">
        <v>12</v>
      </c>
      <c r="B3" t="s">
        <v>681</v>
      </c>
      <c r="C3" s="5">
        <v>0.88500000000000001</v>
      </c>
    </row>
    <row r="4" spans="1:3" x14ac:dyDescent="0.2">
      <c r="A4" t="s">
        <v>12</v>
      </c>
      <c r="B4" t="s">
        <v>673</v>
      </c>
      <c r="C4" s="5">
        <v>0.86699999999999999</v>
      </c>
    </row>
    <row r="5" spans="1:3" x14ac:dyDescent="0.2">
      <c r="A5" t="s">
        <v>12</v>
      </c>
      <c r="B5" t="s">
        <v>675</v>
      </c>
      <c r="C5" s="5">
        <v>0.86099999999999999</v>
      </c>
    </row>
    <row r="6" spans="1:3" x14ac:dyDescent="0.2">
      <c r="A6" t="s">
        <v>12</v>
      </c>
      <c r="B6" t="s">
        <v>679</v>
      </c>
      <c r="C6" s="5">
        <v>0.85399999999999998</v>
      </c>
    </row>
    <row r="7" spans="1:3" x14ac:dyDescent="0.2">
      <c r="A7" t="s">
        <v>12</v>
      </c>
      <c r="B7" t="s">
        <v>671</v>
      </c>
      <c r="C7" s="5">
        <v>0.85399999999999998</v>
      </c>
    </row>
    <row r="8" spans="1:3" x14ac:dyDescent="0.2">
      <c r="A8" t="s">
        <v>12</v>
      </c>
      <c r="B8" t="s">
        <v>485</v>
      </c>
      <c r="C8" s="5">
        <v>0.85299999999999998</v>
      </c>
    </row>
    <row r="9" spans="1:3" x14ac:dyDescent="0.2">
      <c r="A9" t="s">
        <v>12</v>
      </c>
      <c r="B9" t="s">
        <v>677</v>
      </c>
      <c r="C9" s="5">
        <v>0.82199999999999995</v>
      </c>
    </row>
    <row r="10" spans="1:3" x14ac:dyDescent="0.2">
      <c r="A10" t="s">
        <v>12</v>
      </c>
      <c r="B10" t="s">
        <v>683</v>
      </c>
      <c r="C10" s="5">
        <v>0.81699999999999995</v>
      </c>
    </row>
    <row r="11" spans="1:3" x14ac:dyDescent="0.2">
      <c r="A11" t="s">
        <v>12</v>
      </c>
      <c r="B11" t="s">
        <v>693</v>
      </c>
      <c r="C11" s="5">
        <v>0.81599999999999995</v>
      </c>
    </row>
    <row r="12" spans="1:3" x14ac:dyDescent="0.2">
      <c r="A12" t="s">
        <v>12</v>
      </c>
      <c r="B12" t="s">
        <v>687</v>
      </c>
      <c r="C12" s="5">
        <v>0.81399999999999995</v>
      </c>
    </row>
    <row r="13" spans="1:3" x14ac:dyDescent="0.2">
      <c r="A13" t="s">
        <v>12</v>
      </c>
      <c r="B13" t="s">
        <v>481</v>
      </c>
      <c r="C13" s="5">
        <v>0.80600000000000005</v>
      </c>
    </row>
    <row r="14" spans="1:3" x14ac:dyDescent="0.2">
      <c r="A14" t="s">
        <v>12</v>
      </c>
      <c r="B14" t="s">
        <v>266</v>
      </c>
      <c r="C14" s="5">
        <v>0.80400000000000005</v>
      </c>
    </row>
    <row r="15" spans="1:3" x14ac:dyDescent="0.2">
      <c r="A15" t="s">
        <v>12</v>
      </c>
      <c r="B15" t="s">
        <v>685</v>
      </c>
      <c r="C15" s="5">
        <v>0.79700000000000004</v>
      </c>
    </row>
    <row r="16" spans="1:3" x14ac:dyDescent="0.2">
      <c r="A16" t="s">
        <v>12</v>
      </c>
      <c r="B16" t="s">
        <v>689</v>
      </c>
      <c r="C16" s="5">
        <v>0.77500000000000002</v>
      </c>
    </row>
    <row r="17" spans="1:3" x14ac:dyDescent="0.2">
      <c r="A17" t="s">
        <v>12</v>
      </c>
      <c r="B17" t="s">
        <v>471</v>
      </c>
      <c r="C17" s="5">
        <v>0.76800000000000002</v>
      </c>
    </row>
    <row r="18" spans="1:3" x14ac:dyDescent="0.2">
      <c r="A18" t="s">
        <v>12</v>
      </c>
      <c r="B18" t="s">
        <v>184</v>
      </c>
      <c r="C18" s="5">
        <v>0.76800000000000002</v>
      </c>
    </row>
    <row r="19" spans="1:3" x14ac:dyDescent="0.2">
      <c r="A19" t="s">
        <v>12</v>
      </c>
      <c r="B19" t="s">
        <v>483</v>
      </c>
      <c r="C19" s="5">
        <v>0.753</v>
      </c>
    </row>
    <row r="20" spans="1:3" x14ac:dyDescent="0.2">
      <c r="A20" t="s">
        <v>12</v>
      </c>
      <c r="B20" t="s">
        <v>473</v>
      </c>
      <c r="C20" s="5">
        <v>0.72599999999999998</v>
      </c>
    </row>
    <row r="21" spans="1:3" x14ac:dyDescent="0.2">
      <c r="A21" t="s">
        <v>12</v>
      </c>
      <c r="B21" t="s">
        <v>457</v>
      </c>
      <c r="C21" s="5">
        <v>0.67400000000000004</v>
      </c>
    </row>
    <row r="22" spans="1:3" x14ac:dyDescent="0.2">
      <c r="A22" t="s">
        <v>12</v>
      </c>
      <c r="B22" t="s">
        <v>695</v>
      </c>
      <c r="C22" s="5">
        <v>0.67</v>
      </c>
    </row>
    <row r="23" spans="1:3" x14ac:dyDescent="0.2">
      <c r="A23" t="s">
        <v>12</v>
      </c>
      <c r="B23" t="s">
        <v>206</v>
      </c>
      <c r="C23" s="5">
        <v>0.63</v>
      </c>
    </row>
    <row r="24" spans="1:3" x14ac:dyDescent="0.2">
      <c r="A24" t="s">
        <v>12</v>
      </c>
      <c r="B24" t="s">
        <v>621</v>
      </c>
      <c r="C24" s="5">
        <v>0.621</v>
      </c>
    </row>
    <row r="25" spans="1:3" x14ac:dyDescent="0.2">
      <c r="A25" t="s">
        <v>12</v>
      </c>
      <c r="B25" t="s">
        <v>479</v>
      </c>
      <c r="C25" s="5">
        <v>0.60399999999999998</v>
      </c>
    </row>
    <row r="26" spans="1:3" x14ac:dyDescent="0.2">
      <c r="A26" t="s">
        <v>12</v>
      </c>
      <c r="B26" t="s">
        <v>547</v>
      </c>
      <c r="C26" s="5">
        <v>-0.60099999999999998</v>
      </c>
    </row>
    <row r="27" spans="1:3" x14ac:dyDescent="0.2">
      <c r="A27" t="s">
        <v>12</v>
      </c>
      <c r="B27" t="s">
        <v>284</v>
      </c>
      <c r="C27" s="5">
        <v>-0.60199999999999998</v>
      </c>
    </row>
    <row r="28" spans="1:3" x14ac:dyDescent="0.2">
      <c r="A28" t="s">
        <v>12</v>
      </c>
      <c r="B28" t="s">
        <v>338</v>
      </c>
      <c r="C28" s="5">
        <v>-0.60799999999999998</v>
      </c>
    </row>
    <row r="29" spans="1:3" x14ac:dyDescent="0.2">
      <c r="A29" t="s">
        <v>12</v>
      </c>
      <c r="B29" t="s">
        <v>356</v>
      </c>
      <c r="C29" s="5">
        <v>-0.628</v>
      </c>
    </row>
    <row r="30" spans="1:3" x14ac:dyDescent="0.2">
      <c r="A30" t="s">
        <v>12</v>
      </c>
      <c r="B30" t="s">
        <v>46</v>
      </c>
      <c r="C30" s="5">
        <v>-0.64500000000000002</v>
      </c>
    </row>
    <row r="31" spans="1:3" x14ac:dyDescent="0.2">
      <c r="A31" t="s">
        <v>12</v>
      </c>
      <c r="B31" t="s">
        <v>210</v>
      </c>
      <c r="C31" s="5">
        <v>-0.64600000000000002</v>
      </c>
    </row>
    <row r="32" spans="1:3" x14ac:dyDescent="0.2">
      <c r="A32" t="s">
        <v>12</v>
      </c>
      <c r="B32" t="s">
        <v>150</v>
      </c>
      <c r="C32" s="5">
        <v>-0.65500000000000003</v>
      </c>
    </row>
    <row r="33" spans="1:3" x14ac:dyDescent="0.2">
      <c r="A33" t="s">
        <v>12</v>
      </c>
      <c r="B33" t="s">
        <v>208</v>
      </c>
      <c r="C33" s="5">
        <v>-0.66100000000000003</v>
      </c>
    </row>
    <row r="34" spans="1:3" x14ac:dyDescent="0.2">
      <c r="A34" t="s">
        <v>12</v>
      </c>
      <c r="B34" t="s">
        <v>336</v>
      </c>
      <c r="C34" s="5">
        <v>-0.67300000000000004</v>
      </c>
    </row>
    <row r="35" spans="1:3" x14ac:dyDescent="0.2">
      <c r="A35" t="s">
        <v>12</v>
      </c>
      <c r="B35" t="s">
        <v>178</v>
      </c>
      <c r="C35" s="5">
        <v>-0.68</v>
      </c>
    </row>
    <row r="36" spans="1:3" x14ac:dyDescent="0.2">
      <c r="A36" t="s">
        <v>12</v>
      </c>
      <c r="B36" t="s">
        <v>607</v>
      </c>
      <c r="C36" s="5">
        <v>-0.68100000000000005</v>
      </c>
    </row>
    <row r="37" spans="1:3" x14ac:dyDescent="0.2">
      <c r="A37" t="s">
        <v>12</v>
      </c>
      <c r="B37" t="s">
        <v>653</v>
      </c>
      <c r="C37" s="5">
        <v>-0.69799999999999995</v>
      </c>
    </row>
    <row r="38" spans="1:3" x14ac:dyDescent="0.2">
      <c r="A38" t="s">
        <v>12</v>
      </c>
      <c r="B38" t="s">
        <v>659</v>
      </c>
      <c r="C38" s="5">
        <v>-0.73799999999999999</v>
      </c>
    </row>
    <row r="39" spans="1:3" x14ac:dyDescent="0.2">
      <c r="A39" t="s">
        <v>12</v>
      </c>
      <c r="B39" t="s">
        <v>609</v>
      </c>
      <c r="C39" s="5">
        <v>-0.753</v>
      </c>
    </row>
    <row r="40" spans="1:3" x14ac:dyDescent="0.2">
      <c r="A40" t="s">
        <v>12</v>
      </c>
      <c r="B40" t="s">
        <v>627</v>
      </c>
      <c r="C40" s="5">
        <v>-0.75600000000000001</v>
      </c>
    </row>
    <row r="41" spans="1:3" x14ac:dyDescent="0.2">
      <c r="A41" t="s">
        <v>463</v>
      </c>
      <c r="B41" t="s">
        <v>14</v>
      </c>
      <c r="C41" s="5">
        <v>0.97299999999999998</v>
      </c>
    </row>
    <row r="42" spans="1:3" x14ac:dyDescent="0.2">
      <c r="A42" t="s">
        <v>455</v>
      </c>
      <c r="B42" t="s">
        <v>14</v>
      </c>
      <c r="C42" s="5">
        <v>0.91100000000000003</v>
      </c>
    </row>
    <row r="43" spans="1:3" x14ac:dyDescent="0.2">
      <c r="A43" t="s">
        <v>711</v>
      </c>
      <c r="B43" t="s">
        <v>14</v>
      </c>
      <c r="C43" s="5">
        <v>0.86799999999999999</v>
      </c>
    </row>
    <row r="44" spans="1:3" x14ac:dyDescent="0.2">
      <c r="A44" t="s">
        <v>724</v>
      </c>
      <c r="B44" t="s">
        <v>14</v>
      </c>
      <c r="C44" s="5">
        <v>0.83299999999999996</v>
      </c>
    </row>
    <row r="45" spans="1:3" x14ac:dyDescent="0.2">
      <c r="A45" t="s">
        <v>681</v>
      </c>
      <c r="B45" t="s">
        <v>14</v>
      </c>
      <c r="C45" s="5">
        <v>0.81799999999999995</v>
      </c>
    </row>
    <row r="46" spans="1:3" x14ac:dyDescent="0.2">
      <c r="A46" t="s">
        <v>485</v>
      </c>
      <c r="B46" t="s">
        <v>14</v>
      </c>
      <c r="C46" s="5">
        <v>0.79500000000000004</v>
      </c>
    </row>
    <row r="47" spans="1:3" x14ac:dyDescent="0.2">
      <c r="A47" t="s">
        <v>673</v>
      </c>
      <c r="B47" t="s">
        <v>14</v>
      </c>
      <c r="C47" s="5">
        <v>0.78400000000000003</v>
      </c>
    </row>
    <row r="48" spans="1:3" x14ac:dyDescent="0.2">
      <c r="A48" t="s">
        <v>675</v>
      </c>
      <c r="B48" t="s">
        <v>14</v>
      </c>
      <c r="C48" s="5">
        <v>0.77500000000000002</v>
      </c>
    </row>
    <row r="49" spans="1:3" x14ac:dyDescent="0.2">
      <c r="A49" t="s">
        <v>671</v>
      </c>
      <c r="B49" t="s">
        <v>14</v>
      </c>
      <c r="C49" s="5">
        <v>0.77200000000000002</v>
      </c>
    </row>
    <row r="50" spans="1:3" x14ac:dyDescent="0.2">
      <c r="A50" t="s">
        <v>679</v>
      </c>
      <c r="B50" t="s">
        <v>14</v>
      </c>
      <c r="C50" s="5">
        <v>0.75600000000000001</v>
      </c>
    </row>
    <row r="51" spans="1:3" x14ac:dyDescent="0.2">
      <c r="A51" t="s">
        <v>687</v>
      </c>
      <c r="B51" t="s">
        <v>14</v>
      </c>
      <c r="C51" s="5">
        <v>0.755</v>
      </c>
    </row>
    <row r="52" spans="1:3" x14ac:dyDescent="0.2">
      <c r="A52" t="s">
        <v>481</v>
      </c>
      <c r="B52" t="s">
        <v>14</v>
      </c>
      <c r="C52" s="5">
        <v>0.74199999999999999</v>
      </c>
    </row>
    <row r="53" spans="1:3" x14ac:dyDescent="0.2">
      <c r="A53" t="s">
        <v>689</v>
      </c>
      <c r="B53" t="s">
        <v>14</v>
      </c>
      <c r="C53" s="5">
        <v>0.73799999999999999</v>
      </c>
    </row>
    <row r="54" spans="1:3" x14ac:dyDescent="0.2">
      <c r="A54" t="s">
        <v>693</v>
      </c>
      <c r="B54" t="s">
        <v>14</v>
      </c>
      <c r="C54" s="5">
        <v>0.73499999999999999</v>
      </c>
    </row>
    <row r="55" spans="1:3" x14ac:dyDescent="0.2">
      <c r="A55" t="s">
        <v>683</v>
      </c>
      <c r="B55" t="s">
        <v>14</v>
      </c>
      <c r="C55" s="5">
        <v>0.73</v>
      </c>
    </row>
    <row r="56" spans="1:3" x14ac:dyDescent="0.2">
      <c r="A56" t="s">
        <v>266</v>
      </c>
      <c r="B56" t="s">
        <v>14</v>
      </c>
      <c r="C56" s="5">
        <v>0.72399999999999998</v>
      </c>
    </row>
    <row r="57" spans="1:3" x14ac:dyDescent="0.2">
      <c r="A57" t="s">
        <v>677</v>
      </c>
      <c r="B57" t="s">
        <v>14</v>
      </c>
      <c r="C57" s="5">
        <v>0.72</v>
      </c>
    </row>
    <row r="58" spans="1:3" x14ac:dyDescent="0.2">
      <c r="A58" t="s">
        <v>184</v>
      </c>
      <c r="B58" t="s">
        <v>14</v>
      </c>
      <c r="C58" s="5">
        <v>0.71499999999999997</v>
      </c>
    </row>
    <row r="59" spans="1:3" x14ac:dyDescent="0.2">
      <c r="A59" t="s">
        <v>685</v>
      </c>
      <c r="B59" t="s">
        <v>14</v>
      </c>
      <c r="C59" s="5">
        <v>0.70499999999999996</v>
      </c>
    </row>
    <row r="60" spans="1:3" x14ac:dyDescent="0.2">
      <c r="A60" t="s">
        <v>471</v>
      </c>
      <c r="B60" t="s">
        <v>14</v>
      </c>
      <c r="C60" s="5">
        <v>0.68</v>
      </c>
    </row>
    <row r="61" spans="1:3" x14ac:dyDescent="0.2">
      <c r="A61" t="s">
        <v>483</v>
      </c>
      <c r="B61" t="s">
        <v>14</v>
      </c>
      <c r="C61" s="5">
        <v>0.65500000000000003</v>
      </c>
    </row>
    <row r="62" spans="1:3" x14ac:dyDescent="0.2">
      <c r="A62" t="s">
        <v>457</v>
      </c>
      <c r="B62" t="s">
        <v>14</v>
      </c>
      <c r="C62" s="5">
        <v>0.65100000000000002</v>
      </c>
    </row>
    <row r="63" spans="1:3" x14ac:dyDescent="0.2">
      <c r="A63" t="s">
        <v>473</v>
      </c>
      <c r="B63" t="s">
        <v>14</v>
      </c>
      <c r="C63" s="5">
        <v>0.63200000000000001</v>
      </c>
    </row>
    <row r="64" spans="1:3" x14ac:dyDescent="0.2">
      <c r="A64" t="s">
        <v>625</v>
      </c>
      <c r="B64" t="s">
        <v>14</v>
      </c>
      <c r="C64" s="5">
        <v>-0.60199999999999998</v>
      </c>
    </row>
    <row r="65" spans="1:3" x14ac:dyDescent="0.2">
      <c r="A65" t="s">
        <v>653</v>
      </c>
      <c r="B65" t="s">
        <v>14</v>
      </c>
      <c r="C65" s="5">
        <v>-0.60799999999999998</v>
      </c>
    </row>
    <row r="66" spans="1:3" x14ac:dyDescent="0.2">
      <c r="A66" t="s">
        <v>336</v>
      </c>
      <c r="B66" t="s">
        <v>14</v>
      </c>
      <c r="C66" s="5">
        <v>-0.60799999999999998</v>
      </c>
    </row>
    <row r="67" spans="1:3" x14ac:dyDescent="0.2">
      <c r="A67" t="s">
        <v>178</v>
      </c>
      <c r="B67" t="s">
        <v>14</v>
      </c>
      <c r="C67" s="5">
        <v>-0.626</v>
      </c>
    </row>
    <row r="68" spans="1:3" x14ac:dyDescent="0.2">
      <c r="A68" t="s">
        <v>659</v>
      </c>
      <c r="B68" t="s">
        <v>14</v>
      </c>
      <c r="C68" s="5">
        <v>-0.65200000000000002</v>
      </c>
    </row>
    <row r="69" spans="1:3" x14ac:dyDescent="0.2">
      <c r="A69" t="s">
        <v>627</v>
      </c>
      <c r="B69" t="s">
        <v>14</v>
      </c>
      <c r="C69" s="5">
        <v>-0.68400000000000005</v>
      </c>
    </row>
    <row r="70" spans="1:3" x14ac:dyDescent="0.2">
      <c r="A70" t="s">
        <v>609</v>
      </c>
      <c r="B70" t="s">
        <v>14</v>
      </c>
      <c r="C70" s="5">
        <v>-0.73399999999999999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18BE-FB8A-9643-AD7D-14C37797F6CB}">
  <dimension ref="A1:C447"/>
  <sheetViews>
    <sheetView topLeftCell="A298" zoomScaleNormal="150" zoomScaleSheetLayoutView="100" workbookViewId="0">
      <selection activeCell="B298" sqref="B298:B447"/>
    </sheetView>
  </sheetViews>
  <sheetFormatPr defaultRowHeight="15" x14ac:dyDescent="0.2"/>
  <sheetData>
    <row r="1" spans="1:3" x14ac:dyDescent="0.2">
      <c r="A1" t="s">
        <v>725</v>
      </c>
      <c r="B1" t="s">
        <v>726</v>
      </c>
      <c r="C1" t="s">
        <v>727</v>
      </c>
    </row>
    <row r="2" spans="1:3" x14ac:dyDescent="0.2">
      <c r="A2" t="s">
        <v>12</v>
      </c>
      <c r="B2" t="s">
        <v>711</v>
      </c>
      <c r="C2" s="5">
        <v>0.90900000000000003</v>
      </c>
    </row>
    <row r="3" spans="1:3" x14ac:dyDescent="0.2">
      <c r="A3" t="s">
        <v>12</v>
      </c>
      <c r="B3" t="s">
        <v>681</v>
      </c>
      <c r="C3" s="5">
        <v>0.88500000000000001</v>
      </c>
    </row>
    <row r="4" spans="1:3" x14ac:dyDescent="0.2">
      <c r="A4" t="s">
        <v>12</v>
      </c>
      <c r="B4" t="s">
        <v>673</v>
      </c>
      <c r="C4" s="5">
        <v>0.86699999999999999</v>
      </c>
    </row>
    <row r="5" spans="1:3" x14ac:dyDescent="0.2">
      <c r="A5" t="s">
        <v>12</v>
      </c>
      <c r="B5" t="s">
        <v>675</v>
      </c>
      <c r="C5" s="5">
        <v>0.86099999999999999</v>
      </c>
    </row>
    <row r="6" spans="1:3" x14ac:dyDescent="0.2">
      <c r="A6" t="s">
        <v>12</v>
      </c>
      <c r="B6" t="s">
        <v>679</v>
      </c>
      <c r="C6" s="5">
        <v>0.85399999999999998</v>
      </c>
    </row>
    <row r="7" spans="1:3" x14ac:dyDescent="0.2">
      <c r="A7" t="s">
        <v>12</v>
      </c>
      <c r="B7" t="s">
        <v>671</v>
      </c>
      <c r="C7" s="5">
        <v>0.85399999999999998</v>
      </c>
    </row>
    <row r="8" spans="1:3" x14ac:dyDescent="0.2">
      <c r="A8" t="s">
        <v>12</v>
      </c>
      <c r="B8" t="s">
        <v>485</v>
      </c>
      <c r="C8" s="5">
        <v>0.85299999999999998</v>
      </c>
    </row>
    <row r="9" spans="1:3" x14ac:dyDescent="0.2">
      <c r="A9" t="s">
        <v>12</v>
      </c>
      <c r="B9" t="s">
        <v>677</v>
      </c>
      <c r="C9" s="5">
        <v>0.82199999999999995</v>
      </c>
    </row>
    <row r="10" spans="1:3" x14ac:dyDescent="0.2">
      <c r="A10" t="s">
        <v>12</v>
      </c>
      <c r="B10" t="s">
        <v>683</v>
      </c>
      <c r="C10" s="5">
        <v>0.81699999999999995</v>
      </c>
    </row>
    <row r="11" spans="1:3" x14ac:dyDescent="0.2">
      <c r="A11" t="s">
        <v>12</v>
      </c>
      <c r="B11" t="s">
        <v>693</v>
      </c>
      <c r="C11" s="5">
        <v>0.81599999999999995</v>
      </c>
    </row>
    <row r="12" spans="1:3" x14ac:dyDescent="0.2">
      <c r="A12" t="s">
        <v>12</v>
      </c>
      <c r="B12" t="s">
        <v>687</v>
      </c>
      <c r="C12" s="5">
        <v>0.81399999999999995</v>
      </c>
    </row>
    <row r="13" spans="1:3" x14ac:dyDescent="0.2">
      <c r="A13" t="s">
        <v>12</v>
      </c>
      <c r="B13" t="s">
        <v>481</v>
      </c>
      <c r="C13" s="5">
        <v>0.80600000000000005</v>
      </c>
    </row>
    <row r="14" spans="1:3" x14ac:dyDescent="0.2">
      <c r="A14" t="s">
        <v>12</v>
      </c>
      <c r="B14" t="s">
        <v>266</v>
      </c>
      <c r="C14" s="5">
        <v>0.80400000000000005</v>
      </c>
    </row>
    <row r="15" spans="1:3" x14ac:dyDescent="0.2">
      <c r="A15" t="s">
        <v>12</v>
      </c>
      <c r="B15" t="s">
        <v>685</v>
      </c>
      <c r="C15" s="5">
        <v>0.79700000000000004</v>
      </c>
    </row>
    <row r="16" spans="1:3" x14ac:dyDescent="0.2">
      <c r="A16" t="s">
        <v>12</v>
      </c>
      <c r="B16" t="s">
        <v>689</v>
      </c>
      <c r="C16" s="5">
        <v>0.77500000000000002</v>
      </c>
    </row>
    <row r="17" spans="1:3" x14ac:dyDescent="0.2">
      <c r="A17" t="s">
        <v>12</v>
      </c>
      <c r="B17" t="s">
        <v>471</v>
      </c>
      <c r="C17" s="5">
        <v>0.76800000000000002</v>
      </c>
    </row>
    <row r="18" spans="1:3" x14ac:dyDescent="0.2">
      <c r="A18" t="s">
        <v>12</v>
      </c>
      <c r="B18" t="s">
        <v>184</v>
      </c>
      <c r="C18" s="5">
        <v>0.76800000000000002</v>
      </c>
    </row>
    <row r="19" spans="1:3" x14ac:dyDescent="0.2">
      <c r="A19" t="s">
        <v>12</v>
      </c>
      <c r="B19" t="s">
        <v>483</v>
      </c>
      <c r="C19" s="5">
        <v>0.753</v>
      </c>
    </row>
    <row r="20" spans="1:3" x14ac:dyDescent="0.2">
      <c r="A20" t="s">
        <v>12</v>
      </c>
      <c r="B20" t="s">
        <v>473</v>
      </c>
      <c r="C20" s="5">
        <v>0.72599999999999998</v>
      </c>
    </row>
    <row r="21" spans="1:3" x14ac:dyDescent="0.2">
      <c r="A21" t="s">
        <v>12</v>
      </c>
      <c r="B21" t="s">
        <v>457</v>
      </c>
      <c r="C21" s="5">
        <v>0.67400000000000004</v>
      </c>
    </row>
    <row r="22" spans="1:3" x14ac:dyDescent="0.2">
      <c r="A22" t="s">
        <v>12</v>
      </c>
      <c r="B22" t="s">
        <v>695</v>
      </c>
      <c r="C22" s="5">
        <v>0.67</v>
      </c>
    </row>
    <row r="23" spans="1:3" x14ac:dyDescent="0.2">
      <c r="A23" t="s">
        <v>12</v>
      </c>
      <c r="B23" t="s">
        <v>206</v>
      </c>
      <c r="C23" s="5">
        <v>0.63</v>
      </c>
    </row>
    <row r="24" spans="1:3" x14ac:dyDescent="0.2">
      <c r="A24" t="s">
        <v>12</v>
      </c>
      <c r="B24" t="s">
        <v>621</v>
      </c>
      <c r="C24" s="5">
        <v>0.621</v>
      </c>
    </row>
    <row r="25" spans="1:3" x14ac:dyDescent="0.2">
      <c r="A25" t="s">
        <v>12</v>
      </c>
      <c r="B25" t="s">
        <v>479</v>
      </c>
      <c r="C25" s="5">
        <v>0.60399999999999998</v>
      </c>
    </row>
    <row r="26" spans="1:3" x14ac:dyDescent="0.2">
      <c r="A26" t="s">
        <v>12</v>
      </c>
      <c r="B26" t="s">
        <v>547</v>
      </c>
      <c r="C26" s="5">
        <v>-0.60099999999999998</v>
      </c>
    </row>
    <row r="27" spans="1:3" x14ac:dyDescent="0.2">
      <c r="A27" t="s">
        <v>12</v>
      </c>
      <c r="B27" t="s">
        <v>284</v>
      </c>
      <c r="C27" s="5">
        <v>-0.60199999999999998</v>
      </c>
    </row>
    <row r="28" spans="1:3" x14ac:dyDescent="0.2">
      <c r="A28" t="s">
        <v>12</v>
      </c>
      <c r="B28" t="s">
        <v>338</v>
      </c>
      <c r="C28" s="5">
        <v>-0.60799999999999998</v>
      </c>
    </row>
    <row r="29" spans="1:3" x14ac:dyDescent="0.2">
      <c r="A29" t="s">
        <v>12</v>
      </c>
      <c r="B29" t="s">
        <v>356</v>
      </c>
      <c r="C29" s="5">
        <v>-0.628</v>
      </c>
    </row>
    <row r="30" spans="1:3" x14ac:dyDescent="0.2">
      <c r="A30" t="s">
        <v>12</v>
      </c>
      <c r="B30" t="s">
        <v>46</v>
      </c>
      <c r="C30" s="5">
        <v>-0.64500000000000002</v>
      </c>
    </row>
    <row r="31" spans="1:3" x14ac:dyDescent="0.2">
      <c r="A31" t="s">
        <v>12</v>
      </c>
      <c r="B31" t="s">
        <v>210</v>
      </c>
      <c r="C31" s="5">
        <v>-0.64600000000000002</v>
      </c>
    </row>
    <row r="32" spans="1:3" x14ac:dyDescent="0.2">
      <c r="A32" t="s">
        <v>12</v>
      </c>
      <c r="B32" t="s">
        <v>150</v>
      </c>
      <c r="C32" s="5">
        <v>-0.65500000000000003</v>
      </c>
    </row>
    <row r="33" spans="1:3" x14ac:dyDescent="0.2">
      <c r="A33" t="s">
        <v>12</v>
      </c>
      <c r="B33" t="s">
        <v>208</v>
      </c>
      <c r="C33" s="5">
        <v>-0.66100000000000003</v>
      </c>
    </row>
    <row r="34" spans="1:3" x14ac:dyDescent="0.2">
      <c r="A34" t="s">
        <v>12</v>
      </c>
      <c r="B34" t="s">
        <v>336</v>
      </c>
      <c r="C34" s="5">
        <v>-0.67300000000000004</v>
      </c>
    </row>
    <row r="35" spans="1:3" x14ac:dyDescent="0.2">
      <c r="A35" t="s">
        <v>12</v>
      </c>
      <c r="B35" t="s">
        <v>178</v>
      </c>
      <c r="C35" s="5">
        <v>-0.68</v>
      </c>
    </row>
    <row r="36" spans="1:3" x14ac:dyDescent="0.2">
      <c r="A36" t="s">
        <v>12</v>
      </c>
      <c r="B36" t="s">
        <v>607</v>
      </c>
      <c r="C36" s="5">
        <v>-0.68100000000000005</v>
      </c>
    </row>
    <row r="37" spans="1:3" x14ac:dyDescent="0.2">
      <c r="A37" t="s">
        <v>12</v>
      </c>
      <c r="B37" t="s">
        <v>653</v>
      </c>
      <c r="C37" s="5">
        <v>-0.69799999999999995</v>
      </c>
    </row>
    <row r="38" spans="1:3" x14ac:dyDescent="0.2">
      <c r="A38" t="s">
        <v>12</v>
      </c>
      <c r="B38" t="s">
        <v>659</v>
      </c>
      <c r="C38" s="5">
        <v>-0.73799999999999999</v>
      </c>
    </row>
    <row r="39" spans="1:3" x14ac:dyDescent="0.2">
      <c r="A39" t="s">
        <v>12</v>
      </c>
      <c r="B39" t="s">
        <v>609</v>
      </c>
      <c r="C39" s="5">
        <v>-0.753</v>
      </c>
    </row>
    <row r="40" spans="1:3" x14ac:dyDescent="0.2">
      <c r="A40" t="s">
        <v>12</v>
      </c>
      <c r="B40" t="s">
        <v>627</v>
      </c>
      <c r="C40" s="5">
        <v>-0.75600000000000001</v>
      </c>
    </row>
    <row r="41" spans="1:3" x14ac:dyDescent="0.2">
      <c r="A41" t="s">
        <v>14</v>
      </c>
      <c r="B41" t="s">
        <v>463</v>
      </c>
      <c r="C41" s="5">
        <v>0.97299999999999998</v>
      </c>
    </row>
    <row r="42" spans="1:3" x14ac:dyDescent="0.2">
      <c r="A42" t="s">
        <v>14</v>
      </c>
      <c r="B42" t="s">
        <v>455</v>
      </c>
      <c r="C42" s="5">
        <v>0.91100000000000003</v>
      </c>
    </row>
    <row r="43" spans="1:3" x14ac:dyDescent="0.2">
      <c r="A43" t="s">
        <v>14</v>
      </c>
      <c r="B43" t="s">
        <v>711</v>
      </c>
      <c r="C43" s="5">
        <v>0.86799999999999999</v>
      </c>
    </row>
    <row r="44" spans="1:3" x14ac:dyDescent="0.2">
      <c r="A44" t="s">
        <v>14</v>
      </c>
      <c r="B44" t="s">
        <v>724</v>
      </c>
      <c r="C44" s="5">
        <v>0.83299999999999996</v>
      </c>
    </row>
    <row r="45" spans="1:3" x14ac:dyDescent="0.2">
      <c r="A45" t="s">
        <v>14</v>
      </c>
      <c r="B45" t="s">
        <v>681</v>
      </c>
      <c r="C45" s="5">
        <v>0.81799999999999995</v>
      </c>
    </row>
    <row r="46" spans="1:3" x14ac:dyDescent="0.2">
      <c r="A46" t="s">
        <v>14</v>
      </c>
      <c r="B46" t="s">
        <v>485</v>
      </c>
      <c r="C46" s="5">
        <v>0.79500000000000004</v>
      </c>
    </row>
    <row r="47" spans="1:3" x14ac:dyDescent="0.2">
      <c r="A47" t="s">
        <v>14</v>
      </c>
      <c r="B47" t="s">
        <v>673</v>
      </c>
      <c r="C47" s="5">
        <v>0.78400000000000003</v>
      </c>
    </row>
    <row r="48" spans="1:3" x14ac:dyDescent="0.2">
      <c r="A48" t="s">
        <v>14</v>
      </c>
      <c r="B48" t="s">
        <v>675</v>
      </c>
      <c r="C48" s="5">
        <v>0.77500000000000002</v>
      </c>
    </row>
    <row r="49" spans="1:3" x14ac:dyDescent="0.2">
      <c r="A49" t="s">
        <v>14</v>
      </c>
      <c r="B49" t="s">
        <v>671</v>
      </c>
      <c r="C49" s="5">
        <v>0.77200000000000002</v>
      </c>
    </row>
    <row r="50" spans="1:3" x14ac:dyDescent="0.2">
      <c r="A50" t="s">
        <v>14</v>
      </c>
      <c r="B50" t="s">
        <v>679</v>
      </c>
      <c r="C50" s="5">
        <v>0.75600000000000001</v>
      </c>
    </row>
    <row r="51" spans="1:3" x14ac:dyDescent="0.2">
      <c r="A51" t="s">
        <v>14</v>
      </c>
      <c r="B51" t="s">
        <v>687</v>
      </c>
      <c r="C51" s="5">
        <v>0.755</v>
      </c>
    </row>
    <row r="52" spans="1:3" x14ac:dyDescent="0.2">
      <c r="A52" t="s">
        <v>14</v>
      </c>
      <c r="B52" t="s">
        <v>481</v>
      </c>
      <c r="C52" s="5">
        <v>0.74199999999999999</v>
      </c>
    </row>
    <row r="53" spans="1:3" x14ac:dyDescent="0.2">
      <c r="A53" t="s">
        <v>14</v>
      </c>
      <c r="B53" t="s">
        <v>689</v>
      </c>
      <c r="C53" s="5">
        <v>0.73799999999999999</v>
      </c>
    </row>
    <row r="54" spans="1:3" x14ac:dyDescent="0.2">
      <c r="A54" t="s">
        <v>14</v>
      </c>
      <c r="B54" t="s">
        <v>693</v>
      </c>
      <c r="C54" s="5">
        <v>0.73499999999999999</v>
      </c>
    </row>
    <row r="55" spans="1:3" x14ac:dyDescent="0.2">
      <c r="A55" t="s">
        <v>14</v>
      </c>
      <c r="B55" t="s">
        <v>683</v>
      </c>
      <c r="C55" s="5">
        <v>0.73</v>
      </c>
    </row>
    <row r="56" spans="1:3" x14ac:dyDescent="0.2">
      <c r="A56" t="s">
        <v>14</v>
      </c>
      <c r="B56" t="s">
        <v>266</v>
      </c>
      <c r="C56" s="5">
        <v>0.72399999999999998</v>
      </c>
    </row>
    <row r="57" spans="1:3" x14ac:dyDescent="0.2">
      <c r="A57" t="s">
        <v>14</v>
      </c>
      <c r="B57" t="s">
        <v>677</v>
      </c>
      <c r="C57" s="5">
        <v>0.72</v>
      </c>
    </row>
    <row r="58" spans="1:3" x14ac:dyDescent="0.2">
      <c r="A58" t="s">
        <v>14</v>
      </c>
      <c r="B58" t="s">
        <v>184</v>
      </c>
      <c r="C58" s="5">
        <v>0.71499999999999997</v>
      </c>
    </row>
    <row r="59" spans="1:3" x14ac:dyDescent="0.2">
      <c r="A59" t="s">
        <v>14</v>
      </c>
      <c r="B59" t="s">
        <v>685</v>
      </c>
      <c r="C59" s="5">
        <v>0.70499999999999996</v>
      </c>
    </row>
    <row r="60" spans="1:3" x14ac:dyDescent="0.2">
      <c r="A60" t="s">
        <v>14</v>
      </c>
      <c r="B60" t="s">
        <v>471</v>
      </c>
      <c r="C60" s="5">
        <v>0.68</v>
      </c>
    </row>
    <row r="61" spans="1:3" x14ac:dyDescent="0.2">
      <c r="A61" t="s">
        <v>14</v>
      </c>
      <c r="B61" t="s">
        <v>483</v>
      </c>
      <c r="C61" s="5">
        <v>0.65500000000000003</v>
      </c>
    </row>
    <row r="62" spans="1:3" x14ac:dyDescent="0.2">
      <c r="A62" t="s">
        <v>14</v>
      </c>
      <c r="B62" t="s">
        <v>457</v>
      </c>
      <c r="C62" s="5">
        <v>0.65100000000000002</v>
      </c>
    </row>
    <row r="63" spans="1:3" x14ac:dyDescent="0.2">
      <c r="A63" t="s">
        <v>14</v>
      </c>
      <c r="B63" t="s">
        <v>473</v>
      </c>
      <c r="C63" s="5">
        <v>0.63200000000000001</v>
      </c>
    </row>
    <row r="64" spans="1:3" x14ac:dyDescent="0.2">
      <c r="A64" t="s">
        <v>14</v>
      </c>
      <c r="B64" t="s">
        <v>625</v>
      </c>
      <c r="C64" s="5">
        <v>-0.60199999999999998</v>
      </c>
    </row>
    <row r="65" spans="1:3" x14ac:dyDescent="0.2">
      <c r="A65" t="s">
        <v>14</v>
      </c>
      <c r="B65" t="s">
        <v>653</v>
      </c>
      <c r="C65" s="5">
        <v>-0.60799999999999998</v>
      </c>
    </row>
    <row r="66" spans="1:3" x14ac:dyDescent="0.2">
      <c r="A66" t="s">
        <v>14</v>
      </c>
      <c r="B66" t="s">
        <v>336</v>
      </c>
      <c r="C66" s="5">
        <v>-0.60799999999999998</v>
      </c>
    </row>
    <row r="67" spans="1:3" x14ac:dyDescent="0.2">
      <c r="A67" t="s">
        <v>14</v>
      </c>
      <c r="B67" t="s">
        <v>178</v>
      </c>
      <c r="C67" s="5">
        <v>-0.626</v>
      </c>
    </row>
    <row r="68" spans="1:3" x14ac:dyDescent="0.2">
      <c r="A68" t="s">
        <v>14</v>
      </c>
      <c r="B68" t="s">
        <v>659</v>
      </c>
      <c r="C68" s="5">
        <v>-0.65200000000000002</v>
      </c>
    </row>
    <row r="69" spans="1:3" x14ac:dyDescent="0.2">
      <c r="A69" t="s">
        <v>14</v>
      </c>
      <c r="B69" t="s">
        <v>627</v>
      </c>
      <c r="C69" s="5">
        <v>-0.68400000000000005</v>
      </c>
    </row>
    <row r="70" spans="1:3" x14ac:dyDescent="0.2">
      <c r="A70" t="s">
        <v>14</v>
      </c>
      <c r="B70" t="s">
        <v>609</v>
      </c>
      <c r="C70" s="5">
        <v>-0.73399999999999999</v>
      </c>
    </row>
    <row r="71" spans="1:3" x14ac:dyDescent="0.2">
      <c r="A71" t="s">
        <v>20</v>
      </c>
      <c r="B71" t="s">
        <v>356</v>
      </c>
      <c r="C71" s="5">
        <v>0.96399999999999997</v>
      </c>
    </row>
    <row r="72" spans="1:3" x14ac:dyDescent="0.2">
      <c r="A72" t="s">
        <v>20</v>
      </c>
      <c r="B72" t="s">
        <v>208</v>
      </c>
      <c r="C72" s="5">
        <v>0.96199999999999997</v>
      </c>
    </row>
    <row r="73" spans="1:3" x14ac:dyDescent="0.2">
      <c r="A73" t="s">
        <v>20</v>
      </c>
      <c r="B73" t="s">
        <v>210</v>
      </c>
      <c r="C73" s="5">
        <v>0.95399999999999996</v>
      </c>
    </row>
    <row r="74" spans="1:3" x14ac:dyDescent="0.2">
      <c r="A74" t="s">
        <v>20</v>
      </c>
      <c r="B74" t="s">
        <v>338</v>
      </c>
      <c r="C74" s="5">
        <v>0.95199999999999996</v>
      </c>
    </row>
    <row r="75" spans="1:3" x14ac:dyDescent="0.2">
      <c r="A75" t="s">
        <v>20</v>
      </c>
      <c r="B75" t="s">
        <v>435</v>
      </c>
      <c r="C75" s="5">
        <v>0.95099999999999996</v>
      </c>
    </row>
    <row r="76" spans="1:3" x14ac:dyDescent="0.2">
      <c r="A76" t="s">
        <v>20</v>
      </c>
      <c r="B76" t="s">
        <v>262</v>
      </c>
      <c r="C76" s="5">
        <v>0.95</v>
      </c>
    </row>
    <row r="77" spans="1:3" x14ac:dyDescent="0.2">
      <c r="A77" t="s">
        <v>20</v>
      </c>
      <c r="B77" t="s">
        <v>150</v>
      </c>
      <c r="C77" s="5">
        <v>0.94599999999999995</v>
      </c>
    </row>
    <row r="78" spans="1:3" x14ac:dyDescent="0.2">
      <c r="A78" t="s">
        <v>20</v>
      </c>
      <c r="B78" t="s">
        <v>176</v>
      </c>
      <c r="C78" s="5">
        <v>0.93400000000000005</v>
      </c>
    </row>
    <row r="79" spans="1:3" x14ac:dyDescent="0.2">
      <c r="A79" t="s">
        <v>20</v>
      </c>
      <c r="B79" t="s">
        <v>288</v>
      </c>
      <c r="C79" s="5">
        <v>0.93200000000000005</v>
      </c>
    </row>
    <row r="80" spans="1:3" x14ac:dyDescent="0.2">
      <c r="A80" t="s">
        <v>20</v>
      </c>
      <c r="B80" t="s">
        <v>152</v>
      </c>
      <c r="C80" s="5">
        <v>0.93100000000000005</v>
      </c>
    </row>
    <row r="81" spans="1:3" x14ac:dyDescent="0.2">
      <c r="A81" t="s">
        <v>20</v>
      </c>
      <c r="B81" t="s">
        <v>304</v>
      </c>
      <c r="C81" s="5">
        <v>0.93100000000000005</v>
      </c>
    </row>
    <row r="82" spans="1:3" x14ac:dyDescent="0.2">
      <c r="A82" t="s">
        <v>20</v>
      </c>
      <c r="B82" t="s">
        <v>298</v>
      </c>
      <c r="C82" s="5">
        <v>0.92900000000000005</v>
      </c>
    </row>
    <row r="83" spans="1:3" x14ac:dyDescent="0.2">
      <c r="A83" t="s">
        <v>20</v>
      </c>
      <c r="B83" t="s">
        <v>282</v>
      </c>
      <c r="C83" s="5">
        <v>0.92900000000000005</v>
      </c>
    </row>
    <row r="84" spans="1:3" x14ac:dyDescent="0.2">
      <c r="A84" t="s">
        <v>20</v>
      </c>
      <c r="B84" t="s">
        <v>284</v>
      </c>
      <c r="C84" s="5">
        <v>0.92900000000000005</v>
      </c>
    </row>
    <row r="85" spans="1:3" x14ac:dyDescent="0.2">
      <c r="A85" t="s">
        <v>20</v>
      </c>
      <c r="B85" t="s">
        <v>701</v>
      </c>
      <c r="C85" s="5">
        <v>0.92500000000000004</v>
      </c>
    </row>
    <row r="86" spans="1:3" x14ac:dyDescent="0.2">
      <c r="A86" t="s">
        <v>20</v>
      </c>
      <c r="B86" t="s">
        <v>547</v>
      </c>
      <c r="C86" s="5">
        <v>0.92300000000000004</v>
      </c>
    </row>
    <row r="87" spans="1:3" x14ac:dyDescent="0.2">
      <c r="A87" t="s">
        <v>20</v>
      </c>
      <c r="B87" t="s">
        <v>659</v>
      </c>
      <c r="C87" s="5">
        <v>0.91900000000000004</v>
      </c>
    </row>
    <row r="88" spans="1:3" x14ac:dyDescent="0.2">
      <c r="A88" t="s">
        <v>20</v>
      </c>
      <c r="B88" t="s">
        <v>292</v>
      </c>
      <c r="C88" s="5">
        <v>0.91300000000000003</v>
      </c>
    </row>
    <row r="89" spans="1:3" x14ac:dyDescent="0.2">
      <c r="A89" t="s">
        <v>20</v>
      </c>
      <c r="B89" t="s">
        <v>294</v>
      </c>
      <c r="C89" s="5">
        <v>0.91100000000000003</v>
      </c>
    </row>
    <row r="90" spans="1:3" x14ac:dyDescent="0.2">
      <c r="A90" t="s">
        <v>20</v>
      </c>
      <c r="B90" t="s">
        <v>557</v>
      </c>
      <c r="C90" s="5">
        <v>0.90900000000000003</v>
      </c>
    </row>
    <row r="91" spans="1:3" x14ac:dyDescent="0.2">
      <c r="A91" t="s">
        <v>20</v>
      </c>
      <c r="B91" t="s">
        <v>290</v>
      </c>
      <c r="C91" s="5">
        <v>0.90900000000000003</v>
      </c>
    </row>
    <row r="92" spans="1:3" x14ac:dyDescent="0.2">
      <c r="A92" t="s">
        <v>20</v>
      </c>
      <c r="B92" t="s">
        <v>699</v>
      </c>
      <c r="C92" s="5">
        <v>0.90800000000000003</v>
      </c>
    </row>
    <row r="93" spans="1:3" x14ac:dyDescent="0.2">
      <c r="A93" t="s">
        <v>20</v>
      </c>
      <c r="B93" t="s">
        <v>609</v>
      </c>
      <c r="C93" s="5">
        <v>0.90700000000000003</v>
      </c>
    </row>
    <row r="94" spans="1:3" x14ac:dyDescent="0.2">
      <c r="A94" t="s">
        <v>20</v>
      </c>
      <c r="B94" t="s">
        <v>296</v>
      </c>
      <c r="C94" s="5">
        <v>0.90700000000000003</v>
      </c>
    </row>
    <row r="95" spans="1:3" x14ac:dyDescent="0.2">
      <c r="A95" t="s">
        <v>20</v>
      </c>
      <c r="B95" t="s">
        <v>653</v>
      </c>
      <c r="C95" s="5">
        <v>0.90600000000000003</v>
      </c>
    </row>
    <row r="96" spans="1:3" x14ac:dyDescent="0.2">
      <c r="A96" t="s">
        <v>20</v>
      </c>
      <c r="B96" t="s">
        <v>186</v>
      </c>
      <c r="C96" s="5">
        <v>0.90200000000000002</v>
      </c>
    </row>
    <row r="97" spans="1:3" x14ac:dyDescent="0.2">
      <c r="A97" t="s">
        <v>20</v>
      </c>
      <c r="B97" t="s">
        <v>549</v>
      </c>
      <c r="C97" s="5">
        <v>0.90100000000000002</v>
      </c>
    </row>
    <row r="98" spans="1:3" x14ac:dyDescent="0.2">
      <c r="A98" t="s">
        <v>20</v>
      </c>
      <c r="B98" t="s">
        <v>178</v>
      </c>
      <c r="C98" s="5">
        <v>0.90100000000000002</v>
      </c>
    </row>
    <row r="99" spans="1:3" x14ac:dyDescent="0.2">
      <c r="A99" t="s">
        <v>20</v>
      </c>
      <c r="B99" t="s">
        <v>148</v>
      </c>
      <c r="C99" s="5">
        <v>0.9</v>
      </c>
    </row>
    <row r="100" spans="1:3" x14ac:dyDescent="0.2">
      <c r="A100" t="s">
        <v>20</v>
      </c>
      <c r="B100" t="s">
        <v>665</v>
      </c>
      <c r="C100" s="5">
        <v>0.89800000000000002</v>
      </c>
    </row>
    <row r="101" spans="1:3" x14ac:dyDescent="0.2">
      <c r="A101" t="s">
        <v>20</v>
      </c>
      <c r="B101" t="s">
        <v>154</v>
      </c>
      <c r="C101" s="5">
        <v>0.89700000000000002</v>
      </c>
    </row>
    <row r="102" spans="1:3" x14ac:dyDescent="0.2">
      <c r="A102" t="s">
        <v>20</v>
      </c>
      <c r="B102" t="s">
        <v>534</v>
      </c>
      <c r="C102" s="5">
        <v>0.89300000000000002</v>
      </c>
    </row>
    <row r="103" spans="1:3" x14ac:dyDescent="0.2">
      <c r="A103" t="s">
        <v>20</v>
      </c>
      <c r="B103" t="s">
        <v>491</v>
      </c>
      <c r="C103" s="5">
        <v>0.89100000000000001</v>
      </c>
    </row>
    <row r="104" spans="1:3" x14ac:dyDescent="0.2">
      <c r="A104" t="s">
        <v>20</v>
      </c>
      <c r="B104" t="s">
        <v>510</v>
      </c>
      <c r="C104" s="5">
        <v>0.89</v>
      </c>
    </row>
    <row r="105" spans="1:3" x14ac:dyDescent="0.2">
      <c r="A105" t="s">
        <v>20</v>
      </c>
      <c r="B105" t="s">
        <v>707</v>
      </c>
      <c r="C105" s="5">
        <v>0.88400000000000001</v>
      </c>
    </row>
    <row r="106" spans="1:3" x14ac:dyDescent="0.2">
      <c r="A106" t="s">
        <v>20</v>
      </c>
      <c r="B106" t="s">
        <v>627</v>
      </c>
      <c r="C106" s="5">
        <v>0.88300000000000001</v>
      </c>
    </row>
    <row r="107" spans="1:3" x14ac:dyDescent="0.2">
      <c r="A107" t="s">
        <v>20</v>
      </c>
      <c r="B107" t="s">
        <v>661</v>
      </c>
      <c r="C107" s="5">
        <v>0.88100000000000001</v>
      </c>
    </row>
    <row r="108" spans="1:3" x14ac:dyDescent="0.2">
      <c r="A108" t="s">
        <v>20</v>
      </c>
      <c r="B108" t="s">
        <v>607</v>
      </c>
      <c r="C108" s="5">
        <v>0.88</v>
      </c>
    </row>
    <row r="109" spans="1:3" x14ac:dyDescent="0.2">
      <c r="A109" t="s">
        <v>20</v>
      </c>
      <c r="B109" t="s">
        <v>480</v>
      </c>
      <c r="C109" s="5">
        <v>0.873</v>
      </c>
    </row>
    <row r="110" spans="1:3" x14ac:dyDescent="0.2">
      <c r="A110" t="s">
        <v>20</v>
      </c>
      <c r="B110" t="s">
        <v>336</v>
      </c>
      <c r="C110" s="5">
        <v>0.86899999999999999</v>
      </c>
    </row>
    <row r="111" spans="1:3" x14ac:dyDescent="0.2">
      <c r="A111" t="s">
        <v>20</v>
      </c>
      <c r="B111" t="s">
        <v>530</v>
      </c>
      <c r="C111" s="5">
        <v>0.85699999999999998</v>
      </c>
    </row>
    <row r="112" spans="1:3" x14ac:dyDescent="0.2">
      <c r="A112" t="s">
        <v>20</v>
      </c>
      <c r="B112" t="s">
        <v>110</v>
      </c>
      <c r="C112" s="5">
        <v>0.85499999999999998</v>
      </c>
    </row>
    <row r="113" spans="1:3" x14ac:dyDescent="0.2">
      <c r="A113" t="s">
        <v>20</v>
      </c>
      <c r="B113" t="s">
        <v>705</v>
      </c>
      <c r="C113" s="5">
        <v>0.84899999999999998</v>
      </c>
    </row>
    <row r="114" spans="1:3" x14ac:dyDescent="0.2">
      <c r="A114" t="s">
        <v>20</v>
      </c>
      <c r="B114" t="s">
        <v>532</v>
      </c>
      <c r="C114" s="5">
        <v>0.83499999999999996</v>
      </c>
    </row>
    <row r="115" spans="1:3" x14ac:dyDescent="0.2">
      <c r="A115" t="s">
        <v>20</v>
      </c>
      <c r="B115" t="s">
        <v>489</v>
      </c>
      <c r="C115" s="5">
        <v>0.82299999999999995</v>
      </c>
    </row>
    <row r="116" spans="1:3" x14ac:dyDescent="0.2">
      <c r="A116" t="s">
        <v>20</v>
      </c>
      <c r="B116" t="s">
        <v>302</v>
      </c>
      <c r="C116" s="5">
        <v>0.80300000000000005</v>
      </c>
    </row>
    <row r="117" spans="1:3" x14ac:dyDescent="0.2">
      <c r="A117" t="s">
        <v>20</v>
      </c>
      <c r="B117" t="s">
        <v>354</v>
      </c>
      <c r="C117" s="5">
        <v>0.8</v>
      </c>
    </row>
    <row r="118" spans="1:3" x14ac:dyDescent="0.2">
      <c r="A118" t="s">
        <v>20</v>
      </c>
      <c r="B118" t="s">
        <v>39</v>
      </c>
      <c r="C118" s="5">
        <v>0.79900000000000004</v>
      </c>
    </row>
    <row r="119" spans="1:3" x14ac:dyDescent="0.2">
      <c r="A119" t="s">
        <v>20</v>
      </c>
      <c r="B119" t="s">
        <v>551</v>
      </c>
      <c r="C119" s="5">
        <v>0.77800000000000002</v>
      </c>
    </row>
    <row r="120" spans="1:3" x14ac:dyDescent="0.2">
      <c r="A120" t="s">
        <v>20</v>
      </c>
      <c r="B120" t="s">
        <v>591</v>
      </c>
      <c r="C120" s="5">
        <v>0.77700000000000002</v>
      </c>
    </row>
    <row r="121" spans="1:3" x14ac:dyDescent="0.2">
      <c r="A121" t="s">
        <v>20</v>
      </c>
      <c r="B121" t="s">
        <v>563</v>
      </c>
      <c r="C121" s="5">
        <v>0.76100000000000001</v>
      </c>
    </row>
    <row r="122" spans="1:3" x14ac:dyDescent="0.2">
      <c r="A122" t="s">
        <v>20</v>
      </c>
      <c r="B122" t="s">
        <v>537</v>
      </c>
      <c r="C122" s="5">
        <v>0.751</v>
      </c>
    </row>
    <row r="123" spans="1:3" x14ac:dyDescent="0.2">
      <c r="A123" t="s">
        <v>20</v>
      </c>
      <c r="B123" t="s">
        <v>643</v>
      </c>
      <c r="C123" s="5">
        <v>0.74199999999999999</v>
      </c>
    </row>
    <row r="124" spans="1:3" x14ac:dyDescent="0.2">
      <c r="A124" t="s">
        <v>20</v>
      </c>
      <c r="B124" t="s">
        <v>625</v>
      </c>
      <c r="C124" s="5">
        <v>0.72699999999999998</v>
      </c>
    </row>
    <row r="125" spans="1:3" x14ac:dyDescent="0.2">
      <c r="A125" t="s">
        <v>20</v>
      </c>
      <c r="B125" t="s">
        <v>523</v>
      </c>
      <c r="C125" s="5">
        <v>0.72</v>
      </c>
    </row>
    <row r="126" spans="1:3" x14ac:dyDescent="0.2">
      <c r="A126" t="s">
        <v>20</v>
      </c>
      <c r="B126" t="s">
        <v>585</v>
      </c>
      <c r="C126" s="5">
        <v>0.70399999999999996</v>
      </c>
    </row>
    <row r="127" spans="1:3" x14ac:dyDescent="0.2">
      <c r="A127" t="s">
        <v>20</v>
      </c>
      <c r="B127" t="s">
        <v>506</v>
      </c>
      <c r="C127" s="5">
        <v>0.69699999999999995</v>
      </c>
    </row>
    <row r="128" spans="1:3" x14ac:dyDescent="0.2">
      <c r="A128" t="s">
        <v>20</v>
      </c>
      <c r="B128" t="s">
        <v>352</v>
      </c>
      <c r="C128" s="5">
        <v>0.65700000000000003</v>
      </c>
    </row>
    <row r="129" spans="1:3" x14ac:dyDescent="0.2">
      <c r="A129" t="s">
        <v>20</v>
      </c>
      <c r="B129" t="s">
        <v>709</v>
      </c>
      <c r="C129" s="5">
        <v>0.64500000000000002</v>
      </c>
    </row>
    <row r="130" spans="1:3" x14ac:dyDescent="0.2">
      <c r="A130" t="s">
        <v>20</v>
      </c>
      <c r="B130" t="s">
        <v>160</v>
      </c>
      <c r="C130" s="5">
        <v>0.63500000000000001</v>
      </c>
    </row>
    <row r="131" spans="1:3" x14ac:dyDescent="0.2">
      <c r="A131" t="s">
        <v>20</v>
      </c>
      <c r="B131" t="s">
        <v>559</v>
      </c>
      <c r="C131" s="5">
        <v>0.629</v>
      </c>
    </row>
    <row r="132" spans="1:3" x14ac:dyDescent="0.2">
      <c r="A132" t="s">
        <v>20</v>
      </c>
      <c r="B132" t="s">
        <v>465</v>
      </c>
      <c r="C132" s="5">
        <v>0.61099999999999999</v>
      </c>
    </row>
    <row r="133" spans="1:3" x14ac:dyDescent="0.2">
      <c r="A133" t="s">
        <v>20</v>
      </c>
      <c r="B133" t="s">
        <v>90</v>
      </c>
      <c r="C133" s="5">
        <v>0.60299999999999998</v>
      </c>
    </row>
    <row r="134" spans="1:3" x14ac:dyDescent="0.2">
      <c r="A134" t="s">
        <v>20</v>
      </c>
      <c r="B134" t="s">
        <v>88</v>
      </c>
      <c r="C134" s="5">
        <v>0.6</v>
      </c>
    </row>
    <row r="135" spans="1:3" x14ac:dyDescent="0.2">
      <c r="A135" t="s">
        <v>20</v>
      </c>
      <c r="B135" t="s">
        <v>693</v>
      </c>
      <c r="C135" s="5">
        <v>-0.63300000000000001</v>
      </c>
    </row>
    <row r="136" spans="1:3" x14ac:dyDescent="0.2">
      <c r="A136" t="s">
        <v>20</v>
      </c>
      <c r="B136" t="s">
        <v>673</v>
      </c>
      <c r="C136" s="5">
        <v>-0.64900000000000002</v>
      </c>
    </row>
    <row r="137" spans="1:3" x14ac:dyDescent="0.2">
      <c r="A137" t="s">
        <v>20</v>
      </c>
      <c r="B137" t="s">
        <v>621</v>
      </c>
      <c r="C137" s="5">
        <v>-0.65700000000000003</v>
      </c>
    </row>
    <row r="138" spans="1:3" x14ac:dyDescent="0.2">
      <c r="A138" t="s">
        <v>20</v>
      </c>
      <c r="B138" t="s">
        <v>200</v>
      </c>
      <c r="C138" s="5">
        <v>-0.66</v>
      </c>
    </row>
    <row r="139" spans="1:3" x14ac:dyDescent="0.2">
      <c r="A139" t="s">
        <v>20</v>
      </c>
      <c r="B139" t="s">
        <v>669</v>
      </c>
      <c r="C139" s="5">
        <v>-0.67500000000000004</v>
      </c>
    </row>
    <row r="140" spans="1:3" x14ac:dyDescent="0.2">
      <c r="A140" t="s">
        <v>20</v>
      </c>
      <c r="B140" t="s">
        <v>274</v>
      </c>
      <c r="C140" s="5">
        <v>-0.71599999999999997</v>
      </c>
    </row>
    <row r="141" spans="1:3" x14ac:dyDescent="0.2">
      <c r="A141" t="s">
        <v>20</v>
      </c>
      <c r="B141" t="s">
        <v>639</v>
      </c>
      <c r="C141" s="5">
        <v>-0.71899999999999997</v>
      </c>
    </row>
    <row r="142" spans="1:3" x14ac:dyDescent="0.2">
      <c r="A142" t="s">
        <v>20</v>
      </c>
      <c r="B142" t="s">
        <v>202</v>
      </c>
      <c r="C142" s="5">
        <v>-0.73199999999999998</v>
      </c>
    </row>
    <row r="143" spans="1:3" x14ac:dyDescent="0.2">
      <c r="A143" t="s">
        <v>20</v>
      </c>
      <c r="B143" t="s">
        <v>206</v>
      </c>
      <c r="C143" s="5">
        <v>-0.73199999999999998</v>
      </c>
    </row>
    <row r="144" spans="1:3" x14ac:dyDescent="0.2">
      <c r="A144" t="s">
        <v>20</v>
      </c>
      <c r="B144" t="s">
        <v>687</v>
      </c>
      <c r="C144" s="5">
        <v>-0.73699999999999999</v>
      </c>
    </row>
    <row r="145" spans="1:3" x14ac:dyDescent="0.2">
      <c r="A145" t="s">
        <v>20</v>
      </c>
      <c r="B145" t="s">
        <v>724</v>
      </c>
      <c r="C145" s="5">
        <v>-0.74299999999999999</v>
      </c>
    </row>
    <row r="146" spans="1:3" x14ac:dyDescent="0.2">
      <c r="A146" t="s">
        <v>20</v>
      </c>
      <c r="B146" t="s">
        <v>485</v>
      </c>
      <c r="C146" s="5">
        <v>-0.76400000000000001</v>
      </c>
    </row>
    <row r="147" spans="1:3" x14ac:dyDescent="0.2">
      <c r="A147" t="s">
        <v>20</v>
      </c>
      <c r="B147" t="s">
        <v>675</v>
      </c>
      <c r="C147" s="5">
        <v>-0.77300000000000002</v>
      </c>
    </row>
    <row r="148" spans="1:3" x14ac:dyDescent="0.2">
      <c r="A148" t="s">
        <v>20</v>
      </c>
      <c r="B148" t="s">
        <v>481</v>
      </c>
      <c r="C148" s="5">
        <v>-0.77400000000000002</v>
      </c>
    </row>
    <row r="149" spans="1:3" x14ac:dyDescent="0.2">
      <c r="A149" t="s">
        <v>20</v>
      </c>
      <c r="B149" t="s">
        <v>455</v>
      </c>
      <c r="C149" s="5">
        <v>-0.79800000000000004</v>
      </c>
    </row>
    <row r="150" spans="1:3" x14ac:dyDescent="0.2">
      <c r="A150" t="s">
        <v>20</v>
      </c>
      <c r="B150" t="s">
        <v>681</v>
      </c>
      <c r="C150" s="5">
        <v>-0.80700000000000005</v>
      </c>
    </row>
    <row r="151" spans="1:3" x14ac:dyDescent="0.2">
      <c r="A151" t="s">
        <v>20</v>
      </c>
      <c r="B151" t="s">
        <v>671</v>
      </c>
      <c r="C151" s="5">
        <v>-0.81100000000000005</v>
      </c>
    </row>
    <row r="152" spans="1:3" x14ac:dyDescent="0.2">
      <c r="A152" t="s">
        <v>20</v>
      </c>
      <c r="B152" t="s">
        <v>483</v>
      </c>
      <c r="C152" s="5">
        <v>-0.81100000000000005</v>
      </c>
    </row>
    <row r="153" spans="1:3" x14ac:dyDescent="0.2">
      <c r="A153" t="s">
        <v>20</v>
      </c>
      <c r="B153" t="s">
        <v>266</v>
      </c>
      <c r="C153" s="5">
        <v>-0.83</v>
      </c>
    </row>
    <row r="154" spans="1:3" x14ac:dyDescent="0.2">
      <c r="A154" t="s">
        <v>20</v>
      </c>
      <c r="B154" t="s">
        <v>685</v>
      </c>
      <c r="C154" s="5">
        <v>-0.84799999999999998</v>
      </c>
    </row>
    <row r="155" spans="1:3" x14ac:dyDescent="0.2">
      <c r="A155" t="s">
        <v>20</v>
      </c>
      <c r="B155" t="s">
        <v>679</v>
      </c>
      <c r="C155" s="5">
        <v>-0.85</v>
      </c>
    </row>
    <row r="156" spans="1:3" x14ac:dyDescent="0.2">
      <c r="A156" t="s">
        <v>20</v>
      </c>
      <c r="B156" t="s">
        <v>677</v>
      </c>
      <c r="C156" s="5">
        <v>-0.85499999999999998</v>
      </c>
    </row>
    <row r="157" spans="1:3" x14ac:dyDescent="0.2">
      <c r="A157" t="s">
        <v>20</v>
      </c>
      <c r="B157" t="s">
        <v>683</v>
      </c>
      <c r="C157" s="5">
        <v>-0.86199999999999999</v>
      </c>
    </row>
    <row r="158" spans="1:3" x14ac:dyDescent="0.2">
      <c r="A158" t="s">
        <v>20</v>
      </c>
      <c r="B158" t="s">
        <v>471</v>
      </c>
      <c r="C158" s="5">
        <v>-0.88300000000000001</v>
      </c>
    </row>
    <row r="159" spans="1:3" x14ac:dyDescent="0.2">
      <c r="A159" t="s">
        <v>20</v>
      </c>
      <c r="B159" t="s">
        <v>473</v>
      </c>
      <c r="C159" s="5">
        <v>-0.88400000000000001</v>
      </c>
    </row>
    <row r="160" spans="1:3" x14ac:dyDescent="0.2">
      <c r="A160" t="s">
        <v>20</v>
      </c>
      <c r="B160" t="s">
        <v>663</v>
      </c>
      <c r="C160" s="5">
        <v>-0.88700000000000001</v>
      </c>
    </row>
    <row r="161" spans="1:3" x14ac:dyDescent="0.2">
      <c r="A161" t="s">
        <v>22</v>
      </c>
      <c r="B161" t="s">
        <v>208</v>
      </c>
      <c r="C161" s="5">
        <v>0.97</v>
      </c>
    </row>
    <row r="162" spans="1:3" x14ac:dyDescent="0.2">
      <c r="A162" t="s">
        <v>22</v>
      </c>
      <c r="B162" t="s">
        <v>338</v>
      </c>
      <c r="C162" s="5">
        <v>0.96699999999999997</v>
      </c>
    </row>
    <row r="163" spans="1:3" x14ac:dyDescent="0.2">
      <c r="A163" t="s">
        <v>22</v>
      </c>
      <c r="B163" t="s">
        <v>210</v>
      </c>
      <c r="C163" s="5">
        <v>0.96699999999999997</v>
      </c>
    </row>
    <row r="164" spans="1:3" x14ac:dyDescent="0.2">
      <c r="A164" t="s">
        <v>22</v>
      </c>
      <c r="B164" t="s">
        <v>262</v>
      </c>
      <c r="C164" s="5">
        <v>0.96499999999999997</v>
      </c>
    </row>
    <row r="165" spans="1:3" x14ac:dyDescent="0.2">
      <c r="A165" t="s">
        <v>22</v>
      </c>
      <c r="B165" t="s">
        <v>356</v>
      </c>
      <c r="C165" s="5">
        <v>0.96199999999999997</v>
      </c>
    </row>
    <row r="166" spans="1:3" x14ac:dyDescent="0.2">
      <c r="A166" t="s">
        <v>22</v>
      </c>
      <c r="B166" t="s">
        <v>284</v>
      </c>
      <c r="C166" s="5">
        <v>0.95499999999999996</v>
      </c>
    </row>
    <row r="167" spans="1:3" x14ac:dyDescent="0.2">
      <c r="A167" t="s">
        <v>22</v>
      </c>
      <c r="B167" t="s">
        <v>304</v>
      </c>
      <c r="C167" s="5">
        <v>0.95399999999999996</v>
      </c>
    </row>
    <row r="168" spans="1:3" x14ac:dyDescent="0.2">
      <c r="A168" t="s">
        <v>22</v>
      </c>
      <c r="B168" t="s">
        <v>435</v>
      </c>
      <c r="C168" s="5">
        <v>0.95399999999999996</v>
      </c>
    </row>
    <row r="169" spans="1:3" x14ac:dyDescent="0.2">
      <c r="A169" t="s">
        <v>22</v>
      </c>
      <c r="B169" t="s">
        <v>150</v>
      </c>
      <c r="C169" s="5">
        <v>0.95199999999999996</v>
      </c>
    </row>
    <row r="170" spans="1:3" x14ac:dyDescent="0.2">
      <c r="A170" t="s">
        <v>22</v>
      </c>
      <c r="B170" t="s">
        <v>298</v>
      </c>
      <c r="C170" s="5">
        <v>0.95</v>
      </c>
    </row>
    <row r="171" spans="1:3" x14ac:dyDescent="0.2">
      <c r="A171" t="s">
        <v>22</v>
      </c>
      <c r="B171" t="s">
        <v>282</v>
      </c>
      <c r="C171" s="5">
        <v>0.94599999999999995</v>
      </c>
    </row>
    <row r="172" spans="1:3" x14ac:dyDescent="0.2">
      <c r="A172" t="s">
        <v>22</v>
      </c>
      <c r="B172" t="s">
        <v>701</v>
      </c>
      <c r="C172" s="5">
        <v>0.93400000000000005</v>
      </c>
    </row>
    <row r="173" spans="1:3" x14ac:dyDescent="0.2">
      <c r="A173" t="s">
        <v>22</v>
      </c>
      <c r="B173" t="s">
        <v>288</v>
      </c>
      <c r="C173" s="5">
        <v>0.93100000000000005</v>
      </c>
    </row>
    <row r="174" spans="1:3" x14ac:dyDescent="0.2">
      <c r="A174" t="s">
        <v>22</v>
      </c>
      <c r="B174" t="s">
        <v>659</v>
      </c>
      <c r="C174" s="5">
        <v>0.92900000000000005</v>
      </c>
    </row>
    <row r="175" spans="1:3" x14ac:dyDescent="0.2">
      <c r="A175" t="s">
        <v>22</v>
      </c>
      <c r="B175" t="s">
        <v>176</v>
      </c>
      <c r="C175" s="5">
        <v>0.92800000000000005</v>
      </c>
    </row>
    <row r="176" spans="1:3" x14ac:dyDescent="0.2">
      <c r="A176" t="s">
        <v>22</v>
      </c>
      <c r="B176" t="s">
        <v>152</v>
      </c>
      <c r="C176" s="5">
        <v>0.92500000000000004</v>
      </c>
    </row>
    <row r="177" spans="1:3" x14ac:dyDescent="0.2">
      <c r="A177" t="s">
        <v>22</v>
      </c>
      <c r="B177" t="s">
        <v>292</v>
      </c>
      <c r="C177" s="5">
        <v>0.92500000000000004</v>
      </c>
    </row>
    <row r="178" spans="1:3" x14ac:dyDescent="0.2">
      <c r="A178" t="s">
        <v>22</v>
      </c>
      <c r="B178" t="s">
        <v>290</v>
      </c>
      <c r="C178" s="5">
        <v>0.92400000000000004</v>
      </c>
    </row>
    <row r="179" spans="1:3" x14ac:dyDescent="0.2">
      <c r="A179" t="s">
        <v>22</v>
      </c>
      <c r="B179" t="s">
        <v>294</v>
      </c>
      <c r="C179" s="5">
        <v>0.92300000000000004</v>
      </c>
    </row>
    <row r="180" spans="1:3" x14ac:dyDescent="0.2">
      <c r="A180" t="s">
        <v>22</v>
      </c>
      <c r="B180" t="s">
        <v>653</v>
      </c>
      <c r="C180" s="5">
        <v>0.92100000000000004</v>
      </c>
    </row>
    <row r="181" spans="1:3" x14ac:dyDescent="0.2">
      <c r="A181" t="s">
        <v>22</v>
      </c>
      <c r="B181" t="s">
        <v>547</v>
      </c>
      <c r="C181" s="5">
        <v>0.92100000000000004</v>
      </c>
    </row>
    <row r="182" spans="1:3" x14ac:dyDescent="0.2">
      <c r="A182" t="s">
        <v>22</v>
      </c>
      <c r="B182" t="s">
        <v>296</v>
      </c>
      <c r="C182" s="5">
        <v>0.91800000000000004</v>
      </c>
    </row>
    <row r="183" spans="1:3" x14ac:dyDescent="0.2">
      <c r="A183" t="s">
        <v>22</v>
      </c>
      <c r="B183" t="s">
        <v>665</v>
      </c>
      <c r="C183" s="5">
        <v>0.91600000000000004</v>
      </c>
    </row>
    <row r="184" spans="1:3" x14ac:dyDescent="0.2">
      <c r="A184" t="s">
        <v>22</v>
      </c>
      <c r="B184" t="s">
        <v>178</v>
      </c>
      <c r="C184" s="5">
        <v>0.91300000000000003</v>
      </c>
    </row>
    <row r="185" spans="1:3" x14ac:dyDescent="0.2">
      <c r="A185" t="s">
        <v>22</v>
      </c>
      <c r="B185" t="s">
        <v>661</v>
      </c>
      <c r="C185" s="5">
        <v>0.91</v>
      </c>
    </row>
    <row r="186" spans="1:3" x14ac:dyDescent="0.2">
      <c r="A186" t="s">
        <v>22</v>
      </c>
      <c r="B186" t="s">
        <v>534</v>
      </c>
      <c r="C186" s="5">
        <v>0.91</v>
      </c>
    </row>
    <row r="187" spans="1:3" x14ac:dyDescent="0.2">
      <c r="A187" t="s">
        <v>22</v>
      </c>
      <c r="B187" t="s">
        <v>154</v>
      </c>
      <c r="C187" s="5">
        <v>0.90800000000000003</v>
      </c>
    </row>
    <row r="188" spans="1:3" x14ac:dyDescent="0.2">
      <c r="A188" t="s">
        <v>22</v>
      </c>
      <c r="B188" t="s">
        <v>510</v>
      </c>
      <c r="C188" s="5">
        <v>0.90800000000000003</v>
      </c>
    </row>
    <row r="189" spans="1:3" x14ac:dyDescent="0.2">
      <c r="A189" t="s">
        <v>22</v>
      </c>
      <c r="B189" t="s">
        <v>186</v>
      </c>
      <c r="C189" s="5">
        <v>0.90300000000000002</v>
      </c>
    </row>
    <row r="190" spans="1:3" x14ac:dyDescent="0.2">
      <c r="A190" t="s">
        <v>22</v>
      </c>
      <c r="B190" t="s">
        <v>699</v>
      </c>
      <c r="C190" s="5">
        <v>0.90100000000000002</v>
      </c>
    </row>
    <row r="191" spans="1:3" x14ac:dyDescent="0.2">
      <c r="A191" t="s">
        <v>22</v>
      </c>
      <c r="B191" t="s">
        <v>557</v>
      </c>
      <c r="C191" s="5">
        <v>0.89900000000000002</v>
      </c>
    </row>
    <row r="192" spans="1:3" x14ac:dyDescent="0.2">
      <c r="A192" t="s">
        <v>22</v>
      </c>
      <c r="B192" t="s">
        <v>609</v>
      </c>
      <c r="C192" s="5">
        <v>0.89800000000000002</v>
      </c>
    </row>
    <row r="193" spans="1:3" x14ac:dyDescent="0.2">
      <c r="A193" t="s">
        <v>22</v>
      </c>
      <c r="B193" t="s">
        <v>148</v>
      </c>
      <c r="C193" s="5">
        <v>0.89400000000000002</v>
      </c>
    </row>
    <row r="194" spans="1:3" x14ac:dyDescent="0.2">
      <c r="A194" t="s">
        <v>22</v>
      </c>
      <c r="B194" t="s">
        <v>707</v>
      </c>
      <c r="C194" s="5">
        <v>0.89300000000000002</v>
      </c>
    </row>
    <row r="195" spans="1:3" x14ac:dyDescent="0.2">
      <c r="A195" t="s">
        <v>22</v>
      </c>
      <c r="B195" t="s">
        <v>607</v>
      </c>
      <c r="C195" s="5">
        <v>0.89300000000000002</v>
      </c>
    </row>
    <row r="196" spans="1:3" x14ac:dyDescent="0.2">
      <c r="A196" t="s">
        <v>22</v>
      </c>
      <c r="B196" t="s">
        <v>491</v>
      </c>
      <c r="C196" s="5">
        <v>0.89100000000000001</v>
      </c>
    </row>
    <row r="197" spans="1:3" x14ac:dyDescent="0.2">
      <c r="A197" t="s">
        <v>22</v>
      </c>
      <c r="B197" t="s">
        <v>627</v>
      </c>
      <c r="C197" s="5">
        <v>0.88800000000000001</v>
      </c>
    </row>
    <row r="198" spans="1:3" x14ac:dyDescent="0.2">
      <c r="A198" t="s">
        <v>22</v>
      </c>
      <c r="B198" t="s">
        <v>549</v>
      </c>
      <c r="C198" s="5">
        <v>0.88300000000000001</v>
      </c>
    </row>
    <row r="199" spans="1:3" x14ac:dyDescent="0.2">
      <c r="A199" t="s">
        <v>22</v>
      </c>
      <c r="B199" t="s">
        <v>336</v>
      </c>
      <c r="C199" s="5">
        <v>0.88</v>
      </c>
    </row>
    <row r="200" spans="1:3" x14ac:dyDescent="0.2">
      <c r="A200" t="s">
        <v>22</v>
      </c>
      <c r="B200" t="s">
        <v>480</v>
      </c>
      <c r="C200" s="5">
        <v>0.86199999999999999</v>
      </c>
    </row>
    <row r="201" spans="1:3" x14ac:dyDescent="0.2">
      <c r="A201" t="s">
        <v>22</v>
      </c>
      <c r="B201" t="s">
        <v>705</v>
      </c>
      <c r="C201" s="5">
        <v>0.85399999999999998</v>
      </c>
    </row>
    <row r="202" spans="1:3" x14ac:dyDescent="0.2">
      <c r="A202" t="s">
        <v>22</v>
      </c>
      <c r="B202" t="s">
        <v>530</v>
      </c>
      <c r="C202" s="5">
        <v>0.84299999999999997</v>
      </c>
    </row>
    <row r="203" spans="1:3" x14ac:dyDescent="0.2">
      <c r="A203" t="s">
        <v>22</v>
      </c>
      <c r="B203" t="s">
        <v>532</v>
      </c>
      <c r="C203" s="5">
        <v>0.83299999999999996</v>
      </c>
    </row>
    <row r="204" spans="1:3" x14ac:dyDescent="0.2">
      <c r="A204" t="s">
        <v>22</v>
      </c>
      <c r="B204" t="s">
        <v>110</v>
      </c>
      <c r="C204" s="5">
        <v>0.83199999999999996</v>
      </c>
    </row>
    <row r="205" spans="1:3" x14ac:dyDescent="0.2">
      <c r="A205" t="s">
        <v>22</v>
      </c>
      <c r="B205" t="s">
        <v>354</v>
      </c>
      <c r="C205" s="5">
        <v>0.81499999999999995</v>
      </c>
    </row>
    <row r="206" spans="1:3" x14ac:dyDescent="0.2">
      <c r="A206" t="s">
        <v>22</v>
      </c>
      <c r="B206" t="s">
        <v>302</v>
      </c>
      <c r="C206" s="5">
        <v>0.81299999999999994</v>
      </c>
    </row>
    <row r="207" spans="1:3" x14ac:dyDescent="0.2">
      <c r="A207" t="s">
        <v>22</v>
      </c>
      <c r="B207" t="s">
        <v>489</v>
      </c>
      <c r="C207" s="5">
        <v>0.79700000000000004</v>
      </c>
    </row>
    <row r="208" spans="1:3" x14ac:dyDescent="0.2">
      <c r="A208" t="s">
        <v>22</v>
      </c>
      <c r="B208" t="s">
        <v>591</v>
      </c>
      <c r="C208" s="5">
        <v>0.79600000000000004</v>
      </c>
    </row>
    <row r="209" spans="1:3" x14ac:dyDescent="0.2">
      <c r="A209" t="s">
        <v>22</v>
      </c>
      <c r="B209" t="s">
        <v>39</v>
      </c>
      <c r="C209" s="5">
        <v>0.77300000000000002</v>
      </c>
    </row>
    <row r="210" spans="1:3" x14ac:dyDescent="0.2">
      <c r="A210" t="s">
        <v>22</v>
      </c>
      <c r="B210" t="s">
        <v>537</v>
      </c>
      <c r="C210" s="5">
        <v>0.77300000000000002</v>
      </c>
    </row>
    <row r="211" spans="1:3" x14ac:dyDescent="0.2">
      <c r="A211" t="s">
        <v>22</v>
      </c>
      <c r="B211" t="s">
        <v>551</v>
      </c>
      <c r="C211" s="5">
        <v>0.76300000000000001</v>
      </c>
    </row>
    <row r="212" spans="1:3" x14ac:dyDescent="0.2">
      <c r="A212" t="s">
        <v>22</v>
      </c>
      <c r="B212" t="s">
        <v>563</v>
      </c>
      <c r="C212" s="5">
        <v>0.754</v>
      </c>
    </row>
    <row r="213" spans="1:3" x14ac:dyDescent="0.2">
      <c r="A213" t="s">
        <v>22</v>
      </c>
      <c r="B213" t="s">
        <v>643</v>
      </c>
      <c r="C213" s="5">
        <v>0.72699999999999998</v>
      </c>
    </row>
    <row r="214" spans="1:3" x14ac:dyDescent="0.2">
      <c r="A214" t="s">
        <v>22</v>
      </c>
      <c r="B214" t="s">
        <v>625</v>
      </c>
      <c r="C214" s="5">
        <v>0.71799999999999997</v>
      </c>
    </row>
    <row r="215" spans="1:3" x14ac:dyDescent="0.2">
      <c r="A215" t="s">
        <v>22</v>
      </c>
      <c r="B215" t="s">
        <v>506</v>
      </c>
      <c r="C215" s="5">
        <v>0.70899999999999996</v>
      </c>
    </row>
    <row r="216" spans="1:3" x14ac:dyDescent="0.2">
      <c r="A216" t="s">
        <v>22</v>
      </c>
      <c r="B216" t="s">
        <v>523</v>
      </c>
      <c r="C216" s="5">
        <v>0.69699999999999995</v>
      </c>
    </row>
    <row r="217" spans="1:3" x14ac:dyDescent="0.2">
      <c r="A217" t="s">
        <v>22</v>
      </c>
      <c r="B217" t="s">
        <v>585</v>
      </c>
      <c r="C217" s="5">
        <v>0.68899999999999995</v>
      </c>
    </row>
    <row r="218" spans="1:3" x14ac:dyDescent="0.2">
      <c r="A218" t="s">
        <v>22</v>
      </c>
      <c r="B218" t="s">
        <v>352</v>
      </c>
      <c r="C218" s="5">
        <v>0.66400000000000003</v>
      </c>
    </row>
    <row r="219" spans="1:3" x14ac:dyDescent="0.2">
      <c r="A219" t="s">
        <v>22</v>
      </c>
      <c r="B219" t="s">
        <v>160</v>
      </c>
      <c r="C219" s="5">
        <v>0.64300000000000002</v>
      </c>
    </row>
    <row r="220" spans="1:3" x14ac:dyDescent="0.2">
      <c r="A220" t="s">
        <v>22</v>
      </c>
      <c r="B220" t="s">
        <v>709</v>
      </c>
      <c r="C220" s="5">
        <v>0.63</v>
      </c>
    </row>
    <row r="221" spans="1:3" x14ac:dyDescent="0.2">
      <c r="A221" t="s">
        <v>22</v>
      </c>
      <c r="B221" t="s">
        <v>88</v>
      </c>
      <c r="C221" s="5">
        <v>0.627</v>
      </c>
    </row>
    <row r="222" spans="1:3" x14ac:dyDescent="0.2">
      <c r="A222" t="s">
        <v>22</v>
      </c>
      <c r="B222" t="s">
        <v>465</v>
      </c>
      <c r="C222" s="5">
        <v>0.61899999999999999</v>
      </c>
    </row>
    <row r="223" spans="1:3" x14ac:dyDescent="0.2">
      <c r="A223" t="s">
        <v>22</v>
      </c>
      <c r="B223" t="s">
        <v>90</v>
      </c>
      <c r="C223" s="5">
        <v>0.61</v>
      </c>
    </row>
    <row r="224" spans="1:3" x14ac:dyDescent="0.2">
      <c r="A224" t="s">
        <v>22</v>
      </c>
      <c r="B224" t="s">
        <v>581</v>
      </c>
      <c r="C224" s="5">
        <v>-0.626</v>
      </c>
    </row>
    <row r="225" spans="1:3" x14ac:dyDescent="0.2">
      <c r="A225" t="s">
        <v>22</v>
      </c>
      <c r="B225" t="s">
        <v>689</v>
      </c>
      <c r="C225" s="5">
        <v>-0.63200000000000001</v>
      </c>
    </row>
    <row r="226" spans="1:3" x14ac:dyDescent="0.2">
      <c r="A226" t="s">
        <v>22</v>
      </c>
      <c r="B226" t="s">
        <v>695</v>
      </c>
      <c r="C226" s="5">
        <v>-0.65400000000000003</v>
      </c>
    </row>
    <row r="227" spans="1:3" x14ac:dyDescent="0.2">
      <c r="A227" t="s">
        <v>22</v>
      </c>
      <c r="B227" t="s">
        <v>673</v>
      </c>
      <c r="C227" s="5">
        <v>-0.66600000000000004</v>
      </c>
    </row>
    <row r="228" spans="1:3" x14ac:dyDescent="0.2">
      <c r="A228" t="s">
        <v>22</v>
      </c>
      <c r="B228" t="s">
        <v>693</v>
      </c>
      <c r="C228" s="5">
        <v>-0.67300000000000004</v>
      </c>
    </row>
    <row r="229" spans="1:3" x14ac:dyDescent="0.2">
      <c r="A229" t="s">
        <v>22</v>
      </c>
      <c r="B229" t="s">
        <v>200</v>
      </c>
      <c r="C229" s="5">
        <v>-0.68500000000000005</v>
      </c>
    </row>
    <row r="230" spans="1:3" x14ac:dyDescent="0.2">
      <c r="A230" t="s">
        <v>22</v>
      </c>
      <c r="B230" t="s">
        <v>669</v>
      </c>
      <c r="C230" s="5">
        <v>-0.69199999999999995</v>
      </c>
    </row>
    <row r="231" spans="1:3" x14ac:dyDescent="0.2">
      <c r="A231" t="s">
        <v>22</v>
      </c>
      <c r="B231" t="s">
        <v>621</v>
      </c>
      <c r="C231" s="5">
        <v>-0.69799999999999995</v>
      </c>
    </row>
    <row r="232" spans="1:3" x14ac:dyDescent="0.2">
      <c r="A232" t="s">
        <v>22</v>
      </c>
      <c r="B232" t="s">
        <v>639</v>
      </c>
      <c r="C232" s="5">
        <v>-0.74099999999999999</v>
      </c>
    </row>
    <row r="233" spans="1:3" x14ac:dyDescent="0.2">
      <c r="A233" t="s">
        <v>22</v>
      </c>
      <c r="B233" t="s">
        <v>274</v>
      </c>
      <c r="C233" s="5">
        <v>-0.74199999999999999</v>
      </c>
    </row>
    <row r="234" spans="1:3" x14ac:dyDescent="0.2">
      <c r="A234" t="s">
        <v>22</v>
      </c>
      <c r="B234" t="s">
        <v>202</v>
      </c>
      <c r="C234" s="5">
        <v>-0.75</v>
      </c>
    </row>
    <row r="235" spans="1:3" x14ac:dyDescent="0.2">
      <c r="A235" t="s">
        <v>22</v>
      </c>
      <c r="B235" t="s">
        <v>687</v>
      </c>
      <c r="C235" s="5">
        <v>-0.75700000000000001</v>
      </c>
    </row>
    <row r="236" spans="1:3" x14ac:dyDescent="0.2">
      <c r="A236" t="s">
        <v>22</v>
      </c>
      <c r="B236" t="s">
        <v>724</v>
      </c>
      <c r="C236" s="5">
        <v>-0.76400000000000001</v>
      </c>
    </row>
    <row r="237" spans="1:3" x14ac:dyDescent="0.2">
      <c r="A237" t="s">
        <v>22</v>
      </c>
      <c r="B237" t="s">
        <v>485</v>
      </c>
      <c r="C237" s="5">
        <v>-0.76700000000000002</v>
      </c>
    </row>
    <row r="238" spans="1:3" x14ac:dyDescent="0.2">
      <c r="A238" t="s">
        <v>22</v>
      </c>
      <c r="B238" t="s">
        <v>206</v>
      </c>
      <c r="C238" s="5">
        <v>-0.77</v>
      </c>
    </row>
    <row r="239" spans="1:3" x14ac:dyDescent="0.2">
      <c r="A239" t="s">
        <v>22</v>
      </c>
      <c r="B239" t="s">
        <v>675</v>
      </c>
      <c r="C239" s="5">
        <v>-0.79500000000000004</v>
      </c>
    </row>
    <row r="240" spans="1:3" x14ac:dyDescent="0.2">
      <c r="A240" t="s">
        <v>22</v>
      </c>
      <c r="B240" t="s">
        <v>455</v>
      </c>
      <c r="C240" s="5">
        <v>-0.79500000000000004</v>
      </c>
    </row>
    <row r="241" spans="1:3" x14ac:dyDescent="0.2">
      <c r="A241" t="s">
        <v>22</v>
      </c>
      <c r="B241" t="s">
        <v>481</v>
      </c>
      <c r="C241" s="5">
        <v>-0.80200000000000005</v>
      </c>
    </row>
    <row r="242" spans="1:3" x14ac:dyDescent="0.2">
      <c r="A242" t="s">
        <v>22</v>
      </c>
      <c r="B242" t="s">
        <v>681</v>
      </c>
      <c r="C242" s="5">
        <v>-0.81799999999999995</v>
      </c>
    </row>
    <row r="243" spans="1:3" x14ac:dyDescent="0.2">
      <c r="A243" t="s">
        <v>22</v>
      </c>
      <c r="B243" t="s">
        <v>671</v>
      </c>
      <c r="C243" s="5">
        <v>-0.83199999999999996</v>
      </c>
    </row>
    <row r="244" spans="1:3" x14ac:dyDescent="0.2">
      <c r="A244" t="s">
        <v>22</v>
      </c>
      <c r="B244" t="s">
        <v>483</v>
      </c>
      <c r="C244" s="5">
        <v>-0.84299999999999997</v>
      </c>
    </row>
    <row r="245" spans="1:3" x14ac:dyDescent="0.2">
      <c r="A245" t="s">
        <v>22</v>
      </c>
      <c r="B245" t="s">
        <v>266</v>
      </c>
      <c r="C245" s="5">
        <v>-0.86099999999999999</v>
      </c>
    </row>
    <row r="246" spans="1:3" x14ac:dyDescent="0.2">
      <c r="A246" t="s">
        <v>22</v>
      </c>
      <c r="B246" t="s">
        <v>679</v>
      </c>
      <c r="C246" s="5">
        <v>-0.86699999999999999</v>
      </c>
    </row>
    <row r="247" spans="1:3" x14ac:dyDescent="0.2">
      <c r="A247" t="s">
        <v>22</v>
      </c>
      <c r="B247" t="s">
        <v>685</v>
      </c>
      <c r="C247" s="5">
        <v>-0.86799999999999999</v>
      </c>
    </row>
    <row r="248" spans="1:3" x14ac:dyDescent="0.2">
      <c r="A248" t="s">
        <v>22</v>
      </c>
      <c r="B248" t="s">
        <v>677</v>
      </c>
      <c r="C248" s="5">
        <v>-0.877</v>
      </c>
    </row>
    <row r="249" spans="1:3" x14ac:dyDescent="0.2">
      <c r="A249" t="s">
        <v>22</v>
      </c>
      <c r="B249" t="s">
        <v>683</v>
      </c>
      <c r="C249" s="5">
        <v>-0.877</v>
      </c>
    </row>
    <row r="250" spans="1:3" x14ac:dyDescent="0.2">
      <c r="A250" t="s">
        <v>22</v>
      </c>
      <c r="B250" t="s">
        <v>471</v>
      </c>
      <c r="C250" s="5">
        <v>-0.90100000000000002</v>
      </c>
    </row>
    <row r="251" spans="1:3" x14ac:dyDescent="0.2">
      <c r="A251" t="s">
        <v>22</v>
      </c>
      <c r="B251" t="s">
        <v>663</v>
      </c>
      <c r="C251" s="5">
        <v>-0.90200000000000002</v>
      </c>
    </row>
    <row r="252" spans="1:3" x14ac:dyDescent="0.2">
      <c r="A252" t="s">
        <v>22</v>
      </c>
      <c r="B252" t="s">
        <v>473</v>
      </c>
      <c r="C252" s="5">
        <v>-0.90800000000000003</v>
      </c>
    </row>
    <row r="253" spans="1:3" x14ac:dyDescent="0.2">
      <c r="A253" t="s">
        <v>24</v>
      </c>
      <c r="B253" t="s">
        <v>523</v>
      </c>
      <c r="C253" s="5">
        <v>0.76700000000000002</v>
      </c>
    </row>
    <row r="254" spans="1:3" x14ac:dyDescent="0.2">
      <c r="A254" t="s">
        <v>24</v>
      </c>
      <c r="B254" t="s">
        <v>158</v>
      </c>
      <c r="C254" s="5">
        <v>0.74099999999999999</v>
      </c>
    </row>
    <row r="255" spans="1:3" x14ac:dyDescent="0.2">
      <c r="A255" t="s">
        <v>24</v>
      </c>
      <c r="B255" t="s">
        <v>110</v>
      </c>
      <c r="C255" s="5">
        <v>0.73499999999999999</v>
      </c>
    </row>
    <row r="256" spans="1:3" x14ac:dyDescent="0.2">
      <c r="A256" t="s">
        <v>24</v>
      </c>
      <c r="B256" t="s">
        <v>148</v>
      </c>
      <c r="C256" s="5">
        <v>0.73299999999999998</v>
      </c>
    </row>
    <row r="257" spans="1:3" x14ac:dyDescent="0.2">
      <c r="A257" t="s">
        <v>24</v>
      </c>
      <c r="B257" t="s">
        <v>152</v>
      </c>
      <c r="C257" s="5">
        <v>0.73</v>
      </c>
    </row>
    <row r="258" spans="1:3" x14ac:dyDescent="0.2">
      <c r="A258" t="s">
        <v>24</v>
      </c>
      <c r="B258" t="s">
        <v>551</v>
      </c>
      <c r="C258" s="5">
        <v>0.72199999999999998</v>
      </c>
    </row>
    <row r="259" spans="1:3" x14ac:dyDescent="0.2">
      <c r="A259" t="s">
        <v>24</v>
      </c>
      <c r="B259" t="s">
        <v>530</v>
      </c>
      <c r="C259" s="5">
        <v>0.71099999999999997</v>
      </c>
    </row>
    <row r="260" spans="1:3" x14ac:dyDescent="0.2">
      <c r="A260" t="s">
        <v>24</v>
      </c>
      <c r="B260" t="s">
        <v>39</v>
      </c>
      <c r="C260" s="5">
        <v>0.69799999999999995</v>
      </c>
    </row>
    <row r="261" spans="1:3" x14ac:dyDescent="0.2">
      <c r="A261" t="s">
        <v>24</v>
      </c>
      <c r="B261" t="s">
        <v>176</v>
      </c>
      <c r="C261" s="5">
        <v>0.69199999999999995</v>
      </c>
    </row>
    <row r="262" spans="1:3" x14ac:dyDescent="0.2">
      <c r="A262" t="s">
        <v>24</v>
      </c>
      <c r="B262" t="s">
        <v>559</v>
      </c>
      <c r="C262" s="5">
        <v>0.69199999999999995</v>
      </c>
    </row>
    <row r="263" spans="1:3" x14ac:dyDescent="0.2">
      <c r="A263" t="s">
        <v>24</v>
      </c>
      <c r="B263" t="s">
        <v>611</v>
      </c>
      <c r="C263" s="5">
        <v>0.67800000000000005</v>
      </c>
    </row>
    <row r="264" spans="1:3" x14ac:dyDescent="0.2">
      <c r="A264" t="s">
        <v>24</v>
      </c>
      <c r="B264" t="s">
        <v>699</v>
      </c>
      <c r="C264" s="5">
        <v>0.67400000000000004</v>
      </c>
    </row>
    <row r="265" spans="1:3" x14ac:dyDescent="0.2">
      <c r="A265" t="s">
        <v>24</v>
      </c>
      <c r="B265" t="s">
        <v>480</v>
      </c>
      <c r="C265" s="5">
        <v>0.66600000000000004</v>
      </c>
    </row>
    <row r="266" spans="1:3" x14ac:dyDescent="0.2">
      <c r="A266" t="s">
        <v>24</v>
      </c>
      <c r="B266" t="s">
        <v>435</v>
      </c>
      <c r="C266" s="5">
        <v>0.66600000000000004</v>
      </c>
    </row>
    <row r="267" spans="1:3" x14ac:dyDescent="0.2">
      <c r="A267" t="s">
        <v>24</v>
      </c>
      <c r="B267" t="s">
        <v>532</v>
      </c>
      <c r="C267" s="5">
        <v>0.66</v>
      </c>
    </row>
    <row r="268" spans="1:3" x14ac:dyDescent="0.2">
      <c r="A268" t="s">
        <v>24</v>
      </c>
      <c r="B268" t="s">
        <v>643</v>
      </c>
      <c r="C268" s="5">
        <v>0.65600000000000003</v>
      </c>
    </row>
    <row r="269" spans="1:3" x14ac:dyDescent="0.2">
      <c r="A269" t="s">
        <v>24</v>
      </c>
      <c r="B269" t="s">
        <v>286</v>
      </c>
      <c r="C269" s="5">
        <v>0.65500000000000003</v>
      </c>
    </row>
    <row r="270" spans="1:3" x14ac:dyDescent="0.2">
      <c r="A270" t="s">
        <v>24</v>
      </c>
      <c r="B270" t="s">
        <v>526</v>
      </c>
      <c r="C270" s="5">
        <v>0.64700000000000002</v>
      </c>
    </row>
    <row r="271" spans="1:3" x14ac:dyDescent="0.2">
      <c r="A271" t="s">
        <v>24</v>
      </c>
      <c r="B271" t="s">
        <v>547</v>
      </c>
      <c r="C271" s="5">
        <v>0.63700000000000001</v>
      </c>
    </row>
    <row r="272" spans="1:3" x14ac:dyDescent="0.2">
      <c r="A272" t="s">
        <v>24</v>
      </c>
      <c r="B272" t="s">
        <v>625</v>
      </c>
      <c r="C272" s="5">
        <v>0.63200000000000001</v>
      </c>
    </row>
    <row r="273" spans="1:3" x14ac:dyDescent="0.2">
      <c r="A273" t="s">
        <v>24</v>
      </c>
      <c r="B273" t="s">
        <v>506</v>
      </c>
      <c r="C273" s="5">
        <v>0.629</v>
      </c>
    </row>
    <row r="274" spans="1:3" x14ac:dyDescent="0.2">
      <c r="A274" t="s">
        <v>24</v>
      </c>
      <c r="B274" t="s">
        <v>356</v>
      </c>
      <c r="C274" s="5">
        <v>0.628</v>
      </c>
    </row>
    <row r="275" spans="1:3" x14ac:dyDescent="0.2">
      <c r="A275" t="s">
        <v>24</v>
      </c>
      <c r="B275" t="s">
        <v>609</v>
      </c>
      <c r="C275" s="5">
        <v>0.626</v>
      </c>
    </row>
    <row r="276" spans="1:3" x14ac:dyDescent="0.2">
      <c r="A276" t="s">
        <v>24</v>
      </c>
      <c r="B276" t="s">
        <v>150</v>
      </c>
      <c r="C276" s="5">
        <v>0.61599999999999999</v>
      </c>
    </row>
    <row r="277" spans="1:3" x14ac:dyDescent="0.2">
      <c r="A277" t="s">
        <v>24</v>
      </c>
      <c r="B277" t="s">
        <v>491</v>
      </c>
      <c r="C277" s="5">
        <v>0.60499999999999998</v>
      </c>
    </row>
    <row r="278" spans="1:3" x14ac:dyDescent="0.2">
      <c r="A278" t="s">
        <v>24</v>
      </c>
      <c r="B278" t="s">
        <v>549</v>
      </c>
      <c r="C278" s="5">
        <v>0.60499999999999998</v>
      </c>
    </row>
    <row r="279" spans="1:3" x14ac:dyDescent="0.2">
      <c r="A279" t="s">
        <v>26</v>
      </c>
      <c r="B279" t="s">
        <v>39</v>
      </c>
      <c r="C279" s="5">
        <v>0.752</v>
      </c>
    </row>
    <row r="280" spans="1:3" x14ac:dyDescent="0.2">
      <c r="A280" t="s">
        <v>26</v>
      </c>
      <c r="B280" t="s">
        <v>530</v>
      </c>
      <c r="C280" s="5">
        <v>0.73699999999999999</v>
      </c>
    </row>
    <row r="281" spans="1:3" x14ac:dyDescent="0.2">
      <c r="A281" t="s">
        <v>26</v>
      </c>
      <c r="B281" t="s">
        <v>532</v>
      </c>
      <c r="C281" s="5">
        <v>0.71899999999999997</v>
      </c>
    </row>
    <row r="282" spans="1:3" x14ac:dyDescent="0.2">
      <c r="A282" t="s">
        <v>26</v>
      </c>
      <c r="B282" t="s">
        <v>506</v>
      </c>
      <c r="C282" s="5">
        <v>0.71199999999999997</v>
      </c>
    </row>
    <row r="283" spans="1:3" x14ac:dyDescent="0.2">
      <c r="A283" t="s">
        <v>26</v>
      </c>
      <c r="B283" t="s">
        <v>625</v>
      </c>
      <c r="C283" s="5">
        <v>0.69399999999999995</v>
      </c>
    </row>
    <row r="284" spans="1:3" x14ac:dyDescent="0.2">
      <c r="A284" t="s">
        <v>26</v>
      </c>
      <c r="B284" t="s">
        <v>643</v>
      </c>
      <c r="C284" s="5">
        <v>0.69199999999999995</v>
      </c>
    </row>
    <row r="285" spans="1:3" x14ac:dyDescent="0.2">
      <c r="A285" t="s">
        <v>26</v>
      </c>
      <c r="B285" t="s">
        <v>152</v>
      </c>
      <c r="C285" s="5">
        <v>0.69</v>
      </c>
    </row>
    <row r="286" spans="1:3" x14ac:dyDescent="0.2">
      <c r="A286" t="s">
        <v>26</v>
      </c>
      <c r="B286" t="s">
        <v>148</v>
      </c>
      <c r="C286" s="5">
        <v>0.68300000000000005</v>
      </c>
    </row>
    <row r="287" spans="1:3" x14ac:dyDescent="0.2">
      <c r="A287" t="s">
        <v>26</v>
      </c>
      <c r="B287" t="s">
        <v>286</v>
      </c>
      <c r="C287" s="5">
        <v>0.68300000000000005</v>
      </c>
    </row>
    <row r="288" spans="1:3" x14ac:dyDescent="0.2">
      <c r="A288" t="s">
        <v>26</v>
      </c>
      <c r="B288" t="s">
        <v>176</v>
      </c>
      <c r="C288" s="5">
        <v>0.66700000000000004</v>
      </c>
    </row>
    <row r="289" spans="1:3" x14ac:dyDescent="0.2">
      <c r="A289" t="s">
        <v>26</v>
      </c>
      <c r="B289" t="s">
        <v>526</v>
      </c>
      <c r="C289" s="5">
        <v>0.66200000000000003</v>
      </c>
    </row>
    <row r="290" spans="1:3" x14ac:dyDescent="0.2">
      <c r="A290" t="s">
        <v>26</v>
      </c>
      <c r="B290" t="s">
        <v>611</v>
      </c>
      <c r="C290" s="5">
        <v>0.66200000000000003</v>
      </c>
    </row>
    <row r="291" spans="1:3" x14ac:dyDescent="0.2">
      <c r="A291" t="s">
        <v>26</v>
      </c>
      <c r="B291" t="s">
        <v>435</v>
      </c>
      <c r="C291" s="5">
        <v>0.65100000000000002</v>
      </c>
    </row>
    <row r="292" spans="1:3" x14ac:dyDescent="0.2">
      <c r="A292" t="s">
        <v>26</v>
      </c>
      <c r="B292" t="s">
        <v>523</v>
      </c>
      <c r="C292" s="5">
        <v>0.63500000000000001</v>
      </c>
    </row>
    <row r="293" spans="1:3" x14ac:dyDescent="0.2">
      <c r="A293" t="s">
        <v>26</v>
      </c>
      <c r="B293" t="s">
        <v>150</v>
      </c>
      <c r="C293" s="5">
        <v>0.63400000000000001</v>
      </c>
    </row>
    <row r="294" spans="1:3" x14ac:dyDescent="0.2">
      <c r="A294" t="s">
        <v>26</v>
      </c>
      <c r="B294" t="s">
        <v>110</v>
      </c>
      <c r="C294" s="5">
        <v>0.63400000000000001</v>
      </c>
    </row>
    <row r="295" spans="1:3" x14ac:dyDescent="0.2">
      <c r="A295" t="s">
        <v>26</v>
      </c>
      <c r="B295" t="s">
        <v>480</v>
      </c>
      <c r="C295" s="5">
        <v>0.61799999999999999</v>
      </c>
    </row>
    <row r="296" spans="1:3" x14ac:dyDescent="0.2">
      <c r="A296" t="s">
        <v>26</v>
      </c>
      <c r="B296" t="s">
        <v>336</v>
      </c>
      <c r="C296" s="5">
        <v>0.61</v>
      </c>
    </row>
    <row r="297" spans="1:3" x14ac:dyDescent="0.2">
      <c r="A297" t="s">
        <v>26</v>
      </c>
      <c r="B297" t="s">
        <v>178</v>
      </c>
      <c r="C297" s="5">
        <v>0.60299999999999998</v>
      </c>
    </row>
    <row r="298" spans="1:3" x14ac:dyDescent="0.2">
      <c r="A298" t="s">
        <v>16</v>
      </c>
      <c r="B298" t="s">
        <v>510</v>
      </c>
      <c r="C298" s="5">
        <v>0.93899999999999995</v>
      </c>
    </row>
    <row r="299" spans="1:3" x14ac:dyDescent="0.2">
      <c r="A299" t="s">
        <v>16</v>
      </c>
      <c r="B299" t="s">
        <v>292</v>
      </c>
      <c r="C299" s="5">
        <v>0.91500000000000004</v>
      </c>
    </row>
    <row r="300" spans="1:3" x14ac:dyDescent="0.2">
      <c r="A300" t="s">
        <v>16</v>
      </c>
      <c r="B300" t="s">
        <v>294</v>
      </c>
      <c r="C300" s="5">
        <v>0.91300000000000003</v>
      </c>
    </row>
    <row r="301" spans="1:3" x14ac:dyDescent="0.2">
      <c r="A301" t="s">
        <v>16</v>
      </c>
      <c r="B301" t="s">
        <v>701</v>
      </c>
      <c r="C301" s="5">
        <v>0.90800000000000003</v>
      </c>
    </row>
    <row r="302" spans="1:3" x14ac:dyDescent="0.2">
      <c r="A302" t="s">
        <v>16</v>
      </c>
      <c r="B302" t="s">
        <v>296</v>
      </c>
      <c r="C302" s="5">
        <v>0.90800000000000003</v>
      </c>
    </row>
    <row r="303" spans="1:3" x14ac:dyDescent="0.2">
      <c r="A303" t="s">
        <v>16</v>
      </c>
      <c r="B303" t="s">
        <v>304</v>
      </c>
      <c r="C303" s="5">
        <v>0.90200000000000002</v>
      </c>
    </row>
    <row r="304" spans="1:3" x14ac:dyDescent="0.2">
      <c r="A304" t="s">
        <v>16</v>
      </c>
      <c r="B304" t="s">
        <v>284</v>
      </c>
      <c r="C304" s="5">
        <v>0.90100000000000002</v>
      </c>
    </row>
    <row r="305" spans="1:3" x14ac:dyDescent="0.2">
      <c r="A305" t="s">
        <v>16</v>
      </c>
      <c r="B305" t="s">
        <v>537</v>
      </c>
      <c r="C305" s="5">
        <v>0.89500000000000002</v>
      </c>
    </row>
    <row r="306" spans="1:3" x14ac:dyDescent="0.2">
      <c r="A306" t="s">
        <v>16</v>
      </c>
      <c r="B306" t="s">
        <v>298</v>
      </c>
      <c r="C306" s="5">
        <v>0.89</v>
      </c>
    </row>
    <row r="307" spans="1:3" x14ac:dyDescent="0.2">
      <c r="A307" t="s">
        <v>16</v>
      </c>
      <c r="B307" t="s">
        <v>665</v>
      </c>
      <c r="C307" s="5">
        <v>0.88600000000000001</v>
      </c>
    </row>
    <row r="308" spans="1:3" x14ac:dyDescent="0.2">
      <c r="A308" t="s">
        <v>16</v>
      </c>
      <c r="B308" t="s">
        <v>707</v>
      </c>
      <c r="C308" s="5">
        <v>0.88</v>
      </c>
    </row>
    <row r="309" spans="1:3" x14ac:dyDescent="0.2">
      <c r="A309" t="s">
        <v>16</v>
      </c>
      <c r="B309" t="s">
        <v>534</v>
      </c>
      <c r="C309" s="5">
        <v>0.875</v>
      </c>
    </row>
    <row r="310" spans="1:3" x14ac:dyDescent="0.2">
      <c r="A310" t="s">
        <v>16</v>
      </c>
      <c r="B310" t="s">
        <v>705</v>
      </c>
      <c r="C310" s="5">
        <v>0.872</v>
      </c>
    </row>
    <row r="311" spans="1:3" x14ac:dyDescent="0.2">
      <c r="A311" t="s">
        <v>16</v>
      </c>
      <c r="B311" t="s">
        <v>661</v>
      </c>
      <c r="C311" s="5">
        <v>0.86</v>
      </c>
    </row>
    <row r="312" spans="1:3" x14ac:dyDescent="0.2">
      <c r="A312" t="s">
        <v>16</v>
      </c>
      <c r="B312" t="s">
        <v>282</v>
      </c>
      <c r="C312" s="5">
        <v>0.86</v>
      </c>
    </row>
    <row r="313" spans="1:3" x14ac:dyDescent="0.2">
      <c r="A313" t="s">
        <v>16</v>
      </c>
      <c r="B313" t="s">
        <v>354</v>
      </c>
      <c r="C313" s="5">
        <v>0.85899999999999999</v>
      </c>
    </row>
    <row r="314" spans="1:3" x14ac:dyDescent="0.2">
      <c r="A314" t="s">
        <v>16</v>
      </c>
      <c r="B314" t="s">
        <v>338</v>
      </c>
      <c r="C314" s="5">
        <v>0.85299999999999998</v>
      </c>
    </row>
    <row r="315" spans="1:3" x14ac:dyDescent="0.2">
      <c r="A315" t="s">
        <v>16</v>
      </c>
      <c r="B315" t="s">
        <v>435</v>
      </c>
      <c r="C315" s="5">
        <v>0.84899999999999998</v>
      </c>
    </row>
    <row r="316" spans="1:3" x14ac:dyDescent="0.2">
      <c r="A316" t="s">
        <v>16</v>
      </c>
      <c r="B316" t="s">
        <v>210</v>
      </c>
      <c r="C316" s="5">
        <v>0.84799999999999998</v>
      </c>
    </row>
    <row r="317" spans="1:3" x14ac:dyDescent="0.2">
      <c r="A317" t="s">
        <v>16</v>
      </c>
      <c r="B317" t="s">
        <v>549</v>
      </c>
      <c r="C317" s="5">
        <v>0.84499999999999997</v>
      </c>
    </row>
    <row r="318" spans="1:3" x14ac:dyDescent="0.2">
      <c r="A318" t="s">
        <v>16</v>
      </c>
      <c r="B318" t="s">
        <v>148</v>
      </c>
      <c r="C318" s="5">
        <v>0.84299999999999997</v>
      </c>
    </row>
    <row r="319" spans="1:3" x14ac:dyDescent="0.2">
      <c r="A319" t="s">
        <v>16</v>
      </c>
      <c r="B319" t="s">
        <v>262</v>
      </c>
      <c r="C319" s="5">
        <v>0.83899999999999997</v>
      </c>
    </row>
    <row r="320" spans="1:3" x14ac:dyDescent="0.2">
      <c r="A320" t="s">
        <v>16</v>
      </c>
      <c r="B320" t="s">
        <v>356</v>
      </c>
      <c r="C320" s="5">
        <v>0.83799999999999997</v>
      </c>
    </row>
    <row r="321" spans="1:3" x14ac:dyDescent="0.2">
      <c r="A321" t="s">
        <v>16</v>
      </c>
      <c r="B321" t="s">
        <v>160</v>
      </c>
      <c r="C321" s="5">
        <v>0.83799999999999997</v>
      </c>
    </row>
    <row r="322" spans="1:3" x14ac:dyDescent="0.2">
      <c r="A322" t="s">
        <v>16</v>
      </c>
      <c r="B322" t="s">
        <v>208</v>
      </c>
      <c r="C322" s="5">
        <v>0.83199999999999996</v>
      </c>
    </row>
    <row r="323" spans="1:3" x14ac:dyDescent="0.2">
      <c r="A323" t="s">
        <v>16</v>
      </c>
      <c r="B323" t="s">
        <v>352</v>
      </c>
      <c r="C323" s="5">
        <v>0.83099999999999996</v>
      </c>
    </row>
    <row r="324" spans="1:3" x14ac:dyDescent="0.2">
      <c r="A324" t="s">
        <v>16</v>
      </c>
      <c r="B324" t="s">
        <v>491</v>
      </c>
      <c r="C324" s="5">
        <v>0.82199999999999995</v>
      </c>
    </row>
    <row r="325" spans="1:3" x14ac:dyDescent="0.2">
      <c r="A325" t="s">
        <v>16</v>
      </c>
      <c r="B325" t="s">
        <v>176</v>
      </c>
      <c r="C325" s="5">
        <v>0.82099999999999995</v>
      </c>
    </row>
    <row r="326" spans="1:3" x14ac:dyDescent="0.2">
      <c r="A326" t="s">
        <v>16</v>
      </c>
      <c r="B326" t="s">
        <v>653</v>
      </c>
      <c r="C326" s="5">
        <v>0.81899999999999995</v>
      </c>
    </row>
    <row r="327" spans="1:3" x14ac:dyDescent="0.2">
      <c r="A327" t="s">
        <v>16</v>
      </c>
      <c r="B327" t="s">
        <v>288</v>
      </c>
      <c r="C327" s="5">
        <v>0.80800000000000005</v>
      </c>
    </row>
    <row r="328" spans="1:3" x14ac:dyDescent="0.2">
      <c r="A328" t="s">
        <v>16</v>
      </c>
      <c r="B328" t="s">
        <v>563</v>
      </c>
      <c r="C328" s="5">
        <v>0.80600000000000005</v>
      </c>
    </row>
    <row r="329" spans="1:3" x14ac:dyDescent="0.2">
      <c r="A329" t="s">
        <v>16</v>
      </c>
      <c r="B329" t="s">
        <v>591</v>
      </c>
      <c r="C329" s="5">
        <v>0.80500000000000005</v>
      </c>
    </row>
    <row r="330" spans="1:3" x14ac:dyDescent="0.2">
      <c r="A330" t="s">
        <v>16</v>
      </c>
      <c r="B330" t="s">
        <v>659</v>
      </c>
      <c r="C330" s="5">
        <v>0.80500000000000005</v>
      </c>
    </row>
    <row r="331" spans="1:3" x14ac:dyDescent="0.2">
      <c r="A331" t="s">
        <v>16</v>
      </c>
      <c r="B331" t="s">
        <v>699</v>
      </c>
      <c r="C331" s="5">
        <v>0.80100000000000005</v>
      </c>
    </row>
    <row r="332" spans="1:3" x14ac:dyDescent="0.2">
      <c r="A332" t="s">
        <v>16</v>
      </c>
      <c r="B332" t="s">
        <v>557</v>
      </c>
      <c r="C332" s="5">
        <v>0.80100000000000005</v>
      </c>
    </row>
    <row r="333" spans="1:3" x14ac:dyDescent="0.2">
      <c r="A333" t="s">
        <v>16</v>
      </c>
      <c r="B333" t="s">
        <v>152</v>
      </c>
      <c r="C333" s="5">
        <v>0.79200000000000004</v>
      </c>
    </row>
    <row r="334" spans="1:3" x14ac:dyDescent="0.2">
      <c r="A334" t="s">
        <v>16</v>
      </c>
      <c r="B334" t="s">
        <v>607</v>
      </c>
      <c r="C334" s="5">
        <v>0.79</v>
      </c>
    </row>
    <row r="335" spans="1:3" x14ac:dyDescent="0.2">
      <c r="A335" t="s">
        <v>16</v>
      </c>
      <c r="B335" t="s">
        <v>150</v>
      </c>
      <c r="C335" s="5">
        <v>0.78600000000000003</v>
      </c>
    </row>
    <row r="336" spans="1:3" x14ac:dyDescent="0.2">
      <c r="A336" t="s">
        <v>16</v>
      </c>
      <c r="B336" t="s">
        <v>290</v>
      </c>
      <c r="C336" s="5">
        <v>0.78500000000000003</v>
      </c>
    </row>
    <row r="337" spans="1:3" x14ac:dyDescent="0.2">
      <c r="A337" t="s">
        <v>16</v>
      </c>
      <c r="B337" t="s">
        <v>547</v>
      </c>
      <c r="C337" s="5">
        <v>0.76100000000000001</v>
      </c>
    </row>
    <row r="338" spans="1:3" x14ac:dyDescent="0.2">
      <c r="A338" t="s">
        <v>16</v>
      </c>
      <c r="B338" t="s">
        <v>465</v>
      </c>
      <c r="C338" s="5">
        <v>0.753</v>
      </c>
    </row>
    <row r="339" spans="1:3" x14ac:dyDescent="0.2">
      <c r="A339" t="s">
        <v>16</v>
      </c>
      <c r="B339" t="s">
        <v>480</v>
      </c>
      <c r="C339" s="5">
        <v>0.745</v>
      </c>
    </row>
    <row r="340" spans="1:3" x14ac:dyDescent="0.2">
      <c r="A340" t="s">
        <v>16</v>
      </c>
      <c r="B340" t="s">
        <v>178</v>
      </c>
      <c r="C340" s="5">
        <v>0.72599999999999998</v>
      </c>
    </row>
    <row r="341" spans="1:3" x14ac:dyDescent="0.2">
      <c r="A341" t="s">
        <v>16</v>
      </c>
      <c r="B341" t="s">
        <v>302</v>
      </c>
      <c r="C341" s="5">
        <v>0.72299999999999998</v>
      </c>
    </row>
    <row r="342" spans="1:3" x14ac:dyDescent="0.2">
      <c r="A342" t="s">
        <v>16</v>
      </c>
      <c r="B342" t="s">
        <v>489</v>
      </c>
      <c r="C342" s="5">
        <v>0.72</v>
      </c>
    </row>
    <row r="343" spans="1:3" x14ac:dyDescent="0.2">
      <c r="A343" t="s">
        <v>16</v>
      </c>
      <c r="B343" t="s">
        <v>532</v>
      </c>
      <c r="C343" s="5">
        <v>0.71399999999999997</v>
      </c>
    </row>
    <row r="344" spans="1:3" x14ac:dyDescent="0.2">
      <c r="A344" t="s">
        <v>16</v>
      </c>
      <c r="B344" t="s">
        <v>154</v>
      </c>
      <c r="C344" s="5">
        <v>0.70299999999999996</v>
      </c>
    </row>
    <row r="345" spans="1:3" x14ac:dyDescent="0.2">
      <c r="A345" t="s">
        <v>16</v>
      </c>
      <c r="B345" t="s">
        <v>627</v>
      </c>
      <c r="C345" s="5">
        <v>0.70199999999999996</v>
      </c>
    </row>
    <row r="346" spans="1:3" x14ac:dyDescent="0.2">
      <c r="A346" t="s">
        <v>16</v>
      </c>
      <c r="B346" t="s">
        <v>186</v>
      </c>
      <c r="C346" s="5">
        <v>0.69899999999999995</v>
      </c>
    </row>
    <row r="347" spans="1:3" x14ac:dyDescent="0.2">
      <c r="A347" t="s">
        <v>16</v>
      </c>
      <c r="B347" t="s">
        <v>609</v>
      </c>
      <c r="C347" s="5">
        <v>0.69799999999999995</v>
      </c>
    </row>
    <row r="348" spans="1:3" x14ac:dyDescent="0.2">
      <c r="A348" t="s">
        <v>16</v>
      </c>
      <c r="B348" t="s">
        <v>110</v>
      </c>
      <c r="C348" s="5">
        <v>0.68300000000000005</v>
      </c>
    </row>
    <row r="349" spans="1:3" x14ac:dyDescent="0.2">
      <c r="A349" t="s">
        <v>16</v>
      </c>
      <c r="B349" t="s">
        <v>709</v>
      </c>
      <c r="C349" s="5">
        <v>0.67900000000000005</v>
      </c>
    </row>
    <row r="350" spans="1:3" x14ac:dyDescent="0.2">
      <c r="A350" t="s">
        <v>16</v>
      </c>
      <c r="B350" t="s">
        <v>336</v>
      </c>
      <c r="C350" s="5">
        <v>0.67600000000000005</v>
      </c>
    </row>
    <row r="351" spans="1:3" x14ac:dyDescent="0.2">
      <c r="A351" t="s">
        <v>16</v>
      </c>
      <c r="B351" t="s">
        <v>530</v>
      </c>
      <c r="C351" s="5">
        <v>0.65300000000000002</v>
      </c>
    </row>
    <row r="352" spans="1:3" x14ac:dyDescent="0.2">
      <c r="A352" t="s">
        <v>16</v>
      </c>
      <c r="B352" t="s">
        <v>671</v>
      </c>
      <c r="C352" s="5">
        <v>-0.623</v>
      </c>
    </row>
    <row r="353" spans="1:3" x14ac:dyDescent="0.2">
      <c r="A353" t="s">
        <v>16</v>
      </c>
      <c r="B353" t="s">
        <v>475</v>
      </c>
      <c r="C353" s="5">
        <v>-0.623</v>
      </c>
    </row>
    <row r="354" spans="1:3" x14ac:dyDescent="0.2">
      <c r="A354" t="s">
        <v>16</v>
      </c>
      <c r="B354" t="s">
        <v>581</v>
      </c>
      <c r="C354" s="5">
        <v>-0.63600000000000001</v>
      </c>
    </row>
    <row r="355" spans="1:3" x14ac:dyDescent="0.2">
      <c r="A355" t="s">
        <v>16</v>
      </c>
      <c r="B355" t="s">
        <v>481</v>
      </c>
      <c r="C355" s="5">
        <v>-0.64300000000000002</v>
      </c>
    </row>
    <row r="356" spans="1:3" x14ac:dyDescent="0.2">
      <c r="A356" t="s">
        <v>16</v>
      </c>
      <c r="B356" t="s">
        <v>679</v>
      </c>
      <c r="C356" s="5">
        <v>-0.66100000000000003</v>
      </c>
    </row>
    <row r="357" spans="1:3" x14ac:dyDescent="0.2">
      <c r="A357" t="s">
        <v>16</v>
      </c>
      <c r="B357" t="s">
        <v>669</v>
      </c>
      <c r="C357" s="5">
        <v>-0.66200000000000003</v>
      </c>
    </row>
    <row r="358" spans="1:3" x14ac:dyDescent="0.2">
      <c r="A358" t="s">
        <v>16</v>
      </c>
      <c r="B358" t="s">
        <v>477</v>
      </c>
      <c r="C358" s="5">
        <v>-0.67</v>
      </c>
    </row>
    <row r="359" spans="1:3" x14ac:dyDescent="0.2">
      <c r="A359" t="s">
        <v>16</v>
      </c>
      <c r="B359" t="s">
        <v>266</v>
      </c>
      <c r="C359" s="5">
        <v>-0.67400000000000004</v>
      </c>
    </row>
    <row r="360" spans="1:3" x14ac:dyDescent="0.2">
      <c r="A360" t="s">
        <v>16</v>
      </c>
      <c r="B360" t="s">
        <v>677</v>
      </c>
      <c r="C360" s="5">
        <v>-0.69599999999999995</v>
      </c>
    </row>
    <row r="361" spans="1:3" x14ac:dyDescent="0.2">
      <c r="A361" t="s">
        <v>16</v>
      </c>
      <c r="B361" t="s">
        <v>683</v>
      </c>
      <c r="C361" s="5">
        <v>-0.69599999999999995</v>
      </c>
    </row>
    <row r="362" spans="1:3" x14ac:dyDescent="0.2">
      <c r="A362" t="s">
        <v>16</v>
      </c>
      <c r="B362" t="s">
        <v>685</v>
      </c>
      <c r="C362" s="5">
        <v>-0.70499999999999996</v>
      </c>
    </row>
    <row r="363" spans="1:3" x14ac:dyDescent="0.2">
      <c r="A363" t="s">
        <v>16</v>
      </c>
      <c r="B363" t="s">
        <v>621</v>
      </c>
      <c r="C363" s="5">
        <v>-0.70499999999999996</v>
      </c>
    </row>
    <row r="364" spans="1:3" x14ac:dyDescent="0.2">
      <c r="A364" t="s">
        <v>16</v>
      </c>
      <c r="B364" t="s">
        <v>483</v>
      </c>
      <c r="C364" s="5">
        <v>-0.70499999999999996</v>
      </c>
    </row>
    <row r="365" spans="1:3" x14ac:dyDescent="0.2">
      <c r="A365" t="s">
        <v>16</v>
      </c>
      <c r="B365" t="s">
        <v>274</v>
      </c>
      <c r="C365" s="5">
        <v>-0.73299999999999998</v>
      </c>
    </row>
    <row r="366" spans="1:3" x14ac:dyDescent="0.2">
      <c r="A366" t="s">
        <v>16</v>
      </c>
      <c r="B366" t="s">
        <v>200</v>
      </c>
      <c r="C366" s="5">
        <v>-0.749</v>
      </c>
    </row>
    <row r="367" spans="1:3" x14ac:dyDescent="0.2">
      <c r="A367" t="s">
        <v>16</v>
      </c>
      <c r="B367" t="s">
        <v>206</v>
      </c>
      <c r="C367" s="5">
        <v>-0.751</v>
      </c>
    </row>
    <row r="368" spans="1:3" x14ac:dyDescent="0.2">
      <c r="A368" t="s">
        <v>16</v>
      </c>
      <c r="B368" t="s">
        <v>471</v>
      </c>
      <c r="C368" s="5">
        <v>-0.75800000000000001</v>
      </c>
    </row>
    <row r="369" spans="1:3" x14ac:dyDescent="0.2">
      <c r="A369" t="s">
        <v>16</v>
      </c>
      <c r="B369" t="s">
        <v>473</v>
      </c>
      <c r="C369" s="5">
        <v>-0.80600000000000005</v>
      </c>
    </row>
    <row r="370" spans="1:3" x14ac:dyDescent="0.2">
      <c r="A370" t="s">
        <v>16</v>
      </c>
      <c r="B370" t="s">
        <v>639</v>
      </c>
      <c r="C370" s="5">
        <v>-0.81499999999999995</v>
      </c>
    </row>
    <row r="371" spans="1:3" x14ac:dyDescent="0.2">
      <c r="A371" t="s">
        <v>16</v>
      </c>
      <c r="B371" t="s">
        <v>663</v>
      </c>
      <c r="C371" s="5">
        <v>-0.82299999999999995</v>
      </c>
    </row>
    <row r="372" spans="1:3" x14ac:dyDescent="0.2">
      <c r="A372" t="s">
        <v>16</v>
      </c>
      <c r="B372" t="s">
        <v>202</v>
      </c>
      <c r="C372" s="5">
        <v>-0.82799999999999996</v>
      </c>
    </row>
    <row r="373" spans="1:3" x14ac:dyDescent="0.2">
      <c r="A373" t="s">
        <v>18</v>
      </c>
      <c r="B373" t="s">
        <v>510</v>
      </c>
      <c r="C373" s="5">
        <v>0.92200000000000004</v>
      </c>
    </row>
    <row r="374" spans="1:3" x14ac:dyDescent="0.2">
      <c r="A374" t="s">
        <v>18</v>
      </c>
      <c r="B374" t="s">
        <v>292</v>
      </c>
      <c r="C374" s="5">
        <v>0.89400000000000002</v>
      </c>
    </row>
    <row r="375" spans="1:3" x14ac:dyDescent="0.2">
      <c r="A375" t="s">
        <v>18</v>
      </c>
      <c r="B375" t="s">
        <v>294</v>
      </c>
      <c r="C375" s="5">
        <v>0.89300000000000002</v>
      </c>
    </row>
    <row r="376" spans="1:3" x14ac:dyDescent="0.2">
      <c r="A376" t="s">
        <v>18</v>
      </c>
      <c r="B376" t="s">
        <v>701</v>
      </c>
      <c r="C376" s="5">
        <v>0.89200000000000002</v>
      </c>
    </row>
    <row r="377" spans="1:3" x14ac:dyDescent="0.2">
      <c r="A377" t="s">
        <v>18</v>
      </c>
      <c r="B377" t="s">
        <v>296</v>
      </c>
      <c r="C377" s="5">
        <v>0.88500000000000001</v>
      </c>
    </row>
    <row r="378" spans="1:3" x14ac:dyDescent="0.2">
      <c r="A378" t="s">
        <v>18</v>
      </c>
      <c r="B378" t="s">
        <v>304</v>
      </c>
      <c r="C378" s="5">
        <v>0.872</v>
      </c>
    </row>
    <row r="379" spans="1:3" x14ac:dyDescent="0.2">
      <c r="A379" t="s">
        <v>18</v>
      </c>
      <c r="B379" t="s">
        <v>284</v>
      </c>
      <c r="C379" s="5">
        <v>0.86899999999999999</v>
      </c>
    </row>
    <row r="380" spans="1:3" x14ac:dyDescent="0.2">
      <c r="A380" t="s">
        <v>18</v>
      </c>
      <c r="B380" t="s">
        <v>354</v>
      </c>
      <c r="C380" s="5">
        <v>0.86599999999999999</v>
      </c>
    </row>
    <row r="381" spans="1:3" x14ac:dyDescent="0.2">
      <c r="A381" t="s">
        <v>18</v>
      </c>
      <c r="B381" t="s">
        <v>298</v>
      </c>
      <c r="C381" s="5">
        <v>0.85699999999999998</v>
      </c>
    </row>
    <row r="382" spans="1:3" x14ac:dyDescent="0.2">
      <c r="A382" t="s">
        <v>18</v>
      </c>
      <c r="B382" t="s">
        <v>549</v>
      </c>
      <c r="C382" s="5">
        <v>0.85499999999999998</v>
      </c>
    </row>
    <row r="383" spans="1:3" x14ac:dyDescent="0.2">
      <c r="A383" t="s">
        <v>18</v>
      </c>
      <c r="B383" t="s">
        <v>665</v>
      </c>
      <c r="C383" s="5">
        <v>0.85399999999999998</v>
      </c>
    </row>
    <row r="384" spans="1:3" x14ac:dyDescent="0.2">
      <c r="A384" t="s">
        <v>18</v>
      </c>
      <c r="B384" t="s">
        <v>148</v>
      </c>
      <c r="C384" s="5">
        <v>0.85199999999999998</v>
      </c>
    </row>
    <row r="385" spans="1:3" x14ac:dyDescent="0.2">
      <c r="A385" t="s">
        <v>18</v>
      </c>
      <c r="B385" t="s">
        <v>537</v>
      </c>
      <c r="C385" s="5">
        <v>0.85</v>
      </c>
    </row>
    <row r="386" spans="1:3" x14ac:dyDescent="0.2">
      <c r="A386" t="s">
        <v>18</v>
      </c>
      <c r="B386" t="s">
        <v>435</v>
      </c>
      <c r="C386" s="5">
        <v>0.84799999999999998</v>
      </c>
    </row>
    <row r="387" spans="1:3" x14ac:dyDescent="0.2">
      <c r="A387" t="s">
        <v>18</v>
      </c>
      <c r="B387" t="s">
        <v>160</v>
      </c>
      <c r="C387" s="5">
        <v>0.84399999999999997</v>
      </c>
    </row>
    <row r="388" spans="1:3" x14ac:dyDescent="0.2">
      <c r="A388" t="s">
        <v>18</v>
      </c>
      <c r="B388" t="s">
        <v>534</v>
      </c>
      <c r="C388" s="5">
        <v>0.84399999999999997</v>
      </c>
    </row>
    <row r="389" spans="1:3" x14ac:dyDescent="0.2">
      <c r="A389" t="s">
        <v>18</v>
      </c>
      <c r="B389" t="s">
        <v>707</v>
      </c>
      <c r="C389" s="5">
        <v>0.84299999999999997</v>
      </c>
    </row>
    <row r="390" spans="1:3" x14ac:dyDescent="0.2">
      <c r="A390" t="s">
        <v>18</v>
      </c>
      <c r="B390" t="s">
        <v>705</v>
      </c>
      <c r="C390" s="5">
        <v>0.84</v>
      </c>
    </row>
    <row r="391" spans="1:3" x14ac:dyDescent="0.2">
      <c r="A391" t="s">
        <v>18</v>
      </c>
      <c r="B391" t="s">
        <v>282</v>
      </c>
      <c r="C391" s="5">
        <v>0.83699999999999997</v>
      </c>
    </row>
    <row r="392" spans="1:3" x14ac:dyDescent="0.2">
      <c r="A392" t="s">
        <v>18</v>
      </c>
      <c r="B392" t="s">
        <v>338</v>
      </c>
      <c r="C392" s="5">
        <v>0.83099999999999996</v>
      </c>
    </row>
    <row r="393" spans="1:3" x14ac:dyDescent="0.2">
      <c r="A393" t="s">
        <v>18</v>
      </c>
      <c r="B393" t="s">
        <v>210</v>
      </c>
      <c r="C393" s="5">
        <v>0.82699999999999996</v>
      </c>
    </row>
    <row r="394" spans="1:3" x14ac:dyDescent="0.2">
      <c r="A394" t="s">
        <v>18</v>
      </c>
      <c r="B394" t="s">
        <v>356</v>
      </c>
      <c r="C394" s="5">
        <v>0.82399999999999995</v>
      </c>
    </row>
    <row r="395" spans="1:3" x14ac:dyDescent="0.2">
      <c r="A395" t="s">
        <v>18</v>
      </c>
      <c r="B395" t="s">
        <v>262</v>
      </c>
      <c r="C395" s="5">
        <v>0.81799999999999995</v>
      </c>
    </row>
    <row r="396" spans="1:3" x14ac:dyDescent="0.2">
      <c r="A396" t="s">
        <v>18</v>
      </c>
      <c r="B396" t="s">
        <v>352</v>
      </c>
      <c r="C396" s="5">
        <v>0.81499999999999995</v>
      </c>
    </row>
    <row r="397" spans="1:3" x14ac:dyDescent="0.2">
      <c r="A397" t="s">
        <v>18</v>
      </c>
      <c r="B397" t="s">
        <v>699</v>
      </c>
      <c r="C397" s="5">
        <v>0.81499999999999995</v>
      </c>
    </row>
    <row r="398" spans="1:3" x14ac:dyDescent="0.2">
      <c r="A398" t="s">
        <v>18</v>
      </c>
      <c r="B398" t="s">
        <v>208</v>
      </c>
      <c r="C398" s="5">
        <v>0.81499999999999995</v>
      </c>
    </row>
    <row r="399" spans="1:3" x14ac:dyDescent="0.2">
      <c r="A399" t="s">
        <v>18</v>
      </c>
      <c r="B399" t="s">
        <v>176</v>
      </c>
      <c r="C399" s="5">
        <v>0.81200000000000006</v>
      </c>
    </row>
    <row r="400" spans="1:3" x14ac:dyDescent="0.2">
      <c r="A400" t="s">
        <v>18</v>
      </c>
      <c r="B400" t="s">
        <v>661</v>
      </c>
      <c r="C400" s="5">
        <v>0.81100000000000005</v>
      </c>
    </row>
    <row r="401" spans="1:3" x14ac:dyDescent="0.2">
      <c r="A401" t="s">
        <v>18</v>
      </c>
      <c r="B401" t="s">
        <v>491</v>
      </c>
      <c r="C401" s="5">
        <v>0.80700000000000005</v>
      </c>
    </row>
    <row r="402" spans="1:3" x14ac:dyDescent="0.2">
      <c r="A402" t="s">
        <v>18</v>
      </c>
      <c r="B402" t="s">
        <v>563</v>
      </c>
      <c r="C402" s="5">
        <v>0.80200000000000005</v>
      </c>
    </row>
    <row r="403" spans="1:3" x14ac:dyDescent="0.2">
      <c r="A403" t="s">
        <v>18</v>
      </c>
      <c r="B403" t="s">
        <v>591</v>
      </c>
      <c r="C403" s="5">
        <v>0.79200000000000004</v>
      </c>
    </row>
    <row r="404" spans="1:3" x14ac:dyDescent="0.2">
      <c r="A404" t="s">
        <v>18</v>
      </c>
      <c r="B404" t="s">
        <v>152</v>
      </c>
      <c r="C404" s="5">
        <v>0.78800000000000003</v>
      </c>
    </row>
    <row r="405" spans="1:3" x14ac:dyDescent="0.2">
      <c r="A405" t="s">
        <v>18</v>
      </c>
      <c r="B405" t="s">
        <v>653</v>
      </c>
      <c r="C405" s="5">
        <v>0.78700000000000003</v>
      </c>
    </row>
    <row r="406" spans="1:3" x14ac:dyDescent="0.2">
      <c r="A406" t="s">
        <v>18</v>
      </c>
      <c r="B406" t="s">
        <v>288</v>
      </c>
      <c r="C406" s="5">
        <v>0.78400000000000003</v>
      </c>
    </row>
    <row r="407" spans="1:3" x14ac:dyDescent="0.2">
      <c r="A407" t="s">
        <v>18</v>
      </c>
      <c r="B407" t="s">
        <v>557</v>
      </c>
      <c r="C407" s="5">
        <v>0.78100000000000003</v>
      </c>
    </row>
    <row r="408" spans="1:3" x14ac:dyDescent="0.2">
      <c r="A408" t="s">
        <v>18</v>
      </c>
      <c r="B408" t="s">
        <v>659</v>
      </c>
      <c r="C408" s="5">
        <v>0.78</v>
      </c>
    </row>
    <row r="409" spans="1:3" x14ac:dyDescent="0.2">
      <c r="A409" t="s">
        <v>18</v>
      </c>
      <c r="B409" t="s">
        <v>150</v>
      </c>
      <c r="C409" s="5">
        <v>0.77400000000000002</v>
      </c>
    </row>
    <row r="410" spans="1:3" x14ac:dyDescent="0.2">
      <c r="A410" t="s">
        <v>18</v>
      </c>
      <c r="B410" t="s">
        <v>547</v>
      </c>
      <c r="C410" s="5">
        <v>0.77100000000000002</v>
      </c>
    </row>
    <row r="411" spans="1:3" x14ac:dyDescent="0.2">
      <c r="A411" t="s">
        <v>18</v>
      </c>
      <c r="B411" t="s">
        <v>489</v>
      </c>
      <c r="C411" s="5">
        <v>0.76900000000000002</v>
      </c>
    </row>
    <row r="412" spans="1:3" x14ac:dyDescent="0.2">
      <c r="A412" t="s">
        <v>18</v>
      </c>
      <c r="B412" t="s">
        <v>607</v>
      </c>
      <c r="C412" s="5">
        <v>0.76900000000000002</v>
      </c>
    </row>
    <row r="413" spans="1:3" x14ac:dyDescent="0.2">
      <c r="A413" t="s">
        <v>18</v>
      </c>
      <c r="B413" t="s">
        <v>290</v>
      </c>
      <c r="C413" s="5">
        <v>0.76400000000000001</v>
      </c>
    </row>
    <row r="414" spans="1:3" x14ac:dyDescent="0.2">
      <c r="A414" t="s">
        <v>18</v>
      </c>
      <c r="B414" t="s">
        <v>480</v>
      </c>
      <c r="C414" s="5">
        <v>0.754</v>
      </c>
    </row>
    <row r="415" spans="1:3" x14ac:dyDescent="0.2">
      <c r="A415" t="s">
        <v>18</v>
      </c>
      <c r="B415" t="s">
        <v>465</v>
      </c>
      <c r="C415" s="5">
        <v>0.747</v>
      </c>
    </row>
    <row r="416" spans="1:3" x14ac:dyDescent="0.2">
      <c r="A416" t="s">
        <v>18</v>
      </c>
      <c r="B416" t="s">
        <v>178</v>
      </c>
      <c r="C416" s="5">
        <v>0.71099999999999997</v>
      </c>
    </row>
    <row r="417" spans="1:3" x14ac:dyDescent="0.2">
      <c r="A417" t="s">
        <v>18</v>
      </c>
      <c r="B417" t="s">
        <v>110</v>
      </c>
      <c r="C417" s="5">
        <v>0.70599999999999996</v>
      </c>
    </row>
    <row r="418" spans="1:3" x14ac:dyDescent="0.2">
      <c r="A418" t="s">
        <v>18</v>
      </c>
      <c r="B418" t="s">
        <v>532</v>
      </c>
      <c r="C418" s="5">
        <v>0.70399999999999996</v>
      </c>
    </row>
    <row r="419" spans="1:3" x14ac:dyDescent="0.2">
      <c r="A419" t="s">
        <v>18</v>
      </c>
      <c r="B419" t="s">
        <v>609</v>
      </c>
      <c r="C419" s="5">
        <v>0.69799999999999995</v>
      </c>
    </row>
    <row r="420" spans="1:3" x14ac:dyDescent="0.2">
      <c r="A420" t="s">
        <v>18</v>
      </c>
      <c r="B420" t="s">
        <v>154</v>
      </c>
      <c r="C420" s="5">
        <v>0.68400000000000005</v>
      </c>
    </row>
    <row r="421" spans="1:3" x14ac:dyDescent="0.2">
      <c r="A421" t="s">
        <v>18</v>
      </c>
      <c r="B421" t="s">
        <v>302</v>
      </c>
      <c r="C421" s="5">
        <v>0.68300000000000005</v>
      </c>
    </row>
    <row r="422" spans="1:3" x14ac:dyDescent="0.2">
      <c r="A422" t="s">
        <v>18</v>
      </c>
      <c r="B422" t="s">
        <v>627</v>
      </c>
      <c r="C422" s="5">
        <v>0.68</v>
      </c>
    </row>
    <row r="423" spans="1:3" x14ac:dyDescent="0.2">
      <c r="A423" t="s">
        <v>18</v>
      </c>
      <c r="B423" t="s">
        <v>186</v>
      </c>
      <c r="C423" s="5">
        <v>0.66700000000000004</v>
      </c>
    </row>
    <row r="424" spans="1:3" x14ac:dyDescent="0.2">
      <c r="A424" t="s">
        <v>18</v>
      </c>
      <c r="B424" t="s">
        <v>709</v>
      </c>
      <c r="C424" s="5">
        <v>0.66700000000000004</v>
      </c>
    </row>
    <row r="425" spans="1:3" x14ac:dyDescent="0.2">
      <c r="A425" t="s">
        <v>18</v>
      </c>
      <c r="B425" t="s">
        <v>336</v>
      </c>
      <c r="C425" s="5">
        <v>0.66</v>
      </c>
    </row>
    <row r="426" spans="1:3" x14ac:dyDescent="0.2">
      <c r="A426" t="s">
        <v>18</v>
      </c>
      <c r="B426" t="s">
        <v>530</v>
      </c>
      <c r="C426" s="5">
        <v>0.65500000000000003</v>
      </c>
    </row>
    <row r="427" spans="1:3" x14ac:dyDescent="0.2">
      <c r="A427" t="s">
        <v>18</v>
      </c>
      <c r="B427" t="s">
        <v>553</v>
      </c>
      <c r="C427" s="5">
        <v>0.628</v>
      </c>
    </row>
    <row r="428" spans="1:3" x14ac:dyDescent="0.2">
      <c r="A428" t="s">
        <v>18</v>
      </c>
      <c r="B428" t="s">
        <v>551</v>
      </c>
      <c r="C428" s="5">
        <v>0.627</v>
      </c>
    </row>
    <row r="429" spans="1:3" x14ac:dyDescent="0.2">
      <c r="A429" t="s">
        <v>18</v>
      </c>
      <c r="B429" t="s">
        <v>691</v>
      </c>
      <c r="C429" s="5">
        <v>0.61199999999999999</v>
      </c>
    </row>
    <row r="430" spans="1:3" x14ac:dyDescent="0.2">
      <c r="A430" t="s">
        <v>18</v>
      </c>
      <c r="B430" t="s">
        <v>559</v>
      </c>
      <c r="C430" s="5">
        <v>0.61</v>
      </c>
    </row>
    <row r="431" spans="1:3" x14ac:dyDescent="0.2">
      <c r="A431" t="s">
        <v>18</v>
      </c>
      <c r="B431" t="s">
        <v>477</v>
      </c>
      <c r="C431" s="5">
        <v>-0.6</v>
      </c>
    </row>
    <row r="432" spans="1:3" x14ac:dyDescent="0.2">
      <c r="A432" t="s">
        <v>18</v>
      </c>
      <c r="B432" t="s">
        <v>679</v>
      </c>
      <c r="C432" s="5">
        <v>-0.61099999999999999</v>
      </c>
    </row>
    <row r="433" spans="1:3" x14ac:dyDescent="0.2">
      <c r="A433" t="s">
        <v>18</v>
      </c>
      <c r="B433" t="s">
        <v>266</v>
      </c>
      <c r="C433" s="5">
        <v>-0.625</v>
      </c>
    </row>
    <row r="434" spans="1:3" x14ac:dyDescent="0.2">
      <c r="A434" t="s">
        <v>18</v>
      </c>
      <c r="B434" t="s">
        <v>669</v>
      </c>
      <c r="C434" s="5">
        <v>-0.63600000000000001</v>
      </c>
    </row>
    <row r="435" spans="1:3" x14ac:dyDescent="0.2">
      <c r="A435" t="s">
        <v>18</v>
      </c>
      <c r="B435" t="s">
        <v>621</v>
      </c>
      <c r="C435" s="5">
        <v>-0.64300000000000002</v>
      </c>
    </row>
    <row r="436" spans="1:3" x14ac:dyDescent="0.2">
      <c r="A436" t="s">
        <v>18</v>
      </c>
      <c r="B436" t="s">
        <v>677</v>
      </c>
      <c r="C436" s="5">
        <v>-0.65</v>
      </c>
    </row>
    <row r="437" spans="1:3" x14ac:dyDescent="0.2">
      <c r="A437" t="s">
        <v>18</v>
      </c>
      <c r="B437" t="s">
        <v>683</v>
      </c>
      <c r="C437" s="5">
        <v>-0.65300000000000002</v>
      </c>
    </row>
    <row r="438" spans="1:3" x14ac:dyDescent="0.2">
      <c r="A438" t="s">
        <v>18</v>
      </c>
      <c r="B438" t="s">
        <v>685</v>
      </c>
      <c r="C438" s="5">
        <v>-0.66800000000000004</v>
      </c>
    </row>
    <row r="439" spans="1:3" x14ac:dyDescent="0.2">
      <c r="A439" t="s">
        <v>18</v>
      </c>
      <c r="B439" t="s">
        <v>483</v>
      </c>
      <c r="C439" s="5">
        <v>-0.67400000000000004</v>
      </c>
    </row>
    <row r="440" spans="1:3" x14ac:dyDescent="0.2">
      <c r="A440" t="s">
        <v>18</v>
      </c>
      <c r="B440" t="s">
        <v>206</v>
      </c>
      <c r="C440" s="5">
        <v>-0.69499999999999995</v>
      </c>
    </row>
    <row r="441" spans="1:3" x14ac:dyDescent="0.2">
      <c r="A441" t="s">
        <v>18</v>
      </c>
      <c r="B441" t="s">
        <v>200</v>
      </c>
      <c r="C441" s="5">
        <v>-0.69799999999999995</v>
      </c>
    </row>
    <row r="442" spans="1:3" x14ac:dyDescent="0.2">
      <c r="A442" t="s">
        <v>18</v>
      </c>
      <c r="B442" t="s">
        <v>274</v>
      </c>
      <c r="C442" s="5">
        <v>-0.70299999999999996</v>
      </c>
    </row>
    <row r="443" spans="1:3" x14ac:dyDescent="0.2">
      <c r="A443" t="s">
        <v>18</v>
      </c>
      <c r="B443" t="s">
        <v>471</v>
      </c>
      <c r="C443" s="5">
        <v>-0.70699999999999996</v>
      </c>
    </row>
    <row r="444" spans="1:3" x14ac:dyDescent="0.2">
      <c r="A444" t="s">
        <v>18</v>
      </c>
      <c r="B444" t="s">
        <v>473</v>
      </c>
      <c r="C444" s="5">
        <v>-0.755</v>
      </c>
    </row>
    <row r="445" spans="1:3" x14ac:dyDescent="0.2">
      <c r="A445" t="s">
        <v>18</v>
      </c>
      <c r="B445" t="s">
        <v>639</v>
      </c>
      <c r="C445" s="5">
        <v>-0.76900000000000002</v>
      </c>
    </row>
    <row r="446" spans="1:3" x14ac:dyDescent="0.2">
      <c r="A446" t="s">
        <v>18</v>
      </c>
      <c r="B446" t="s">
        <v>202</v>
      </c>
      <c r="C446" s="5">
        <v>-0.79</v>
      </c>
    </row>
    <row r="447" spans="1:3" x14ac:dyDescent="0.2">
      <c r="A447" t="s">
        <v>18</v>
      </c>
      <c r="B447" t="s">
        <v>663</v>
      </c>
      <c r="C447" s="5">
        <v>-0.80300000000000005</v>
      </c>
    </row>
  </sheetData>
  <autoFilter ref="A1:C668" xr:uid="{78DB18BE-FB8A-9643-AD7D-14C37797F6CB}">
    <sortState xmlns:xlrd2="http://schemas.microsoft.com/office/spreadsheetml/2017/richdata2" ref="A2:C668">
      <sortCondition ref="A1:A668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92B5-1FBD-B342-B092-D6B8D3389FF0}">
  <dimension ref="A1:C274"/>
  <sheetViews>
    <sheetView topLeftCell="A133" zoomScaleNormal="150" zoomScaleSheetLayoutView="100" workbookViewId="0">
      <selection sqref="A1:C62"/>
    </sheetView>
  </sheetViews>
  <sheetFormatPr defaultRowHeight="15" x14ac:dyDescent="0.2"/>
  <cols>
    <col min="1" max="1" width="32.95703125" customWidth="1"/>
    <col min="2" max="2" width="64.30078125" customWidth="1"/>
  </cols>
  <sheetData>
    <row r="1" spans="1:3" x14ac:dyDescent="0.2">
      <c r="A1" t="s">
        <v>725</v>
      </c>
      <c r="B1" t="s">
        <v>726</v>
      </c>
      <c r="C1" t="s">
        <v>727</v>
      </c>
    </row>
    <row r="2" spans="1:3" x14ac:dyDescent="0.2">
      <c r="A2" t="s">
        <v>32</v>
      </c>
      <c r="B2" t="s">
        <v>643</v>
      </c>
      <c r="C2" s="5">
        <v>0.97499999999999998</v>
      </c>
    </row>
    <row r="3" spans="1:3" x14ac:dyDescent="0.2">
      <c r="A3" t="s">
        <v>34</v>
      </c>
      <c r="B3" t="s">
        <v>150</v>
      </c>
      <c r="C3" s="5">
        <v>0.96399999999999997</v>
      </c>
    </row>
    <row r="4" spans="1:3" x14ac:dyDescent="0.2">
      <c r="A4" t="s">
        <v>34</v>
      </c>
      <c r="B4" t="s">
        <v>435</v>
      </c>
      <c r="C4" s="5">
        <v>0.96399999999999997</v>
      </c>
    </row>
    <row r="5" spans="1:3" x14ac:dyDescent="0.2">
      <c r="A5" t="s">
        <v>32</v>
      </c>
      <c r="B5" t="s">
        <v>625</v>
      </c>
      <c r="C5" s="5">
        <v>0.95899999999999996</v>
      </c>
    </row>
    <row r="6" spans="1:3" x14ac:dyDescent="0.2">
      <c r="A6" t="s">
        <v>34</v>
      </c>
      <c r="B6" t="s">
        <v>282</v>
      </c>
      <c r="C6" s="5">
        <v>0.95</v>
      </c>
    </row>
    <row r="7" spans="1:3" x14ac:dyDescent="0.2">
      <c r="A7" t="s">
        <v>34</v>
      </c>
      <c r="B7" t="s">
        <v>178</v>
      </c>
      <c r="C7" s="5">
        <v>0.94199999999999995</v>
      </c>
    </row>
    <row r="8" spans="1:3" x14ac:dyDescent="0.2">
      <c r="A8" t="s">
        <v>34</v>
      </c>
      <c r="B8" t="s">
        <v>338</v>
      </c>
      <c r="C8" s="5">
        <v>0.93899999999999995</v>
      </c>
    </row>
    <row r="9" spans="1:3" x14ac:dyDescent="0.2">
      <c r="A9" t="s">
        <v>34</v>
      </c>
      <c r="B9" t="s">
        <v>152</v>
      </c>
      <c r="C9" s="5">
        <v>0.93799999999999994</v>
      </c>
    </row>
    <row r="10" spans="1:3" x14ac:dyDescent="0.2">
      <c r="A10" t="s">
        <v>34</v>
      </c>
      <c r="B10" t="s">
        <v>336</v>
      </c>
      <c r="C10" s="5">
        <v>0.93600000000000005</v>
      </c>
    </row>
    <row r="11" spans="1:3" x14ac:dyDescent="0.2">
      <c r="A11" t="s">
        <v>34</v>
      </c>
      <c r="B11" t="s">
        <v>210</v>
      </c>
      <c r="C11" s="5">
        <v>0.93300000000000005</v>
      </c>
    </row>
    <row r="12" spans="1:3" x14ac:dyDescent="0.2">
      <c r="A12" t="s">
        <v>34</v>
      </c>
      <c r="B12" t="s">
        <v>547</v>
      </c>
      <c r="C12" s="5">
        <v>0.93200000000000005</v>
      </c>
    </row>
    <row r="13" spans="1:3" x14ac:dyDescent="0.2">
      <c r="A13" t="s">
        <v>34</v>
      </c>
      <c r="B13" t="s">
        <v>356</v>
      </c>
      <c r="C13" s="5">
        <v>0.92400000000000004</v>
      </c>
    </row>
    <row r="14" spans="1:3" x14ac:dyDescent="0.2">
      <c r="A14" t="s">
        <v>32</v>
      </c>
      <c r="B14" t="s">
        <v>178</v>
      </c>
      <c r="C14" s="5">
        <v>0.92200000000000004</v>
      </c>
    </row>
    <row r="15" spans="1:3" x14ac:dyDescent="0.2">
      <c r="A15" t="s">
        <v>34</v>
      </c>
      <c r="B15" t="s">
        <v>154</v>
      </c>
      <c r="C15" s="5">
        <v>0.92</v>
      </c>
    </row>
    <row r="16" spans="1:3" x14ac:dyDescent="0.2">
      <c r="A16" t="s">
        <v>34</v>
      </c>
      <c r="B16" t="s">
        <v>645</v>
      </c>
      <c r="C16" s="5">
        <v>0.91800000000000004</v>
      </c>
    </row>
    <row r="17" spans="1:3" x14ac:dyDescent="0.2">
      <c r="A17" t="s">
        <v>34</v>
      </c>
      <c r="B17" t="s">
        <v>110</v>
      </c>
      <c r="C17" s="5">
        <v>0.91800000000000004</v>
      </c>
    </row>
    <row r="18" spans="1:3" x14ac:dyDescent="0.2">
      <c r="A18" t="s">
        <v>32</v>
      </c>
      <c r="B18" t="s">
        <v>150</v>
      </c>
      <c r="C18" s="5">
        <v>0.91500000000000004</v>
      </c>
    </row>
    <row r="19" spans="1:3" x14ac:dyDescent="0.2">
      <c r="A19" t="s">
        <v>32</v>
      </c>
      <c r="B19" t="s">
        <v>336</v>
      </c>
      <c r="C19" s="5">
        <v>0.91200000000000003</v>
      </c>
    </row>
    <row r="20" spans="1:3" x14ac:dyDescent="0.2">
      <c r="A20" t="s">
        <v>32</v>
      </c>
      <c r="B20" t="s">
        <v>39</v>
      </c>
      <c r="C20" s="5">
        <v>0.90900000000000003</v>
      </c>
    </row>
    <row r="21" spans="1:3" x14ac:dyDescent="0.2">
      <c r="A21" t="s">
        <v>34</v>
      </c>
      <c r="B21" t="s">
        <v>480</v>
      </c>
      <c r="C21" s="5">
        <v>0.90800000000000003</v>
      </c>
    </row>
    <row r="22" spans="1:3" x14ac:dyDescent="0.2">
      <c r="A22" t="s">
        <v>34</v>
      </c>
      <c r="B22" t="s">
        <v>643</v>
      </c>
      <c r="C22" s="5">
        <v>0.90600000000000003</v>
      </c>
    </row>
    <row r="23" spans="1:3" x14ac:dyDescent="0.2">
      <c r="A23" t="s">
        <v>32</v>
      </c>
      <c r="B23" t="s">
        <v>506</v>
      </c>
      <c r="C23" s="5">
        <v>0.90500000000000003</v>
      </c>
    </row>
    <row r="24" spans="1:3" x14ac:dyDescent="0.2">
      <c r="A24" t="s">
        <v>34</v>
      </c>
      <c r="B24" t="s">
        <v>532</v>
      </c>
      <c r="C24" s="5">
        <v>0.90300000000000002</v>
      </c>
    </row>
    <row r="25" spans="1:3" x14ac:dyDescent="0.2">
      <c r="A25" t="s">
        <v>34</v>
      </c>
      <c r="B25" t="s">
        <v>148</v>
      </c>
      <c r="C25" s="5">
        <v>0.90200000000000002</v>
      </c>
    </row>
    <row r="26" spans="1:3" x14ac:dyDescent="0.2">
      <c r="A26" t="s">
        <v>32</v>
      </c>
      <c r="B26" t="s">
        <v>154</v>
      </c>
      <c r="C26" s="5">
        <v>0.9</v>
      </c>
    </row>
    <row r="27" spans="1:3" x14ac:dyDescent="0.2">
      <c r="A27" t="s">
        <v>34</v>
      </c>
      <c r="B27" t="s">
        <v>530</v>
      </c>
      <c r="C27" s="5">
        <v>0.89500000000000002</v>
      </c>
    </row>
    <row r="28" spans="1:3" x14ac:dyDescent="0.2">
      <c r="A28" t="s">
        <v>38</v>
      </c>
      <c r="B28" t="s">
        <v>510</v>
      </c>
      <c r="C28" s="5">
        <v>0.89200000000000002</v>
      </c>
    </row>
    <row r="29" spans="1:3" x14ac:dyDescent="0.2">
      <c r="A29" t="s">
        <v>36</v>
      </c>
      <c r="B29" t="s">
        <v>435</v>
      </c>
      <c r="C29" s="5">
        <v>0.89</v>
      </c>
    </row>
    <row r="30" spans="1:3" x14ac:dyDescent="0.2">
      <c r="A30" t="s">
        <v>34</v>
      </c>
      <c r="B30" t="s">
        <v>298</v>
      </c>
      <c r="C30" s="5">
        <v>0.88800000000000001</v>
      </c>
    </row>
    <row r="31" spans="1:3" x14ac:dyDescent="0.2">
      <c r="A31" t="s">
        <v>32</v>
      </c>
      <c r="B31" t="s">
        <v>547</v>
      </c>
      <c r="C31" s="5">
        <v>0.88500000000000001</v>
      </c>
    </row>
    <row r="32" spans="1:3" x14ac:dyDescent="0.2">
      <c r="A32" t="s">
        <v>32</v>
      </c>
      <c r="B32" t="s">
        <v>110</v>
      </c>
      <c r="C32" s="5">
        <v>0.88400000000000001</v>
      </c>
    </row>
    <row r="33" spans="1:3" x14ac:dyDescent="0.2">
      <c r="A33" t="s">
        <v>36</v>
      </c>
      <c r="B33" t="s">
        <v>480</v>
      </c>
      <c r="C33" s="5">
        <v>0.88300000000000001</v>
      </c>
    </row>
    <row r="34" spans="1:3" x14ac:dyDescent="0.2">
      <c r="A34" t="s">
        <v>36</v>
      </c>
      <c r="B34" t="s">
        <v>148</v>
      </c>
      <c r="C34" s="5">
        <v>0.88300000000000001</v>
      </c>
    </row>
    <row r="35" spans="1:3" x14ac:dyDescent="0.2">
      <c r="A35" t="s">
        <v>34</v>
      </c>
      <c r="B35" t="s">
        <v>39</v>
      </c>
      <c r="C35" s="5">
        <v>0.88300000000000001</v>
      </c>
    </row>
    <row r="36" spans="1:3" x14ac:dyDescent="0.2">
      <c r="A36" t="s">
        <v>34</v>
      </c>
      <c r="B36" t="s">
        <v>176</v>
      </c>
      <c r="C36" s="5">
        <v>0.88200000000000001</v>
      </c>
    </row>
    <row r="37" spans="1:3" x14ac:dyDescent="0.2">
      <c r="A37" t="s">
        <v>34</v>
      </c>
      <c r="B37" t="s">
        <v>304</v>
      </c>
      <c r="C37" s="5">
        <v>0.88</v>
      </c>
    </row>
    <row r="38" spans="1:3" x14ac:dyDescent="0.2">
      <c r="A38" t="s">
        <v>32</v>
      </c>
      <c r="B38" t="s">
        <v>435</v>
      </c>
      <c r="C38" s="5">
        <v>0.88</v>
      </c>
    </row>
    <row r="39" spans="1:3" x14ac:dyDescent="0.2">
      <c r="A39" t="s">
        <v>36</v>
      </c>
      <c r="B39" t="s">
        <v>282</v>
      </c>
      <c r="C39" s="5">
        <v>0.877</v>
      </c>
    </row>
    <row r="40" spans="1:3" x14ac:dyDescent="0.2">
      <c r="A40" t="s">
        <v>38</v>
      </c>
      <c r="B40" t="s">
        <v>292</v>
      </c>
      <c r="C40" s="5">
        <v>0.875</v>
      </c>
    </row>
    <row r="41" spans="1:3" x14ac:dyDescent="0.2">
      <c r="A41" t="s">
        <v>38</v>
      </c>
      <c r="B41" t="s">
        <v>282</v>
      </c>
      <c r="C41" s="5">
        <v>0.873</v>
      </c>
    </row>
    <row r="42" spans="1:3" x14ac:dyDescent="0.2">
      <c r="A42" t="s">
        <v>34</v>
      </c>
      <c r="B42" t="s">
        <v>625</v>
      </c>
      <c r="C42" s="5">
        <v>0.87</v>
      </c>
    </row>
    <row r="43" spans="1:3" x14ac:dyDescent="0.2">
      <c r="A43" t="s">
        <v>38</v>
      </c>
      <c r="B43" t="s">
        <v>435</v>
      </c>
      <c r="C43" s="5">
        <v>0.87</v>
      </c>
    </row>
    <row r="44" spans="1:3" x14ac:dyDescent="0.2">
      <c r="A44" t="s">
        <v>38</v>
      </c>
      <c r="B44" t="s">
        <v>148</v>
      </c>
      <c r="C44" s="5">
        <v>0.86899999999999999</v>
      </c>
    </row>
    <row r="45" spans="1:3" x14ac:dyDescent="0.2">
      <c r="A45" t="s">
        <v>34</v>
      </c>
      <c r="B45" t="s">
        <v>629</v>
      </c>
      <c r="C45" s="5">
        <v>0.86799999999999999</v>
      </c>
    </row>
    <row r="46" spans="1:3" x14ac:dyDescent="0.2">
      <c r="A46" t="s">
        <v>32</v>
      </c>
      <c r="B46" t="s">
        <v>480</v>
      </c>
      <c r="C46" s="5">
        <v>0.86699999999999999</v>
      </c>
    </row>
    <row r="47" spans="1:3" x14ac:dyDescent="0.2">
      <c r="A47" t="s">
        <v>36</v>
      </c>
      <c r="B47" t="s">
        <v>110</v>
      </c>
      <c r="C47" s="5">
        <v>0.86699999999999999</v>
      </c>
    </row>
    <row r="48" spans="1:3" x14ac:dyDescent="0.2">
      <c r="A48" t="s">
        <v>32</v>
      </c>
      <c r="B48" t="s">
        <v>532</v>
      </c>
      <c r="C48" s="5">
        <v>0.86699999999999999</v>
      </c>
    </row>
    <row r="49" spans="1:3" x14ac:dyDescent="0.2">
      <c r="A49" t="s">
        <v>34</v>
      </c>
      <c r="B49" t="s">
        <v>186</v>
      </c>
      <c r="C49" s="5">
        <v>0.86599999999999999</v>
      </c>
    </row>
    <row r="50" spans="1:3" x14ac:dyDescent="0.2">
      <c r="A50" t="s">
        <v>32</v>
      </c>
      <c r="B50" t="s">
        <v>530</v>
      </c>
      <c r="C50" s="5">
        <v>0.86599999999999999</v>
      </c>
    </row>
    <row r="51" spans="1:3" x14ac:dyDescent="0.2">
      <c r="A51" t="s">
        <v>34</v>
      </c>
      <c r="B51" t="s">
        <v>534</v>
      </c>
      <c r="C51" s="5">
        <v>0.86599999999999999</v>
      </c>
    </row>
    <row r="52" spans="1:3" x14ac:dyDescent="0.2">
      <c r="A52" t="s">
        <v>36</v>
      </c>
      <c r="B52" t="s">
        <v>292</v>
      </c>
      <c r="C52" s="5">
        <v>0.86399999999999999</v>
      </c>
    </row>
    <row r="53" spans="1:3" x14ac:dyDescent="0.2">
      <c r="A53" t="s">
        <v>38</v>
      </c>
      <c r="B53" t="s">
        <v>534</v>
      </c>
      <c r="C53" s="5">
        <v>0.86299999999999999</v>
      </c>
    </row>
    <row r="54" spans="1:3" x14ac:dyDescent="0.2">
      <c r="A54" t="s">
        <v>32</v>
      </c>
      <c r="B54" t="s">
        <v>152</v>
      </c>
      <c r="C54" s="5">
        <v>0.86199999999999999</v>
      </c>
    </row>
    <row r="55" spans="1:3" x14ac:dyDescent="0.2">
      <c r="A55" t="s">
        <v>32</v>
      </c>
      <c r="B55" t="s">
        <v>208</v>
      </c>
      <c r="C55" s="5">
        <v>0.86099999999999999</v>
      </c>
    </row>
    <row r="56" spans="1:3" x14ac:dyDescent="0.2">
      <c r="A56" t="s">
        <v>32</v>
      </c>
      <c r="B56" t="s">
        <v>282</v>
      </c>
      <c r="C56" s="5">
        <v>0.85899999999999999</v>
      </c>
    </row>
    <row r="57" spans="1:3" x14ac:dyDescent="0.2">
      <c r="A57" t="s">
        <v>34</v>
      </c>
      <c r="B57" t="s">
        <v>627</v>
      </c>
      <c r="C57" s="5">
        <v>0.85799999999999998</v>
      </c>
    </row>
    <row r="58" spans="1:3" x14ac:dyDescent="0.2">
      <c r="A58" t="s">
        <v>38</v>
      </c>
      <c r="B58" t="s">
        <v>304</v>
      </c>
      <c r="C58" s="5">
        <v>0.85699999999999998</v>
      </c>
    </row>
    <row r="59" spans="1:3" x14ac:dyDescent="0.2">
      <c r="A59" t="s">
        <v>32</v>
      </c>
      <c r="B59" t="s">
        <v>526</v>
      </c>
      <c r="C59" s="5">
        <v>0.85499999999999998</v>
      </c>
    </row>
    <row r="60" spans="1:3" x14ac:dyDescent="0.2">
      <c r="A60" t="s">
        <v>32</v>
      </c>
      <c r="B60" t="s">
        <v>338</v>
      </c>
      <c r="C60" s="5">
        <v>0.85399999999999998</v>
      </c>
    </row>
    <row r="61" spans="1:3" x14ac:dyDescent="0.2">
      <c r="A61" t="s">
        <v>38</v>
      </c>
      <c r="B61" t="s">
        <v>338</v>
      </c>
      <c r="C61" s="5">
        <v>0.85399999999999998</v>
      </c>
    </row>
    <row r="62" spans="1:3" x14ac:dyDescent="0.2">
      <c r="A62" t="s">
        <v>34</v>
      </c>
      <c r="B62" t="s">
        <v>292</v>
      </c>
      <c r="C62" s="5">
        <v>0.85</v>
      </c>
    </row>
    <row r="63" spans="1:3" x14ac:dyDescent="0.2">
      <c r="A63" t="s">
        <v>36</v>
      </c>
      <c r="B63" t="s">
        <v>549</v>
      </c>
      <c r="C63" s="5">
        <v>0.84899999999999998</v>
      </c>
    </row>
    <row r="64" spans="1:3" x14ac:dyDescent="0.2">
      <c r="A64" t="s">
        <v>38</v>
      </c>
      <c r="B64" t="s">
        <v>629</v>
      </c>
      <c r="C64" s="5">
        <v>0.84799999999999998</v>
      </c>
    </row>
    <row r="65" spans="1:3" x14ac:dyDescent="0.2">
      <c r="A65" t="s">
        <v>38</v>
      </c>
      <c r="B65" t="s">
        <v>549</v>
      </c>
      <c r="C65" s="5">
        <v>0.84699999999999998</v>
      </c>
    </row>
    <row r="66" spans="1:3" x14ac:dyDescent="0.2">
      <c r="A66" t="s">
        <v>38</v>
      </c>
      <c r="B66" t="s">
        <v>298</v>
      </c>
      <c r="C66" s="5">
        <v>0.84599999999999997</v>
      </c>
    </row>
    <row r="67" spans="1:3" x14ac:dyDescent="0.2">
      <c r="A67" t="s">
        <v>34</v>
      </c>
      <c r="B67" t="s">
        <v>549</v>
      </c>
      <c r="C67" s="5">
        <v>0.84499999999999997</v>
      </c>
    </row>
    <row r="68" spans="1:3" x14ac:dyDescent="0.2">
      <c r="A68" t="s">
        <v>34</v>
      </c>
      <c r="B68" t="s">
        <v>653</v>
      </c>
      <c r="C68" s="5">
        <v>0.84399999999999997</v>
      </c>
    </row>
    <row r="69" spans="1:3" x14ac:dyDescent="0.2">
      <c r="A69" t="s">
        <v>28</v>
      </c>
      <c r="B69" t="s">
        <v>204</v>
      </c>
      <c r="C69" s="5">
        <v>0.84399999999999997</v>
      </c>
    </row>
    <row r="70" spans="1:3" x14ac:dyDescent="0.2">
      <c r="A70" t="s">
        <v>38</v>
      </c>
      <c r="B70" t="s">
        <v>480</v>
      </c>
      <c r="C70" s="5">
        <v>0.84299999999999997</v>
      </c>
    </row>
    <row r="71" spans="1:3" x14ac:dyDescent="0.2">
      <c r="A71" t="s">
        <v>34</v>
      </c>
      <c r="B71" t="s">
        <v>659</v>
      </c>
      <c r="C71" s="5">
        <v>0.84299999999999997</v>
      </c>
    </row>
    <row r="72" spans="1:3" x14ac:dyDescent="0.2">
      <c r="A72" t="s">
        <v>36</v>
      </c>
      <c r="B72" t="s">
        <v>338</v>
      </c>
      <c r="C72" s="5">
        <v>0.84299999999999997</v>
      </c>
    </row>
    <row r="73" spans="1:3" x14ac:dyDescent="0.2">
      <c r="A73" t="s">
        <v>36</v>
      </c>
      <c r="B73" t="s">
        <v>152</v>
      </c>
      <c r="C73" s="5">
        <v>0.84</v>
      </c>
    </row>
    <row r="74" spans="1:3" x14ac:dyDescent="0.2">
      <c r="A74" t="s">
        <v>36</v>
      </c>
      <c r="B74" t="s">
        <v>510</v>
      </c>
      <c r="C74" s="5">
        <v>0.84</v>
      </c>
    </row>
    <row r="75" spans="1:3" x14ac:dyDescent="0.2">
      <c r="A75" t="s">
        <v>34</v>
      </c>
      <c r="B75" t="s">
        <v>506</v>
      </c>
      <c r="C75" s="5">
        <v>0.83799999999999997</v>
      </c>
    </row>
    <row r="76" spans="1:3" x14ac:dyDescent="0.2">
      <c r="A76" t="s">
        <v>38</v>
      </c>
      <c r="B76" t="s">
        <v>210</v>
      </c>
      <c r="C76" s="5">
        <v>0.83199999999999996</v>
      </c>
    </row>
    <row r="77" spans="1:3" x14ac:dyDescent="0.2">
      <c r="A77" t="s">
        <v>36</v>
      </c>
      <c r="B77" t="s">
        <v>534</v>
      </c>
      <c r="C77" s="5">
        <v>0.83099999999999996</v>
      </c>
    </row>
    <row r="78" spans="1:3" x14ac:dyDescent="0.2">
      <c r="A78" t="s">
        <v>32</v>
      </c>
      <c r="B78" t="s">
        <v>356</v>
      </c>
      <c r="C78" s="5">
        <v>0.83</v>
      </c>
    </row>
    <row r="79" spans="1:3" x14ac:dyDescent="0.2">
      <c r="A79" t="s">
        <v>32</v>
      </c>
      <c r="B79" t="s">
        <v>523</v>
      </c>
      <c r="C79" s="5">
        <v>0.83</v>
      </c>
    </row>
    <row r="80" spans="1:3" x14ac:dyDescent="0.2">
      <c r="A80" t="s">
        <v>32</v>
      </c>
      <c r="B80" t="s">
        <v>551</v>
      </c>
      <c r="C80" s="5">
        <v>0.83</v>
      </c>
    </row>
    <row r="81" spans="1:3" x14ac:dyDescent="0.2">
      <c r="A81" t="s">
        <v>36</v>
      </c>
      <c r="B81" t="s">
        <v>298</v>
      </c>
      <c r="C81" s="5">
        <v>0.82799999999999996</v>
      </c>
    </row>
    <row r="82" spans="1:3" x14ac:dyDescent="0.2">
      <c r="A82" t="s">
        <v>34</v>
      </c>
      <c r="B82" t="s">
        <v>302</v>
      </c>
      <c r="C82" s="5">
        <v>0.82599999999999996</v>
      </c>
    </row>
    <row r="83" spans="1:3" x14ac:dyDescent="0.2">
      <c r="A83" t="s">
        <v>34</v>
      </c>
      <c r="B83" t="s">
        <v>551</v>
      </c>
      <c r="C83" s="5">
        <v>0.82499999999999996</v>
      </c>
    </row>
    <row r="84" spans="1:3" x14ac:dyDescent="0.2">
      <c r="A84" t="s">
        <v>28</v>
      </c>
      <c r="B84" t="s">
        <v>621</v>
      </c>
      <c r="C84" s="5">
        <v>0.82399999999999995</v>
      </c>
    </row>
    <row r="85" spans="1:3" x14ac:dyDescent="0.2">
      <c r="A85" t="s">
        <v>34</v>
      </c>
      <c r="B85" t="s">
        <v>491</v>
      </c>
      <c r="C85" s="5">
        <v>0.82299999999999995</v>
      </c>
    </row>
    <row r="86" spans="1:3" x14ac:dyDescent="0.2">
      <c r="A86" t="s">
        <v>38</v>
      </c>
      <c r="B86" t="s">
        <v>152</v>
      </c>
      <c r="C86" s="5">
        <v>0.82199999999999995</v>
      </c>
    </row>
    <row r="87" spans="1:3" x14ac:dyDescent="0.2">
      <c r="A87" t="s">
        <v>36</v>
      </c>
      <c r="B87" t="s">
        <v>304</v>
      </c>
      <c r="C87" s="5">
        <v>0.82199999999999995</v>
      </c>
    </row>
    <row r="88" spans="1:3" x14ac:dyDescent="0.2">
      <c r="A88" t="s">
        <v>36</v>
      </c>
      <c r="B88" t="s">
        <v>356</v>
      </c>
      <c r="C88" s="5">
        <v>0.82099999999999995</v>
      </c>
    </row>
    <row r="89" spans="1:3" x14ac:dyDescent="0.2">
      <c r="A89" t="s">
        <v>36</v>
      </c>
      <c r="B89" t="s">
        <v>547</v>
      </c>
      <c r="C89" s="5">
        <v>0.82099999999999995</v>
      </c>
    </row>
    <row r="90" spans="1:3" x14ac:dyDescent="0.2">
      <c r="A90" t="s">
        <v>38</v>
      </c>
      <c r="B90" t="s">
        <v>356</v>
      </c>
      <c r="C90" s="5">
        <v>0.81799999999999995</v>
      </c>
    </row>
    <row r="91" spans="1:3" x14ac:dyDescent="0.2">
      <c r="A91" t="s">
        <v>36</v>
      </c>
      <c r="B91" t="s">
        <v>150</v>
      </c>
      <c r="C91" s="5">
        <v>0.81799999999999995</v>
      </c>
    </row>
    <row r="92" spans="1:3" x14ac:dyDescent="0.2">
      <c r="A92" t="s">
        <v>32</v>
      </c>
      <c r="B92" t="s">
        <v>186</v>
      </c>
      <c r="C92" s="5">
        <v>0.81599999999999995</v>
      </c>
    </row>
    <row r="93" spans="1:3" x14ac:dyDescent="0.2">
      <c r="A93" t="s">
        <v>38</v>
      </c>
      <c r="B93" t="s">
        <v>491</v>
      </c>
      <c r="C93" s="5">
        <v>0.81599999999999995</v>
      </c>
    </row>
    <row r="94" spans="1:3" x14ac:dyDescent="0.2">
      <c r="A94" t="s">
        <v>36</v>
      </c>
      <c r="B94" t="s">
        <v>208</v>
      </c>
      <c r="C94" s="5">
        <v>0.81599999999999995</v>
      </c>
    </row>
    <row r="95" spans="1:3" x14ac:dyDescent="0.2">
      <c r="A95" t="s">
        <v>38</v>
      </c>
      <c r="B95" t="s">
        <v>665</v>
      </c>
      <c r="C95" s="5">
        <v>0.81499999999999995</v>
      </c>
    </row>
    <row r="96" spans="1:3" x14ac:dyDescent="0.2">
      <c r="A96" t="s">
        <v>38</v>
      </c>
      <c r="B96" t="s">
        <v>160</v>
      </c>
      <c r="C96" s="5">
        <v>0.81399999999999995</v>
      </c>
    </row>
    <row r="97" spans="1:3" x14ac:dyDescent="0.2">
      <c r="A97" t="s">
        <v>30</v>
      </c>
      <c r="B97" t="s">
        <v>204</v>
      </c>
      <c r="C97" s="5">
        <v>0.81100000000000005</v>
      </c>
    </row>
    <row r="98" spans="1:3" x14ac:dyDescent="0.2">
      <c r="A98" t="s">
        <v>34</v>
      </c>
      <c r="B98" t="s">
        <v>510</v>
      </c>
      <c r="C98" s="5">
        <v>0.81</v>
      </c>
    </row>
    <row r="99" spans="1:3" x14ac:dyDescent="0.2">
      <c r="A99" t="s">
        <v>38</v>
      </c>
      <c r="B99" t="s">
        <v>176</v>
      </c>
      <c r="C99" s="5">
        <v>0.81</v>
      </c>
    </row>
    <row r="100" spans="1:3" x14ac:dyDescent="0.2">
      <c r="A100" t="s">
        <v>34</v>
      </c>
      <c r="B100" t="s">
        <v>665</v>
      </c>
      <c r="C100" s="5">
        <v>0.80800000000000005</v>
      </c>
    </row>
    <row r="101" spans="1:3" x14ac:dyDescent="0.2">
      <c r="A101" t="s">
        <v>34</v>
      </c>
      <c r="B101" t="s">
        <v>523</v>
      </c>
      <c r="C101" s="5">
        <v>0.80800000000000005</v>
      </c>
    </row>
    <row r="102" spans="1:3" x14ac:dyDescent="0.2">
      <c r="A102" t="s">
        <v>38</v>
      </c>
      <c r="B102" t="s">
        <v>661</v>
      </c>
      <c r="C102" s="5">
        <v>0.80800000000000005</v>
      </c>
    </row>
    <row r="103" spans="1:3" x14ac:dyDescent="0.2">
      <c r="A103" t="s">
        <v>32</v>
      </c>
      <c r="B103" t="s">
        <v>627</v>
      </c>
      <c r="C103" s="5">
        <v>0.80700000000000005</v>
      </c>
    </row>
    <row r="104" spans="1:3" x14ac:dyDescent="0.2">
      <c r="A104" t="s">
        <v>36</v>
      </c>
      <c r="B104" t="s">
        <v>629</v>
      </c>
      <c r="C104" s="5">
        <v>0.80700000000000005</v>
      </c>
    </row>
    <row r="105" spans="1:3" x14ac:dyDescent="0.2">
      <c r="A105" t="s">
        <v>30</v>
      </c>
      <c r="B105" t="s">
        <v>621</v>
      </c>
      <c r="C105" s="5">
        <v>0.80600000000000005</v>
      </c>
    </row>
    <row r="106" spans="1:3" x14ac:dyDescent="0.2">
      <c r="A106" t="s">
        <v>34</v>
      </c>
      <c r="B106" t="s">
        <v>557</v>
      </c>
      <c r="C106" s="5">
        <v>0.80600000000000005</v>
      </c>
    </row>
    <row r="107" spans="1:3" x14ac:dyDescent="0.2">
      <c r="A107" t="s">
        <v>38</v>
      </c>
      <c r="B107" t="s">
        <v>547</v>
      </c>
      <c r="C107" s="5">
        <v>0.80500000000000005</v>
      </c>
    </row>
    <row r="108" spans="1:3" x14ac:dyDescent="0.2">
      <c r="A108" t="s">
        <v>38</v>
      </c>
      <c r="B108" t="s">
        <v>557</v>
      </c>
      <c r="C108" s="5">
        <v>0.80500000000000005</v>
      </c>
    </row>
    <row r="109" spans="1:3" x14ac:dyDescent="0.2">
      <c r="A109" t="s">
        <v>38</v>
      </c>
      <c r="B109" t="s">
        <v>150</v>
      </c>
      <c r="C109" s="5">
        <v>0.80300000000000005</v>
      </c>
    </row>
    <row r="110" spans="1:3" x14ac:dyDescent="0.2">
      <c r="A110" t="s">
        <v>34</v>
      </c>
      <c r="B110" t="s">
        <v>661</v>
      </c>
      <c r="C110" s="5">
        <v>0.80300000000000005</v>
      </c>
    </row>
    <row r="111" spans="1:3" x14ac:dyDescent="0.2">
      <c r="A111" t="s">
        <v>38</v>
      </c>
      <c r="B111" t="s">
        <v>563</v>
      </c>
      <c r="C111" s="5">
        <v>0.79900000000000004</v>
      </c>
    </row>
    <row r="112" spans="1:3" x14ac:dyDescent="0.2">
      <c r="A112" t="s">
        <v>32</v>
      </c>
      <c r="B112" t="s">
        <v>148</v>
      </c>
      <c r="C112" s="5">
        <v>0.79200000000000004</v>
      </c>
    </row>
    <row r="113" spans="1:3" x14ac:dyDescent="0.2">
      <c r="A113" t="s">
        <v>34</v>
      </c>
      <c r="B113" t="s">
        <v>607</v>
      </c>
      <c r="C113" s="5">
        <v>0.79200000000000004</v>
      </c>
    </row>
    <row r="114" spans="1:3" x14ac:dyDescent="0.2">
      <c r="A114" t="s">
        <v>32</v>
      </c>
      <c r="B114" t="s">
        <v>645</v>
      </c>
      <c r="C114" s="5">
        <v>0.79100000000000004</v>
      </c>
    </row>
    <row r="115" spans="1:3" x14ac:dyDescent="0.2">
      <c r="A115" t="s">
        <v>36</v>
      </c>
      <c r="B115" t="s">
        <v>176</v>
      </c>
      <c r="C115" s="5">
        <v>0.79100000000000004</v>
      </c>
    </row>
    <row r="116" spans="1:3" x14ac:dyDescent="0.2">
      <c r="A116" t="s">
        <v>36</v>
      </c>
      <c r="B116" t="s">
        <v>160</v>
      </c>
      <c r="C116" s="5">
        <v>0.78900000000000003</v>
      </c>
    </row>
    <row r="117" spans="1:3" x14ac:dyDescent="0.2">
      <c r="A117" t="s">
        <v>36</v>
      </c>
      <c r="B117" t="s">
        <v>532</v>
      </c>
      <c r="C117" s="5">
        <v>0.78900000000000003</v>
      </c>
    </row>
    <row r="118" spans="1:3" x14ac:dyDescent="0.2">
      <c r="A118" t="s">
        <v>38</v>
      </c>
      <c r="B118" t="s">
        <v>354</v>
      </c>
      <c r="C118" s="5">
        <v>0.78700000000000003</v>
      </c>
    </row>
    <row r="119" spans="1:3" x14ac:dyDescent="0.2">
      <c r="A119" t="s">
        <v>36</v>
      </c>
      <c r="B119" t="s">
        <v>491</v>
      </c>
      <c r="C119" s="5">
        <v>0.78500000000000003</v>
      </c>
    </row>
    <row r="120" spans="1:3" x14ac:dyDescent="0.2">
      <c r="A120" t="s">
        <v>38</v>
      </c>
      <c r="B120" t="s">
        <v>110</v>
      </c>
      <c r="C120" s="5">
        <v>0.78500000000000003</v>
      </c>
    </row>
    <row r="121" spans="1:3" x14ac:dyDescent="0.2">
      <c r="A121" t="s">
        <v>28</v>
      </c>
      <c r="B121" t="s">
        <v>206</v>
      </c>
      <c r="C121" s="5">
        <v>0.78200000000000003</v>
      </c>
    </row>
    <row r="122" spans="1:3" x14ac:dyDescent="0.2">
      <c r="A122" t="s">
        <v>38</v>
      </c>
      <c r="B122" t="s">
        <v>537</v>
      </c>
      <c r="C122" s="5">
        <v>0.77600000000000002</v>
      </c>
    </row>
    <row r="123" spans="1:3" x14ac:dyDescent="0.2">
      <c r="A123" t="s">
        <v>30</v>
      </c>
      <c r="B123" t="s">
        <v>206</v>
      </c>
      <c r="C123" s="5">
        <v>0.77500000000000002</v>
      </c>
    </row>
    <row r="124" spans="1:3" x14ac:dyDescent="0.2">
      <c r="A124" t="s">
        <v>34</v>
      </c>
      <c r="B124" t="s">
        <v>526</v>
      </c>
      <c r="C124" s="5">
        <v>0.77400000000000002</v>
      </c>
    </row>
    <row r="125" spans="1:3" x14ac:dyDescent="0.2">
      <c r="A125" t="s">
        <v>32</v>
      </c>
      <c r="B125" t="s">
        <v>176</v>
      </c>
      <c r="C125" s="5">
        <v>0.77300000000000002</v>
      </c>
    </row>
    <row r="126" spans="1:3" x14ac:dyDescent="0.2">
      <c r="A126" t="s">
        <v>36</v>
      </c>
      <c r="B126" t="s">
        <v>557</v>
      </c>
      <c r="C126" s="5">
        <v>0.77300000000000002</v>
      </c>
    </row>
    <row r="127" spans="1:3" x14ac:dyDescent="0.2">
      <c r="A127" t="s">
        <v>36</v>
      </c>
      <c r="B127" t="s">
        <v>665</v>
      </c>
      <c r="C127" s="5">
        <v>0.77100000000000002</v>
      </c>
    </row>
    <row r="128" spans="1:3" x14ac:dyDescent="0.2">
      <c r="A128" t="s">
        <v>36</v>
      </c>
      <c r="B128" t="s">
        <v>661</v>
      </c>
      <c r="C128" s="5">
        <v>0.77100000000000002</v>
      </c>
    </row>
    <row r="129" spans="1:3" x14ac:dyDescent="0.2">
      <c r="A129" t="s">
        <v>32</v>
      </c>
      <c r="B129" t="s">
        <v>298</v>
      </c>
      <c r="C129" s="5">
        <v>0.76700000000000002</v>
      </c>
    </row>
    <row r="130" spans="1:3" x14ac:dyDescent="0.2">
      <c r="A130" t="s">
        <v>36</v>
      </c>
      <c r="B130" t="s">
        <v>178</v>
      </c>
      <c r="C130" s="5">
        <v>0.76700000000000002</v>
      </c>
    </row>
    <row r="131" spans="1:3" x14ac:dyDescent="0.2">
      <c r="A131" t="s">
        <v>36</v>
      </c>
      <c r="B131" t="s">
        <v>354</v>
      </c>
      <c r="C131" s="5">
        <v>0.76300000000000001</v>
      </c>
    </row>
    <row r="132" spans="1:3" x14ac:dyDescent="0.2">
      <c r="A132" t="s">
        <v>38</v>
      </c>
      <c r="B132" t="s">
        <v>653</v>
      </c>
      <c r="C132" s="5">
        <v>0.76300000000000001</v>
      </c>
    </row>
    <row r="133" spans="1:3" x14ac:dyDescent="0.2">
      <c r="A133" t="s">
        <v>36</v>
      </c>
      <c r="B133" t="s">
        <v>336</v>
      </c>
      <c r="C133" s="5">
        <v>0.75900000000000001</v>
      </c>
    </row>
    <row r="134" spans="1:3" x14ac:dyDescent="0.2">
      <c r="A134" t="s">
        <v>32</v>
      </c>
      <c r="B134" t="s">
        <v>302</v>
      </c>
      <c r="C134" s="5">
        <v>0.755</v>
      </c>
    </row>
    <row r="135" spans="1:3" x14ac:dyDescent="0.2">
      <c r="A135" t="s">
        <v>36</v>
      </c>
      <c r="B135" t="s">
        <v>559</v>
      </c>
      <c r="C135" s="5">
        <v>0.754</v>
      </c>
    </row>
    <row r="136" spans="1:3" x14ac:dyDescent="0.2">
      <c r="A136" t="s">
        <v>36</v>
      </c>
      <c r="B136" t="s">
        <v>302</v>
      </c>
      <c r="C136" s="5">
        <v>0.753</v>
      </c>
    </row>
    <row r="137" spans="1:3" x14ac:dyDescent="0.2">
      <c r="A137" t="s">
        <v>32</v>
      </c>
      <c r="B137" t="s">
        <v>304</v>
      </c>
      <c r="C137" s="5">
        <v>0.75</v>
      </c>
    </row>
    <row r="138" spans="1:3" x14ac:dyDescent="0.2">
      <c r="A138" t="s">
        <v>38</v>
      </c>
      <c r="B138" t="s">
        <v>178</v>
      </c>
      <c r="C138" s="5">
        <v>0.75</v>
      </c>
    </row>
    <row r="139" spans="1:3" x14ac:dyDescent="0.2">
      <c r="A139" t="s">
        <v>32</v>
      </c>
      <c r="B139" t="s">
        <v>534</v>
      </c>
      <c r="C139" s="5">
        <v>0.748</v>
      </c>
    </row>
    <row r="140" spans="1:3" x14ac:dyDescent="0.2">
      <c r="A140" t="s">
        <v>32</v>
      </c>
      <c r="B140" t="s">
        <v>653</v>
      </c>
      <c r="C140" s="5">
        <v>0.74399999999999999</v>
      </c>
    </row>
    <row r="141" spans="1:3" x14ac:dyDescent="0.2">
      <c r="A141" t="s">
        <v>38</v>
      </c>
      <c r="B141" t="s">
        <v>352</v>
      </c>
      <c r="C141" s="5">
        <v>0.74199999999999999</v>
      </c>
    </row>
    <row r="142" spans="1:3" x14ac:dyDescent="0.2">
      <c r="A142" t="s">
        <v>32</v>
      </c>
      <c r="B142" t="s">
        <v>659</v>
      </c>
      <c r="C142" s="5">
        <v>0.74199999999999999</v>
      </c>
    </row>
    <row r="143" spans="1:3" x14ac:dyDescent="0.2">
      <c r="A143" t="s">
        <v>30</v>
      </c>
      <c r="B143" t="s">
        <v>605</v>
      </c>
      <c r="C143" s="5">
        <v>0.74099999999999999</v>
      </c>
    </row>
    <row r="144" spans="1:3" x14ac:dyDescent="0.2">
      <c r="A144" t="s">
        <v>38</v>
      </c>
      <c r="B144" t="s">
        <v>659</v>
      </c>
      <c r="C144" s="5">
        <v>0.73899999999999999</v>
      </c>
    </row>
    <row r="145" spans="1:3" x14ac:dyDescent="0.2">
      <c r="A145" t="s">
        <v>36</v>
      </c>
      <c r="B145" t="s">
        <v>563</v>
      </c>
      <c r="C145" s="5">
        <v>0.73899999999999999</v>
      </c>
    </row>
    <row r="146" spans="1:3" x14ac:dyDescent="0.2">
      <c r="A146" t="s">
        <v>38</v>
      </c>
      <c r="B146" t="s">
        <v>532</v>
      </c>
      <c r="C146" s="5">
        <v>0.73799999999999999</v>
      </c>
    </row>
    <row r="147" spans="1:3" x14ac:dyDescent="0.2">
      <c r="A147" t="s">
        <v>38</v>
      </c>
      <c r="B147" t="s">
        <v>607</v>
      </c>
      <c r="C147" s="5">
        <v>0.73599999999999999</v>
      </c>
    </row>
    <row r="148" spans="1:3" x14ac:dyDescent="0.2">
      <c r="A148" t="s">
        <v>28</v>
      </c>
      <c r="B148" t="s">
        <v>605</v>
      </c>
      <c r="C148" s="5">
        <v>0.73499999999999999</v>
      </c>
    </row>
    <row r="149" spans="1:3" x14ac:dyDescent="0.2">
      <c r="A149" t="s">
        <v>32</v>
      </c>
      <c r="B149" t="s">
        <v>629</v>
      </c>
      <c r="C149" s="5">
        <v>0.73</v>
      </c>
    </row>
    <row r="150" spans="1:3" x14ac:dyDescent="0.2">
      <c r="A150" t="s">
        <v>36</v>
      </c>
      <c r="B150" t="s">
        <v>653</v>
      </c>
      <c r="C150" s="5">
        <v>0.72799999999999998</v>
      </c>
    </row>
    <row r="151" spans="1:3" x14ac:dyDescent="0.2">
      <c r="A151" t="s">
        <v>36</v>
      </c>
      <c r="B151" t="s">
        <v>158</v>
      </c>
      <c r="C151" s="5">
        <v>0.72499999999999998</v>
      </c>
    </row>
    <row r="152" spans="1:3" x14ac:dyDescent="0.2">
      <c r="A152" t="s">
        <v>28</v>
      </c>
      <c r="B152" t="s">
        <v>477</v>
      </c>
      <c r="C152" s="5">
        <v>0.72499999999999998</v>
      </c>
    </row>
    <row r="153" spans="1:3" x14ac:dyDescent="0.2">
      <c r="A153" t="s">
        <v>30</v>
      </c>
      <c r="B153" t="s">
        <v>477</v>
      </c>
      <c r="C153" s="5">
        <v>0.72499999999999998</v>
      </c>
    </row>
    <row r="154" spans="1:3" x14ac:dyDescent="0.2">
      <c r="A154" t="s">
        <v>32</v>
      </c>
      <c r="B154" t="s">
        <v>549</v>
      </c>
      <c r="C154" s="5">
        <v>0.72499999999999998</v>
      </c>
    </row>
    <row r="155" spans="1:3" x14ac:dyDescent="0.2">
      <c r="A155" t="s">
        <v>36</v>
      </c>
      <c r="B155" t="s">
        <v>154</v>
      </c>
      <c r="C155" s="5">
        <v>0.72399999999999998</v>
      </c>
    </row>
    <row r="156" spans="1:3" x14ac:dyDescent="0.2">
      <c r="A156" t="s">
        <v>36</v>
      </c>
      <c r="B156" t="s">
        <v>530</v>
      </c>
      <c r="C156" s="5">
        <v>0.72099999999999997</v>
      </c>
    </row>
    <row r="157" spans="1:3" x14ac:dyDescent="0.2">
      <c r="A157" t="s">
        <v>34</v>
      </c>
      <c r="B157" t="s">
        <v>354</v>
      </c>
      <c r="C157" s="5">
        <v>0.71599999999999997</v>
      </c>
    </row>
    <row r="158" spans="1:3" x14ac:dyDescent="0.2">
      <c r="A158" t="s">
        <v>38</v>
      </c>
      <c r="B158" t="s">
        <v>154</v>
      </c>
      <c r="C158" s="5">
        <v>0.71199999999999997</v>
      </c>
    </row>
    <row r="159" spans="1:3" x14ac:dyDescent="0.2">
      <c r="A159" t="s">
        <v>36</v>
      </c>
      <c r="B159" t="s">
        <v>607</v>
      </c>
      <c r="C159" s="5">
        <v>0.71</v>
      </c>
    </row>
    <row r="160" spans="1:3" x14ac:dyDescent="0.2">
      <c r="A160" t="s">
        <v>36</v>
      </c>
      <c r="B160" t="s">
        <v>659</v>
      </c>
      <c r="C160" s="5">
        <v>0.70899999999999996</v>
      </c>
    </row>
    <row r="161" spans="1:3" x14ac:dyDescent="0.2">
      <c r="A161" t="s">
        <v>32</v>
      </c>
      <c r="B161" t="s">
        <v>491</v>
      </c>
      <c r="C161" s="5">
        <v>0.70899999999999996</v>
      </c>
    </row>
    <row r="162" spans="1:3" x14ac:dyDescent="0.2">
      <c r="A162" t="s">
        <v>36</v>
      </c>
      <c r="B162" t="s">
        <v>537</v>
      </c>
      <c r="C162" s="5">
        <v>0.70899999999999996</v>
      </c>
    </row>
    <row r="163" spans="1:3" x14ac:dyDescent="0.2">
      <c r="A163" t="s">
        <v>38</v>
      </c>
      <c r="B163" t="s">
        <v>465</v>
      </c>
      <c r="C163" s="5">
        <v>0.70599999999999996</v>
      </c>
    </row>
    <row r="164" spans="1:3" x14ac:dyDescent="0.2">
      <c r="A164" t="s">
        <v>36</v>
      </c>
      <c r="B164" t="s">
        <v>627</v>
      </c>
      <c r="C164" s="5">
        <v>0.70599999999999996</v>
      </c>
    </row>
    <row r="165" spans="1:3" x14ac:dyDescent="0.2">
      <c r="A165" t="s">
        <v>34</v>
      </c>
      <c r="B165" t="s">
        <v>591</v>
      </c>
      <c r="C165" s="5">
        <v>0.70599999999999996</v>
      </c>
    </row>
    <row r="166" spans="1:3" x14ac:dyDescent="0.2">
      <c r="A166" t="s">
        <v>32</v>
      </c>
      <c r="B166" t="s">
        <v>557</v>
      </c>
      <c r="C166" s="5">
        <v>0.70599999999999996</v>
      </c>
    </row>
    <row r="167" spans="1:3" x14ac:dyDescent="0.2">
      <c r="A167" t="s">
        <v>36</v>
      </c>
      <c r="B167" t="s">
        <v>523</v>
      </c>
      <c r="C167" s="5">
        <v>0.70299999999999996</v>
      </c>
    </row>
    <row r="168" spans="1:3" x14ac:dyDescent="0.2">
      <c r="A168" t="s">
        <v>38</v>
      </c>
      <c r="B168" t="s">
        <v>559</v>
      </c>
      <c r="C168" s="5">
        <v>0.70299999999999996</v>
      </c>
    </row>
    <row r="169" spans="1:3" x14ac:dyDescent="0.2">
      <c r="A169" t="s">
        <v>32</v>
      </c>
      <c r="B169" t="s">
        <v>292</v>
      </c>
      <c r="C169" s="5">
        <v>0.69499999999999995</v>
      </c>
    </row>
    <row r="170" spans="1:3" x14ac:dyDescent="0.2">
      <c r="A170" t="s">
        <v>28</v>
      </c>
      <c r="B170" t="s">
        <v>280</v>
      </c>
      <c r="C170" s="5">
        <v>0.69399999999999995</v>
      </c>
    </row>
    <row r="171" spans="1:3" x14ac:dyDescent="0.2">
      <c r="A171" t="s">
        <v>38</v>
      </c>
      <c r="B171" t="s">
        <v>591</v>
      </c>
      <c r="C171" s="5">
        <v>0.69199999999999995</v>
      </c>
    </row>
    <row r="172" spans="1:3" x14ac:dyDescent="0.2">
      <c r="A172" t="s">
        <v>36</v>
      </c>
      <c r="B172" t="s">
        <v>551</v>
      </c>
      <c r="C172" s="5">
        <v>0.69099999999999995</v>
      </c>
    </row>
    <row r="173" spans="1:3" x14ac:dyDescent="0.2">
      <c r="A173" t="s">
        <v>38</v>
      </c>
      <c r="B173" t="s">
        <v>302</v>
      </c>
      <c r="C173" s="5">
        <v>0.68700000000000006</v>
      </c>
    </row>
    <row r="174" spans="1:3" x14ac:dyDescent="0.2">
      <c r="A174" t="s">
        <v>38</v>
      </c>
      <c r="B174" t="s">
        <v>336</v>
      </c>
      <c r="C174" s="5">
        <v>0.68600000000000005</v>
      </c>
    </row>
    <row r="175" spans="1:3" x14ac:dyDescent="0.2">
      <c r="A175" t="s">
        <v>36</v>
      </c>
      <c r="B175" t="s">
        <v>39</v>
      </c>
      <c r="C175" s="5">
        <v>0.68400000000000005</v>
      </c>
    </row>
    <row r="176" spans="1:3" x14ac:dyDescent="0.2">
      <c r="A176" t="s">
        <v>30</v>
      </c>
      <c r="B176" t="s">
        <v>475</v>
      </c>
      <c r="C176" s="5">
        <v>0.68100000000000005</v>
      </c>
    </row>
    <row r="177" spans="1:3" x14ac:dyDescent="0.2">
      <c r="A177" t="s">
        <v>38</v>
      </c>
      <c r="B177" t="s">
        <v>627</v>
      </c>
      <c r="C177" s="5">
        <v>0.68100000000000005</v>
      </c>
    </row>
    <row r="178" spans="1:3" x14ac:dyDescent="0.2">
      <c r="A178" t="s">
        <v>32</v>
      </c>
      <c r="B178" t="s">
        <v>661</v>
      </c>
      <c r="C178" s="5">
        <v>0.68100000000000005</v>
      </c>
    </row>
    <row r="179" spans="1:3" x14ac:dyDescent="0.2">
      <c r="A179" t="s">
        <v>30</v>
      </c>
      <c r="B179" t="s">
        <v>280</v>
      </c>
      <c r="C179" s="5">
        <v>0.68100000000000005</v>
      </c>
    </row>
    <row r="180" spans="1:3" x14ac:dyDescent="0.2">
      <c r="A180" t="s">
        <v>38</v>
      </c>
      <c r="B180" t="s">
        <v>691</v>
      </c>
      <c r="C180" s="5">
        <v>0.67900000000000005</v>
      </c>
    </row>
    <row r="181" spans="1:3" x14ac:dyDescent="0.2">
      <c r="A181" t="s">
        <v>32</v>
      </c>
      <c r="B181" t="s">
        <v>607</v>
      </c>
      <c r="C181" s="5">
        <v>0.67500000000000004</v>
      </c>
    </row>
    <row r="182" spans="1:3" x14ac:dyDescent="0.2">
      <c r="A182" t="s">
        <v>38</v>
      </c>
      <c r="B182" t="s">
        <v>530</v>
      </c>
      <c r="C182" s="5">
        <v>0.67400000000000004</v>
      </c>
    </row>
    <row r="183" spans="1:3" x14ac:dyDescent="0.2">
      <c r="A183" t="s">
        <v>36</v>
      </c>
      <c r="B183" t="s">
        <v>352</v>
      </c>
      <c r="C183" s="5">
        <v>0.67300000000000004</v>
      </c>
    </row>
    <row r="184" spans="1:3" x14ac:dyDescent="0.2">
      <c r="A184" t="s">
        <v>28</v>
      </c>
      <c r="B184" t="s">
        <v>475</v>
      </c>
      <c r="C184" s="5">
        <v>0.66900000000000004</v>
      </c>
    </row>
    <row r="185" spans="1:3" x14ac:dyDescent="0.2">
      <c r="A185" t="s">
        <v>36</v>
      </c>
      <c r="B185" t="s">
        <v>186</v>
      </c>
      <c r="C185" s="5">
        <v>0.66900000000000004</v>
      </c>
    </row>
    <row r="186" spans="1:3" x14ac:dyDescent="0.2">
      <c r="A186" t="s">
        <v>38</v>
      </c>
      <c r="B186" t="s">
        <v>186</v>
      </c>
      <c r="C186" s="5">
        <v>0.66400000000000003</v>
      </c>
    </row>
    <row r="187" spans="1:3" x14ac:dyDescent="0.2">
      <c r="A187" t="s">
        <v>34</v>
      </c>
      <c r="B187" t="s">
        <v>559</v>
      </c>
      <c r="C187" s="5">
        <v>0.66400000000000003</v>
      </c>
    </row>
    <row r="188" spans="1:3" x14ac:dyDescent="0.2">
      <c r="A188" t="s">
        <v>32</v>
      </c>
      <c r="B188" t="s">
        <v>665</v>
      </c>
      <c r="C188" s="5">
        <v>0.66300000000000003</v>
      </c>
    </row>
    <row r="189" spans="1:3" x14ac:dyDescent="0.2">
      <c r="A189" t="s">
        <v>36</v>
      </c>
      <c r="B189" t="s">
        <v>591</v>
      </c>
      <c r="C189" s="5">
        <v>0.65400000000000003</v>
      </c>
    </row>
    <row r="190" spans="1:3" x14ac:dyDescent="0.2">
      <c r="A190" t="s">
        <v>38</v>
      </c>
      <c r="B190" t="s">
        <v>551</v>
      </c>
      <c r="C190" s="5">
        <v>0.65100000000000002</v>
      </c>
    </row>
    <row r="191" spans="1:3" x14ac:dyDescent="0.2">
      <c r="A191" t="s">
        <v>38</v>
      </c>
      <c r="B191" t="s">
        <v>523</v>
      </c>
      <c r="C191" s="5">
        <v>0.65</v>
      </c>
    </row>
    <row r="192" spans="1:3" x14ac:dyDescent="0.2">
      <c r="A192" t="s">
        <v>30</v>
      </c>
      <c r="B192" t="s">
        <v>581</v>
      </c>
      <c r="C192" s="5">
        <v>0.64700000000000002</v>
      </c>
    </row>
    <row r="193" spans="1:3" x14ac:dyDescent="0.2">
      <c r="A193" t="s">
        <v>28</v>
      </c>
      <c r="B193" t="s">
        <v>473</v>
      </c>
      <c r="C193" s="5">
        <v>0.64200000000000002</v>
      </c>
    </row>
    <row r="194" spans="1:3" x14ac:dyDescent="0.2">
      <c r="A194" t="s">
        <v>38</v>
      </c>
      <c r="B194" t="s">
        <v>158</v>
      </c>
      <c r="C194" s="5">
        <v>0.64100000000000001</v>
      </c>
    </row>
    <row r="195" spans="1:3" x14ac:dyDescent="0.2">
      <c r="A195" t="s">
        <v>36</v>
      </c>
      <c r="B195" t="s">
        <v>625</v>
      </c>
      <c r="C195" s="5">
        <v>0.63800000000000001</v>
      </c>
    </row>
    <row r="196" spans="1:3" x14ac:dyDescent="0.2">
      <c r="A196" t="s">
        <v>32</v>
      </c>
      <c r="B196" t="s">
        <v>510</v>
      </c>
      <c r="C196" s="5">
        <v>0.63500000000000001</v>
      </c>
    </row>
    <row r="197" spans="1:3" x14ac:dyDescent="0.2">
      <c r="A197" t="s">
        <v>36</v>
      </c>
      <c r="B197" t="s">
        <v>565</v>
      </c>
      <c r="C197" s="5">
        <v>0.63500000000000001</v>
      </c>
    </row>
    <row r="198" spans="1:3" x14ac:dyDescent="0.2">
      <c r="A198" t="s">
        <v>30</v>
      </c>
      <c r="B198" t="s">
        <v>473</v>
      </c>
      <c r="C198" s="5">
        <v>0.63100000000000001</v>
      </c>
    </row>
    <row r="199" spans="1:3" x14ac:dyDescent="0.2">
      <c r="A199" t="s">
        <v>36</v>
      </c>
      <c r="B199" t="s">
        <v>465</v>
      </c>
      <c r="C199" s="5">
        <v>0.626</v>
      </c>
    </row>
    <row r="200" spans="1:3" x14ac:dyDescent="0.2">
      <c r="A200" t="s">
        <v>36</v>
      </c>
      <c r="B200" t="s">
        <v>691</v>
      </c>
      <c r="C200" s="5">
        <v>0.626</v>
      </c>
    </row>
    <row r="201" spans="1:3" x14ac:dyDescent="0.2">
      <c r="A201" t="s">
        <v>34</v>
      </c>
      <c r="B201" t="s">
        <v>563</v>
      </c>
      <c r="C201" s="5">
        <v>0.626</v>
      </c>
    </row>
    <row r="202" spans="1:3" x14ac:dyDescent="0.2">
      <c r="A202" t="s">
        <v>38</v>
      </c>
      <c r="B202" t="s">
        <v>39</v>
      </c>
      <c r="C202" s="5">
        <v>0.626</v>
      </c>
    </row>
    <row r="203" spans="1:3" x14ac:dyDescent="0.2">
      <c r="A203" t="s">
        <v>32</v>
      </c>
      <c r="B203" t="s">
        <v>559</v>
      </c>
      <c r="C203" s="5">
        <v>0.622</v>
      </c>
    </row>
    <row r="204" spans="1:3" x14ac:dyDescent="0.2">
      <c r="A204" t="s">
        <v>34</v>
      </c>
      <c r="B204" t="s">
        <v>158</v>
      </c>
      <c r="C204" s="5">
        <v>0.62</v>
      </c>
    </row>
    <row r="205" spans="1:3" x14ac:dyDescent="0.2">
      <c r="A205" t="s">
        <v>32</v>
      </c>
      <c r="B205" t="s">
        <v>655</v>
      </c>
      <c r="C205" s="5">
        <v>0.61199999999999999</v>
      </c>
    </row>
    <row r="206" spans="1:3" x14ac:dyDescent="0.2">
      <c r="A206" t="s">
        <v>36</v>
      </c>
      <c r="B206" t="s">
        <v>506</v>
      </c>
      <c r="C206" s="5">
        <v>0.61</v>
      </c>
    </row>
    <row r="207" spans="1:3" x14ac:dyDescent="0.2">
      <c r="A207" t="s">
        <v>30</v>
      </c>
      <c r="B207" t="s">
        <v>669</v>
      </c>
      <c r="C207" s="5">
        <v>0.60499999999999998</v>
      </c>
    </row>
    <row r="208" spans="1:3" x14ac:dyDescent="0.2">
      <c r="A208" t="s">
        <v>28</v>
      </c>
      <c r="B208" t="s">
        <v>471</v>
      </c>
      <c r="C208" s="5">
        <v>0.60299999999999998</v>
      </c>
    </row>
    <row r="209" spans="1:3" x14ac:dyDescent="0.2">
      <c r="A209" t="s">
        <v>28</v>
      </c>
      <c r="B209" t="s">
        <v>483</v>
      </c>
      <c r="C209" s="5">
        <v>0.60299999999999998</v>
      </c>
    </row>
    <row r="210" spans="1:3" x14ac:dyDescent="0.2">
      <c r="A210" t="s">
        <v>34</v>
      </c>
      <c r="B210" t="s">
        <v>537</v>
      </c>
      <c r="C210" s="5">
        <v>0.60299999999999998</v>
      </c>
    </row>
    <row r="211" spans="1:3" x14ac:dyDescent="0.2">
      <c r="A211" t="s">
        <v>28</v>
      </c>
      <c r="B211" t="s">
        <v>653</v>
      </c>
      <c r="C211" s="5">
        <v>-0.6</v>
      </c>
    </row>
    <row r="212" spans="1:3" x14ac:dyDescent="0.2">
      <c r="A212" t="s">
        <v>34</v>
      </c>
      <c r="B212" t="s">
        <v>206</v>
      </c>
      <c r="C212" s="5">
        <v>-0.6</v>
      </c>
    </row>
    <row r="213" spans="1:3" x14ac:dyDescent="0.2">
      <c r="A213" t="s">
        <v>28</v>
      </c>
      <c r="B213" t="s">
        <v>557</v>
      </c>
      <c r="C213" s="5">
        <v>-0.60199999999999998</v>
      </c>
    </row>
    <row r="214" spans="1:3" x14ac:dyDescent="0.2">
      <c r="A214" t="s">
        <v>36</v>
      </c>
      <c r="B214" t="s">
        <v>471</v>
      </c>
      <c r="C214" s="5">
        <v>-0.60299999999999998</v>
      </c>
    </row>
    <row r="215" spans="1:3" x14ac:dyDescent="0.2">
      <c r="A215" t="s">
        <v>38</v>
      </c>
      <c r="B215" t="s">
        <v>581</v>
      </c>
      <c r="C215" s="5">
        <v>-0.60399999999999998</v>
      </c>
    </row>
    <row r="216" spans="1:3" x14ac:dyDescent="0.2">
      <c r="A216" t="s">
        <v>38</v>
      </c>
      <c r="B216" t="s">
        <v>677</v>
      </c>
      <c r="C216" s="5">
        <v>-0.61199999999999999</v>
      </c>
    </row>
    <row r="217" spans="1:3" x14ac:dyDescent="0.2">
      <c r="A217" t="s">
        <v>38</v>
      </c>
      <c r="B217" t="s">
        <v>266</v>
      </c>
      <c r="C217" s="5">
        <v>-0.625</v>
      </c>
    </row>
    <row r="218" spans="1:3" x14ac:dyDescent="0.2">
      <c r="A218" t="s">
        <v>36</v>
      </c>
      <c r="B218" t="s">
        <v>473</v>
      </c>
      <c r="C218" s="5">
        <v>-0.629</v>
      </c>
    </row>
    <row r="219" spans="1:3" x14ac:dyDescent="0.2">
      <c r="A219" t="s">
        <v>38</v>
      </c>
      <c r="B219" t="s">
        <v>206</v>
      </c>
      <c r="C219" s="5">
        <v>-0.629</v>
      </c>
    </row>
    <row r="220" spans="1:3" x14ac:dyDescent="0.2">
      <c r="A220" t="s">
        <v>30</v>
      </c>
      <c r="B220" t="s">
        <v>557</v>
      </c>
      <c r="C220" s="5">
        <v>-0.629</v>
      </c>
    </row>
    <row r="221" spans="1:3" x14ac:dyDescent="0.2">
      <c r="A221" t="s">
        <v>30</v>
      </c>
      <c r="B221" t="s">
        <v>510</v>
      </c>
      <c r="C221" s="5">
        <v>-0.63</v>
      </c>
    </row>
    <row r="222" spans="1:3" x14ac:dyDescent="0.2">
      <c r="A222" t="s">
        <v>30</v>
      </c>
      <c r="B222" t="s">
        <v>659</v>
      </c>
      <c r="C222" s="5">
        <v>-0.63</v>
      </c>
    </row>
    <row r="223" spans="1:3" x14ac:dyDescent="0.2">
      <c r="A223" t="s">
        <v>28</v>
      </c>
      <c r="B223" t="s">
        <v>292</v>
      </c>
      <c r="C223" s="5">
        <v>-0.63100000000000001</v>
      </c>
    </row>
    <row r="224" spans="1:3" x14ac:dyDescent="0.2">
      <c r="A224" t="s">
        <v>36</v>
      </c>
      <c r="B224" t="s">
        <v>493</v>
      </c>
      <c r="C224" s="5">
        <v>-0.63200000000000001</v>
      </c>
    </row>
    <row r="225" spans="1:3" x14ac:dyDescent="0.2">
      <c r="A225" t="s">
        <v>32</v>
      </c>
      <c r="B225" t="s">
        <v>483</v>
      </c>
      <c r="C225" s="5">
        <v>-0.63200000000000001</v>
      </c>
    </row>
    <row r="226" spans="1:3" x14ac:dyDescent="0.2">
      <c r="A226" t="s">
        <v>32</v>
      </c>
      <c r="B226" t="s">
        <v>724</v>
      </c>
      <c r="C226" s="5">
        <v>-0.63200000000000001</v>
      </c>
    </row>
    <row r="227" spans="1:3" x14ac:dyDescent="0.2">
      <c r="A227" t="s">
        <v>28</v>
      </c>
      <c r="B227" t="s">
        <v>659</v>
      </c>
      <c r="C227" s="5">
        <v>-0.63300000000000001</v>
      </c>
    </row>
    <row r="228" spans="1:3" x14ac:dyDescent="0.2">
      <c r="A228" t="s">
        <v>38</v>
      </c>
      <c r="B228" t="s">
        <v>669</v>
      </c>
      <c r="C228" s="5">
        <v>-0.63400000000000001</v>
      </c>
    </row>
    <row r="229" spans="1:3" x14ac:dyDescent="0.2">
      <c r="A229" t="s">
        <v>30</v>
      </c>
      <c r="B229" t="s">
        <v>292</v>
      </c>
      <c r="C229" s="5">
        <v>-0.63900000000000001</v>
      </c>
    </row>
    <row r="230" spans="1:3" x14ac:dyDescent="0.2">
      <c r="A230" t="s">
        <v>30</v>
      </c>
      <c r="B230" t="s">
        <v>661</v>
      </c>
      <c r="C230" s="5">
        <v>-0.64100000000000001</v>
      </c>
    </row>
    <row r="231" spans="1:3" x14ac:dyDescent="0.2">
      <c r="A231" t="s">
        <v>28</v>
      </c>
      <c r="B231" t="s">
        <v>510</v>
      </c>
      <c r="C231" s="5">
        <v>-0.64700000000000002</v>
      </c>
    </row>
    <row r="232" spans="1:3" x14ac:dyDescent="0.2">
      <c r="A232" t="s">
        <v>28</v>
      </c>
      <c r="B232" t="s">
        <v>661</v>
      </c>
      <c r="C232" s="5">
        <v>-0.64700000000000002</v>
      </c>
    </row>
    <row r="233" spans="1:3" x14ac:dyDescent="0.2">
      <c r="A233" t="s">
        <v>32</v>
      </c>
      <c r="B233" t="s">
        <v>473</v>
      </c>
      <c r="C233" s="5">
        <v>-0.65800000000000003</v>
      </c>
    </row>
    <row r="234" spans="1:3" x14ac:dyDescent="0.2">
      <c r="A234" t="s">
        <v>32</v>
      </c>
      <c r="B234" t="s">
        <v>481</v>
      </c>
      <c r="C234" s="5">
        <v>-0.66100000000000003</v>
      </c>
    </row>
    <row r="235" spans="1:3" x14ac:dyDescent="0.2">
      <c r="A235" t="s">
        <v>30</v>
      </c>
      <c r="B235" t="s">
        <v>591</v>
      </c>
      <c r="C235" s="5">
        <v>-0.66200000000000003</v>
      </c>
    </row>
    <row r="236" spans="1:3" x14ac:dyDescent="0.2">
      <c r="A236" t="s">
        <v>34</v>
      </c>
      <c r="B236" t="s">
        <v>724</v>
      </c>
      <c r="C236" s="5">
        <v>-0.66200000000000003</v>
      </c>
    </row>
    <row r="237" spans="1:3" x14ac:dyDescent="0.2">
      <c r="A237" t="s">
        <v>34</v>
      </c>
      <c r="B237" t="s">
        <v>274</v>
      </c>
      <c r="C237" s="5">
        <v>-0.66600000000000004</v>
      </c>
    </row>
    <row r="238" spans="1:3" x14ac:dyDescent="0.2">
      <c r="A238" t="s">
        <v>28</v>
      </c>
      <c r="B238" t="s">
        <v>563</v>
      </c>
      <c r="C238" s="5">
        <v>-0.67200000000000004</v>
      </c>
    </row>
    <row r="239" spans="1:3" x14ac:dyDescent="0.2">
      <c r="A239" t="s">
        <v>30</v>
      </c>
      <c r="B239" t="s">
        <v>354</v>
      </c>
      <c r="C239" s="5">
        <v>-0.67500000000000004</v>
      </c>
    </row>
    <row r="240" spans="1:3" x14ac:dyDescent="0.2">
      <c r="A240" t="s">
        <v>36</v>
      </c>
      <c r="B240" t="s">
        <v>274</v>
      </c>
      <c r="C240" s="5">
        <v>-0.67600000000000005</v>
      </c>
    </row>
    <row r="241" spans="1:3" x14ac:dyDescent="0.2">
      <c r="A241" t="s">
        <v>30</v>
      </c>
      <c r="B241" t="s">
        <v>607</v>
      </c>
      <c r="C241" s="5">
        <v>-0.68100000000000005</v>
      </c>
    </row>
    <row r="242" spans="1:3" x14ac:dyDescent="0.2">
      <c r="A242" t="s">
        <v>28</v>
      </c>
      <c r="B242" t="s">
        <v>585</v>
      </c>
      <c r="C242" s="5">
        <v>-0.68200000000000005</v>
      </c>
    </row>
    <row r="243" spans="1:3" x14ac:dyDescent="0.2">
      <c r="A243" t="s">
        <v>28</v>
      </c>
      <c r="B243" t="s">
        <v>591</v>
      </c>
      <c r="C243" s="5">
        <v>-0.68200000000000005</v>
      </c>
    </row>
    <row r="244" spans="1:3" x14ac:dyDescent="0.2">
      <c r="A244" t="s">
        <v>28</v>
      </c>
      <c r="B244" t="s">
        <v>607</v>
      </c>
      <c r="C244" s="5">
        <v>-0.68200000000000005</v>
      </c>
    </row>
    <row r="245" spans="1:3" x14ac:dyDescent="0.2">
      <c r="A245" t="s">
        <v>32</v>
      </c>
      <c r="B245" t="s">
        <v>675</v>
      </c>
      <c r="C245" s="5">
        <v>-0.68400000000000005</v>
      </c>
    </row>
    <row r="246" spans="1:3" x14ac:dyDescent="0.2">
      <c r="A246" t="s">
        <v>38</v>
      </c>
      <c r="B246" t="s">
        <v>274</v>
      </c>
      <c r="C246" s="5">
        <v>-0.68500000000000005</v>
      </c>
    </row>
    <row r="247" spans="1:3" x14ac:dyDescent="0.2">
      <c r="A247" t="s">
        <v>30</v>
      </c>
      <c r="B247" t="s">
        <v>665</v>
      </c>
      <c r="C247" s="5">
        <v>-0.68600000000000005</v>
      </c>
    </row>
    <row r="248" spans="1:3" x14ac:dyDescent="0.2">
      <c r="A248" t="s">
        <v>32</v>
      </c>
      <c r="B248" t="s">
        <v>471</v>
      </c>
      <c r="C248" s="5">
        <v>-0.69</v>
      </c>
    </row>
    <row r="249" spans="1:3" x14ac:dyDescent="0.2">
      <c r="A249" t="s">
        <v>38</v>
      </c>
      <c r="B249" t="s">
        <v>471</v>
      </c>
      <c r="C249" s="5">
        <v>-0.69</v>
      </c>
    </row>
    <row r="250" spans="1:3" x14ac:dyDescent="0.2">
      <c r="A250" t="s">
        <v>30</v>
      </c>
      <c r="B250" t="s">
        <v>585</v>
      </c>
      <c r="C250" s="5">
        <v>-0.69499999999999995</v>
      </c>
    </row>
    <row r="251" spans="1:3" x14ac:dyDescent="0.2">
      <c r="A251" t="s">
        <v>28</v>
      </c>
      <c r="B251" t="s">
        <v>665</v>
      </c>
      <c r="C251" s="5">
        <v>-0.69799999999999995</v>
      </c>
    </row>
    <row r="252" spans="1:3" x14ac:dyDescent="0.2">
      <c r="A252" t="s">
        <v>30</v>
      </c>
      <c r="B252" t="s">
        <v>563</v>
      </c>
      <c r="C252" s="5">
        <v>-0.69799999999999995</v>
      </c>
    </row>
    <row r="253" spans="1:3" x14ac:dyDescent="0.2">
      <c r="A253" t="s">
        <v>32</v>
      </c>
      <c r="B253" t="s">
        <v>455</v>
      </c>
      <c r="C253" s="5">
        <v>-0.70099999999999996</v>
      </c>
    </row>
    <row r="254" spans="1:3" x14ac:dyDescent="0.2">
      <c r="A254" t="s">
        <v>34</v>
      </c>
      <c r="B254" t="s">
        <v>483</v>
      </c>
      <c r="C254" s="5">
        <v>-0.70199999999999996</v>
      </c>
    </row>
    <row r="255" spans="1:3" x14ac:dyDescent="0.2">
      <c r="A255" t="s">
        <v>34</v>
      </c>
      <c r="B255" t="s">
        <v>675</v>
      </c>
      <c r="C255" s="5">
        <v>-0.70499999999999996</v>
      </c>
    </row>
    <row r="256" spans="1:3" x14ac:dyDescent="0.2">
      <c r="A256" t="s">
        <v>28</v>
      </c>
      <c r="B256" t="s">
        <v>354</v>
      </c>
      <c r="C256" s="5">
        <v>-0.70699999999999996</v>
      </c>
    </row>
    <row r="257" spans="1:3" x14ac:dyDescent="0.2">
      <c r="A257" t="s">
        <v>30</v>
      </c>
      <c r="B257" t="s">
        <v>352</v>
      </c>
      <c r="C257" s="5">
        <v>-0.70799999999999996</v>
      </c>
    </row>
    <row r="258" spans="1:3" x14ac:dyDescent="0.2">
      <c r="A258" t="s">
        <v>34</v>
      </c>
      <c r="B258" t="s">
        <v>455</v>
      </c>
      <c r="C258" s="5">
        <v>-0.71</v>
      </c>
    </row>
    <row r="259" spans="1:3" x14ac:dyDescent="0.2">
      <c r="A259" t="s">
        <v>28</v>
      </c>
      <c r="B259" t="s">
        <v>352</v>
      </c>
      <c r="C259" s="5">
        <v>-0.71699999999999997</v>
      </c>
    </row>
    <row r="260" spans="1:3" x14ac:dyDescent="0.2">
      <c r="A260" t="s">
        <v>32</v>
      </c>
      <c r="B260" t="s">
        <v>671</v>
      </c>
      <c r="C260" s="5">
        <v>-0.71899999999999997</v>
      </c>
    </row>
    <row r="261" spans="1:3" x14ac:dyDescent="0.2">
      <c r="A261" t="s">
        <v>32</v>
      </c>
      <c r="B261" t="s">
        <v>663</v>
      </c>
      <c r="C261" s="5">
        <v>-0.72</v>
      </c>
    </row>
    <row r="262" spans="1:3" x14ac:dyDescent="0.2">
      <c r="A262" t="s">
        <v>38</v>
      </c>
      <c r="B262" t="s">
        <v>473</v>
      </c>
      <c r="C262" s="5">
        <v>-0.72099999999999997</v>
      </c>
    </row>
    <row r="263" spans="1:3" x14ac:dyDescent="0.2">
      <c r="A263" t="s">
        <v>32</v>
      </c>
      <c r="B263" t="s">
        <v>266</v>
      </c>
      <c r="C263" s="5">
        <v>-0.74399999999999999</v>
      </c>
    </row>
    <row r="264" spans="1:3" x14ac:dyDescent="0.2">
      <c r="A264" t="s">
        <v>34</v>
      </c>
      <c r="B264" t="s">
        <v>671</v>
      </c>
      <c r="C264" s="5">
        <v>-0.753</v>
      </c>
    </row>
    <row r="265" spans="1:3" x14ac:dyDescent="0.2">
      <c r="A265" t="s">
        <v>34</v>
      </c>
      <c r="B265" t="s">
        <v>473</v>
      </c>
      <c r="C265" s="5">
        <v>-0.76100000000000001</v>
      </c>
    </row>
    <row r="266" spans="1:3" x14ac:dyDescent="0.2">
      <c r="A266" t="s">
        <v>34</v>
      </c>
      <c r="B266" t="s">
        <v>471</v>
      </c>
      <c r="C266" s="5">
        <v>-0.76700000000000002</v>
      </c>
    </row>
    <row r="267" spans="1:3" x14ac:dyDescent="0.2">
      <c r="A267" t="s">
        <v>32</v>
      </c>
      <c r="B267" t="s">
        <v>711</v>
      </c>
      <c r="C267" s="5">
        <v>-0.78100000000000003</v>
      </c>
    </row>
    <row r="268" spans="1:3" x14ac:dyDescent="0.2">
      <c r="A268" t="s">
        <v>36</v>
      </c>
      <c r="B268" t="s">
        <v>663</v>
      </c>
      <c r="C268" s="5">
        <v>-0.78100000000000003</v>
      </c>
    </row>
    <row r="269" spans="1:3" x14ac:dyDescent="0.2">
      <c r="A269" t="s">
        <v>34</v>
      </c>
      <c r="B269" t="s">
        <v>266</v>
      </c>
      <c r="C269" s="5">
        <v>-0.78400000000000003</v>
      </c>
    </row>
    <row r="270" spans="1:3" x14ac:dyDescent="0.2">
      <c r="A270" t="s">
        <v>34</v>
      </c>
      <c r="B270" t="s">
        <v>711</v>
      </c>
      <c r="C270" s="5">
        <v>-0.79400000000000004</v>
      </c>
    </row>
    <row r="271" spans="1:3" x14ac:dyDescent="0.2">
      <c r="A271" t="s">
        <v>38</v>
      </c>
      <c r="B271" t="s">
        <v>663</v>
      </c>
      <c r="C271" s="5">
        <v>-0.79900000000000004</v>
      </c>
    </row>
    <row r="272" spans="1:3" x14ac:dyDescent="0.2">
      <c r="A272" t="s">
        <v>30</v>
      </c>
      <c r="B272" t="s">
        <v>537</v>
      </c>
      <c r="C272" s="5">
        <v>-0.81100000000000005</v>
      </c>
    </row>
    <row r="273" spans="1:3" x14ac:dyDescent="0.2">
      <c r="A273" t="s">
        <v>28</v>
      </c>
      <c r="B273" t="s">
        <v>537</v>
      </c>
      <c r="C273" s="5">
        <v>-0.81299999999999994</v>
      </c>
    </row>
    <row r="274" spans="1:3" x14ac:dyDescent="0.2">
      <c r="A274" t="s">
        <v>34</v>
      </c>
      <c r="B274" t="s">
        <v>663</v>
      </c>
      <c r="C274" s="5">
        <v>-0.82699999999999996</v>
      </c>
    </row>
  </sheetData>
  <autoFilter ref="A1:C274" xr:uid="{58EE92B5-1FBD-B342-B092-D6B8D3389FF0}">
    <sortState xmlns:xlrd2="http://schemas.microsoft.com/office/spreadsheetml/2017/richdata2" ref="A2:C274">
      <sortCondition descending="1" ref="C1:C27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AA11-11EC-F34B-8797-893FCF078525}">
  <dimension ref="A1:C384"/>
  <sheetViews>
    <sheetView tabSelected="1" topLeftCell="A66" zoomScaleNormal="150" zoomScaleSheetLayoutView="100" workbookViewId="0">
      <selection sqref="A1:C84"/>
    </sheetView>
  </sheetViews>
  <sheetFormatPr defaultRowHeight="15" x14ac:dyDescent="0.2"/>
  <cols>
    <col min="1" max="1" width="43.1796875" customWidth="1"/>
    <col min="2" max="2" width="52.59765625" customWidth="1"/>
    <col min="3" max="3" width="14.9296875" customWidth="1"/>
  </cols>
  <sheetData>
    <row r="1" spans="1:3" x14ac:dyDescent="0.2">
      <c r="A1" t="s">
        <v>725</v>
      </c>
      <c r="B1" t="s">
        <v>726</v>
      </c>
      <c r="C1" t="s">
        <v>727</v>
      </c>
    </row>
    <row r="2" spans="1:3" x14ac:dyDescent="0.2">
      <c r="A2" t="s">
        <v>44</v>
      </c>
      <c r="B2" t="s">
        <v>284</v>
      </c>
      <c r="C2" s="5">
        <v>0.99299999999999999</v>
      </c>
    </row>
    <row r="3" spans="1:3" x14ac:dyDescent="0.2">
      <c r="A3" t="s">
        <v>46</v>
      </c>
      <c r="B3" t="s">
        <v>629</v>
      </c>
      <c r="C3" s="5">
        <v>0.99</v>
      </c>
    </row>
    <row r="4" spans="1:3" x14ac:dyDescent="0.2">
      <c r="A4" t="s">
        <v>44</v>
      </c>
      <c r="B4" t="s">
        <v>629</v>
      </c>
      <c r="C4" s="5">
        <v>0.98799999999999999</v>
      </c>
    </row>
    <row r="5" spans="1:3" x14ac:dyDescent="0.2">
      <c r="A5" t="s">
        <v>44</v>
      </c>
      <c r="B5" t="s">
        <v>304</v>
      </c>
      <c r="C5" s="5">
        <v>0.98599999999999999</v>
      </c>
    </row>
    <row r="6" spans="1:3" x14ac:dyDescent="0.2">
      <c r="A6" t="s">
        <v>44</v>
      </c>
      <c r="B6" t="s">
        <v>298</v>
      </c>
      <c r="C6" s="5">
        <v>0.98299999999999998</v>
      </c>
    </row>
    <row r="7" spans="1:3" x14ac:dyDescent="0.2">
      <c r="A7" t="s">
        <v>46</v>
      </c>
      <c r="B7" t="s">
        <v>284</v>
      </c>
      <c r="C7" s="5">
        <v>0.98299999999999998</v>
      </c>
    </row>
    <row r="8" spans="1:3" x14ac:dyDescent="0.2">
      <c r="A8" t="s">
        <v>46</v>
      </c>
      <c r="B8" t="s">
        <v>304</v>
      </c>
      <c r="C8" s="5">
        <v>0.98099999999999998</v>
      </c>
    </row>
    <row r="9" spans="1:3" x14ac:dyDescent="0.2">
      <c r="A9" t="s">
        <v>46</v>
      </c>
      <c r="B9" t="s">
        <v>298</v>
      </c>
      <c r="C9" s="5">
        <v>0.97699999999999998</v>
      </c>
    </row>
    <row r="10" spans="1:3" x14ac:dyDescent="0.2">
      <c r="A10" t="s">
        <v>46</v>
      </c>
      <c r="B10" t="s">
        <v>210</v>
      </c>
      <c r="C10" s="5">
        <v>0.97399999999999998</v>
      </c>
    </row>
    <row r="11" spans="1:3" x14ac:dyDescent="0.2">
      <c r="A11" t="s">
        <v>44</v>
      </c>
      <c r="B11" t="s">
        <v>665</v>
      </c>
      <c r="C11" s="5">
        <v>0.97</v>
      </c>
    </row>
    <row r="12" spans="1:3" x14ac:dyDescent="0.2">
      <c r="A12" t="s">
        <v>46</v>
      </c>
      <c r="B12" t="s">
        <v>338</v>
      </c>
      <c r="C12" s="5">
        <v>0.96699999999999997</v>
      </c>
    </row>
    <row r="13" spans="1:3" x14ac:dyDescent="0.2">
      <c r="A13" t="s">
        <v>42</v>
      </c>
      <c r="B13" t="s">
        <v>284</v>
      </c>
      <c r="C13" s="5">
        <v>0.96699999999999997</v>
      </c>
    </row>
    <row r="14" spans="1:3" x14ac:dyDescent="0.2">
      <c r="A14" t="s">
        <v>46</v>
      </c>
      <c r="B14" t="s">
        <v>262</v>
      </c>
      <c r="C14" s="5">
        <v>0.96399999999999997</v>
      </c>
    </row>
    <row r="15" spans="1:3" x14ac:dyDescent="0.2">
      <c r="A15" t="s">
        <v>46</v>
      </c>
      <c r="B15" t="s">
        <v>356</v>
      </c>
      <c r="C15" s="5">
        <v>0.96299999999999997</v>
      </c>
    </row>
    <row r="16" spans="1:3" x14ac:dyDescent="0.2">
      <c r="A16" t="s">
        <v>44</v>
      </c>
      <c r="B16" t="s">
        <v>338</v>
      </c>
      <c r="C16" s="5">
        <v>0.96299999999999997</v>
      </c>
    </row>
    <row r="17" spans="1:3" x14ac:dyDescent="0.2">
      <c r="A17" t="s">
        <v>50</v>
      </c>
      <c r="B17" t="s">
        <v>206</v>
      </c>
      <c r="C17" s="5">
        <v>0.96199999999999997</v>
      </c>
    </row>
    <row r="18" spans="1:3" x14ac:dyDescent="0.2">
      <c r="A18" t="s">
        <v>46</v>
      </c>
      <c r="B18" t="s">
        <v>665</v>
      </c>
      <c r="C18" s="5">
        <v>0.96199999999999997</v>
      </c>
    </row>
    <row r="19" spans="1:3" x14ac:dyDescent="0.2">
      <c r="A19" t="s">
        <v>44</v>
      </c>
      <c r="B19" t="s">
        <v>292</v>
      </c>
      <c r="C19" s="5">
        <v>0.96199999999999997</v>
      </c>
    </row>
    <row r="20" spans="1:3" x14ac:dyDescent="0.2">
      <c r="A20" t="s">
        <v>46</v>
      </c>
      <c r="B20" t="s">
        <v>659</v>
      </c>
      <c r="C20" s="5">
        <v>0.96099999999999997</v>
      </c>
    </row>
    <row r="21" spans="1:3" x14ac:dyDescent="0.2">
      <c r="A21" t="s">
        <v>40</v>
      </c>
      <c r="B21" t="s">
        <v>282</v>
      </c>
      <c r="C21" s="5">
        <v>0.96</v>
      </c>
    </row>
    <row r="22" spans="1:3" x14ac:dyDescent="0.2">
      <c r="A22" t="s">
        <v>44</v>
      </c>
      <c r="B22" t="s">
        <v>208</v>
      </c>
      <c r="C22" s="5">
        <v>0.95899999999999996</v>
      </c>
    </row>
    <row r="23" spans="1:3" x14ac:dyDescent="0.2">
      <c r="A23" t="s">
        <v>44</v>
      </c>
      <c r="B23" t="s">
        <v>262</v>
      </c>
      <c r="C23" s="5">
        <v>0.95799999999999996</v>
      </c>
    </row>
    <row r="24" spans="1:3" x14ac:dyDescent="0.2">
      <c r="A24" t="s">
        <v>44</v>
      </c>
      <c r="B24" t="s">
        <v>661</v>
      </c>
      <c r="C24" s="5">
        <v>0.95699999999999996</v>
      </c>
    </row>
    <row r="25" spans="1:3" x14ac:dyDescent="0.2">
      <c r="A25" t="s">
        <v>46</v>
      </c>
      <c r="B25" t="s">
        <v>296</v>
      </c>
      <c r="C25" s="5">
        <v>0.95699999999999996</v>
      </c>
    </row>
    <row r="26" spans="1:3" x14ac:dyDescent="0.2">
      <c r="A26" t="s">
        <v>44</v>
      </c>
      <c r="B26" t="s">
        <v>282</v>
      </c>
      <c r="C26" s="5">
        <v>0.95499999999999996</v>
      </c>
    </row>
    <row r="27" spans="1:3" x14ac:dyDescent="0.2">
      <c r="A27" t="s">
        <v>42</v>
      </c>
      <c r="B27" t="s">
        <v>304</v>
      </c>
      <c r="C27" s="5">
        <v>0.95399999999999996</v>
      </c>
    </row>
    <row r="28" spans="1:3" x14ac:dyDescent="0.2">
      <c r="A28" t="s">
        <v>44</v>
      </c>
      <c r="B28" t="s">
        <v>659</v>
      </c>
      <c r="C28" s="5">
        <v>0.95299999999999996</v>
      </c>
    </row>
    <row r="29" spans="1:3" x14ac:dyDescent="0.2">
      <c r="A29" t="s">
        <v>46</v>
      </c>
      <c r="B29" t="s">
        <v>282</v>
      </c>
      <c r="C29" s="5">
        <v>0.95299999999999996</v>
      </c>
    </row>
    <row r="30" spans="1:3" x14ac:dyDescent="0.2">
      <c r="A30" t="s">
        <v>46</v>
      </c>
      <c r="B30" t="s">
        <v>292</v>
      </c>
      <c r="C30" s="5">
        <v>0.95299999999999996</v>
      </c>
    </row>
    <row r="31" spans="1:3" x14ac:dyDescent="0.2">
      <c r="A31" t="s">
        <v>44</v>
      </c>
      <c r="B31" t="s">
        <v>294</v>
      </c>
      <c r="C31" s="5">
        <v>0.95299999999999996</v>
      </c>
    </row>
    <row r="32" spans="1:3" x14ac:dyDescent="0.2">
      <c r="A32" t="s">
        <v>40</v>
      </c>
      <c r="B32" t="s">
        <v>150</v>
      </c>
      <c r="C32" s="5">
        <v>0.95199999999999996</v>
      </c>
    </row>
    <row r="33" spans="1:3" x14ac:dyDescent="0.2">
      <c r="A33" t="s">
        <v>40</v>
      </c>
      <c r="B33" t="s">
        <v>338</v>
      </c>
      <c r="C33" s="5">
        <v>0.95199999999999996</v>
      </c>
    </row>
    <row r="34" spans="1:3" x14ac:dyDescent="0.2">
      <c r="A34" t="s">
        <v>40</v>
      </c>
      <c r="B34" t="s">
        <v>262</v>
      </c>
      <c r="C34" s="5">
        <v>0.95099999999999996</v>
      </c>
    </row>
    <row r="35" spans="1:3" x14ac:dyDescent="0.2">
      <c r="A35" t="s">
        <v>46</v>
      </c>
      <c r="B35" t="s">
        <v>653</v>
      </c>
      <c r="C35" s="5">
        <v>0.95</v>
      </c>
    </row>
    <row r="36" spans="1:3" x14ac:dyDescent="0.2">
      <c r="A36" t="s">
        <v>46</v>
      </c>
      <c r="B36" t="s">
        <v>701</v>
      </c>
      <c r="C36" s="5">
        <v>0.94899999999999995</v>
      </c>
    </row>
    <row r="37" spans="1:3" x14ac:dyDescent="0.2">
      <c r="A37" t="s">
        <v>44</v>
      </c>
      <c r="B37" t="s">
        <v>356</v>
      </c>
      <c r="C37" s="5">
        <v>0.94799999999999995</v>
      </c>
    </row>
    <row r="38" spans="1:3" x14ac:dyDescent="0.2">
      <c r="A38" t="s">
        <v>42</v>
      </c>
      <c r="B38" t="s">
        <v>298</v>
      </c>
      <c r="C38" s="5">
        <v>0.94799999999999995</v>
      </c>
    </row>
    <row r="39" spans="1:3" x14ac:dyDescent="0.2">
      <c r="A39" t="s">
        <v>44</v>
      </c>
      <c r="B39" t="s">
        <v>653</v>
      </c>
      <c r="C39" s="5">
        <v>0.94799999999999995</v>
      </c>
    </row>
    <row r="40" spans="1:3" x14ac:dyDescent="0.2">
      <c r="A40" t="s">
        <v>44</v>
      </c>
      <c r="B40" t="s">
        <v>701</v>
      </c>
      <c r="C40" s="5">
        <v>0.94799999999999995</v>
      </c>
    </row>
    <row r="41" spans="1:3" x14ac:dyDescent="0.2">
      <c r="A41" t="s">
        <v>46</v>
      </c>
      <c r="B41" t="s">
        <v>661</v>
      </c>
      <c r="C41" s="5">
        <v>0.94699999999999995</v>
      </c>
    </row>
    <row r="42" spans="1:3" x14ac:dyDescent="0.2">
      <c r="A42" t="s">
        <v>40</v>
      </c>
      <c r="B42" t="s">
        <v>435</v>
      </c>
      <c r="C42" s="5">
        <v>0.94499999999999995</v>
      </c>
    </row>
    <row r="43" spans="1:3" x14ac:dyDescent="0.2">
      <c r="A43" t="s">
        <v>40</v>
      </c>
      <c r="B43" t="s">
        <v>178</v>
      </c>
      <c r="C43" s="5">
        <v>0.94499999999999995</v>
      </c>
    </row>
    <row r="44" spans="1:3" x14ac:dyDescent="0.2">
      <c r="A44" t="s">
        <v>42</v>
      </c>
      <c r="B44" t="s">
        <v>629</v>
      </c>
      <c r="C44" s="5">
        <v>0.94299999999999995</v>
      </c>
    </row>
    <row r="45" spans="1:3" x14ac:dyDescent="0.2">
      <c r="A45" t="s">
        <v>40</v>
      </c>
      <c r="B45" t="s">
        <v>547</v>
      </c>
      <c r="C45" s="5">
        <v>0.94199999999999995</v>
      </c>
    </row>
    <row r="46" spans="1:3" x14ac:dyDescent="0.2">
      <c r="A46" t="s">
        <v>40</v>
      </c>
      <c r="B46" t="s">
        <v>208</v>
      </c>
      <c r="C46" s="5">
        <v>0.94199999999999995</v>
      </c>
    </row>
    <row r="47" spans="1:3" x14ac:dyDescent="0.2">
      <c r="A47" t="s">
        <v>44</v>
      </c>
      <c r="B47" t="s">
        <v>510</v>
      </c>
      <c r="C47" s="5">
        <v>0.94</v>
      </c>
    </row>
    <row r="48" spans="1:3" x14ac:dyDescent="0.2">
      <c r="A48" t="s">
        <v>46</v>
      </c>
      <c r="B48" t="s">
        <v>288</v>
      </c>
      <c r="C48" s="5">
        <v>0.94</v>
      </c>
    </row>
    <row r="49" spans="1:3" x14ac:dyDescent="0.2">
      <c r="A49" t="s">
        <v>44</v>
      </c>
      <c r="B49" t="s">
        <v>290</v>
      </c>
      <c r="C49" s="5">
        <v>0.94</v>
      </c>
    </row>
    <row r="50" spans="1:3" x14ac:dyDescent="0.2">
      <c r="A50" t="s">
        <v>46</v>
      </c>
      <c r="B50" t="s">
        <v>290</v>
      </c>
      <c r="C50" s="5">
        <v>0.93899999999999995</v>
      </c>
    </row>
    <row r="51" spans="1:3" x14ac:dyDescent="0.2">
      <c r="A51" t="s">
        <v>46</v>
      </c>
      <c r="B51" t="s">
        <v>435</v>
      </c>
      <c r="C51" s="5">
        <v>0.93899999999999995</v>
      </c>
    </row>
    <row r="52" spans="1:3" x14ac:dyDescent="0.2">
      <c r="A52" t="s">
        <v>46</v>
      </c>
      <c r="B52" t="s">
        <v>150</v>
      </c>
      <c r="C52" s="5">
        <v>0.93799999999999994</v>
      </c>
    </row>
    <row r="53" spans="1:3" x14ac:dyDescent="0.2">
      <c r="A53" t="s">
        <v>42</v>
      </c>
      <c r="B53" t="s">
        <v>282</v>
      </c>
      <c r="C53" s="5">
        <v>0.93600000000000005</v>
      </c>
    </row>
    <row r="54" spans="1:3" x14ac:dyDescent="0.2">
      <c r="A54" t="s">
        <v>50</v>
      </c>
      <c r="B54" t="s">
        <v>621</v>
      </c>
      <c r="C54" s="5">
        <v>0.93500000000000005</v>
      </c>
    </row>
    <row r="55" spans="1:3" x14ac:dyDescent="0.2">
      <c r="A55" t="s">
        <v>42</v>
      </c>
      <c r="B55" t="s">
        <v>665</v>
      </c>
      <c r="C55" s="5">
        <v>0.93200000000000005</v>
      </c>
    </row>
    <row r="56" spans="1:3" x14ac:dyDescent="0.2">
      <c r="A56" t="s">
        <v>46</v>
      </c>
      <c r="B56" t="s">
        <v>510</v>
      </c>
      <c r="C56" s="5">
        <v>0.93100000000000005</v>
      </c>
    </row>
    <row r="57" spans="1:3" x14ac:dyDescent="0.2">
      <c r="A57" t="s">
        <v>42</v>
      </c>
      <c r="B57" t="s">
        <v>338</v>
      </c>
      <c r="C57" s="5">
        <v>0.93100000000000005</v>
      </c>
    </row>
    <row r="58" spans="1:3" x14ac:dyDescent="0.2">
      <c r="A58" t="s">
        <v>46</v>
      </c>
      <c r="B58" t="s">
        <v>607</v>
      </c>
      <c r="C58" s="5">
        <v>0.93100000000000005</v>
      </c>
    </row>
    <row r="59" spans="1:3" x14ac:dyDescent="0.2">
      <c r="A59" t="s">
        <v>42</v>
      </c>
      <c r="B59" t="s">
        <v>292</v>
      </c>
      <c r="C59" s="5">
        <v>0.93</v>
      </c>
    </row>
    <row r="60" spans="1:3" x14ac:dyDescent="0.2">
      <c r="A60" t="s">
        <v>42</v>
      </c>
      <c r="B60" t="s">
        <v>661</v>
      </c>
      <c r="C60" s="5">
        <v>0.92900000000000005</v>
      </c>
    </row>
    <row r="61" spans="1:3" x14ac:dyDescent="0.2">
      <c r="A61" t="s">
        <v>44</v>
      </c>
      <c r="B61" t="s">
        <v>288</v>
      </c>
      <c r="C61" s="5">
        <v>0.92900000000000005</v>
      </c>
    </row>
    <row r="62" spans="1:3" x14ac:dyDescent="0.2">
      <c r="A62" t="s">
        <v>44</v>
      </c>
      <c r="B62" t="s">
        <v>435</v>
      </c>
      <c r="C62" s="5">
        <v>0.92800000000000005</v>
      </c>
    </row>
    <row r="63" spans="1:3" x14ac:dyDescent="0.2">
      <c r="A63" t="s">
        <v>42</v>
      </c>
      <c r="B63" t="s">
        <v>210</v>
      </c>
      <c r="C63" s="5">
        <v>0.92700000000000005</v>
      </c>
    </row>
    <row r="64" spans="1:3" x14ac:dyDescent="0.2">
      <c r="A64" t="s">
        <v>40</v>
      </c>
      <c r="B64" t="s">
        <v>154</v>
      </c>
      <c r="C64" s="5">
        <v>0.92500000000000004</v>
      </c>
    </row>
    <row r="65" spans="1:3" x14ac:dyDescent="0.2">
      <c r="A65" t="s">
        <v>44</v>
      </c>
      <c r="B65" t="s">
        <v>607</v>
      </c>
      <c r="C65" s="5">
        <v>0.92500000000000004</v>
      </c>
    </row>
    <row r="66" spans="1:3" x14ac:dyDescent="0.2">
      <c r="A66" t="s">
        <v>40</v>
      </c>
      <c r="B66" t="s">
        <v>284</v>
      </c>
      <c r="C66" s="5">
        <v>0.92400000000000004</v>
      </c>
    </row>
    <row r="67" spans="1:3" x14ac:dyDescent="0.2">
      <c r="A67" t="s">
        <v>44</v>
      </c>
      <c r="B67" t="s">
        <v>150</v>
      </c>
      <c r="C67" s="5">
        <v>0.92200000000000004</v>
      </c>
    </row>
    <row r="68" spans="1:3" x14ac:dyDescent="0.2">
      <c r="A68" t="s">
        <v>42</v>
      </c>
      <c r="B68" t="s">
        <v>510</v>
      </c>
      <c r="C68" s="5">
        <v>0.92200000000000004</v>
      </c>
    </row>
    <row r="69" spans="1:3" x14ac:dyDescent="0.2">
      <c r="A69" t="s">
        <v>42</v>
      </c>
      <c r="B69" t="s">
        <v>262</v>
      </c>
      <c r="C69" s="5">
        <v>0.92200000000000004</v>
      </c>
    </row>
    <row r="70" spans="1:3" x14ac:dyDescent="0.2">
      <c r="A70" t="s">
        <v>42</v>
      </c>
      <c r="B70" t="s">
        <v>296</v>
      </c>
      <c r="C70" s="5">
        <v>0.92</v>
      </c>
    </row>
    <row r="71" spans="1:3" x14ac:dyDescent="0.2">
      <c r="A71" t="s">
        <v>40</v>
      </c>
      <c r="B71" t="s">
        <v>298</v>
      </c>
      <c r="C71" s="5">
        <v>0.91400000000000003</v>
      </c>
    </row>
    <row r="72" spans="1:3" x14ac:dyDescent="0.2">
      <c r="A72" t="s">
        <v>40</v>
      </c>
      <c r="B72" t="s">
        <v>304</v>
      </c>
      <c r="C72" s="5">
        <v>0.91300000000000003</v>
      </c>
    </row>
    <row r="73" spans="1:3" x14ac:dyDescent="0.2">
      <c r="A73" t="s">
        <v>50</v>
      </c>
      <c r="B73" t="s">
        <v>683</v>
      </c>
      <c r="C73" s="5">
        <v>0.91200000000000003</v>
      </c>
    </row>
    <row r="74" spans="1:3" x14ac:dyDescent="0.2">
      <c r="A74" t="s">
        <v>46</v>
      </c>
      <c r="B74" t="s">
        <v>176</v>
      </c>
      <c r="C74" s="5">
        <v>0.91100000000000003</v>
      </c>
    </row>
    <row r="75" spans="1:3" x14ac:dyDescent="0.2">
      <c r="A75" t="s">
        <v>40</v>
      </c>
      <c r="B75" t="s">
        <v>480</v>
      </c>
      <c r="C75" s="5">
        <v>0.91</v>
      </c>
    </row>
    <row r="76" spans="1:3" x14ac:dyDescent="0.2">
      <c r="A76" t="s">
        <v>40</v>
      </c>
      <c r="B76" t="s">
        <v>356</v>
      </c>
      <c r="C76" s="5">
        <v>0.90900000000000003</v>
      </c>
    </row>
    <row r="77" spans="1:3" x14ac:dyDescent="0.2">
      <c r="A77" t="s">
        <v>44</v>
      </c>
      <c r="B77" t="s">
        <v>557</v>
      </c>
      <c r="C77" s="5">
        <v>0.90700000000000003</v>
      </c>
    </row>
    <row r="78" spans="1:3" x14ac:dyDescent="0.2">
      <c r="A78" t="s">
        <v>46</v>
      </c>
      <c r="B78" t="s">
        <v>534</v>
      </c>
      <c r="C78" s="5">
        <v>0.90600000000000003</v>
      </c>
    </row>
    <row r="79" spans="1:3" x14ac:dyDescent="0.2">
      <c r="A79" t="s">
        <v>42</v>
      </c>
      <c r="B79" t="s">
        <v>653</v>
      </c>
      <c r="C79" s="5">
        <v>0.90500000000000003</v>
      </c>
    </row>
    <row r="80" spans="1:3" x14ac:dyDescent="0.2">
      <c r="A80" t="s">
        <v>46</v>
      </c>
      <c r="B80" t="s">
        <v>627</v>
      </c>
      <c r="C80" s="5">
        <v>0.90300000000000002</v>
      </c>
    </row>
    <row r="81" spans="1:3" x14ac:dyDescent="0.2">
      <c r="A81" t="s">
        <v>42</v>
      </c>
      <c r="B81" t="s">
        <v>435</v>
      </c>
      <c r="C81" s="5">
        <v>0.90300000000000002</v>
      </c>
    </row>
    <row r="82" spans="1:3" x14ac:dyDescent="0.2">
      <c r="A82" t="s">
        <v>46</v>
      </c>
      <c r="B82" t="s">
        <v>547</v>
      </c>
      <c r="C82" s="5">
        <v>0.90200000000000002</v>
      </c>
    </row>
    <row r="83" spans="1:3" x14ac:dyDescent="0.2">
      <c r="A83" t="s">
        <v>46</v>
      </c>
      <c r="B83" t="s">
        <v>154</v>
      </c>
      <c r="C83" s="5">
        <v>0.90100000000000002</v>
      </c>
    </row>
    <row r="84" spans="1:3" x14ac:dyDescent="0.2">
      <c r="A84" t="s">
        <v>46</v>
      </c>
      <c r="B84" t="s">
        <v>557</v>
      </c>
      <c r="C84" s="5">
        <v>0.9</v>
      </c>
    </row>
    <row r="85" spans="1:3" x14ac:dyDescent="0.2">
      <c r="A85" t="s">
        <v>40</v>
      </c>
      <c r="B85" t="s">
        <v>629</v>
      </c>
      <c r="C85" s="5">
        <v>0.89900000000000002</v>
      </c>
    </row>
    <row r="86" spans="1:3" x14ac:dyDescent="0.2">
      <c r="A86" t="s">
        <v>44</v>
      </c>
      <c r="B86" t="s">
        <v>534</v>
      </c>
      <c r="C86" s="5">
        <v>0.89800000000000002</v>
      </c>
    </row>
    <row r="87" spans="1:3" x14ac:dyDescent="0.2">
      <c r="A87" t="s">
        <v>46</v>
      </c>
      <c r="B87" t="s">
        <v>178</v>
      </c>
      <c r="C87" s="5">
        <v>0.89800000000000002</v>
      </c>
    </row>
    <row r="88" spans="1:3" x14ac:dyDescent="0.2">
      <c r="A88" t="s">
        <v>44</v>
      </c>
      <c r="B88" t="s">
        <v>627</v>
      </c>
      <c r="C88" s="5">
        <v>0.89600000000000002</v>
      </c>
    </row>
    <row r="89" spans="1:3" x14ac:dyDescent="0.2">
      <c r="A89" t="s">
        <v>46</v>
      </c>
      <c r="B89" t="s">
        <v>152</v>
      </c>
      <c r="C89" s="5">
        <v>0.89500000000000002</v>
      </c>
    </row>
    <row r="90" spans="1:3" x14ac:dyDescent="0.2">
      <c r="A90" t="s">
        <v>40</v>
      </c>
      <c r="B90" t="s">
        <v>336</v>
      </c>
      <c r="C90" s="5">
        <v>0.89500000000000002</v>
      </c>
    </row>
    <row r="91" spans="1:3" x14ac:dyDescent="0.2">
      <c r="A91" t="s">
        <v>44</v>
      </c>
      <c r="B91" t="s">
        <v>176</v>
      </c>
      <c r="C91" s="5">
        <v>0.89500000000000002</v>
      </c>
    </row>
    <row r="92" spans="1:3" x14ac:dyDescent="0.2">
      <c r="A92" t="s">
        <v>46</v>
      </c>
      <c r="B92" t="s">
        <v>609</v>
      </c>
      <c r="C92" s="5">
        <v>0.89500000000000002</v>
      </c>
    </row>
    <row r="93" spans="1:3" x14ac:dyDescent="0.2">
      <c r="A93" t="s">
        <v>40</v>
      </c>
      <c r="B93" t="s">
        <v>290</v>
      </c>
      <c r="C93" s="5">
        <v>0.89400000000000002</v>
      </c>
    </row>
    <row r="94" spans="1:3" x14ac:dyDescent="0.2">
      <c r="A94" t="s">
        <v>40</v>
      </c>
      <c r="B94" t="s">
        <v>653</v>
      </c>
      <c r="C94" s="5">
        <v>0.89300000000000002</v>
      </c>
    </row>
    <row r="95" spans="1:3" x14ac:dyDescent="0.2">
      <c r="A95" t="s">
        <v>50</v>
      </c>
      <c r="B95" t="s">
        <v>473</v>
      </c>
      <c r="C95" s="5">
        <v>0.89200000000000002</v>
      </c>
    </row>
    <row r="96" spans="1:3" x14ac:dyDescent="0.2">
      <c r="A96" t="s">
        <v>44</v>
      </c>
      <c r="B96" t="s">
        <v>547</v>
      </c>
      <c r="C96" s="5">
        <v>0.89200000000000002</v>
      </c>
    </row>
    <row r="97" spans="1:3" x14ac:dyDescent="0.2">
      <c r="A97" t="s">
        <v>46</v>
      </c>
      <c r="B97" t="s">
        <v>491</v>
      </c>
      <c r="C97" s="5">
        <v>0.89100000000000001</v>
      </c>
    </row>
    <row r="98" spans="1:3" x14ac:dyDescent="0.2">
      <c r="A98" t="s">
        <v>44</v>
      </c>
      <c r="B98" t="s">
        <v>549</v>
      </c>
      <c r="C98" s="5">
        <v>0.89</v>
      </c>
    </row>
    <row r="99" spans="1:3" x14ac:dyDescent="0.2">
      <c r="A99" t="s">
        <v>42</v>
      </c>
      <c r="B99" t="s">
        <v>356</v>
      </c>
      <c r="C99" s="5">
        <v>0.88700000000000001</v>
      </c>
    </row>
    <row r="100" spans="1:3" x14ac:dyDescent="0.2">
      <c r="A100" t="s">
        <v>48</v>
      </c>
      <c r="B100" t="s">
        <v>621</v>
      </c>
      <c r="C100" s="5">
        <v>0.88700000000000001</v>
      </c>
    </row>
    <row r="101" spans="1:3" x14ac:dyDescent="0.2">
      <c r="A101" t="s">
        <v>42</v>
      </c>
      <c r="B101" t="s">
        <v>150</v>
      </c>
      <c r="C101" s="5">
        <v>0.88600000000000001</v>
      </c>
    </row>
    <row r="102" spans="1:3" x14ac:dyDescent="0.2">
      <c r="A102" t="s">
        <v>50</v>
      </c>
      <c r="B102" t="s">
        <v>663</v>
      </c>
      <c r="C102" s="5">
        <v>0.88600000000000001</v>
      </c>
    </row>
    <row r="103" spans="1:3" x14ac:dyDescent="0.2">
      <c r="A103" t="s">
        <v>46</v>
      </c>
      <c r="B103" t="s">
        <v>549</v>
      </c>
      <c r="C103" s="5">
        <v>0.88500000000000001</v>
      </c>
    </row>
    <row r="104" spans="1:3" x14ac:dyDescent="0.2">
      <c r="A104" t="s">
        <v>44</v>
      </c>
      <c r="B104" t="s">
        <v>154</v>
      </c>
      <c r="C104" s="5">
        <v>0.88400000000000001</v>
      </c>
    </row>
    <row r="105" spans="1:3" x14ac:dyDescent="0.2">
      <c r="A105" t="s">
        <v>42</v>
      </c>
      <c r="B105" t="s">
        <v>659</v>
      </c>
      <c r="C105" s="5">
        <v>0.88300000000000001</v>
      </c>
    </row>
    <row r="106" spans="1:3" x14ac:dyDescent="0.2">
      <c r="A106" t="s">
        <v>44</v>
      </c>
      <c r="B106" t="s">
        <v>354</v>
      </c>
      <c r="C106" s="5">
        <v>0.88200000000000001</v>
      </c>
    </row>
    <row r="107" spans="1:3" x14ac:dyDescent="0.2">
      <c r="A107" t="s">
        <v>44</v>
      </c>
      <c r="B107" t="s">
        <v>491</v>
      </c>
      <c r="C107" s="5">
        <v>0.88200000000000001</v>
      </c>
    </row>
    <row r="108" spans="1:3" x14ac:dyDescent="0.2">
      <c r="A108" t="s">
        <v>40</v>
      </c>
      <c r="B108" t="s">
        <v>627</v>
      </c>
      <c r="C108" s="5">
        <v>0.88100000000000001</v>
      </c>
    </row>
    <row r="109" spans="1:3" x14ac:dyDescent="0.2">
      <c r="A109" t="s">
        <v>42</v>
      </c>
      <c r="B109" t="s">
        <v>290</v>
      </c>
      <c r="C109" s="5">
        <v>0.88100000000000001</v>
      </c>
    </row>
    <row r="110" spans="1:3" x14ac:dyDescent="0.2">
      <c r="A110" t="s">
        <v>44</v>
      </c>
      <c r="B110" t="s">
        <v>178</v>
      </c>
      <c r="C110" s="5">
        <v>0.88100000000000001</v>
      </c>
    </row>
    <row r="111" spans="1:3" x14ac:dyDescent="0.2">
      <c r="A111" t="s">
        <v>40</v>
      </c>
      <c r="B111" t="s">
        <v>294</v>
      </c>
      <c r="C111" s="5">
        <v>0.88100000000000001</v>
      </c>
    </row>
    <row r="112" spans="1:3" x14ac:dyDescent="0.2">
      <c r="A112" t="s">
        <v>44</v>
      </c>
      <c r="B112" t="s">
        <v>591</v>
      </c>
      <c r="C112" s="5">
        <v>0.879</v>
      </c>
    </row>
    <row r="113" spans="1:3" x14ac:dyDescent="0.2">
      <c r="A113" t="s">
        <v>50</v>
      </c>
      <c r="B113" t="s">
        <v>266</v>
      </c>
      <c r="C113" s="5">
        <v>0.879</v>
      </c>
    </row>
    <row r="114" spans="1:3" x14ac:dyDescent="0.2">
      <c r="A114" t="s">
        <v>50</v>
      </c>
      <c r="B114" t="s">
        <v>671</v>
      </c>
      <c r="C114" s="5">
        <v>0.878</v>
      </c>
    </row>
    <row r="115" spans="1:3" x14ac:dyDescent="0.2">
      <c r="A115" t="s">
        <v>40</v>
      </c>
      <c r="B115" t="s">
        <v>661</v>
      </c>
      <c r="C115" s="5">
        <v>0.877</v>
      </c>
    </row>
    <row r="116" spans="1:3" x14ac:dyDescent="0.2">
      <c r="A116" t="s">
        <v>42</v>
      </c>
      <c r="B116" t="s">
        <v>354</v>
      </c>
      <c r="C116" s="5">
        <v>0.876</v>
      </c>
    </row>
    <row r="117" spans="1:3" x14ac:dyDescent="0.2">
      <c r="A117" t="s">
        <v>40</v>
      </c>
      <c r="B117" t="s">
        <v>152</v>
      </c>
      <c r="C117" s="5">
        <v>0.876</v>
      </c>
    </row>
    <row r="118" spans="1:3" x14ac:dyDescent="0.2">
      <c r="A118" t="s">
        <v>44</v>
      </c>
      <c r="B118" t="s">
        <v>152</v>
      </c>
      <c r="C118" s="5">
        <v>0.876</v>
      </c>
    </row>
    <row r="119" spans="1:3" x14ac:dyDescent="0.2">
      <c r="A119" t="s">
        <v>42</v>
      </c>
      <c r="B119" t="s">
        <v>534</v>
      </c>
      <c r="C119" s="5">
        <v>0.876</v>
      </c>
    </row>
    <row r="120" spans="1:3" x14ac:dyDescent="0.2">
      <c r="A120" t="s">
        <v>50</v>
      </c>
      <c r="B120" t="s">
        <v>471</v>
      </c>
      <c r="C120" s="5">
        <v>0.875</v>
      </c>
    </row>
    <row r="121" spans="1:3" x14ac:dyDescent="0.2">
      <c r="A121" t="s">
        <v>40</v>
      </c>
      <c r="B121" t="s">
        <v>659</v>
      </c>
      <c r="C121" s="5">
        <v>0.874</v>
      </c>
    </row>
    <row r="122" spans="1:3" x14ac:dyDescent="0.2">
      <c r="A122" t="s">
        <v>50</v>
      </c>
      <c r="B122" t="s">
        <v>483</v>
      </c>
      <c r="C122" s="5">
        <v>0.873</v>
      </c>
    </row>
    <row r="123" spans="1:3" x14ac:dyDescent="0.2">
      <c r="A123" t="s">
        <v>40</v>
      </c>
      <c r="B123" t="s">
        <v>110</v>
      </c>
      <c r="C123" s="5">
        <v>0.873</v>
      </c>
    </row>
    <row r="124" spans="1:3" x14ac:dyDescent="0.2">
      <c r="A124" t="s">
        <v>44</v>
      </c>
      <c r="B124" t="s">
        <v>537</v>
      </c>
      <c r="C124" s="5">
        <v>0.872</v>
      </c>
    </row>
    <row r="125" spans="1:3" x14ac:dyDescent="0.2">
      <c r="A125" t="s">
        <v>40</v>
      </c>
      <c r="B125" t="s">
        <v>292</v>
      </c>
      <c r="C125" s="5">
        <v>0.872</v>
      </c>
    </row>
    <row r="126" spans="1:3" x14ac:dyDescent="0.2">
      <c r="A126" t="s">
        <v>46</v>
      </c>
      <c r="B126" t="s">
        <v>336</v>
      </c>
      <c r="C126" s="5">
        <v>0.87</v>
      </c>
    </row>
    <row r="127" spans="1:3" x14ac:dyDescent="0.2">
      <c r="A127" t="s">
        <v>46</v>
      </c>
      <c r="B127" t="s">
        <v>148</v>
      </c>
      <c r="C127" s="5">
        <v>0.86699999999999999</v>
      </c>
    </row>
    <row r="128" spans="1:3" x14ac:dyDescent="0.2">
      <c r="A128" t="s">
        <v>40</v>
      </c>
      <c r="B128" t="s">
        <v>288</v>
      </c>
      <c r="C128" s="5">
        <v>0.86599999999999999</v>
      </c>
    </row>
    <row r="129" spans="1:3" x14ac:dyDescent="0.2">
      <c r="A129" t="s">
        <v>40</v>
      </c>
      <c r="B129" t="s">
        <v>665</v>
      </c>
      <c r="C129" s="5">
        <v>0.86399999999999999</v>
      </c>
    </row>
    <row r="130" spans="1:3" x14ac:dyDescent="0.2">
      <c r="A130" t="s">
        <v>44</v>
      </c>
      <c r="B130" t="s">
        <v>609</v>
      </c>
      <c r="C130" s="5">
        <v>0.86399999999999999</v>
      </c>
    </row>
    <row r="131" spans="1:3" x14ac:dyDescent="0.2">
      <c r="A131" t="s">
        <v>40</v>
      </c>
      <c r="B131" t="s">
        <v>699</v>
      </c>
      <c r="C131" s="5">
        <v>0.86199999999999999</v>
      </c>
    </row>
    <row r="132" spans="1:3" x14ac:dyDescent="0.2">
      <c r="A132" t="s">
        <v>46</v>
      </c>
      <c r="B132" t="s">
        <v>354</v>
      </c>
      <c r="C132" s="5">
        <v>0.86099999999999999</v>
      </c>
    </row>
    <row r="133" spans="1:3" x14ac:dyDescent="0.2">
      <c r="A133" t="s">
        <v>40</v>
      </c>
      <c r="B133" t="s">
        <v>534</v>
      </c>
      <c r="C133" s="5">
        <v>0.85899999999999999</v>
      </c>
    </row>
    <row r="134" spans="1:3" x14ac:dyDescent="0.2">
      <c r="A134" t="s">
        <v>40</v>
      </c>
      <c r="B134" t="s">
        <v>549</v>
      </c>
      <c r="C134" s="5">
        <v>0.85799999999999998</v>
      </c>
    </row>
    <row r="135" spans="1:3" x14ac:dyDescent="0.2">
      <c r="A135" t="s">
        <v>42</v>
      </c>
      <c r="B135" t="s">
        <v>549</v>
      </c>
      <c r="C135" s="5">
        <v>0.85799999999999998</v>
      </c>
    </row>
    <row r="136" spans="1:3" x14ac:dyDescent="0.2">
      <c r="A136" t="s">
        <v>42</v>
      </c>
      <c r="B136" t="s">
        <v>547</v>
      </c>
      <c r="C136" s="5">
        <v>0.85699999999999998</v>
      </c>
    </row>
    <row r="137" spans="1:3" x14ac:dyDescent="0.2">
      <c r="A137" t="s">
        <v>42</v>
      </c>
      <c r="B137" t="s">
        <v>178</v>
      </c>
      <c r="C137" s="5">
        <v>0.85599999999999998</v>
      </c>
    </row>
    <row r="138" spans="1:3" x14ac:dyDescent="0.2">
      <c r="A138" t="s">
        <v>44</v>
      </c>
      <c r="B138" t="s">
        <v>148</v>
      </c>
      <c r="C138" s="5">
        <v>0.85399999999999998</v>
      </c>
    </row>
    <row r="139" spans="1:3" x14ac:dyDescent="0.2">
      <c r="A139" t="s">
        <v>42</v>
      </c>
      <c r="B139" t="s">
        <v>288</v>
      </c>
      <c r="C139" s="5">
        <v>0.85399999999999998</v>
      </c>
    </row>
    <row r="140" spans="1:3" x14ac:dyDescent="0.2">
      <c r="A140" t="s">
        <v>44</v>
      </c>
      <c r="B140" t="s">
        <v>302</v>
      </c>
      <c r="C140" s="5">
        <v>0.85299999999999998</v>
      </c>
    </row>
    <row r="141" spans="1:3" x14ac:dyDescent="0.2">
      <c r="A141" t="s">
        <v>44</v>
      </c>
      <c r="B141" t="s">
        <v>336</v>
      </c>
      <c r="C141" s="5">
        <v>0.85</v>
      </c>
    </row>
    <row r="142" spans="1:3" x14ac:dyDescent="0.2">
      <c r="A142" t="s">
        <v>42</v>
      </c>
      <c r="B142" t="s">
        <v>537</v>
      </c>
      <c r="C142" s="5">
        <v>0.85</v>
      </c>
    </row>
    <row r="143" spans="1:3" x14ac:dyDescent="0.2">
      <c r="A143" t="s">
        <v>40</v>
      </c>
      <c r="B143" t="s">
        <v>148</v>
      </c>
      <c r="C143" s="5">
        <v>0.84599999999999997</v>
      </c>
    </row>
    <row r="144" spans="1:3" x14ac:dyDescent="0.2">
      <c r="A144" t="s">
        <v>42</v>
      </c>
      <c r="B144" t="s">
        <v>607</v>
      </c>
      <c r="C144" s="5">
        <v>0.84599999999999997</v>
      </c>
    </row>
    <row r="145" spans="1:3" x14ac:dyDescent="0.2">
      <c r="A145" t="s">
        <v>42</v>
      </c>
      <c r="B145" t="s">
        <v>154</v>
      </c>
      <c r="C145" s="5">
        <v>0.84499999999999997</v>
      </c>
    </row>
    <row r="146" spans="1:3" x14ac:dyDescent="0.2">
      <c r="A146" t="s">
        <v>50</v>
      </c>
      <c r="B146" t="s">
        <v>481</v>
      </c>
      <c r="C146" s="5">
        <v>0.84299999999999997</v>
      </c>
    </row>
    <row r="147" spans="1:3" x14ac:dyDescent="0.2">
      <c r="A147" t="s">
        <v>46</v>
      </c>
      <c r="B147" t="s">
        <v>302</v>
      </c>
      <c r="C147" s="5">
        <v>0.84099999999999997</v>
      </c>
    </row>
    <row r="148" spans="1:3" x14ac:dyDescent="0.2">
      <c r="A148" t="s">
        <v>42</v>
      </c>
      <c r="B148" t="s">
        <v>557</v>
      </c>
      <c r="C148" s="5">
        <v>0.84099999999999997</v>
      </c>
    </row>
    <row r="149" spans="1:3" x14ac:dyDescent="0.2">
      <c r="A149" t="s">
        <v>46</v>
      </c>
      <c r="B149" t="s">
        <v>537</v>
      </c>
      <c r="C149" s="5">
        <v>0.83899999999999997</v>
      </c>
    </row>
    <row r="150" spans="1:3" x14ac:dyDescent="0.2">
      <c r="A150" t="s">
        <v>48</v>
      </c>
      <c r="B150" t="s">
        <v>204</v>
      </c>
      <c r="C150" s="5">
        <v>0.83799999999999997</v>
      </c>
    </row>
    <row r="151" spans="1:3" x14ac:dyDescent="0.2">
      <c r="A151" t="s">
        <v>40</v>
      </c>
      <c r="B151" t="s">
        <v>510</v>
      </c>
      <c r="C151" s="5">
        <v>0.83399999999999996</v>
      </c>
    </row>
    <row r="152" spans="1:3" x14ac:dyDescent="0.2">
      <c r="A152" t="s">
        <v>42</v>
      </c>
      <c r="B152" t="s">
        <v>627</v>
      </c>
      <c r="C152" s="5">
        <v>0.83299999999999996</v>
      </c>
    </row>
    <row r="153" spans="1:3" x14ac:dyDescent="0.2">
      <c r="A153" t="s">
        <v>40</v>
      </c>
      <c r="B153" t="s">
        <v>557</v>
      </c>
      <c r="C153" s="5">
        <v>0.83299999999999996</v>
      </c>
    </row>
    <row r="154" spans="1:3" x14ac:dyDescent="0.2">
      <c r="A154" t="s">
        <v>40</v>
      </c>
      <c r="B154" t="s">
        <v>607</v>
      </c>
      <c r="C154" s="5">
        <v>0.83199999999999996</v>
      </c>
    </row>
    <row r="155" spans="1:3" x14ac:dyDescent="0.2">
      <c r="A155" t="s">
        <v>42</v>
      </c>
      <c r="B155" t="s">
        <v>148</v>
      </c>
      <c r="C155" s="5">
        <v>0.82799999999999996</v>
      </c>
    </row>
    <row r="156" spans="1:3" x14ac:dyDescent="0.2">
      <c r="A156" t="s">
        <v>40</v>
      </c>
      <c r="B156" t="s">
        <v>532</v>
      </c>
      <c r="C156" s="5">
        <v>0.82799999999999996</v>
      </c>
    </row>
    <row r="157" spans="1:3" x14ac:dyDescent="0.2">
      <c r="A157" t="s">
        <v>40</v>
      </c>
      <c r="B157" t="s">
        <v>176</v>
      </c>
      <c r="C157" s="5">
        <v>0.82699999999999996</v>
      </c>
    </row>
    <row r="158" spans="1:3" x14ac:dyDescent="0.2">
      <c r="A158" t="s">
        <v>50</v>
      </c>
      <c r="B158" t="s">
        <v>724</v>
      </c>
      <c r="C158" s="5">
        <v>0.82699999999999996</v>
      </c>
    </row>
    <row r="159" spans="1:3" x14ac:dyDescent="0.2">
      <c r="A159" t="s">
        <v>44</v>
      </c>
      <c r="B159" t="s">
        <v>480</v>
      </c>
      <c r="C159" s="5">
        <v>0.82599999999999996</v>
      </c>
    </row>
    <row r="160" spans="1:3" x14ac:dyDescent="0.2">
      <c r="A160" t="s">
        <v>42</v>
      </c>
      <c r="B160" t="s">
        <v>176</v>
      </c>
      <c r="C160" s="5">
        <v>0.82499999999999996</v>
      </c>
    </row>
    <row r="161" spans="1:3" x14ac:dyDescent="0.2">
      <c r="A161" t="s">
        <v>40</v>
      </c>
      <c r="B161" t="s">
        <v>609</v>
      </c>
      <c r="C161" s="5">
        <v>0.82499999999999996</v>
      </c>
    </row>
    <row r="162" spans="1:3" x14ac:dyDescent="0.2">
      <c r="A162" t="s">
        <v>42</v>
      </c>
      <c r="B162" t="s">
        <v>152</v>
      </c>
      <c r="C162" s="5">
        <v>0.82199999999999995</v>
      </c>
    </row>
    <row r="163" spans="1:3" x14ac:dyDescent="0.2">
      <c r="A163" t="s">
        <v>42</v>
      </c>
      <c r="B163" t="s">
        <v>699</v>
      </c>
      <c r="C163" s="5">
        <v>0.82199999999999995</v>
      </c>
    </row>
    <row r="164" spans="1:3" x14ac:dyDescent="0.2">
      <c r="A164" t="s">
        <v>42</v>
      </c>
      <c r="B164" t="s">
        <v>480</v>
      </c>
      <c r="C164" s="5">
        <v>0.82099999999999995</v>
      </c>
    </row>
    <row r="165" spans="1:3" x14ac:dyDescent="0.2">
      <c r="A165" t="s">
        <v>46</v>
      </c>
      <c r="B165" t="s">
        <v>480</v>
      </c>
      <c r="C165" s="5">
        <v>0.82099999999999995</v>
      </c>
    </row>
    <row r="166" spans="1:3" x14ac:dyDescent="0.2">
      <c r="A166" t="s">
        <v>42</v>
      </c>
      <c r="B166" t="s">
        <v>491</v>
      </c>
      <c r="C166" s="5">
        <v>0.81699999999999995</v>
      </c>
    </row>
    <row r="167" spans="1:3" x14ac:dyDescent="0.2">
      <c r="A167" t="s">
        <v>40</v>
      </c>
      <c r="B167" t="s">
        <v>491</v>
      </c>
      <c r="C167" s="5">
        <v>0.81299999999999994</v>
      </c>
    </row>
    <row r="168" spans="1:3" x14ac:dyDescent="0.2">
      <c r="A168" t="s">
        <v>40</v>
      </c>
      <c r="B168" t="s">
        <v>530</v>
      </c>
      <c r="C168" s="5">
        <v>0.81</v>
      </c>
    </row>
    <row r="169" spans="1:3" x14ac:dyDescent="0.2">
      <c r="A169" t="s">
        <v>42</v>
      </c>
      <c r="B169" t="s">
        <v>302</v>
      </c>
      <c r="C169" s="5">
        <v>0.80800000000000005</v>
      </c>
    </row>
    <row r="170" spans="1:3" x14ac:dyDescent="0.2">
      <c r="A170" t="s">
        <v>40</v>
      </c>
      <c r="B170" t="s">
        <v>302</v>
      </c>
      <c r="C170" s="5">
        <v>0.80700000000000005</v>
      </c>
    </row>
    <row r="171" spans="1:3" x14ac:dyDescent="0.2">
      <c r="A171" t="s">
        <v>40</v>
      </c>
      <c r="B171" t="s">
        <v>39</v>
      </c>
      <c r="C171" s="5">
        <v>0.80400000000000005</v>
      </c>
    </row>
    <row r="172" spans="1:3" x14ac:dyDescent="0.2">
      <c r="A172" t="s">
        <v>46</v>
      </c>
      <c r="B172" t="s">
        <v>532</v>
      </c>
      <c r="C172" s="5">
        <v>0.80400000000000005</v>
      </c>
    </row>
    <row r="173" spans="1:3" x14ac:dyDescent="0.2">
      <c r="A173" t="s">
        <v>40</v>
      </c>
      <c r="B173" t="s">
        <v>625</v>
      </c>
      <c r="C173" s="5">
        <v>0.80300000000000005</v>
      </c>
    </row>
    <row r="174" spans="1:3" x14ac:dyDescent="0.2">
      <c r="A174" t="s">
        <v>42</v>
      </c>
      <c r="B174" t="s">
        <v>336</v>
      </c>
      <c r="C174" s="5">
        <v>0.8</v>
      </c>
    </row>
    <row r="175" spans="1:3" x14ac:dyDescent="0.2">
      <c r="A175" t="s">
        <v>40</v>
      </c>
      <c r="B175" t="s">
        <v>551</v>
      </c>
      <c r="C175" s="5">
        <v>0.8</v>
      </c>
    </row>
    <row r="176" spans="1:3" x14ac:dyDescent="0.2">
      <c r="A176" t="s">
        <v>46</v>
      </c>
      <c r="B176" t="s">
        <v>530</v>
      </c>
      <c r="C176" s="5">
        <v>0.8</v>
      </c>
    </row>
    <row r="177" spans="1:3" x14ac:dyDescent="0.2">
      <c r="A177" t="s">
        <v>46</v>
      </c>
      <c r="B177" t="s">
        <v>110</v>
      </c>
      <c r="C177" s="5">
        <v>0.79800000000000004</v>
      </c>
    </row>
    <row r="178" spans="1:3" x14ac:dyDescent="0.2">
      <c r="A178" t="s">
        <v>46</v>
      </c>
      <c r="B178" t="s">
        <v>489</v>
      </c>
      <c r="C178" s="5">
        <v>0.79300000000000004</v>
      </c>
    </row>
    <row r="179" spans="1:3" x14ac:dyDescent="0.2">
      <c r="A179" t="s">
        <v>44</v>
      </c>
      <c r="B179" t="s">
        <v>563</v>
      </c>
      <c r="C179" s="5">
        <v>0.78900000000000003</v>
      </c>
    </row>
    <row r="180" spans="1:3" x14ac:dyDescent="0.2">
      <c r="A180" t="s">
        <v>44</v>
      </c>
      <c r="B180" t="s">
        <v>532</v>
      </c>
      <c r="C180" s="5">
        <v>0.78700000000000003</v>
      </c>
    </row>
    <row r="181" spans="1:3" x14ac:dyDescent="0.2">
      <c r="A181" t="s">
        <v>44</v>
      </c>
      <c r="B181" t="s">
        <v>489</v>
      </c>
      <c r="C181" s="5">
        <v>0.78400000000000003</v>
      </c>
    </row>
    <row r="182" spans="1:3" x14ac:dyDescent="0.2">
      <c r="A182" t="s">
        <v>50</v>
      </c>
      <c r="B182" t="s">
        <v>485</v>
      </c>
      <c r="C182" s="5">
        <v>0.78300000000000003</v>
      </c>
    </row>
    <row r="183" spans="1:3" x14ac:dyDescent="0.2">
      <c r="A183" t="s">
        <v>44</v>
      </c>
      <c r="B183" t="s">
        <v>110</v>
      </c>
      <c r="C183" s="5">
        <v>0.78300000000000003</v>
      </c>
    </row>
    <row r="184" spans="1:3" x14ac:dyDescent="0.2">
      <c r="A184" t="s">
        <v>40</v>
      </c>
      <c r="B184" t="s">
        <v>354</v>
      </c>
      <c r="C184" s="5">
        <v>0.78200000000000003</v>
      </c>
    </row>
    <row r="185" spans="1:3" x14ac:dyDescent="0.2">
      <c r="A185" t="s">
        <v>50</v>
      </c>
      <c r="B185" t="s">
        <v>711</v>
      </c>
      <c r="C185" s="5">
        <v>0.78</v>
      </c>
    </row>
    <row r="186" spans="1:3" x14ac:dyDescent="0.2">
      <c r="A186" t="s">
        <v>40</v>
      </c>
      <c r="B186" t="s">
        <v>591</v>
      </c>
      <c r="C186" s="5">
        <v>0.77900000000000003</v>
      </c>
    </row>
    <row r="187" spans="1:3" x14ac:dyDescent="0.2">
      <c r="A187" t="s">
        <v>42</v>
      </c>
      <c r="B187" t="s">
        <v>532</v>
      </c>
      <c r="C187" s="5">
        <v>0.77100000000000002</v>
      </c>
    </row>
    <row r="188" spans="1:3" x14ac:dyDescent="0.2">
      <c r="A188" t="s">
        <v>40</v>
      </c>
      <c r="B188" t="s">
        <v>523</v>
      </c>
      <c r="C188" s="5">
        <v>0.76900000000000002</v>
      </c>
    </row>
    <row r="189" spans="1:3" x14ac:dyDescent="0.2">
      <c r="A189" t="s">
        <v>46</v>
      </c>
      <c r="B189" t="s">
        <v>563</v>
      </c>
      <c r="C189" s="5">
        <v>0.76800000000000002</v>
      </c>
    </row>
    <row r="190" spans="1:3" x14ac:dyDescent="0.2">
      <c r="A190" t="s">
        <v>42</v>
      </c>
      <c r="B190" t="s">
        <v>609</v>
      </c>
      <c r="C190" s="5">
        <v>0.76400000000000001</v>
      </c>
    </row>
    <row r="191" spans="1:3" x14ac:dyDescent="0.2">
      <c r="A191" t="s">
        <v>40</v>
      </c>
      <c r="B191" t="s">
        <v>489</v>
      </c>
      <c r="C191" s="5">
        <v>0.76200000000000001</v>
      </c>
    </row>
    <row r="192" spans="1:3" x14ac:dyDescent="0.2">
      <c r="A192" t="s">
        <v>48</v>
      </c>
      <c r="B192" t="s">
        <v>683</v>
      </c>
      <c r="C192" s="5">
        <v>0.76</v>
      </c>
    </row>
    <row r="193" spans="1:3" x14ac:dyDescent="0.2">
      <c r="A193" t="s">
        <v>50</v>
      </c>
      <c r="B193" t="s">
        <v>669</v>
      </c>
      <c r="C193" s="5">
        <v>0.76</v>
      </c>
    </row>
    <row r="194" spans="1:3" x14ac:dyDescent="0.2">
      <c r="A194" t="s">
        <v>40</v>
      </c>
      <c r="B194" t="s">
        <v>506</v>
      </c>
      <c r="C194" s="5">
        <v>0.75600000000000001</v>
      </c>
    </row>
    <row r="195" spans="1:3" x14ac:dyDescent="0.2">
      <c r="A195" t="s">
        <v>44</v>
      </c>
      <c r="B195" t="s">
        <v>530</v>
      </c>
      <c r="C195" s="5">
        <v>0.754</v>
      </c>
    </row>
    <row r="196" spans="1:3" x14ac:dyDescent="0.2">
      <c r="A196" t="s">
        <v>42</v>
      </c>
      <c r="B196" t="s">
        <v>489</v>
      </c>
      <c r="C196" s="5">
        <v>0.751</v>
      </c>
    </row>
    <row r="197" spans="1:3" x14ac:dyDescent="0.2">
      <c r="A197" t="s">
        <v>50</v>
      </c>
      <c r="B197" t="s">
        <v>455</v>
      </c>
      <c r="C197" s="5">
        <v>0.745</v>
      </c>
    </row>
    <row r="198" spans="1:3" x14ac:dyDescent="0.2">
      <c r="A198" t="s">
        <v>42</v>
      </c>
      <c r="B198" t="s">
        <v>110</v>
      </c>
      <c r="C198" s="5">
        <v>0.74299999999999999</v>
      </c>
    </row>
    <row r="199" spans="1:3" x14ac:dyDescent="0.2">
      <c r="A199" t="s">
        <v>50</v>
      </c>
      <c r="B199" t="s">
        <v>477</v>
      </c>
      <c r="C199" s="5">
        <v>0.74199999999999999</v>
      </c>
    </row>
    <row r="200" spans="1:3" x14ac:dyDescent="0.2">
      <c r="A200" t="s">
        <v>42</v>
      </c>
      <c r="B200" t="s">
        <v>563</v>
      </c>
      <c r="C200" s="5">
        <v>0.74099999999999999</v>
      </c>
    </row>
    <row r="201" spans="1:3" x14ac:dyDescent="0.2">
      <c r="A201" t="s">
        <v>48</v>
      </c>
      <c r="B201" t="s">
        <v>671</v>
      </c>
      <c r="C201" s="5">
        <v>0.73899999999999999</v>
      </c>
    </row>
    <row r="202" spans="1:3" x14ac:dyDescent="0.2">
      <c r="A202" t="s">
        <v>50</v>
      </c>
      <c r="B202" t="s">
        <v>184</v>
      </c>
      <c r="C202" s="5">
        <v>0.73099999999999998</v>
      </c>
    </row>
    <row r="203" spans="1:3" x14ac:dyDescent="0.2">
      <c r="A203" t="s">
        <v>44</v>
      </c>
      <c r="B203" t="s">
        <v>352</v>
      </c>
      <c r="C203" s="5">
        <v>0.72799999999999998</v>
      </c>
    </row>
    <row r="204" spans="1:3" x14ac:dyDescent="0.2">
      <c r="A204" t="s">
        <v>42</v>
      </c>
      <c r="B204" t="s">
        <v>160</v>
      </c>
      <c r="C204" s="5">
        <v>0.72699999999999998</v>
      </c>
    </row>
    <row r="205" spans="1:3" x14ac:dyDescent="0.2">
      <c r="A205" t="s">
        <v>46</v>
      </c>
      <c r="B205" t="s">
        <v>39</v>
      </c>
      <c r="C205" s="5">
        <v>0.72399999999999998</v>
      </c>
    </row>
    <row r="206" spans="1:3" x14ac:dyDescent="0.2">
      <c r="A206" t="s">
        <v>48</v>
      </c>
      <c r="B206" t="s">
        <v>483</v>
      </c>
      <c r="C206" s="5">
        <v>0.72199999999999998</v>
      </c>
    </row>
    <row r="207" spans="1:3" x14ac:dyDescent="0.2">
      <c r="A207" t="s">
        <v>48</v>
      </c>
      <c r="B207" t="s">
        <v>266</v>
      </c>
      <c r="C207" s="5">
        <v>0.71599999999999997</v>
      </c>
    </row>
    <row r="208" spans="1:3" x14ac:dyDescent="0.2">
      <c r="A208" t="s">
        <v>42</v>
      </c>
      <c r="B208" t="s">
        <v>530</v>
      </c>
      <c r="C208" s="5">
        <v>0.71199999999999997</v>
      </c>
    </row>
    <row r="209" spans="1:3" x14ac:dyDescent="0.2">
      <c r="A209" t="s">
        <v>46</v>
      </c>
      <c r="B209" t="s">
        <v>551</v>
      </c>
      <c r="C209" s="5">
        <v>0.71</v>
      </c>
    </row>
    <row r="210" spans="1:3" x14ac:dyDescent="0.2">
      <c r="A210" t="s">
        <v>40</v>
      </c>
      <c r="B210" t="s">
        <v>526</v>
      </c>
      <c r="C210" s="5">
        <v>0.70699999999999996</v>
      </c>
    </row>
    <row r="211" spans="1:3" x14ac:dyDescent="0.2">
      <c r="A211" t="s">
        <v>50</v>
      </c>
      <c r="B211" t="s">
        <v>274</v>
      </c>
      <c r="C211" s="5">
        <v>0.70699999999999996</v>
      </c>
    </row>
    <row r="212" spans="1:3" x14ac:dyDescent="0.2">
      <c r="A212" t="s">
        <v>46</v>
      </c>
      <c r="B212" t="s">
        <v>352</v>
      </c>
      <c r="C212" s="5">
        <v>0.70599999999999996</v>
      </c>
    </row>
    <row r="213" spans="1:3" x14ac:dyDescent="0.2">
      <c r="A213" t="s">
        <v>48</v>
      </c>
      <c r="B213" t="s">
        <v>473</v>
      </c>
      <c r="C213" s="5">
        <v>0.70499999999999996</v>
      </c>
    </row>
    <row r="214" spans="1:3" x14ac:dyDescent="0.2">
      <c r="A214" t="s">
        <v>42</v>
      </c>
      <c r="B214" t="s">
        <v>352</v>
      </c>
      <c r="C214" s="5">
        <v>0.70199999999999996</v>
      </c>
    </row>
    <row r="215" spans="1:3" x14ac:dyDescent="0.2">
      <c r="A215" t="s">
        <v>48</v>
      </c>
      <c r="B215" t="s">
        <v>724</v>
      </c>
      <c r="C215" s="5">
        <v>0.70099999999999996</v>
      </c>
    </row>
    <row r="216" spans="1:3" x14ac:dyDescent="0.2">
      <c r="A216" t="s">
        <v>44</v>
      </c>
      <c r="B216" t="s">
        <v>585</v>
      </c>
      <c r="C216" s="5">
        <v>0.7</v>
      </c>
    </row>
    <row r="217" spans="1:3" x14ac:dyDescent="0.2">
      <c r="A217" t="s">
        <v>46</v>
      </c>
      <c r="B217" t="s">
        <v>585</v>
      </c>
      <c r="C217" s="5">
        <v>0.69899999999999995</v>
      </c>
    </row>
    <row r="218" spans="1:3" x14ac:dyDescent="0.2">
      <c r="A218" t="s">
        <v>48</v>
      </c>
      <c r="B218" t="s">
        <v>663</v>
      </c>
      <c r="C218" s="5">
        <v>0.69799999999999995</v>
      </c>
    </row>
    <row r="219" spans="1:3" x14ac:dyDescent="0.2">
      <c r="A219" t="s">
        <v>50</v>
      </c>
      <c r="B219" t="s">
        <v>475</v>
      </c>
      <c r="C219" s="5">
        <v>0.69399999999999995</v>
      </c>
    </row>
    <row r="220" spans="1:3" x14ac:dyDescent="0.2">
      <c r="A220" t="s">
        <v>48</v>
      </c>
      <c r="B220" t="s">
        <v>477</v>
      </c>
      <c r="C220" s="5">
        <v>0.69399999999999995</v>
      </c>
    </row>
    <row r="221" spans="1:3" x14ac:dyDescent="0.2">
      <c r="A221" t="s">
        <v>48</v>
      </c>
      <c r="B221" t="s">
        <v>471</v>
      </c>
      <c r="C221" s="5">
        <v>0.69</v>
      </c>
    </row>
    <row r="222" spans="1:3" x14ac:dyDescent="0.2">
      <c r="A222" t="s">
        <v>48</v>
      </c>
      <c r="B222" t="s">
        <v>184</v>
      </c>
      <c r="C222" s="5">
        <v>0.68899999999999995</v>
      </c>
    </row>
    <row r="223" spans="1:3" x14ac:dyDescent="0.2">
      <c r="A223" t="s">
        <v>44</v>
      </c>
      <c r="B223" t="s">
        <v>39</v>
      </c>
      <c r="C223" s="5">
        <v>0.68899999999999995</v>
      </c>
    </row>
    <row r="224" spans="1:3" x14ac:dyDescent="0.2">
      <c r="A224" t="s">
        <v>48</v>
      </c>
      <c r="B224" t="s">
        <v>669</v>
      </c>
      <c r="C224" s="5">
        <v>0.68799999999999994</v>
      </c>
    </row>
    <row r="225" spans="1:3" x14ac:dyDescent="0.2">
      <c r="A225" t="s">
        <v>44</v>
      </c>
      <c r="B225" t="s">
        <v>551</v>
      </c>
      <c r="C225" s="5">
        <v>0.68700000000000006</v>
      </c>
    </row>
    <row r="226" spans="1:3" x14ac:dyDescent="0.2">
      <c r="A226" t="s">
        <v>48</v>
      </c>
      <c r="B226" t="s">
        <v>481</v>
      </c>
      <c r="C226" s="5">
        <v>0.67700000000000005</v>
      </c>
    </row>
    <row r="227" spans="1:3" x14ac:dyDescent="0.2">
      <c r="A227" t="s">
        <v>44</v>
      </c>
      <c r="B227" t="s">
        <v>160</v>
      </c>
      <c r="C227" s="5">
        <v>0.67600000000000005</v>
      </c>
    </row>
    <row r="228" spans="1:3" x14ac:dyDescent="0.2">
      <c r="A228" t="s">
        <v>40</v>
      </c>
      <c r="B228" t="s">
        <v>563</v>
      </c>
      <c r="C228" s="5">
        <v>0.67300000000000004</v>
      </c>
    </row>
    <row r="229" spans="1:3" x14ac:dyDescent="0.2">
      <c r="A229" t="s">
        <v>40</v>
      </c>
      <c r="B229" t="s">
        <v>537</v>
      </c>
      <c r="C229" s="5">
        <v>0.66300000000000003</v>
      </c>
    </row>
    <row r="230" spans="1:3" x14ac:dyDescent="0.2">
      <c r="A230" t="s">
        <v>46</v>
      </c>
      <c r="B230" t="s">
        <v>506</v>
      </c>
      <c r="C230" s="5">
        <v>0.66</v>
      </c>
    </row>
    <row r="231" spans="1:3" x14ac:dyDescent="0.2">
      <c r="A231" t="s">
        <v>42</v>
      </c>
      <c r="B231" t="s">
        <v>551</v>
      </c>
      <c r="C231" s="5">
        <v>0.65500000000000003</v>
      </c>
    </row>
    <row r="232" spans="1:3" x14ac:dyDescent="0.2">
      <c r="A232" t="s">
        <v>46</v>
      </c>
      <c r="B232" t="s">
        <v>625</v>
      </c>
      <c r="C232" s="5">
        <v>0.65400000000000003</v>
      </c>
    </row>
    <row r="233" spans="1:3" x14ac:dyDescent="0.2">
      <c r="A233" t="s">
        <v>46</v>
      </c>
      <c r="B233" t="s">
        <v>160</v>
      </c>
      <c r="C233" s="5">
        <v>0.65200000000000002</v>
      </c>
    </row>
    <row r="234" spans="1:3" x14ac:dyDescent="0.2">
      <c r="A234" t="s">
        <v>48</v>
      </c>
      <c r="B234" t="s">
        <v>485</v>
      </c>
      <c r="C234" s="5">
        <v>0.65</v>
      </c>
    </row>
    <row r="235" spans="1:3" x14ac:dyDescent="0.2">
      <c r="A235" t="s">
        <v>42</v>
      </c>
      <c r="B235" t="s">
        <v>39</v>
      </c>
      <c r="C235" s="5">
        <v>0.64800000000000002</v>
      </c>
    </row>
    <row r="236" spans="1:3" x14ac:dyDescent="0.2">
      <c r="A236" t="s">
        <v>48</v>
      </c>
      <c r="B236" t="s">
        <v>475</v>
      </c>
      <c r="C236" s="5">
        <v>0.63900000000000001</v>
      </c>
    </row>
    <row r="237" spans="1:3" x14ac:dyDescent="0.2">
      <c r="A237" t="s">
        <v>42</v>
      </c>
      <c r="B237" t="s">
        <v>487</v>
      </c>
      <c r="C237" s="5">
        <v>0.63400000000000001</v>
      </c>
    </row>
    <row r="238" spans="1:3" x14ac:dyDescent="0.2">
      <c r="A238" t="s">
        <v>42</v>
      </c>
      <c r="B238" t="s">
        <v>465</v>
      </c>
      <c r="C238" s="5">
        <v>0.63300000000000001</v>
      </c>
    </row>
    <row r="239" spans="1:3" x14ac:dyDescent="0.2">
      <c r="A239" t="s">
        <v>46</v>
      </c>
      <c r="B239" t="s">
        <v>465</v>
      </c>
      <c r="C239" s="5">
        <v>0.628</v>
      </c>
    </row>
    <row r="240" spans="1:3" x14ac:dyDescent="0.2">
      <c r="A240" t="s">
        <v>46</v>
      </c>
      <c r="B240" t="s">
        <v>523</v>
      </c>
      <c r="C240" s="5">
        <v>0.628</v>
      </c>
    </row>
    <row r="241" spans="1:3" x14ac:dyDescent="0.2">
      <c r="A241" t="s">
        <v>40</v>
      </c>
      <c r="B241" t="s">
        <v>559</v>
      </c>
      <c r="C241" s="5">
        <v>0.626</v>
      </c>
    </row>
    <row r="242" spans="1:3" x14ac:dyDescent="0.2">
      <c r="A242" t="s">
        <v>44</v>
      </c>
      <c r="B242" t="s">
        <v>465</v>
      </c>
      <c r="C242" s="5">
        <v>0.625</v>
      </c>
    </row>
    <row r="243" spans="1:3" x14ac:dyDescent="0.2">
      <c r="A243" t="s">
        <v>44</v>
      </c>
      <c r="B243" t="s">
        <v>625</v>
      </c>
      <c r="C243" s="5">
        <v>0.623</v>
      </c>
    </row>
    <row r="244" spans="1:3" x14ac:dyDescent="0.2">
      <c r="A244" t="s">
        <v>44</v>
      </c>
      <c r="B244" t="s">
        <v>506</v>
      </c>
      <c r="C244" s="5">
        <v>0.61899999999999999</v>
      </c>
    </row>
    <row r="245" spans="1:3" x14ac:dyDescent="0.2">
      <c r="A245" t="s">
        <v>40</v>
      </c>
      <c r="B245" t="s">
        <v>160</v>
      </c>
      <c r="C245" s="5">
        <v>0.61499999999999999</v>
      </c>
    </row>
    <row r="246" spans="1:3" x14ac:dyDescent="0.2">
      <c r="A246" t="s">
        <v>48</v>
      </c>
      <c r="B246" t="s">
        <v>711</v>
      </c>
      <c r="C246" s="5">
        <v>0.61399999999999999</v>
      </c>
    </row>
    <row r="247" spans="1:3" x14ac:dyDescent="0.2">
      <c r="A247" t="s">
        <v>40</v>
      </c>
      <c r="B247" t="s">
        <v>487</v>
      </c>
      <c r="C247" s="5">
        <v>0.61</v>
      </c>
    </row>
    <row r="248" spans="1:3" x14ac:dyDescent="0.2">
      <c r="A248" t="s">
        <v>50</v>
      </c>
      <c r="B248" t="s">
        <v>583</v>
      </c>
      <c r="C248" s="5">
        <v>0.60699999999999998</v>
      </c>
    </row>
    <row r="249" spans="1:3" x14ac:dyDescent="0.2">
      <c r="A249" t="s">
        <v>48</v>
      </c>
      <c r="B249" t="s">
        <v>457</v>
      </c>
      <c r="C249" s="5">
        <v>0.60499999999999998</v>
      </c>
    </row>
    <row r="250" spans="1:3" x14ac:dyDescent="0.2">
      <c r="A250" t="s">
        <v>44</v>
      </c>
      <c r="B250" t="s">
        <v>523</v>
      </c>
      <c r="C250" s="5">
        <v>0.60199999999999998</v>
      </c>
    </row>
    <row r="251" spans="1:3" x14ac:dyDescent="0.2">
      <c r="A251" t="s">
        <v>48</v>
      </c>
      <c r="B251" t="s">
        <v>537</v>
      </c>
      <c r="C251" s="5">
        <v>-0.6</v>
      </c>
    </row>
    <row r="252" spans="1:3" x14ac:dyDescent="0.2">
      <c r="A252" t="s">
        <v>44</v>
      </c>
      <c r="B252" t="s">
        <v>358</v>
      </c>
      <c r="C252" s="5">
        <v>-0.60099999999999998</v>
      </c>
    </row>
    <row r="253" spans="1:3" x14ac:dyDescent="0.2">
      <c r="A253" t="s">
        <v>48</v>
      </c>
      <c r="B253" t="s">
        <v>208</v>
      </c>
      <c r="C253" s="5">
        <v>-0.60099999999999998</v>
      </c>
    </row>
    <row r="254" spans="1:3" x14ac:dyDescent="0.2">
      <c r="A254" t="s">
        <v>48</v>
      </c>
      <c r="B254" t="s">
        <v>292</v>
      </c>
      <c r="C254" s="5">
        <v>-0.60499999999999998</v>
      </c>
    </row>
    <row r="255" spans="1:3" x14ac:dyDescent="0.2">
      <c r="A255" t="s">
        <v>46</v>
      </c>
      <c r="B255" t="s">
        <v>475</v>
      </c>
      <c r="C255" s="5">
        <v>-0.60699999999999998</v>
      </c>
    </row>
    <row r="256" spans="1:3" x14ac:dyDescent="0.2">
      <c r="A256" t="s">
        <v>40</v>
      </c>
      <c r="B256" t="s">
        <v>184</v>
      </c>
      <c r="C256" s="5">
        <v>-0.61</v>
      </c>
    </row>
    <row r="257" spans="1:3" x14ac:dyDescent="0.2">
      <c r="A257" t="s">
        <v>48</v>
      </c>
      <c r="B257" t="s">
        <v>609</v>
      </c>
      <c r="C257" s="5">
        <v>-0.61099999999999999</v>
      </c>
    </row>
    <row r="258" spans="1:3" x14ac:dyDescent="0.2">
      <c r="A258" t="s">
        <v>50</v>
      </c>
      <c r="B258" t="s">
        <v>110</v>
      </c>
      <c r="C258" s="5">
        <v>-0.61099999999999999</v>
      </c>
    </row>
    <row r="259" spans="1:3" x14ac:dyDescent="0.2">
      <c r="A259" t="s">
        <v>42</v>
      </c>
      <c r="B259" t="s">
        <v>455</v>
      </c>
      <c r="C259" s="5">
        <v>-0.61399999999999999</v>
      </c>
    </row>
    <row r="260" spans="1:3" x14ac:dyDescent="0.2">
      <c r="A260" t="s">
        <v>40</v>
      </c>
      <c r="B260" t="s">
        <v>621</v>
      </c>
      <c r="C260" s="5">
        <v>-0.61899999999999999</v>
      </c>
    </row>
    <row r="261" spans="1:3" x14ac:dyDescent="0.2">
      <c r="A261" t="s">
        <v>44</v>
      </c>
      <c r="B261" t="s">
        <v>583</v>
      </c>
      <c r="C261" s="5">
        <v>-0.62</v>
      </c>
    </row>
    <row r="262" spans="1:3" x14ac:dyDescent="0.2">
      <c r="A262" t="s">
        <v>44</v>
      </c>
      <c r="B262" t="s">
        <v>184</v>
      </c>
      <c r="C262" s="5">
        <v>-0.621</v>
      </c>
    </row>
    <row r="263" spans="1:3" x14ac:dyDescent="0.2">
      <c r="A263" t="s">
        <v>48</v>
      </c>
      <c r="B263" t="s">
        <v>288</v>
      </c>
      <c r="C263" s="5">
        <v>-0.625</v>
      </c>
    </row>
    <row r="264" spans="1:3" x14ac:dyDescent="0.2">
      <c r="A264" t="s">
        <v>42</v>
      </c>
      <c r="B264" t="s">
        <v>475</v>
      </c>
      <c r="C264" s="5">
        <v>-0.628</v>
      </c>
    </row>
    <row r="265" spans="1:3" x14ac:dyDescent="0.2">
      <c r="A265" t="s">
        <v>46</v>
      </c>
      <c r="B265" t="s">
        <v>358</v>
      </c>
      <c r="C265" s="5">
        <v>-0.629</v>
      </c>
    </row>
    <row r="266" spans="1:3" x14ac:dyDescent="0.2">
      <c r="A266" t="s">
        <v>50</v>
      </c>
      <c r="B266" t="s">
        <v>489</v>
      </c>
      <c r="C266" s="5">
        <v>-0.629</v>
      </c>
    </row>
    <row r="267" spans="1:3" x14ac:dyDescent="0.2">
      <c r="A267" t="s">
        <v>46</v>
      </c>
      <c r="B267" t="s">
        <v>184</v>
      </c>
      <c r="C267" s="5">
        <v>-0.63100000000000001</v>
      </c>
    </row>
    <row r="268" spans="1:3" x14ac:dyDescent="0.2">
      <c r="A268" t="s">
        <v>48</v>
      </c>
      <c r="B268" t="s">
        <v>298</v>
      </c>
      <c r="C268" s="5">
        <v>-0.63500000000000001</v>
      </c>
    </row>
    <row r="269" spans="1:3" x14ac:dyDescent="0.2">
      <c r="A269" t="s">
        <v>48</v>
      </c>
      <c r="B269" t="s">
        <v>304</v>
      </c>
      <c r="C269" s="5">
        <v>-0.63500000000000001</v>
      </c>
    </row>
    <row r="270" spans="1:3" x14ac:dyDescent="0.2">
      <c r="A270" t="s">
        <v>44</v>
      </c>
      <c r="B270" t="s">
        <v>475</v>
      </c>
      <c r="C270" s="5">
        <v>-0.64200000000000002</v>
      </c>
    </row>
    <row r="271" spans="1:3" x14ac:dyDescent="0.2">
      <c r="A271" t="s">
        <v>46</v>
      </c>
      <c r="B271" t="s">
        <v>477</v>
      </c>
      <c r="C271" s="5">
        <v>-0.64700000000000002</v>
      </c>
    </row>
    <row r="272" spans="1:3" x14ac:dyDescent="0.2">
      <c r="A272" t="s">
        <v>50</v>
      </c>
      <c r="B272" t="s">
        <v>480</v>
      </c>
      <c r="C272" s="5">
        <v>-0.64700000000000002</v>
      </c>
    </row>
    <row r="273" spans="1:3" x14ac:dyDescent="0.2">
      <c r="A273" t="s">
        <v>40</v>
      </c>
      <c r="B273" t="s">
        <v>669</v>
      </c>
      <c r="C273" s="5">
        <v>-0.65300000000000002</v>
      </c>
    </row>
    <row r="274" spans="1:3" x14ac:dyDescent="0.2">
      <c r="A274" t="s">
        <v>50</v>
      </c>
      <c r="B274" t="s">
        <v>563</v>
      </c>
      <c r="C274" s="5">
        <v>-0.66</v>
      </c>
    </row>
    <row r="275" spans="1:3" x14ac:dyDescent="0.2">
      <c r="A275" t="s">
        <v>48</v>
      </c>
      <c r="B275" t="s">
        <v>629</v>
      </c>
      <c r="C275" s="5">
        <v>-0.66400000000000003</v>
      </c>
    </row>
    <row r="276" spans="1:3" x14ac:dyDescent="0.2">
      <c r="A276" t="s">
        <v>42</v>
      </c>
      <c r="B276" t="s">
        <v>477</v>
      </c>
      <c r="C276" s="5">
        <v>-0.66500000000000004</v>
      </c>
    </row>
    <row r="277" spans="1:3" x14ac:dyDescent="0.2">
      <c r="A277" t="s">
        <v>50</v>
      </c>
      <c r="B277" t="s">
        <v>152</v>
      </c>
      <c r="C277" s="5">
        <v>-0.66800000000000004</v>
      </c>
    </row>
    <row r="278" spans="1:3" x14ac:dyDescent="0.2">
      <c r="A278" t="s">
        <v>44</v>
      </c>
      <c r="B278" t="s">
        <v>204</v>
      </c>
      <c r="C278" s="5">
        <v>-0.66800000000000004</v>
      </c>
    </row>
    <row r="279" spans="1:3" x14ac:dyDescent="0.2">
      <c r="A279" t="s">
        <v>50</v>
      </c>
      <c r="B279" t="s">
        <v>176</v>
      </c>
      <c r="C279" s="5">
        <v>-0.67</v>
      </c>
    </row>
    <row r="280" spans="1:3" x14ac:dyDescent="0.2">
      <c r="A280" t="s">
        <v>42</v>
      </c>
      <c r="B280" t="s">
        <v>485</v>
      </c>
      <c r="C280" s="5">
        <v>-0.67</v>
      </c>
    </row>
    <row r="281" spans="1:3" x14ac:dyDescent="0.2">
      <c r="A281" t="s">
        <v>42</v>
      </c>
      <c r="B281" t="s">
        <v>724</v>
      </c>
      <c r="C281" s="5">
        <v>-0.67400000000000004</v>
      </c>
    </row>
    <row r="282" spans="1:3" x14ac:dyDescent="0.2">
      <c r="A282" t="s">
        <v>40</v>
      </c>
      <c r="B282" t="s">
        <v>455</v>
      </c>
      <c r="C282" s="5">
        <v>-0.67700000000000005</v>
      </c>
    </row>
    <row r="283" spans="1:3" x14ac:dyDescent="0.2">
      <c r="A283" t="s">
        <v>42</v>
      </c>
      <c r="B283" t="s">
        <v>711</v>
      </c>
      <c r="C283" s="5">
        <v>-0.68200000000000005</v>
      </c>
    </row>
    <row r="284" spans="1:3" x14ac:dyDescent="0.2">
      <c r="A284" t="s">
        <v>42</v>
      </c>
      <c r="B284" t="s">
        <v>669</v>
      </c>
      <c r="C284" s="5">
        <v>-0.68400000000000005</v>
      </c>
    </row>
    <row r="285" spans="1:3" x14ac:dyDescent="0.2">
      <c r="A285" t="s">
        <v>44</v>
      </c>
      <c r="B285" t="s">
        <v>477</v>
      </c>
      <c r="C285" s="5">
        <v>-0.68500000000000005</v>
      </c>
    </row>
    <row r="286" spans="1:3" x14ac:dyDescent="0.2">
      <c r="A286" t="s">
        <v>48</v>
      </c>
      <c r="B286" t="s">
        <v>284</v>
      </c>
      <c r="C286" s="5">
        <v>-0.68500000000000005</v>
      </c>
    </row>
    <row r="287" spans="1:3" x14ac:dyDescent="0.2">
      <c r="A287" t="s">
        <v>40</v>
      </c>
      <c r="B287" t="s">
        <v>724</v>
      </c>
      <c r="C287" s="5">
        <v>-0.68799999999999994</v>
      </c>
    </row>
    <row r="288" spans="1:3" x14ac:dyDescent="0.2">
      <c r="A288" t="s">
        <v>48</v>
      </c>
      <c r="B288" t="s">
        <v>354</v>
      </c>
      <c r="C288" s="5">
        <v>-0.68899999999999995</v>
      </c>
    </row>
    <row r="289" spans="1:3" x14ac:dyDescent="0.2">
      <c r="A289" t="s">
        <v>40</v>
      </c>
      <c r="B289" t="s">
        <v>485</v>
      </c>
      <c r="C289" s="5">
        <v>-0.69599999999999995</v>
      </c>
    </row>
    <row r="290" spans="1:3" x14ac:dyDescent="0.2">
      <c r="A290" t="s">
        <v>40</v>
      </c>
      <c r="B290" t="s">
        <v>274</v>
      </c>
      <c r="C290" s="5">
        <v>-0.69799999999999995</v>
      </c>
    </row>
    <row r="291" spans="1:3" x14ac:dyDescent="0.2">
      <c r="A291" t="s">
        <v>50</v>
      </c>
      <c r="B291" t="s">
        <v>534</v>
      </c>
      <c r="C291" s="5">
        <v>-0.7</v>
      </c>
    </row>
    <row r="292" spans="1:3" x14ac:dyDescent="0.2">
      <c r="A292" t="s">
        <v>48</v>
      </c>
      <c r="B292" t="s">
        <v>290</v>
      </c>
      <c r="C292" s="5">
        <v>-0.71299999999999997</v>
      </c>
    </row>
    <row r="293" spans="1:3" x14ac:dyDescent="0.2">
      <c r="A293" t="s">
        <v>48</v>
      </c>
      <c r="B293" t="s">
        <v>591</v>
      </c>
      <c r="C293" s="5">
        <v>-0.71599999999999997</v>
      </c>
    </row>
    <row r="294" spans="1:3" x14ac:dyDescent="0.2">
      <c r="A294" t="s">
        <v>44</v>
      </c>
      <c r="B294" t="s">
        <v>581</v>
      </c>
      <c r="C294" s="5">
        <v>-0.72199999999999998</v>
      </c>
    </row>
    <row r="295" spans="1:3" x14ac:dyDescent="0.2">
      <c r="A295" t="s">
        <v>50</v>
      </c>
      <c r="B295" t="s">
        <v>302</v>
      </c>
      <c r="C295" s="5">
        <v>-0.72599999999999998</v>
      </c>
    </row>
    <row r="296" spans="1:3" x14ac:dyDescent="0.2">
      <c r="A296" t="s">
        <v>48</v>
      </c>
      <c r="B296" t="s">
        <v>661</v>
      </c>
      <c r="C296" s="5">
        <v>-0.72599999999999998</v>
      </c>
    </row>
    <row r="297" spans="1:3" x14ac:dyDescent="0.2">
      <c r="A297" t="s">
        <v>46</v>
      </c>
      <c r="B297" t="s">
        <v>669</v>
      </c>
      <c r="C297" s="5">
        <v>-0.73</v>
      </c>
    </row>
    <row r="298" spans="1:3" x14ac:dyDescent="0.2">
      <c r="A298" t="s">
        <v>50</v>
      </c>
      <c r="B298" t="s">
        <v>435</v>
      </c>
      <c r="C298" s="5">
        <v>-0.73099999999999998</v>
      </c>
    </row>
    <row r="299" spans="1:3" x14ac:dyDescent="0.2">
      <c r="A299" t="s">
        <v>50</v>
      </c>
      <c r="B299" t="s">
        <v>336</v>
      </c>
      <c r="C299" s="5">
        <v>-0.73299999999999998</v>
      </c>
    </row>
    <row r="300" spans="1:3" x14ac:dyDescent="0.2">
      <c r="A300" t="s">
        <v>48</v>
      </c>
      <c r="B300" t="s">
        <v>627</v>
      </c>
      <c r="C300" s="5">
        <v>-0.73399999999999999</v>
      </c>
    </row>
    <row r="301" spans="1:3" x14ac:dyDescent="0.2">
      <c r="A301" t="s">
        <v>50</v>
      </c>
      <c r="B301" t="s">
        <v>491</v>
      </c>
      <c r="C301" s="5">
        <v>-0.73699999999999999</v>
      </c>
    </row>
    <row r="302" spans="1:3" x14ac:dyDescent="0.2">
      <c r="A302" t="s">
        <v>44</v>
      </c>
      <c r="B302" t="s">
        <v>669</v>
      </c>
      <c r="C302" s="5">
        <v>-0.74099999999999999</v>
      </c>
    </row>
    <row r="303" spans="1:3" x14ac:dyDescent="0.2">
      <c r="A303" t="s">
        <v>48</v>
      </c>
      <c r="B303" t="s">
        <v>665</v>
      </c>
      <c r="C303" s="5">
        <v>-0.74299999999999999</v>
      </c>
    </row>
    <row r="304" spans="1:3" x14ac:dyDescent="0.2">
      <c r="A304" t="s">
        <v>40</v>
      </c>
      <c r="B304" t="s">
        <v>481</v>
      </c>
      <c r="C304" s="5">
        <v>-0.74299999999999999</v>
      </c>
    </row>
    <row r="305" spans="1:3" x14ac:dyDescent="0.2">
      <c r="A305" t="s">
        <v>48</v>
      </c>
      <c r="B305" t="s">
        <v>653</v>
      </c>
      <c r="C305" s="5">
        <v>-0.74399999999999999</v>
      </c>
    </row>
    <row r="306" spans="1:3" x14ac:dyDescent="0.2">
      <c r="A306" t="s">
        <v>50</v>
      </c>
      <c r="B306" t="s">
        <v>549</v>
      </c>
      <c r="C306" s="5">
        <v>-0.745</v>
      </c>
    </row>
    <row r="307" spans="1:3" x14ac:dyDescent="0.2">
      <c r="A307" t="s">
        <v>42</v>
      </c>
      <c r="B307" t="s">
        <v>481</v>
      </c>
      <c r="C307" s="5">
        <v>-0.745</v>
      </c>
    </row>
    <row r="308" spans="1:3" x14ac:dyDescent="0.2">
      <c r="A308" t="s">
        <v>42</v>
      </c>
      <c r="B308" t="s">
        <v>274</v>
      </c>
      <c r="C308" s="5">
        <v>-0.749</v>
      </c>
    </row>
    <row r="309" spans="1:3" x14ac:dyDescent="0.2">
      <c r="A309" t="s">
        <v>44</v>
      </c>
      <c r="B309" t="s">
        <v>455</v>
      </c>
      <c r="C309" s="5">
        <v>-0.75</v>
      </c>
    </row>
    <row r="310" spans="1:3" x14ac:dyDescent="0.2">
      <c r="A310" t="s">
        <v>48</v>
      </c>
      <c r="B310" t="s">
        <v>659</v>
      </c>
      <c r="C310" s="5">
        <v>-0.754</v>
      </c>
    </row>
    <row r="311" spans="1:3" x14ac:dyDescent="0.2">
      <c r="A311" t="s">
        <v>46</v>
      </c>
      <c r="B311" t="s">
        <v>274</v>
      </c>
      <c r="C311" s="5">
        <v>-0.75700000000000001</v>
      </c>
    </row>
    <row r="312" spans="1:3" x14ac:dyDescent="0.2">
      <c r="A312" t="s">
        <v>50</v>
      </c>
      <c r="B312" t="s">
        <v>537</v>
      </c>
      <c r="C312" s="5">
        <v>-0.75800000000000001</v>
      </c>
    </row>
    <row r="313" spans="1:3" x14ac:dyDescent="0.2">
      <c r="A313" t="s">
        <v>42</v>
      </c>
      <c r="B313" t="s">
        <v>621</v>
      </c>
      <c r="C313" s="5">
        <v>-0.75900000000000001</v>
      </c>
    </row>
    <row r="314" spans="1:3" x14ac:dyDescent="0.2">
      <c r="A314" t="s">
        <v>50</v>
      </c>
      <c r="B314" t="s">
        <v>510</v>
      </c>
      <c r="C314" s="5">
        <v>-0.76300000000000001</v>
      </c>
    </row>
    <row r="315" spans="1:3" x14ac:dyDescent="0.2">
      <c r="A315" t="s">
        <v>42</v>
      </c>
      <c r="B315" t="s">
        <v>671</v>
      </c>
      <c r="C315" s="5">
        <v>-0.76500000000000001</v>
      </c>
    </row>
    <row r="316" spans="1:3" x14ac:dyDescent="0.2">
      <c r="A316" t="s">
        <v>48</v>
      </c>
      <c r="B316" t="s">
        <v>607</v>
      </c>
      <c r="C316" s="5">
        <v>-0.76500000000000001</v>
      </c>
    </row>
    <row r="317" spans="1:3" x14ac:dyDescent="0.2">
      <c r="A317" t="s">
        <v>40</v>
      </c>
      <c r="B317" t="s">
        <v>711</v>
      </c>
      <c r="C317" s="5">
        <v>-0.76700000000000002</v>
      </c>
    </row>
    <row r="318" spans="1:3" x14ac:dyDescent="0.2">
      <c r="A318" t="s">
        <v>50</v>
      </c>
      <c r="B318" t="s">
        <v>178</v>
      </c>
      <c r="C318" s="5">
        <v>-0.76900000000000002</v>
      </c>
    </row>
    <row r="319" spans="1:3" x14ac:dyDescent="0.2">
      <c r="A319" t="s">
        <v>50</v>
      </c>
      <c r="B319" t="s">
        <v>547</v>
      </c>
      <c r="C319" s="5">
        <v>-0.77</v>
      </c>
    </row>
    <row r="320" spans="1:3" x14ac:dyDescent="0.2">
      <c r="A320" t="s">
        <v>42</v>
      </c>
      <c r="B320" t="s">
        <v>679</v>
      </c>
      <c r="C320" s="5">
        <v>-0.77200000000000002</v>
      </c>
    </row>
    <row r="321" spans="1:3" x14ac:dyDescent="0.2">
      <c r="A321" t="s">
        <v>44</v>
      </c>
      <c r="B321" t="s">
        <v>485</v>
      </c>
      <c r="C321" s="5">
        <v>-0.77400000000000002</v>
      </c>
    </row>
    <row r="322" spans="1:3" x14ac:dyDescent="0.2">
      <c r="A322" t="s">
        <v>44</v>
      </c>
      <c r="B322" t="s">
        <v>724</v>
      </c>
      <c r="C322" s="5">
        <v>-0.77400000000000002</v>
      </c>
    </row>
    <row r="323" spans="1:3" x14ac:dyDescent="0.2">
      <c r="A323" t="s">
        <v>50</v>
      </c>
      <c r="B323" t="s">
        <v>150</v>
      </c>
      <c r="C323" s="5">
        <v>-0.77600000000000002</v>
      </c>
    </row>
    <row r="324" spans="1:3" x14ac:dyDescent="0.2">
      <c r="A324" t="s">
        <v>50</v>
      </c>
      <c r="B324" t="s">
        <v>557</v>
      </c>
      <c r="C324" s="5">
        <v>-0.77600000000000002</v>
      </c>
    </row>
    <row r="325" spans="1:3" x14ac:dyDescent="0.2">
      <c r="A325" t="s">
        <v>44</v>
      </c>
      <c r="B325" t="s">
        <v>274</v>
      </c>
      <c r="C325" s="5">
        <v>-0.77700000000000002</v>
      </c>
    </row>
    <row r="326" spans="1:3" x14ac:dyDescent="0.2">
      <c r="A326" t="s">
        <v>40</v>
      </c>
      <c r="B326" t="s">
        <v>679</v>
      </c>
      <c r="C326" s="5">
        <v>-0.77800000000000002</v>
      </c>
    </row>
    <row r="327" spans="1:3" x14ac:dyDescent="0.2">
      <c r="A327" t="s">
        <v>46</v>
      </c>
      <c r="B327" t="s">
        <v>621</v>
      </c>
      <c r="C327" s="5">
        <v>-0.79</v>
      </c>
    </row>
    <row r="328" spans="1:3" x14ac:dyDescent="0.2">
      <c r="A328" t="s">
        <v>40</v>
      </c>
      <c r="B328" t="s">
        <v>671</v>
      </c>
      <c r="C328" s="5">
        <v>-0.79300000000000004</v>
      </c>
    </row>
    <row r="329" spans="1:3" x14ac:dyDescent="0.2">
      <c r="A329" t="s">
        <v>50</v>
      </c>
      <c r="B329" t="s">
        <v>154</v>
      </c>
      <c r="C329" s="5">
        <v>-0.79700000000000004</v>
      </c>
    </row>
    <row r="330" spans="1:3" x14ac:dyDescent="0.2">
      <c r="A330" t="s">
        <v>46</v>
      </c>
      <c r="B330" t="s">
        <v>485</v>
      </c>
      <c r="C330" s="5">
        <v>-0.79700000000000004</v>
      </c>
    </row>
    <row r="331" spans="1:3" x14ac:dyDescent="0.2">
      <c r="A331" t="s">
        <v>40</v>
      </c>
      <c r="B331" t="s">
        <v>483</v>
      </c>
      <c r="C331" s="5">
        <v>-0.79900000000000004</v>
      </c>
    </row>
    <row r="332" spans="1:3" x14ac:dyDescent="0.2">
      <c r="A332" t="s">
        <v>50</v>
      </c>
      <c r="B332" t="s">
        <v>609</v>
      </c>
      <c r="C332" s="5">
        <v>-0.79900000000000004</v>
      </c>
    </row>
    <row r="333" spans="1:3" x14ac:dyDescent="0.2">
      <c r="A333" t="s">
        <v>46</v>
      </c>
      <c r="B333" t="s">
        <v>724</v>
      </c>
      <c r="C333" s="5">
        <v>-0.80100000000000005</v>
      </c>
    </row>
    <row r="334" spans="1:3" x14ac:dyDescent="0.2">
      <c r="A334" t="s">
        <v>46</v>
      </c>
      <c r="B334" t="s">
        <v>455</v>
      </c>
      <c r="C334" s="5">
        <v>-0.80300000000000005</v>
      </c>
    </row>
    <row r="335" spans="1:3" x14ac:dyDescent="0.2">
      <c r="A335" t="s">
        <v>44</v>
      </c>
      <c r="B335" t="s">
        <v>711</v>
      </c>
      <c r="C335" s="5">
        <v>-0.80400000000000005</v>
      </c>
    </row>
    <row r="336" spans="1:3" x14ac:dyDescent="0.2">
      <c r="A336" t="s">
        <v>44</v>
      </c>
      <c r="B336" t="s">
        <v>681</v>
      </c>
      <c r="C336" s="5">
        <v>-0.80500000000000005</v>
      </c>
    </row>
    <row r="337" spans="1:3" x14ac:dyDescent="0.2">
      <c r="A337" t="s">
        <v>44</v>
      </c>
      <c r="B337" t="s">
        <v>481</v>
      </c>
      <c r="C337" s="5">
        <v>-0.80900000000000005</v>
      </c>
    </row>
    <row r="338" spans="1:3" x14ac:dyDescent="0.2">
      <c r="A338" t="s">
        <v>44</v>
      </c>
      <c r="B338" t="s">
        <v>621</v>
      </c>
      <c r="C338" s="5">
        <v>-0.81</v>
      </c>
    </row>
    <row r="339" spans="1:3" x14ac:dyDescent="0.2">
      <c r="A339" t="s">
        <v>42</v>
      </c>
      <c r="B339" t="s">
        <v>266</v>
      </c>
      <c r="C339" s="5">
        <v>-0.81</v>
      </c>
    </row>
    <row r="340" spans="1:3" x14ac:dyDescent="0.2">
      <c r="A340" t="s">
        <v>50</v>
      </c>
      <c r="B340" t="s">
        <v>262</v>
      </c>
      <c r="C340" s="5">
        <v>-0.81299999999999994</v>
      </c>
    </row>
    <row r="341" spans="1:3" x14ac:dyDescent="0.2">
      <c r="A341" t="s">
        <v>50</v>
      </c>
      <c r="B341" t="s">
        <v>282</v>
      </c>
      <c r="C341" s="5">
        <v>-0.81399999999999995</v>
      </c>
    </row>
    <row r="342" spans="1:3" x14ac:dyDescent="0.2">
      <c r="A342" t="s">
        <v>40</v>
      </c>
      <c r="B342" t="s">
        <v>471</v>
      </c>
      <c r="C342" s="5">
        <v>-0.81499999999999995</v>
      </c>
    </row>
    <row r="343" spans="1:3" x14ac:dyDescent="0.2">
      <c r="A343" t="s">
        <v>40</v>
      </c>
      <c r="B343" t="s">
        <v>473</v>
      </c>
      <c r="C343" s="5">
        <v>-0.81499999999999995</v>
      </c>
    </row>
    <row r="344" spans="1:3" x14ac:dyDescent="0.2">
      <c r="A344" t="s">
        <v>50</v>
      </c>
      <c r="B344" t="s">
        <v>338</v>
      </c>
      <c r="C344" s="5">
        <v>-0.81599999999999995</v>
      </c>
    </row>
    <row r="345" spans="1:3" x14ac:dyDescent="0.2">
      <c r="A345" t="s">
        <v>50</v>
      </c>
      <c r="B345" t="s">
        <v>356</v>
      </c>
      <c r="C345" s="5">
        <v>-0.82</v>
      </c>
    </row>
    <row r="346" spans="1:3" x14ac:dyDescent="0.2">
      <c r="A346" t="s">
        <v>42</v>
      </c>
      <c r="B346" t="s">
        <v>483</v>
      </c>
      <c r="C346" s="5">
        <v>-0.82199999999999995</v>
      </c>
    </row>
    <row r="347" spans="1:3" x14ac:dyDescent="0.2">
      <c r="A347" t="s">
        <v>50</v>
      </c>
      <c r="B347" t="s">
        <v>288</v>
      </c>
      <c r="C347" s="5">
        <v>-0.82299999999999995</v>
      </c>
    </row>
    <row r="348" spans="1:3" x14ac:dyDescent="0.2">
      <c r="A348" t="s">
        <v>42</v>
      </c>
      <c r="B348" t="s">
        <v>206</v>
      </c>
      <c r="C348" s="5">
        <v>-0.82399999999999995</v>
      </c>
    </row>
    <row r="349" spans="1:3" x14ac:dyDescent="0.2">
      <c r="A349" t="s">
        <v>50</v>
      </c>
      <c r="B349" t="s">
        <v>292</v>
      </c>
      <c r="C349" s="5">
        <v>-0.82399999999999995</v>
      </c>
    </row>
    <row r="350" spans="1:3" x14ac:dyDescent="0.2">
      <c r="A350" t="s">
        <v>42</v>
      </c>
      <c r="B350" t="s">
        <v>471</v>
      </c>
      <c r="C350" s="5">
        <v>-0.82499999999999996</v>
      </c>
    </row>
    <row r="351" spans="1:3" x14ac:dyDescent="0.2">
      <c r="A351" t="s">
        <v>46</v>
      </c>
      <c r="B351" t="s">
        <v>681</v>
      </c>
      <c r="C351" s="5">
        <v>-0.83499999999999996</v>
      </c>
    </row>
    <row r="352" spans="1:3" x14ac:dyDescent="0.2">
      <c r="A352" t="s">
        <v>46</v>
      </c>
      <c r="B352" t="s">
        <v>481</v>
      </c>
      <c r="C352" s="5">
        <v>-0.83599999999999997</v>
      </c>
    </row>
    <row r="353" spans="1:3" x14ac:dyDescent="0.2">
      <c r="A353" t="s">
        <v>40</v>
      </c>
      <c r="B353" t="s">
        <v>266</v>
      </c>
      <c r="C353" s="5">
        <v>-0.83699999999999997</v>
      </c>
    </row>
    <row r="354" spans="1:3" x14ac:dyDescent="0.2">
      <c r="A354" t="s">
        <v>50</v>
      </c>
      <c r="B354" t="s">
        <v>296</v>
      </c>
      <c r="C354" s="5">
        <v>-0.84199999999999997</v>
      </c>
    </row>
    <row r="355" spans="1:3" x14ac:dyDescent="0.2">
      <c r="A355" t="s">
        <v>44</v>
      </c>
      <c r="B355" t="s">
        <v>671</v>
      </c>
      <c r="C355" s="5">
        <v>-0.84299999999999997</v>
      </c>
    </row>
    <row r="356" spans="1:3" x14ac:dyDescent="0.2">
      <c r="A356" t="s">
        <v>50</v>
      </c>
      <c r="B356" t="s">
        <v>354</v>
      </c>
      <c r="C356" s="5">
        <v>-0.84399999999999997</v>
      </c>
    </row>
    <row r="357" spans="1:3" x14ac:dyDescent="0.2">
      <c r="A357" t="s">
        <v>46</v>
      </c>
      <c r="B357" t="s">
        <v>711</v>
      </c>
      <c r="C357" s="5">
        <v>-0.84699999999999998</v>
      </c>
    </row>
    <row r="358" spans="1:3" x14ac:dyDescent="0.2">
      <c r="A358" t="s">
        <v>46</v>
      </c>
      <c r="B358" t="s">
        <v>206</v>
      </c>
      <c r="C358" s="5">
        <v>-0.85099999999999998</v>
      </c>
    </row>
    <row r="359" spans="1:3" x14ac:dyDescent="0.2">
      <c r="A359" t="s">
        <v>50</v>
      </c>
      <c r="B359" t="s">
        <v>210</v>
      </c>
      <c r="C359" s="5">
        <v>-0.85099999999999998</v>
      </c>
    </row>
    <row r="360" spans="1:3" x14ac:dyDescent="0.2">
      <c r="A360" t="s">
        <v>50</v>
      </c>
      <c r="B360" t="s">
        <v>298</v>
      </c>
      <c r="C360" s="5">
        <v>-0.85199999999999998</v>
      </c>
    </row>
    <row r="361" spans="1:3" x14ac:dyDescent="0.2">
      <c r="A361" t="s">
        <v>42</v>
      </c>
      <c r="B361" t="s">
        <v>473</v>
      </c>
      <c r="C361" s="5">
        <v>-0.85399999999999998</v>
      </c>
    </row>
    <row r="362" spans="1:3" x14ac:dyDescent="0.2">
      <c r="A362" t="s">
        <v>50</v>
      </c>
      <c r="B362" t="s">
        <v>304</v>
      </c>
      <c r="C362" s="5">
        <v>-0.85499999999999998</v>
      </c>
    </row>
    <row r="363" spans="1:3" x14ac:dyDescent="0.2">
      <c r="A363" t="s">
        <v>46</v>
      </c>
      <c r="B363" t="s">
        <v>671</v>
      </c>
      <c r="C363" s="5">
        <v>-0.85899999999999999</v>
      </c>
    </row>
    <row r="364" spans="1:3" x14ac:dyDescent="0.2">
      <c r="A364" t="s">
        <v>44</v>
      </c>
      <c r="B364" t="s">
        <v>266</v>
      </c>
      <c r="C364" s="5">
        <v>-0.86499999999999999</v>
      </c>
    </row>
    <row r="365" spans="1:3" x14ac:dyDescent="0.2">
      <c r="A365" t="s">
        <v>42</v>
      </c>
      <c r="B365" t="s">
        <v>663</v>
      </c>
      <c r="C365" s="5">
        <v>-0.875</v>
      </c>
    </row>
    <row r="366" spans="1:3" x14ac:dyDescent="0.2">
      <c r="A366" t="s">
        <v>40</v>
      </c>
      <c r="B366" t="s">
        <v>663</v>
      </c>
      <c r="C366" s="5">
        <v>-0.877</v>
      </c>
    </row>
    <row r="367" spans="1:3" x14ac:dyDescent="0.2">
      <c r="A367" t="s">
        <v>46</v>
      </c>
      <c r="B367" t="s">
        <v>266</v>
      </c>
      <c r="C367" s="5">
        <v>-0.879</v>
      </c>
    </row>
    <row r="368" spans="1:3" x14ac:dyDescent="0.2">
      <c r="A368" t="s">
        <v>50</v>
      </c>
      <c r="B368" t="s">
        <v>629</v>
      </c>
      <c r="C368" s="5">
        <v>-0.88100000000000001</v>
      </c>
    </row>
    <row r="369" spans="1:3" x14ac:dyDescent="0.2">
      <c r="A369" t="s">
        <v>50</v>
      </c>
      <c r="B369" t="s">
        <v>627</v>
      </c>
      <c r="C369" s="5">
        <v>-0.88400000000000001</v>
      </c>
    </row>
    <row r="370" spans="1:3" x14ac:dyDescent="0.2">
      <c r="A370" t="s">
        <v>46</v>
      </c>
      <c r="B370" t="s">
        <v>483</v>
      </c>
      <c r="C370" s="5">
        <v>-0.88400000000000001</v>
      </c>
    </row>
    <row r="371" spans="1:3" x14ac:dyDescent="0.2">
      <c r="A371" t="s">
        <v>44</v>
      </c>
      <c r="B371" t="s">
        <v>483</v>
      </c>
      <c r="C371" s="5">
        <v>-0.88500000000000001</v>
      </c>
    </row>
    <row r="372" spans="1:3" x14ac:dyDescent="0.2">
      <c r="A372" t="s">
        <v>50</v>
      </c>
      <c r="B372" t="s">
        <v>290</v>
      </c>
      <c r="C372" s="5">
        <v>-0.88800000000000001</v>
      </c>
    </row>
    <row r="373" spans="1:3" x14ac:dyDescent="0.2">
      <c r="A373" t="s">
        <v>50</v>
      </c>
      <c r="B373" t="s">
        <v>284</v>
      </c>
      <c r="C373" s="5">
        <v>-0.89300000000000002</v>
      </c>
    </row>
    <row r="374" spans="1:3" x14ac:dyDescent="0.2">
      <c r="A374" t="s">
        <v>44</v>
      </c>
      <c r="B374" t="s">
        <v>471</v>
      </c>
      <c r="C374" s="5">
        <v>-0.90100000000000002</v>
      </c>
    </row>
    <row r="375" spans="1:3" x14ac:dyDescent="0.2">
      <c r="A375" t="s">
        <v>50</v>
      </c>
      <c r="B375" t="s">
        <v>607</v>
      </c>
      <c r="C375" s="5">
        <v>-0.91</v>
      </c>
    </row>
    <row r="376" spans="1:3" x14ac:dyDescent="0.2">
      <c r="A376" t="s">
        <v>50</v>
      </c>
      <c r="B376" t="s">
        <v>661</v>
      </c>
      <c r="C376" s="5">
        <v>-0.91400000000000003</v>
      </c>
    </row>
    <row r="377" spans="1:3" x14ac:dyDescent="0.2">
      <c r="A377" t="s">
        <v>44</v>
      </c>
      <c r="B377" t="s">
        <v>663</v>
      </c>
      <c r="C377" s="5">
        <v>-0.91800000000000004</v>
      </c>
    </row>
    <row r="378" spans="1:3" x14ac:dyDescent="0.2">
      <c r="A378" t="s">
        <v>46</v>
      </c>
      <c r="B378" t="s">
        <v>471</v>
      </c>
      <c r="C378" s="5">
        <v>-0.92</v>
      </c>
    </row>
    <row r="379" spans="1:3" x14ac:dyDescent="0.2">
      <c r="A379" t="s">
        <v>44</v>
      </c>
      <c r="B379" t="s">
        <v>473</v>
      </c>
      <c r="C379" s="5">
        <v>-0.92100000000000004</v>
      </c>
    </row>
    <row r="380" spans="1:3" x14ac:dyDescent="0.2">
      <c r="A380" t="s">
        <v>50</v>
      </c>
      <c r="B380" t="s">
        <v>659</v>
      </c>
      <c r="C380" s="5">
        <v>-0.92400000000000004</v>
      </c>
    </row>
    <row r="381" spans="1:3" x14ac:dyDescent="0.2">
      <c r="A381" t="s">
        <v>50</v>
      </c>
      <c r="B381" t="s">
        <v>665</v>
      </c>
      <c r="C381" s="5">
        <v>-0.92500000000000004</v>
      </c>
    </row>
    <row r="382" spans="1:3" x14ac:dyDescent="0.2">
      <c r="A382" t="s">
        <v>50</v>
      </c>
      <c r="B382" t="s">
        <v>653</v>
      </c>
      <c r="C382" s="5">
        <v>-0.92600000000000005</v>
      </c>
    </row>
    <row r="383" spans="1:3" x14ac:dyDescent="0.2">
      <c r="A383" t="s">
        <v>46</v>
      </c>
      <c r="B383" t="s">
        <v>663</v>
      </c>
      <c r="C383" s="5">
        <v>-0.92600000000000005</v>
      </c>
    </row>
    <row r="384" spans="1:3" x14ac:dyDescent="0.2">
      <c r="A384" t="s">
        <v>46</v>
      </c>
      <c r="B384" t="s">
        <v>473</v>
      </c>
      <c r="C384" s="5">
        <v>-0.93500000000000005</v>
      </c>
    </row>
  </sheetData>
  <autoFilter ref="A1:C384" xr:uid="{F1CBAA11-11EC-F34B-8797-893FCF078525}">
    <sortState xmlns:xlrd2="http://schemas.microsoft.com/office/spreadsheetml/2017/richdata2" ref="A2:C384">
      <sortCondition descending="1" ref="C1:C38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E067-F4AF-A542-B01B-BBD64B8BBF30}">
  <dimension ref="A1:C158"/>
  <sheetViews>
    <sheetView topLeftCell="A14" zoomScaleNormal="150" zoomScaleSheetLayoutView="100" workbookViewId="0">
      <selection sqref="A1:C27"/>
    </sheetView>
  </sheetViews>
  <sheetFormatPr defaultRowHeight="15" x14ac:dyDescent="0.2"/>
  <cols>
    <col min="1" max="1" width="24.6171875" customWidth="1"/>
    <col min="2" max="2" width="68.47265625" customWidth="1"/>
  </cols>
  <sheetData>
    <row r="1" spans="1:3" x14ac:dyDescent="0.2">
      <c r="A1" t="s">
        <v>725</v>
      </c>
      <c r="B1" t="s">
        <v>726</v>
      </c>
      <c r="C1" t="s">
        <v>727</v>
      </c>
    </row>
    <row r="2" spans="1:3" x14ac:dyDescent="0.2">
      <c r="A2" t="s">
        <v>56</v>
      </c>
      <c r="B2" t="s">
        <v>292</v>
      </c>
      <c r="C2" s="5">
        <v>0.92300000000000004</v>
      </c>
    </row>
    <row r="3" spans="1:3" x14ac:dyDescent="0.2">
      <c r="A3" t="s">
        <v>58</v>
      </c>
      <c r="B3" t="s">
        <v>148</v>
      </c>
      <c r="C3" s="5">
        <v>0.92200000000000004</v>
      </c>
    </row>
    <row r="4" spans="1:3" x14ac:dyDescent="0.2">
      <c r="A4" t="s">
        <v>56</v>
      </c>
      <c r="B4" t="s">
        <v>148</v>
      </c>
      <c r="C4" s="5">
        <v>0.91200000000000003</v>
      </c>
    </row>
    <row r="5" spans="1:3" x14ac:dyDescent="0.2">
      <c r="A5" t="s">
        <v>56</v>
      </c>
      <c r="B5" t="s">
        <v>356</v>
      </c>
      <c r="C5" s="5">
        <v>0.91</v>
      </c>
    </row>
    <row r="6" spans="1:3" x14ac:dyDescent="0.2">
      <c r="A6" t="s">
        <v>58</v>
      </c>
      <c r="B6" t="s">
        <v>152</v>
      </c>
      <c r="C6" s="5">
        <v>0.90800000000000003</v>
      </c>
    </row>
    <row r="7" spans="1:3" x14ac:dyDescent="0.2">
      <c r="A7" t="s">
        <v>58</v>
      </c>
      <c r="B7" t="s">
        <v>176</v>
      </c>
      <c r="C7" s="5">
        <v>0.90100000000000002</v>
      </c>
    </row>
    <row r="8" spans="1:3" x14ac:dyDescent="0.2">
      <c r="A8" t="s">
        <v>56</v>
      </c>
      <c r="B8" t="s">
        <v>152</v>
      </c>
      <c r="C8" s="5">
        <v>0.89700000000000002</v>
      </c>
    </row>
    <row r="9" spans="1:3" x14ac:dyDescent="0.2">
      <c r="A9" t="s">
        <v>56</v>
      </c>
      <c r="B9" t="s">
        <v>176</v>
      </c>
      <c r="C9" s="5">
        <v>0.89600000000000002</v>
      </c>
    </row>
    <row r="10" spans="1:3" x14ac:dyDescent="0.2">
      <c r="A10" t="s">
        <v>56</v>
      </c>
      <c r="B10" t="s">
        <v>435</v>
      </c>
      <c r="C10" s="5">
        <v>0.89400000000000002</v>
      </c>
    </row>
    <row r="11" spans="1:3" x14ac:dyDescent="0.2">
      <c r="A11" t="s">
        <v>58</v>
      </c>
      <c r="B11" t="s">
        <v>435</v>
      </c>
      <c r="C11" s="5">
        <v>0.88</v>
      </c>
    </row>
    <row r="12" spans="1:3" x14ac:dyDescent="0.2">
      <c r="A12" t="s">
        <v>56</v>
      </c>
      <c r="B12" t="s">
        <v>629</v>
      </c>
      <c r="C12" s="5">
        <v>0.879</v>
      </c>
    </row>
    <row r="13" spans="1:3" x14ac:dyDescent="0.2">
      <c r="A13" t="s">
        <v>56</v>
      </c>
      <c r="B13" t="s">
        <v>557</v>
      </c>
      <c r="C13" s="5">
        <v>0.879</v>
      </c>
    </row>
    <row r="14" spans="1:3" x14ac:dyDescent="0.2">
      <c r="A14" t="s">
        <v>56</v>
      </c>
      <c r="B14" t="s">
        <v>510</v>
      </c>
      <c r="C14" s="5">
        <v>0.878</v>
      </c>
    </row>
    <row r="15" spans="1:3" x14ac:dyDescent="0.2">
      <c r="A15" t="s">
        <v>60</v>
      </c>
      <c r="B15" t="s">
        <v>148</v>
      </c>
      <c r="C15" s="5">
        <v>0.876</v>
      </c>
    </row>
    <row r="16" spans="1:3" x14ac:dyDescent="0.2">
      <c r="A16" t="s">
        <v>58</v>
      </c>
      <c r="B16" t="s">
        <v>292</v>
      </c>
      <c r="C16" s="5">
        <v>0.875</v>
      </c>
    </row>
    <row r="17" spans="1:3" x14ac:dyDescent="0.2">
      <c r="A17" t="s">
        <v>56</v>
      </c>
      <c r="B17" t="s">
        <v>707</v>
      </c>
      <c r="C17" s="5">
        <v>0.874</v>
      </c>
    </row>
    <row r="18" spans="1:3" x14ac:dyDescent="0.2">
      <c r="A18" t="s">
        <v>58</v>
      </c>
      <c r="B18" t="s">
        <v>356</v>
      </c>
      <c r="C18" s="5">
        <v>0.86599999999999999</v>
      </c>
    </row>
    <row r="19" spans="1:3" x14ac:dyDescent="0.2">
      <c r="A19" t="s">
        <v>56</v>
      </c>
      <c r="B19" t="s">
        <v>208</v>
      </c>
      <c r="C19" s="5">
        <v>0.86599999999999999</v>
      </c>
    </row>
    <row r="20" spans="1:3" x14ac:dyDescent="0.2">
      <c r="A20" t="s">
        <v>56</v>
      </c>
      <c r="B20" t="s">
        <v>491</v>
      </c>
      <c r="C20" s="5">
        <v>0.86499999999999999</v>
      </c>
    </row>
    <row r="21" spans="1:3" x14ac:dyDescent="0.2">
      <c r="A21" t="s">
        <v>56</v>
      </c>
      <c r="B21" t="s">
        <v>338</v>
      </c>
      <c r="C21" s="5">
        <v>0.86299999999999999</v>
      </c>
    </row>
    <row r="22" spans="1:3" x14ac:dyDescent="0.2">
      <c r="A22" t="s">
        <v>56</v>
      </c>
      <c r="B22" t="s">
        <v>304</v>
      </c>
      <c r="C22" s="5">
        <v>0.86199999999999999</v>
      </c>
    </row>
    <row r="23" spans="1:3" x14ac:dyDescent="0.2">
      <c r="A23" t="s">
        <v>56</v>
      </c>
      <c r="B23" t="s">
        <v>298</v>
      </c>
      <c r="C23" s="5">
        <v>0.86099999999999999</v>
      </c>
    </row>
    <row r="24" spans="1:3" x14ac:dyDescent="0.2">
      <c r="A24" t="s">
        <v>56</v>
      </c>
      <c r="B24" t="s">
        <v>665</v>
      </c>
      <c r="C24" s="5">
        <v>0.85099999999999998</v>
      </c>
    </row>
    <row r="25" spans="1:3" x14ac:dyDescent="0.2">
      <c r="A25" t="s">
        <v>58</v>
      </c>
      <c r="B25" t="s">
        <v>110</v>
      </c>
      <c r="C25" s="5">
        <v>0.85099999999999998</v>
      </c>
    </row>
    <row r="26" spans="1:3" x14ac:dyDescent="0.2">
      <c r="A26" t="s">
        <v>56</v>
      </c>
      <c r="B26" t="s">
        <v>534</v>
      </c>
      <c r="C26" s="5">
        <v>0.85099999999999998</v>
      </c>
    </row>
    <row r="27" spans="1:3" x14ac:dyDescent="0.2">
      <c r="A27" t="s">
        <v>56</v>
      </c>
      <c r="B27" t="s">
        <v>110</v>
      </c>
      <c r="C27" s="5">
        <v>0.85</v>
      </c>
    </row>
    <row r="28" spans="1:3" x14ac:dyDescent="0.2">
      <c r="A28" t="s">
        <v>56</v>
      </c>
      <c r="B28" t="s">
        <v>547</v>
      </c>
      <c r="C28" s="5">
        <v>0.84299999999999997</v>
      </c>
    </row>
    <row r="29" spans="1:3" x14ac:dyDescent="0.2">
      <c r="A29" t="s">
        <v>58</v>
      </c>
      <c r="B29" t="s">
        <v>534</v>
      </c>
      <c r="C29" s="5">
        <v>0.84299999999999997</v>
      </c>
    </row>
    <row r="30" spans="1:3" x14ac:dyDescent="0.2">
      <c r="A30" t="s">
        <v>58</v>
      </c>
      <c r="B30" t="s">
        <v>510</v>
      </c>
      <c r="C30" s="5">
        <v>0.84199999999999997</v>
      </c>
    </row>
    <row r="31" spans="1:3" x14ac:dyDescent="0.2">
      <c r="A31" t="s">
        <v>56</v>
      </c>
      <c r="B31" t="s">
        <v>480</v>
      </c>
      <c r="C31" s="5">
        <v>0.84</v>
      </c>
    </row>
    <row r="32" spans="1:3" x14ac:dyDescent="0.2">
      <c r="A32" t="s">
        <v>58</v>
      </c>
      <c r="B32" t="s">
        <v>338</v>
      </c>
      <c r="C32" s="5">
        <v>0.83899999999999997</v>
      </c>
    </row>
    <row r="33" spans="1:3" x14ac:dyDescent="0.2">
      <c r="A33" t="s">
        <v>60</v>
      </c>
      <c r="B33" t="s">
        <v>176</v>
      </c>
      <c r="C33" s="5">
        <v>0.83799999999999997</v>
      </c>
    </row>
    <row r="34" spans="1:3" x14ac:dyDescent="0.2">
      <c r="A34" t="s">
        <v>60</v>
      </c>
      <c r="B34" t="s">
        <v>534</v>
      </c>
      <c r="C34" s="5">
        <v>0.83599999999999997</v>
      </c>
    </row>
    <row r="35" spans="1:3" x14ac:dyDescent="0.2">
      <c r="A35" t="s">
        <v>60</v>
      </c>
      <c r="B35" t="s">
        <v>152</v>
      </c>
      <c r="C35" s="5">
        <v>0.83499999999999996</v>
      </c>
    </row>
    <row r="36" spans="1:3" x14ac:dyDescent="0.2">
      <c r="A36" t="s">
        <v>58</v>
      </c>
      <c r="B36" t="s">
        <v>491</v>
      </c>
      <c r="C36" s="5">
        <v>0.83499999999999996</v>
      </c>
    </row>
    <row r="37" spans="1:3" x14ac:dyDescent="0.2">
      <c r="A37" t="s">
        <v>56</v>
      </c>
      <c r="B37" t="s">
        <v>150</v>
      </c>
      <c r="C37" s="5">
        <v>0.83299999999999996</v>
      </c>
    </row>
    <row r="38" spans="1:3" x14ac:dyDescent="0.2">
      <c r="A38" t="s">
        <v>58</v>
      </c>
      <c r="B38" t="s">
        <v>480</v>
      </c>
      <c r="C38" s="5">
        <v>0.83299999999999996</v>
      </c>
    </row>
    <row r="39" spans="1:3" x14ac:dyDescent="0.2">
      <c r="A39" t="s">
        <v>58</v>
      </c>
      <c r="B39" t="s">
        <v>629</v>
      </c>
      <c r="C39" s="5">
        <v>0.82599999999999996</v>
      </c>
    </row>
    <row r="40" spans="1:3" x14ac:dyDescent="0.2">
      <c r="A40" t="s">
        <v>58</v>
      </c>
      <c r="B40" t="s">
        <v>210</v>
      </c>
      <c r="C40" s="5">
        <v>0.82399999999999995</v>
      </c>
    </row>
    <row r="41" spans="1:3" x14ac:dyDescent="0.2">
      <c r="A41" t="s">
        <v>56</v>
      </c>
      <c r="B41" t="s">
        <v>661</v>
      </c>
      <c r="C41" s="5">
        <v>0.82299999999999995</v>
      </c>
    </row>
    <row r="42" spans="1:3" x14ac:dyDescent="0.2">
      <c r="A42" t="s">
        <v>58</v>
      </c>
      <c r="B42" t="s">
        <v>557</v>
      </c>
      <c r="C42" s="5">
        <v>0.82299999999999995</v>
      </c>
    </row>
    <row r="43" spans="1:3" x14ac:dyDescent="0.2">
      <c r="A43" t="s">
        <v>56</v>
      </c>
      <c r="B43" t="s">
        <v>354</v>
      </c>
      <c r="C43" s="5">
        <v>0.82099999999999995</v>
      </c>
    </row>
    <row r="44" spans="1:3" x14ac:dyDescent="0.2">
      <c r="A44" t="s">
        <v>58</v>
      </c>
      <c r="B44" t="s">
        <v>298</v>
      </c>
      <c r="C44" s="5">
        <v>0.82099999999999995</v>
      </c>
    </row>
    <row r="45" spans="1:3" x14ac:dyDescent="0.2">
      <c r="A45" t="s">
        <v>58</v>
      </c>
      <c r="B45" t="s">
        <v>304</v>
      </c>
      <c r="C45" s="5">
        <v>0.82099999999999995</v>
      </c>
    </row>
    <row r="46" spans="1:3" x14ac:dyDescent="0.2">
      <c r="A46" t="s">
        <v>56</v>
      </c>
      <c r="B46" t="s">
        <v>489</v>
      </c>
      <c r="C46" s="5">
        <v>0.81899999999999995</v>
      </c>
    </row>
    <row r="47" spans="1:3" x14ac:dyDescent="0.2">
      <c r="A47" t="s">
        <v>56</v>
      </c>
      <c r="B47" t="s">
        <v>659</v>
      </c>
      <c r="C47" s="5">
        <v>0.81599999999999995</v>
      </c>
    </row>
    <row r="48" spans="1:3" x14ac:dyDescent="0.2">
      <c r="A48" t="s">
        <v>56</v>
      </c>
      <c r="B48" t="s">
        <v>607</v>
      </c>
      <c r="C48" s="5">
        <v>0.81399999999999995</v>
      </c>
    </row>
    <row r="49" spans="1:3" x14ac:dyDescent="0.2">
      <c r="A49" t="s">
        <v>58</v>
      </c>
      <c r="B49" t="s">
        <v>150</v>
      </c>
      <c r="C49" s="5">
        <v>0.81200000000000006</v>
      </c>
    </row>
    <row r="50" spans="1:3" x14ac:dyDescent="0.2">
      <c r="A50" t="s">
        <v>58</v>
      </c>
      <c r="B50" t="s">
        <v>547</v>
      </c>
      <c r="C50" s="5">
        <v>0.80800000000000005</v>
      </c>
    </row>
    <row r="51" spans="1:3" x14ac:dyDescent="0.2">
      <c r="A51" t="s">
        <v>60</v>
      </c>
      <c r="B51" t="s">
        <v>510</v>
      </c>
      <c r="C51" s="5">
        <v>0.80700000000000005</v>
      </c>
    </row>
    <row r="52" spans="1:3" x14ac:dyDescent="0.2">
      <c r="A52" t="s">
        <v>58</v>
      </c>
      <c r="B52" t="s">
        <v>707</v>
      </c>
      <c r="C52" s="5">
        <v>0.80700000000000005</v>
      </c>
    </row>
    <row r="53" spans="1:3" x14ac:dyDescent="0.2">
      <c r="A53" t="s">
        <v>58</v>
      </c>
      <c r="B53" t="s">
        <v>532</v>
      </c>
      <c r="C53" s="5">
        <v>0.79500000000000004</v>
      </c>
    </row>
    <row r="54" spans="1:3" x14ac:dyDescent="0.2">
      <c r="A54" t="s">
        <v>56</v>
      </c>
      <c r="B54" t="s">
        <v>653</v>
      </c>
      <c r="C54" s="5">
        <v>0.79400000000000004</v>
      </c>
    </row>
    <row r="55" spans="1:3" x14ac:dyDescent="0.2">
      <c r="A55" t="s">
        <v>60</v>
      </c>
      <c r="B55" t="s">
        <v>435</v>
      </c>
      <c r="C55" s="5">
        <v>0.79100000000000004</v>
      </c>
    </row>
    <row r="56" spans="1:3" x14ac:dyDescent="0.2">
      <c r="A56" t="s">
        <v>56</v>
      </c>
      <c r="B56" t="s">
        <v>537</v>
      </c>
      <c r="C56" s="5">
        <v>0.78900000000000003</v>
      </c>
    </row>
    <row r="57" spans="1:3" x14ac:dyDescent="0.2">
      <c r="A57" t="s">
        <v>56</v>
      </c>
      <c r="B57" t="s">
        <v>627</v>
      </c>
      <c r="C57" s="5">
        <v>0.78300000000000003</v>
      </c>
    </row>
    <row r="58" spans="1:3" x14ac:dyDescent="0.2">
      <c r="A58" t="s">
        <v>58</v>
      </c>
      <c r="B58" t="s">
        <v>530</v>
      </c>
      <c r="C58" s="5">
        <v>0.77600000000000002</v>
      </c>
    </row>
    <row r="59" spans="1:3" x14ac:dyDescent="0.2">
      <c r="A59" t="s">
        <v>56</v>
      </c>
      <c r="B59" t="s">
        <v>532</v>
      </c>
      <c r="C59" s="5">
        <v>0.77300000000000002</v>
      </c>
    </row>
    <row r="60" spans="1:3" x14ac:dyDescent="0.2">
      <c r="A60" t="s">
        <v>58</v>
      </c>
      <c r="B60" t="s">
        <v>665</v>
      </c>
      <c r="C60" s="5">
        <v>0.77200000000000002</v>
      </c>
    </row>
    <row r="61" spans="1:3" x14ac:dyDescent="0.2">
      <c r="A61" t="s">
        <v>58</v>
      </c>
      <c r="B61" t="s">
        <v>158</v>
      </c>
      <c r="C61" s="5">
        <v>0.76900000000000002</v>
      </c>
    </row>
    <row r="62" spans="1:3" x14ac:dyDescent="0.2">
      <c r="A62" t="s">
        <v>60</v>
      </c>
      <c r="B62" t="s">
        <v>292</v>
      </c>
      <c r="C62" s="5">
        <v>0.76900000000000002</v>
      </c>
    </row>
    <row r="63" spans="1:3" x14ac:dyDescent="0.2">
      <c r="A63" t="s">
        <v>56</v>
      </c>
      <c r="B63" t="s">
        <v>352</v>
      </c>
      <c r="C63" s="5">
        <v>0.76800000000000002</v>
      </c>
    </row>
    <row r="64" spans="1:3" x14ac:dyDescent="0.2">
      <c r="A64" t="s">
        <v>56</v>
      </c>
      <c r="B64" t="s">
        <v>186</v>
      </c>
      <c r="C64" s="5">
        <v>0.76600000000000001</v>
      </c>
    </row>
    <row r="65" spans="1:3" x14ac:dyDescent="0.2">
      <c r="A65" t="s">
        <v>56</v>
      </c>
      <c r="B65" t="s">
        <v>530</v>
      </c>
      <c r="C65" s="5">
        <v>0.76400000000000001</v>
      </c>
    </row>
    <row r="66" spans="1:3" x14ac:dyDescent="0.2">
      <c r="A66" t="s">
        <v>56</v>
      </c>
      <c r="B66" t="s">
        <v>178</v>
      </c>
      <c r="C66" s="5">
        <v>0.754</v>
      </c>
    </row>
    <row r="67" spans="1:3" x14ac:dyDescent="0.2">
      <c r="A67" t="s">
        <v>58</v>
      </c>
      <c r="B67" t="s">
        <v>609</v>
      </c>
      <c r="C67" s="5">
        <v>0.753</v>
      </c>
    </row>
    <row r="68" spans="1:3" x14ac:dyDescent="0.2">
      <c r="A68" t="s">
        <v>58</v>
      </c>
      <c r="B68" t="s">
        <v>659</v>
      </c>
      <c r="C68" s="5">
        <v>0.749</v>
      </c>
    </row>
    <row r="69" spans="1:3" x14ac:dyDescent="0.2">
      <c r="A69" t="s">
        <v>60</v>
      </c>
      <c r="B69" t="s">
        <v>160</v>
      </c>
      <c r="C69" s="5">
        <v>0.748</v>
      </c>
    </row>
    <row r="70" spans="1:3" x14ac:dyDescent="0.2">
      <c r="A70" t="s">
        <v>60</v>
      </c>
      <c r="B70" t="s">
        <v>491</v>
      </c>
      <c r="C70" s="5">
        <v>0.748</v>
      </c>
    </row>
    <row r="71" spans="1:3" x14ac:dyDescent="0.2">
      <c r="A71" t="s">
        <v>56</v>
      </c>
      <c r="B71" t="s">
        <v>336</v>
      </c>
      <c r="C71" s="5">
        <v>0.747</v>
      </c>
    </row>
    <row r="72" spans="1:3" x14ac:dyDescent="0.2">
      <c r="A72" t="s">
        <v>60</v>
      </c>
      <c r="B72" t="s">
        <v>338</v>
      </c>
      <c r="C72" s="5">
        <v>0.747</v>
      </c>
    </row>
    <row r="73" spans="1:3" x14ac:dyDescent="0.2">
      <c r="A73" t="s">
        <v>58</v>
      </c>
      <c r="B73" t="s">
        <v>661</v>
      </c>
      <c r="C73" s="5">
        <v>0.746</v>
      </c>
    </row>
    <row r="74" spans="1:3" x14ac:dyDescent="0.2">
      <c r="A74" t="s">
        <v>58</v>
      </c>
      <c r="B74" t="s">
        <v>607</v>
      </c>
      <c r="C74" s="5">
        <v>0.74399999999999999</v>
      </c>
    </row>
    <row r="75" spans="1:3" x14ac:dyDescent="0.2">
      <c r="A75" t="s">
        <v>58</v>
      </c>
      <c r="B75" t="s">
        <v>336</v>
      </c>
      <c r="C75" s="5">
        <v>0.73899999999999999</v>
      </c>
    </row>
    <row r="76" spans="1:3" x14ac:dyDescent="0.2">
      <c r="A76" t="s">
        <v>60</v>
      </c>
      <c r="B76" t="s">
        <v>158</v>
      </c>
      <c r="C76" s="5">
        <v>0.73699999999999999</v>
      </c>
    </row>
    <row r="77" spans="1:3" x14ac:dyDescent="0.2">
      <c r="A77" t="s">
        <v>56</v>
      </c>
      <c r="B77" t="s">
        <v>302</v>
      </c>
      <c r="C77" s="5">
        <v>0.73699999999999999</v>
      </c>
    </row>
    <row r="78" spans="1:3" x14ac:dyDescent="0.2">
      <c r="A78" t="s">
        <v>56</v>
      </c>
      <c r="B78" t="s">
        <v>154</v>
      </c>
      <c r="C78" s="5">
        <v>0.73599999999999999</v>
      </c>
    </row>
    <row r="79" spans="1:3" x14ac:dyDescent="0.2">
      <c r="A79" t="s">
        <v>60</v>
      </c>
      <c r="B79" t="s">
        <v>304</v>
      </c>
      <c r="C79" s="5">
        <v>0.73499999999999999</v>
      </c>
    </row>
    <row r="80" spans="1:3" x14ac:dyDescent="0.2">
      <c r="A80" t="s">
        <v>60</v>
      </c>
      <c r="B80" t="s">
        <v>356</v>
      </c>
      <c r="C80" s="5">
        <v>0.73299999999999998</v>
      </c>
    </row>
    <row r="81" spans="1:3" x14ac:dyDescent="0.2">
      <c r="A81" t="s">
        <v>56</v>
      </c>
      <c r="B81" t="s">
        <v>559</v>
      </c>
      <c r="C81" s="5">
        <v>0.73099999999999998</v>
      </c>
    </row>
    <row r="82" spans="1:3" x14ac:dyDescent="0.2">
      <c r="A82" t="s">
        <v>58</v>
      </c>
      <c r="B82" t="s">
        <v>354</v>
      </c>
      <c r="C82" s="5">
        <v>0.73</v>
      </c>
    </row>
    <row r="83" spans="1:3" x14ac:dyDescent="0.2">
      <c r="A83" t="s">
        <v>58</v>
      </c>
      <c r="B83" t="s">
        <v>559</v>
      </c>
      <c r="C83" s="5">
        <v>0.73</v>
      </c>
    </row>
    <row r="84" spans="1:3" x14ac:dyDescent="0.2">
      <c r="A84" t="s">
        <v>60</v>
      </c>
      <c r="B84" t="s">
        <v>352</v>
      </c>
      <c r="C84" s="5">
        <v>0.72899999999999998</v>
      </c>
    </row>
    <row r="85" spans="1:3" x14ac:dyDescent="0.2">
      <c r="A85" t="s">
        <v>56</v>
      </c>
      <c r="B85" t="s">
        <v>160</v>
      </c>
      <c r="C85" s="5">
        <v>0.72899999999999998</v>
      </c>
    </row>
    <row r="86" spans="1:3" x14ac:dyDescent="0.2">
      <c r="A86" t="s">
        <v>60</v>
      </c>
      <c r="B86" t="s">
        <v>629</v>
      </c>
      <c r="C86" s="5">
        <v>0.72899999999999998</v>
      </c>
    </row>
    <row r="87" spans="1:3" x14ac:dyDescent="0.2">
      <c r="A87" t="s">
        <v>60</v>
      </c>
      <c r="B87" t="s">
        <v>480</v>
      </c>
      <c r="C87" s="5">
        <v>0.72699999999999998</v>
      </c>
    </row>
    <row r="88" spans="1:3" x14ac:dyDescent="0.2">
      <c r="A88" t="s">
        <v>58</v>
      </c>
      <c r="B88" t="s">
        <v>178</v>
      </c>
      <c r="C88" s="5">
        <v>0.72699999999999998</v>
      </c>
    </row>
    <row r="89" spans="1:3" x14ac:dyDescent="0.2">
      <c r="A89" t="s">
        <v>56</v>
      </c>
      <c r="B89" t="s">
        <v>551</v>
      </c>
      <c r="C89" s="5">
        <v>0.72399999999999998</v>
      </c>
    </row>
    <row r="90" spans="1:3" x14ac:dyDescent="0.2">
      <c r="A90" t="s">
        <v>60</v>
      </c>
      <c r="B90" t="s">
        <v>298</v>
      </c>
      <c r="C90" s="5">
        <v>0.72299999999999998</v>
      </c>
    </row>
    <row r="91" spans="1:3" x14ac:dyDescent="0.2">
      <c r="A91" t="s">
        <v>58</v>
      </c>
      <c r="B91" t="s">
        <v>352</v>
      </c>
      <c r="C91" s="5">
        <v>0.72</v>
      </c>
    </row>
    <row r="92" spans="1:3" x14ac:dyDescent="0.2">
      <c r="A92" t="s">
        <v>58</v>
      </c>
      <c r="B92" t="s">
        <v>653</v>
      </c>
      <c r="C92" s="5">
        <v>0.72</v>
      </c>
    </row>
    <row r="93" spans="1:3" x14ac:dyDescent="0.2">
      <c r="A93" t="s">
        <v>58</v>
      </c>
      <c r="B93" t="s">
        <v>627</v>
      </c>
      <c r="C93" s="5">
        <v>0.72</v>
      </c>
    </row>
    <row r="94" spans="1:3" x14ac:dyDescent="0.2">
      <c r="A94" t="s">
        <v>58</v>
      </c>
      <c r="B94" t="s">
        <v>160</v>
      </c>
      <c r="C94" s="5">
        <v>0.71799999999999997</v>
      </c>
    </row>
    <row r="95" spans="1:3" x14ac:dyDescent="0.2">
      <c r="A95" t="s">
        <v>60</v>
      </c>
      <c r="B95" t="s">
        <v>208</v>
      </c>
      <c r="C95" s="5">
        <v>0.71799999999999997</v>
      </c>
    </row>
    <row r="96" spans="1:3" x14ac:dyDescent="0.2">
      <c r="A96" t="s">
        <v>58</v>
      </c>
      <c r="B96" t="s">
        <v>537</v>
      </c>
      <c r="C96" s="5">
        <v>0.71699999999999997</v>
      </c>
    </row>
    <row r="97" spans="1:3" x14ac:dyDescent="0.2">
      <c r="A97" t="s">
        <v>58</v>
      </c>
      <c r="B97" t="s">
        <v>302</v>
      </c>
      <c r="C97" s="5">
        <v>0.71599999999999997</v>
      </c>
    </row>
    <row r="98" spans="1:3" x14ac:dyDescent="0.2">
      <c r="A98" t="s">
        <v>56</v>
      </c>
      <c r="B98" t="s">
        <v>158</v>
      </c>
      <c r="C98" s="5">
        <v>0.71499999999999997</v>
      </c>
    </row>
    <row r="99" spans="1:3" x14ac:dyDescent="0.2">
      <c r="A99" t="s">
        <v>56</v>
      </c>
      <c r="B99" t="s">
        <v>591</v>
      </c>
      <c r="C99" s="5">
        <v>0.71499999999999997</v>
      </c>
    </row>
    <row r="100" spans="1:3" x14ac:dyDescent="0.2">
      <c r="A100" t="s">
        <v>58</v>
      </c>
      <c r="B100" t="s">
        <v>186</v>
      </c>
      <c r="C100" s="5">
        <v>0.71499999999999997</v>
      </c>
    </row>
    <row r="101" spans="1:3" x14ac:dyDescent="0.2">
      <c r="A101" t="s">
        <v>60</v>
      </c>
      <c r="B101" t="s">
        <v>110</v>
      </c>
      <c r="C101" s="5">
        <v>0.71299999999999997</v>
      </c>
    </row>
    <row r="102" spans="1:3" x14ac:dyDescent="0.2">
      <c r="A102" t="s">
        <v>58</v>
      </c>
      <c r="B102" t="s">
        <v>551</v>
      </c>
      <c r="C102" s="5">
        <v>0.71199999999999997</v>
      </c>
    </row>
    <row r="103" spans="1:3" x14ac:dyDescent="0.2">
      <c r="A103" t="s">
        <v>60</v>
      </c>
      <c r="B103" t="s">
        <v>532</v>
      </c>
      <c r="C103" s="5">
        <v>0.71199999999999997</v>
      </c>
    </row>
    <row r="104" spans="1:3" x14ac:dyDescent="0.2">
      <c r="A104" t="s">
        <v>60</v>
      </c>
      <c r="B104" t="s">
        <v>150</v>
      </c>
      <c r="C104" s="5">
        <v>0.70499999999999996</v>
      </c>
    </row>
    <row r="105" spans="1:3" x14ac:dyDescent="0.2">
      <c r="A105" t="s">
        <v>62</v>
      </c>
      <c r="B105" t="s">
        <v>689</v>
      </c>
      <c r="C105" s="5">
        <v>0.70199999999999996</v>
      </c>
    </row>
    <row r="106" spans="1:3" x14ac:dyDescent="0.2">
      <c r="A106" t="s">
        <v>58</v>
      </c>
      <c r="B106" t="s">
        <v>154</v>
      </c>
      <c r="C106" s="5">
        <v>0.70199999999999996</v>
      </c>
    </row>
    <row r="107" spans="1:3" x14ac:dyDescent="0.2">
      <c r="A107" t="s">
        <v>58</v>
      </c>
      <c r="B107" t="s">
        <v>523</v>
      </c>
      <c r="C107" s="5">
        <v>0.69599999999999995</v>
      </c>
    </row>
    <row r="108" spans="1:3" x14ac:dyDescent="0.2">
      <c r="A108" t="s">
        <v>58</v>
      </c>
      <c r="B108" t="s">
        <v>691</v>
      </c>
      <c r="C108" s="5">
        <v>0.69499999999999995</v>
      </c>
    </row>
    <row r="109" spans="1:3" x14ac:dyDescent="0.2">
      <c r="A109" t="s">
        <v>56</v>
      </c>
      <c r="B109" t="s">
        <v>691</v>
      </c>
      <c r="C109" s="5">
        <v>0.69399999999999995</v>
      </c>
    </row>
    <row r="110" spans="1:3" x14ac:dyDescent="0.2">
      <c r="A110" t="s">
        <v>60</v>
      </c>
      <c r="B110" t="s">
        <v>691</v>
      </c>
      <c r="C110" s="5">
        <v>0.69199999999999995</v>
      </c>
    </row>
    <row r="111" spans="1:3" x14ac:dyDescent="0.2">
      <c r="A111" t="s">
        <v>60</v>
      </c>
      <c r="B111" t="s">
        <v>557</v>
      </c>
      <c r="C111" s="5">
        <v>0.69099999999999995</v>
      </c>
    </row>
    <row r="112" spans="1:3" x14ac:dyDescent="0.2">
      <c r="A112" t="s">
        <v>60</v>
      </c>
      <c r="B112" t="s">
        <v>709</v>
      </c>
      <c r="C112" s="5">
        <v>0.69</v>
      </c>
    </row>
    <row r="113" spans="1:3" x14ac:dyDescent="0.2">
      <c r="A113" t="s">
        <v>56</v>
      </c>
      <c r="B113" t="s">
        <v>523</v>
      </c>
      <c r="C113" s="5">
        <v>0.68600000000000005</v>
      </c>
    </row>
    <row r="114" spans="1:3" x14ac:dyDescent="0.2">
      <c r="A114" t="s">
        <v>56</v>
      </c>
      <c r="B114" t="s">
        <v>585</v>
      </c>
      <c r="C114" s="5">
        <v>0.68400000000000005</v>
      </c>
    </row>
    <row r="115" spans="1:3" x14ac:dyDescent="0.2">
      <c r="A115" t="s">
        <v>58</v>
      </c>
      <c r="B115" t="s">
        <v>39</v>
      </c>
      <c r="C115" s="5">
        <v>0.68</v>
      </c>
    </row>
    <row r="116" spans="1:3" x14ac:dyDescent="0.2">
      <c r="A116" t="s">
        <v>60</v>
      </c>
      <c r="B116" t="s">
        <v>547</v>
      </c>
      <c r="C116" s="5">
        <v>0.67500000000000004</v>
      </c>
    </row>
    <row r="117" spans="1:3" x14ac:dyDescent="0.2">
      <c r="A117" t="s">
        <v>60</v>
      </c>
      <c r="B117" t="s">
        <v>530</v>
      </c>
      <c r="C117" s="5">
        <v>0.67500000000000004</v>
      </c>
    </row>
    <row r="118" spans="1:3" x14ac:dyDescent="0.2">
      <c r="A118" t="s">
        <v>56</v>
      </c>
      <c r="B118" t="s">
        <v>39</v>
      </c>
      <c r="C118" s="5">
        <v>0.67200000000000004</v>
      </c>
    </row>
    <row r="119" spans="1:3" x14ac:dyDescent="0.2">
      <c r="A119" t="s">
        <v>60</v>
      </c>
      <c r="B119" t="s">
        <v>290</v>
      </c>
      <c r="C119" s="5">
        <v>0.67</v>
      </c>
    </row>
    <row r="120" spans="1:3" x14ac:dyDescent="0.2">
      <c r="A120" t="s">
        <v>60</v>
      </c>
      <c r="B120" t="s">
        <v>537</v>
      </c>
      <c r="C120" s="5">
        <v>0.66900000000000004</v>
      </c>
    </row>
    <row r="121" spans="1:3" x14ac:dyDescent="0.2">
      <c r="A121" t="s">
        <v>54</v>
      </c>
      <c r="B121" t="s">
        <v>621</v>
      </c>
      <c r="C121" s="5">
        <v>0.66500000000000004</v>
      </c>
    </row>
    <row r="122" spans="1:3" x14ac:dyDescent="0.2">
      <c r="A122" t="s">
        <v>60</v>
      </c>
      <c r="B122" t="s">
        <v>665</v>
      </c>
      <c r="C122" s="5">
        <v>0.65600000000000003</v>
      </c>
    </row>
    <row r="123" spans="1:3" x14ac:dyDescent="0.2">
      <c r="A123" t="s">
        <v>58</v>
      </c>
      <c r="B123" t="s">
        <v>465</v>
      </c>
      <c r="C123" s="5">
        <v>0.64800000000000002</v>
      </c>
    </row>
    <row r="124" spans="1:3" x14ac:dyDescent="0.2">
      <c r="A124" t="s">
        <v>62</v>
      </c>
      <c r="B124" t="s">
        <v>206</v>
      </c>
      <c r="C124" s="5">
        <v>0.64700000000000002</v>
      </c>
    </row>
    <row r="125" spans="1:3" x14ac:dyDescent="0.2">
      <c r="A125" t="s">
        <v>60</v>
      </c>
      <c r="B125" t="s">
        <v>559</v>
      </c>
      <c r="C125" s="5">
        <v>0.64600000000000002</v>
      </c>
    </row>
    <row r="126" spans="1:3" x14ac:dyDescent="0.2">
      <c r="A126" t="s">
        <v>62</v>
      </c>
      <c r="B126" t="s">
        <v>671</v>
      </c>
      <c r="C126" s="5">
        <v>0.64300000000000002</v>
      </c>
    </row>
    <row r="127" spans="1:3" x14ac:dyDescent="0.2">
      <c r="A127" t="s">
        <v>60</v>
      </c>
      <c r="B127" t="s">
        <v>489</v>
      </c>
      <c r="C127" s="5">
        <v>0.63800000000000001</v>
      </c>
    </row>
    <row r="128" spans="1:3" x14ac:dyDescent="0.2">
      <c r="A128" t="s">
        <v>58</v>
      </c>
      <c r="B128" t="s">
        <v>585</v>
      </c>
      <c r="C128" s="5">
        <v>0.63500000000000001</v>
      </c>
    </row>
    <row r="129" spans="1:3" x14ac:dyDescent="0.2">
      <c r="A129" t="s">
        <v>56</v>
      </c>
      <c r="B129" t="s">
        <v>553</v>
      </c>
      <c r="C129" s="5">
        <v>0.63100000000000001</v>
      </c>
    </row>
    <row r="130" spans="1:3" x14ac:dyDescent="0.2">
      <c r="A130" t="s">
        <v>54</v>
      </c>
      <c r="B130" t="s">
        <v>685</v>
      </c>
      <c r="C130" s="5">
        <v>0.629</v>
      </c>
    </row>
    <row r="131" spans="1:3" x14ac:dyDescent="0.2">
      <c r="A131" t="s">
        <v>58</v>
      </c>
      <c r="B131" t="s">
        <v>591</v>
      </c>
      <c r="C131" s="5">
        <v>0.627</v>
      </c>
    </row>
    <row r="132" spans="1:3" x14ac:dyDescent="0.2">
      <c r="A132" t="s">
        <v>62</v>
      </c>
      <c r="B132" t="s">
        <v>621</v>
      </c>
      <c r="C132" s="5">
        <v>0.626</v>
      </c>
    </row>
    <row r="133" spans="1:3" x14ac:dyDescent="0.2">
      <c r="A133" t="s">
        <v>60</v>
      </c>
      <c r="B133" t="s">
        <v>178</v>
      </c>
      <c r="C133" s="5">
        <v>0.61699999999999999</v>
      </c>
    </row>
    <row r="134" spans="1:3" x14ac:dyDescent="0.2">
      <c r="A134" t="s">
        <v>60</v>
      </c>
      <c r="B134" t="s">
        <v>661</v>
      </c>
      <c r="C134" s="5">
        <v>0.61399999999999999</v>
      </c>
    </row>
    <row r="135" spans="1:3" x14ac:dyDescent="0.2">
      <c r="A135" t="s">
        <v>54</v>
      </c>
      <c r="B135" t="s">
        <v>184</v>
      </c>
      <c r="C135" s="5">
        <v>0.61399999999999999</v>
      </c>
    </row>
    <row r="136" spans="1:3" x14ac:dyDescent="0.2">
      <c r="A136" t="s">
        <v>60</v>
      </c>
      <c r="B136" t="s">
        <v>354</v>
      </c>
      <c r="C136" s="5">
        <v>0.61299999999999999</v>
      </c>
    </row>
    <row r="137" spans="1:3" x14ac:dyDescent="0.2">
      <c r="A137" t="s">
        <v>60</v>
      </c>
      <c r="B137" t="s">
        <v>609</v>
      </c>
      <c r="C137" s="5">
        <v>0.61299999999999999</v>
      </c>
    </row>
    <row r="138" spans="1:3" x14ac:dyDescent="0.2">
      <c r="A138" t="s">
        <v>58</v>
      </c>
      <c r="B138" t="s">
        <v>506</v>
      </c>
      <c r="C138" s="5">
        <v>0.61199999999999999</v>
      </c>
    </row>
    <row r="139" spans="1:3" x14ac:dyDescent="0.2">
      <c r="A139" t="s">
        <v>58</v>
      </c>
      <c r="B139" t="s">
        <v>625</v>
      </c>
      <c r="C139" s="5">
        <v>0.61099999999999999</v>
      </c>
    </row>
    <row r="140" spans="1:3" x14ac:dyDescent="0.2">
      <c r="A140" t="s">
        <v>60</v>
      </c>
      <c r="B140" t="s">
        <v>607</v>
      </c>
      <c r="C140" s="5">
        <v>0.61</v>
      </c>
    </row>
    <row r="141" spans="1:3" x14ac:dyDescent="0.2">
      <c r="A141" t="s">
        <v>58</v>
      </c>
      <c r="B141" t="s">
        <v>553</v>
      </c>
      <c r="C141" s="5">
        <v>0.60899999999999999</v>
      </c>
    </row>
    <row r="142" spans="1:3" x14ac:dyDescent="0.2">
      <c r="A142" t="s">
        <v>54</v>
      </c>
      <c r="B142" t="s">
        <v>671</v>
      </c>
      <c r="C142" s="5">
        <v>0.60599999999999998</v>
      </c>
    </row>
    <row r="143" spans="1:3" x14ac:dyDescent="0.2">
      <c r="A143" t="s">
        <v>60</v>
      </c>
      <c r="B143" t="s">
        <v>659</v>
      </c>
      <c r="C143" s="5">
        <v>0.60399999999999998</v>
      </c>
    </row>
    <row r="144" spans="1:3" x14ac:dyDescent="0.2">
      <c r="A144" t="s">
        <v>60</v>
      </c>
      <c r="B144" t="s">
        <v>336</v>
      </c>
      <c r="C144" s="5">
        <v>0.60299999999999998</v>
      </c>
    </row>
    <row r="145" spans="1:3" x14ac:dyDescent="0.2">
      <c r="A145" t="s">
        <v>60</v>
      </c>
      <c r="B145" t="s">
        <v>551</v>
      </c>
      <c r="C145" s="5">
        <v>0.60199999999999998</v>
      </c>
    </row>
    <row r="146" spans="1:3" x14ac:dyDescent="0.2">
      <c r="A146" t="s">
        <v>56</v>
      </c>
      <c r="B146" t="s">
        <v>455</v>
      </c>
      <c r="C146" s="5">
        <v>-0.60199999999999998</v>
      </c>
    </row>
    <row r="147" spans="1:3" x14ac:dyDescent="0.2">
      <c r="A147" t="s">
        <v>56</v>
      </c>
      <c r="B147" t="s">
        <v>581</v>
      </c>
      <c r="C147" s="5">
        <v>-0.61599999999999999</v>
      </c>
    </row>
    <row r="148" spans="1:3" x14ac:dyDescent="0.2">
      <c r="A148" t="s">
        <v>56</v>
      </c>
      <c r="B148" t="s">
        <v>671</v>
      </c>
      <c r="C148" s="5">
        <v>-0.622</v>
      </c>
    </row>
    <row r="149" spans="1:3" x14ac:dyDescent="0.2">
      <c r="A149" t="s">
        <v>60</v>
      </c>
      <c r="B149" t="s">
        <v>663</v>
      </c>
      <c r="C149" s="5">
        <v>-0.63300000000000001</v>
      </c>
    </row>
    <row r="150" spans="1:3" x14ac:dyDescent="0.2">
      <c r="A150" t="s">
        <v>56</v>
      </c>
      <c r="B150" t="s">
        <v>669</v>
      </c>
      <c r="C150" s="5">
        <v>-0.64900000000000002</v>
      </c>
    </row>
    <row r="151" spans="1:3" x14ac:dyDescent="0.2">
      <c r="A151" t="s">
        <v>58</v>
      </c>
      <c r="B151" t="s">
        <v>471</v>
      </c>
      <c r="C151" s="5">
        <v>-0.66200000000000003</v>
      </c>
    </row>
    <row r="152" spans="1:3" x14ac:dyDescent="0.2">
      <c r="A152" t="s">
        <v>58</v>
      </c>
      <c r="B152" t="s">
        <v>473</v>
      </c>
      <c r="C152" s="5">
        <v>-0.68</v>
      </c>
    </row>
    <row r="153" spans="1:3" x14ac:dyDescent="0.2">
      <c r="A153" t="s">
        <v>58</v>
      </c>
      <c r="B153" t="s">
        <v>274</v>
      </c>
      <c r="C153" s="5">
        <v>-0.69899999999999995</v>
      </c>
    </row>
    <row r="154" spans="1:3" x14ac:dyDescent="0.2">
      <c r="A154" t="s">
        <v>56</v>
      </c>
      <c r="B154" t="s">
        <v>274</v>
      </c>
      <c r="C154" s="5">
        <v>-0.73299999999999998</v>
      </c>
    </row>
    <row r="155" spans="1:3" x14ac:dyDescent="0.2">
      <c r="A155" t="s">
        <v>56</v>
      </c>
      <c r="B155" t="s">
        <v>471</v>
      </c>
      <c r="C155" s="5">
        <v>-0.73399999999999999</v>
      </c>
    </row>
    <row r="156" spans="1:3" x14ac:dyDescent="0.2">
      <c r="A156" t="s">
        <v>56</v>
      </c>
      <c r="B156" t="s">
        <v>473</v>
      </c>
      <c r="C156" s="5">
        <v>-0.75800000000000001</v>
      </c>
    </row>
    <row r="157" spans="1:3" x14ac:dyDescent="0.2">
      <c r="A157" t="s">
        <v>58</v>
      </c>
      <c r="B157" t="s">
        <v>663</v>
      </c>
      <c r="C157" s="5">
        <v>-0.78200000000000003</v>
      </c>
    </row>
    <row r="158" spans="1:3" x14ac:dyDescent="0.2">
      <c r="A158" t="s">
        <v>56</v>
      </c>
      <c r="B158" t="s">
        <v>663</v>
      </c>
      <c r="C158" s="5">
        <v>-0.86099999999999999</v>
      </c>
    </row>
  </sheetData>
  <autoFilter ref="A1:C158" xr:uid="{D006E067-F4AF-A542-B01B-BBD64B8BBF30}">
    <sortState xmlns:xlrd2="http://schemas.microsoft.com/office/spreadsheetml/2017/richdata2" ref="A2:C158">
      <sortCondition descending="1" ref="C1:C158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E2AD-D445-3A4D-85EF-56DA59CA4A22}">
  <dimension ref="A1:C236"/>
  <sheetViews>
    <sheetView topLeftCell="A225" zoomScaleNormal="150" zoomScaleSheetLayoutView="100" workbookViewId="0">
      <selection activeCell="A253" sqref="A253"/>
    </sheetView>
  </sheetViews>
  <sheetFormatPr defaultRowHeight="15" x14ac:dyDescent="0.2"/>
  <cols>
    <col min="1" max="1" width="29.0546875" customWidth="1"/>
    <col min="2" max="2" width="78.55859375" customWidth="1"/>
  </cols>
  <sheetData>
    <row r="1" spans="1:3" x14ac:dyDescent="0.2">
      <c r="A1" t="s">
        <v>725</v>
      </c>
      <c r="B1" t="s">
        <v>726</v>
      </c>
      <c r="C1" t="s">
        <v>727</v>
      </c>
    </row>
    <row r="2" spans="1:3" x14ac:dyDescent="0.2">
      <c r="A2" t="s">
        <v>66</v>
      </c>
      <c r="B2" t="s">
        <v>352</v>
      </c>
      <c r="C2" s="5">
        <v>-0.64100000000000001</v>
      </c>
    </row>
    <row r="3" spans="1:3" x14ac:dyDescent="0.2">
      <c r="A3" t="s">
        <v>72</v>
      </c>
      <c r="B3" t="s">
        <v>352</v>
      </c>
      <c r="C3" s="5">
        <v>0.60299999999999998</v>
      </c>
    </row>
    <row r="4" spans="1:3" x14ac:dyDescent="0.2">
      <c r="A4" t="s">
        <v>74</v>
      </c>
      <c r="B4" t="s">
        <v>352</v>
      </c>
      <c r="C4" s="5">
        <v>0.66800000000000004</v>
      </c>
    </row>
    <row r="5" spans="1:3" x14ac:dyDescent="0.2">
      <c r="A5" t="s">
        <v>64</v>
      </c>
      <c r="B5" t="s">
        <v>354</v>
      </c>
      <c r="C5" s="5">
        <v>-0.82599999999999996</v>
      </c>
    </row>
    <row r="6" spans="1:3" x14ac:dyDescent="0.2">
      <c r="A6" t="s">
        <v>66</v>
      </c>
      <c r="B6" t="s">
        <v>354</v>
      </c>
      <c r="C6" s="5">
        <v>-0.86599999999999999</v>
      </c>
    </row>
    <row r="7" spans="1:3" x14ac:dyDescent="0.2">
      <c r="A7" t="s">
        <v>68</v>
      </c>
      <c r="B7" t="s">
        <v>354</v>
      </c>
      <c r="C7" s="5">
        <v>0.77</v>
      </c>
    </row>
    <row r="8" spans="1:3" x14ac:dyDescent="0.2">
      <c r="A8" t="s">
        <v>70</v>
      </c>
      <c r="B8" t="s">
        <v>354</v>
      </c>
      <c r="C8" s="5">
        <v>0.81200000000000006</v>
      </c>
    </row>
    <row r="9" spans="1:3" x14ac:dyDescent="0.2">
      <c r="A9" t="s">
        <v>72</v>
      </c>
      <c r="B9" t="s">
        <v>354</v>
      </c>
      <c r="C9" s="5">
        <v>0.84199999999999997</v>
      </c>
    </row>
    <row r="10" spans="1:3" x14ac:dyDescent="0.2">
      <c r="A10" t="s">
        <v>74</v>
      </c>
      <c r="B10" t="s">
        <v>354</v>
      </c>
      <c r="C10" s="5">
        <v>0.85799999999999998</v>
      </c>
    </row>
    <row r="11" spans="1:3" x14ac:dyDescent="0.2">
      <c r="A11" t="s">
        <v>64</v>
      </c>
      <c r="B11" t="s">
        <v>356</v>
      </c>
      <c r="C11" s="5">
        <v>-0.86399999999999999</v>
      </c>
    </row>
    <row r="12" spans="1:3" x14ac:dyDescent="0.2">
      <c r="A12" t="s">
        <v>66</v>
      </c>
      <c r="B12" t="s">
        <v>356</v>
      </c>
      <c r="C12" s="5">
        <v>-0.84699999999999998</v>
      </c>
    </row>
    <row r="13" spans="1:3" x14ac:dyDescent="0.2">
      <c r="A13" t="s">
        <v>68</v>
      </c>
      <c r="B13" t="s">
        <v>356</v>
      </c>
      <c r="C13" s="5">
        <v>0.89100000000000001</v>
      </c>
    </row>
    <row r="14" spans="1:3" x14ac:dyDescent="0.2">
      <c r="A14" t="s">
        <v>70</v>
      </c>
      <c r="B14" t="s">
        <v>356</v>
      </c>
      <c r="C14" s="5">
        <v>0.92600000000000005</v>
      </c>
    </row>
    <row r="15" spans="1:3" x14ac:dyDescent="0.2">
      <c r="A15" t="s">
        <v>72</v>
      </c>
      <c r="B15" t="s">
        <v>356</v>
      </c>
      <c r="C15" s="5">
        <v>0.95799999999999996</v>
      </c>
    </row>
    <row r="16" spans="1:3" x14ac:dyDescent="0.2">
      <c r="A16" t="s">
        <v>74</v>
      </c>
      <c r="B16" t="s">
        <v>356</v>
      </c>
      <c r="C16" s="5">
        <v>0.95899999999999996</v>
      </c>
    </row>
    <row r="17" spans="1:3" x14ac:dyDescent="0.2">
      <c r="A17" t="s">
        <v>64</v>
      </c>
      <c r="B17" t="s">
        <v>152</v>
      </c>
      <c r="C17" s="5">
        <v>-0.73899999999999999</v>
      </c>
    </row>
    <row r="18" spans="1:3" x14ac:dyDescent="0.2">
      <c r="A18" t="s">
        <v>66</v>
      </c>
      <c r="B18" t="s">
        <v>152</v>
      </c>
      <c r="C18" s="5">
        <v>-0.70599999999999996</v>
      </c>
    </row>
    <row r="19" spans="1:3" x14ac:dyDescent="0.2">
      <c r="A19" t="s">
        <v>68</v>
      </c>
      <c r="B19" t="s">
        <v>152</v>
      </c>
      <c r="C19" s="5">
        <v>0.77100000000000002</v>
      </c>
    </row>
    <row r="20" spans="1:3" x14ac:dyDescent="0.2">
      <c r="A20" t="s">
        <v>70</v>
      </c>
      <c r="B20" t="s">
        <v>152</v>
      </c>
      <c r="C20" s="5">
        <v>0.80900000000000005</v>
      </c>
    </row>
    <row r="21" spans="1:3" x14ac:dyDescent="0.2">
      <c r="A21" t="s">
        <v>72</v>
      </c>
      <c r="B21" t="s">
        <v>152</v>
      </c>
      <c r="C21" s="5">
        <v>0.88200000000000001</v>
      </c>
    </row>
    <row r="22" spans="1:3" x14ac:dyDescent="0.2">
      <c r="A22" t="s">
        <v>74</v>
      </c>
      <c r="B22" t="s">
        <v>152</v>
      </c>
      <c r="C22" s="5">
        <v>0.91500000000000004</v>
      </c>
    </row>
    <row r="23" spans="1:3" x14ac:dyDescent="0.2">
      <c r="A23" t="s">
        <v>64</v>
      </c>
      <c r="B23" t="s">
        <v>154</v>
      </c>
      <c r="C23" s="5">
        <v>-0.82099999999999995</v>
      </c>
    </row>
    <row r="24" spans="1:3" x14ac:dyDescent="0.2">
      <c r="A24" t="s">
        <v>66</v>
      </c>
      <c r="B24" t="s">
        <v>154</v>
      </c>
      <c r="C24" s="5">
        <v>-0.76</v>
      </c>
    </row>
    <row r="25" spans="1:3" x14ac:dyDescent="0.2">
      <c r="A25" t="s">
        <v>68</v>
      </c>
      <c r="B25" t="s">
        <v>154</v>
      </c>
      <c r="C25" s="5">
        <v>0.93700000000000006</v>
      </c>
    </row>
    <row r="26" spans="1:3" x14ac:dyDescent="0.2">
      <c r="A26" t="s">
        <v>70</v>
      </c>
      <c r="B26" t="s">
        <v>154</v>
      </c>
      <c r="C26" s="5">
        <v>0.93600000000000005</v>
      </c>
    </row>
    <row r="27" spans="1:3" x14ac:dyDescent="0.2">
      <c r="A27" t="s">
        <v>72</v>
      </c>
      <c r="B27" t="s">
        <v>154</v>
      </c>
      <c r="C27" s="5">
        <v>0.89100000000000001</v>
      </c>
    </row>
    <row r="28" spans="1:3" x14ac:dyDescent="0.2">
      <c r="A28" t="s">
        <v>74</v>
      </c>
      <c r="B28" t="s">
        <v>154</v>
      </c>
      <c r="C28" s="5">
        <v>0.874</v>
      </c>
    </row>
    <row r="29" spans="1:3" x14ac:dyDescent="0.2">
      <c r="A29" t="s">
        <v>74</v>
      </c>
      <c r="B29" t="s">
        <v>160</v>
      </c>
      <c r="C29" s="5">
        <v>0.626</v>
      </c>
    </row>
    <row r="30" spans="1:3" x14ac:dyDescent="0.2">
      <c r="A30" t="s">
        <v>64</v>
      </c>
      <c r="B30" t="s">
        <v>150</v>
      </c>
      <c r="C30" s="5">
        <v>-0.82899999999999996</v>
      </c>
    </row>
    <row r="31" spans="1:3" x14ac:dyDescent="0.2">
      <c r="A31" t="s">
        <v>66</v>
      </c>
      <c r="B31" t="s">
        <v>150</v>
      </c>
      <c r="C31" s="5">
        <v>-0.78</v>
      </c>
    </row>
    <row r="32" spans="1:3" x14ac:dyDescent="0.2">
      <c r="A32" t="s">
        <v>68</v>
      </c>
      <c r="B32" t="s">
        <v>150</v>
      </c>
      <c r="C32" s="5">
        <v>0.89700000000000002</v>
      </c>
    </row>
    <row r="33" spans="1:3" x14ac:dyDescent="0.2">
      <c r="A33" t="s">
        <v>70</v>
      </c>
      <c r="B33" t="s">
        <v>150</v>
      </c>
      <c r="C33" s="5">
        <v>0.91500000000000004</v>
      </c>
    </row>
    <row r="34" spans="1:3" x14ac:dyDescent="0.2">
      <c r="A34" t="s">
        <v>72</v>
      </c>
      <c r="B34" t="s">
        <v>150</v>
      </c>
      <c r="C34" s="5">
        <v>0.92</v>
      </c>
    </row>
    <row r="35" spans="1:3" x14ac:dyDescent="0.2">
      <c r="A35" t="s">
        <v>74</v>
      </c>
      <c r="B35" t="s">
        <v>150</v>
      </c>
      <c r="C35" s="5">
        <v>0.92400000000000004</v>
      </c>
    </row>
    <row r="36" spans="1:3" x14ac:dyDescent="0.2">
      <c r="A36" t="s">
        <v>64</v>
      </c>
      <c r="B36" t="s">
        <v>653</v>
      </c>
      <c r="C36" s="5">
        <v>-0.89900000000000002</v>
      </c>
    </row>
    <row r="37" spans="1:3" x14ac:dyDescent="0.2">
      <c r="A37" t="s">
        <v>66</v>
      </c>
      <c r="B37" t="s">
        <v>653</v>
      </c>
      <c r="C37" s="5">
        <v>-0.88300000000000001</v>
      </c>
    </row>
    <row r="38" spans="1:3" x14ac:dyDescent="0.2">
      <c r="A38" t="s">
        <v>68</v>
      </c>
      <c r="B38" t="s">
        <v>653</v>
      </c>
      <c r="C38" s="5">
        <v>0.95799999999999996</v>
      </c>
    </row>
    <row r="39" spans="1:3" x14ac:dyDescent="0.2">
      <c r="A39" t="s">
        <v>70</v>
      </c>
      <c r="B39" t="s">
        <v>653</v>
      </c>
      <c r="C39" s="5">
        <v>0.97199999999999998</v>
      </c>
    </row>
    <row r="40" spans="1:3" x14ac:dyDescent="0.2">
      <c r="A40" t="s">
        <v>72</v>
      </c>
      <c r="B40" t="s">
        <v>653</v>
      </c>
      <c r="C40" s="5">
        <v>0.93500000000000005</v>
      </c>
    </row>
    <row r="41" spans="1:3" x14ac:dyDescent="0.2">
      <c r="A41" t="s">
        <v>74</v>
      </c>
      <c r="B41" t="s">
        <v>653</v>
      </c>
      <c r="C41" s="5">
        <v>0.91100000000000003</v>
      </c>
    </row>
    <row r="42" spans="1:3" x14ac:dyDescent="0.2">
      <c r="A42" t="s">
        <v>64</v>
      </c>
      <c r="B42" t="s">
        <v>204</v>
      </c>
      <c r="C42" s="5">
        <v>0.63200000000000001</v>
      </c>
    </row>
    <row r="43" spans="1:3" x14ac:dyDescent="0.2">
      <c r="A43" t="s">
        <v>68</v>
      </c>
      <c r="B43" t="s">
        <v>204</v>
      </c>
      <c r="C43" s="5">
        <v>-0.70599999999999996</v>
      </c>
    </row>
    <row r="44" spans="1:3" x14ac:dyDescent="0.2">
      <c r="A44" t="s">
        <v>72</v>
      </c>
      <c r="B44" t="s">
        <v>204</v>
      </c>
      <c r="C44" s="5">
        <v>-0.60399999999999998</v>
      </c>
    </row>
    <row r="45" spans="1:3" x14ac:dyDescent="0.2">
      <c r="A45" t="s">
        <v>64</v>
      </c>
      <c r="B45" t="s">
        <v>206</v>
      </c>
      <c r="C45" s="5">
        <v>0.84</v>
      </c>
    </row>
    <row r="46" spans="1:3" x14ac:dyDescent="0.2">
      <c r="A46" t="s">
        <v>66</v>
      </c>
      <c r="B46" t="s">
        <v>206</v>
      </c>
      <c r="C46" s="5">
        <v>0.90700000000000003</v>
      </c>
    </row>
    <row r="47" spans="1:3" x14ac:dyDescent="0.2">
      <c r="A47" t="s">
        <v>70</v>
      </c>
      <c r="B47" t="s">
        <v>206</v>
      </c>
      <c r="C47" s="5">
        <v>-0.9</v>
      </c>
    </row>
    <row r="48" spans="1:3" x14ac:dyDescent="0.2">
      <c r="A48" t="s">
        <v>74</v>
      </c>
      <c r="B48" t="s">
        <v>206</v>
      </c>
      <c r="C48" s="5">
        <v>-0.78900000000000003</v>
      </c>
    </row>
    <row r="49" spans="1:3" x14ac:dyDescent="0.2">
      <c r="A49" t="s">
        <v>64</v>
      </c>
      <c r="B49" t="s">
        <v>669</v>
      </c>
      <c r="C49" s="5">
        <v>0.72199999999999998</v>
      </c>
    </row>
    <row r="50" spans="1:3" x14ac:dyDescent="0.2">
      <c r="A50" t="s">
        <v>66</v>
      </c>
      <c r="B50" t="s">
        <v>669</v>
      </c>
      <c r="C50" s="5">
        <v>0.76800000000000002</v>
      </c>
    </row>
    <row r="51" spans="1:3" x14ac:dyDescent="0.2">
      <c r="A51" t="s">
        <v>68</v>
      </c>
      <c r="B51" t="s">
        <v>669</v>
      </c>
      <c r="C51" s="5">
        <v>-0.71799999999999997</v>
      </c>
    </row>
    <row r="52" spans="1:3" x14ac:dyDescent="0.2">
      <c r="A52" t="s">
        <v>70</v>
      </c>
      <c r="B52" t="s">
        <v>669</v>
      </c>
      <c r="C52" s="5">
        <v>-0.747</v>
      </c>
    </row>
    <row r="53" spans="1:3" x14ac:dyDescent="0.2">
      <c r="A53" t="s">
        <v>72</v>
      </c>
      <c r="B53" t="s">
        <v>669</v>
      </c>
      <c r="C53" s="5">
        <v>-0.752</v>
      </c>
    </row>
    <row r="54" spans="1:3" x14ac:dyDescent="0.2">
      <c r="A54" t="s">
        <v>74</v>
      </c>
      <c r="B54" t="s">
        <v>669</v>
      </c>
      <c r="C54" s="5">
        <v>-0.74</v>
      </c>
    </row>
    <row r="55" spans="1:3" x14ac:dyDescent="0.2">
      <c r="A55" t="s">
        <v>64</v>
      </c>
      <c r="B55" t="s">
        <v>665</v>
      </c>
      <c r="C55" s="5">
        <v>-0.91200000000000003</v>
      </c>
    </row>
    <row r="56" spans="1:3" x14ac:dyDescent="0.2">
      <c r="A56" t="s">
        <v>66</v>
      </c>
      <c r="B56" t="s">
        <v>665</v>
      </c>
      <c r="C56" s="5">
        <v>-0.93200000000000005</v>
      </c>
    </row>
    <row r="57" spans="1:3" x14ac:dyDescent="0.2">
      <c r="A57" t="s">
        <v>68</v>
      </c>
      <c r="B57" t="s">
        <v>665</v>
      </c>
      <c r="C57" s="5">
        <v>0.9</v>
      </c>
    </row>
    <row r="58" spans="1:3" x14ac:dyDescent="0.2">
      <c r="A58" t="s">
        <v>70</v>
      </c>
      <c r="B58" t="s">
        <v>665</v>
      </c>
      <c r="C58" s="5">
        <v>0.93400000000000005</v>
      </c>
    </row>
    <row r="59" spans="1:3" x14ac:dyDescent="0.2">
      <c r="A59" t="s">
        <v>72</v>
      </c>
      <c r="B59" t="s">
        <v>665</v>
      </c>
      <c r="C59" s="5">
        <v>0.94</v>
      </c>
    </row>
    <row r="60" spans="1:3" x14ac:dyDescent="0.2">
      <c r="A60" t="s">
        <v>74</v>
      </c>
      <c r="B60" t="s">
        <v>665</v>
      </c>
      <c r="C60" s="5">
        <v>0.93100000000000005</v>
      </c>
    </row>
    <row r="61" spans="1:3" x14ac:dyDescent="0.2">
      <c r="A61" t="s">
        <v>64</v>
      </c>
      <c r="B61" t="s">
        <v>186</v>
      </c>
      <c r="C61" s="5">
        <v>-0.82499999999999996</v>
      </c>
    </row>
    <row r="62" spans="1:3" x14ac:dyDescent="0.2">
      <c r="A62" t="s">
        <v>66</v>
      </c>
      <c r="B62" t="s">
        <v>186</v>
      </c>
      <c r="C62" s="5">
        <v>-0.80100000000000005</v>
      </c>
    </row>
    <row r="63" spans="1:3" x14ac:dyDescent="0.2">
      <c r="A63" t="s">
        <v>68</v>
      </c>
      <c r="B63" t="s">
        <v>186</v>
      </c>
      <c r="C63" s="5">
        <v>0.97599999999999998</v>
      </c>
    </row>
    <row r="64" spans="1:3" x14ac:dyDescent="0.2">
      <c r="A64" t="s">
        <v>70</v>
      </c>
      <c r="B64" t="s">
        <v>186</v>
      </c>
      <c r="C64" s="5">
        <v>0.97899999999999998</v>
      </c>
    </row>
    <row r="65" spans="1:3" x14ac:dyDescent="0.2">
      <c r="A65" t="s">
        <v>72</v>
      </c>
      <c r="B65" t="s">
        <v>186</v>
      </c>
      <c r="C65" s="5">
        <v>0.92900000000000005</v>
      </c>
    </row>
    <row r="66" spans="1:3" x14ac:dyDescent="0.2">
      <c r="A66" t="s">
        <v>74</v>
      </c>
      <c r="B66" t="s">
        <v>186</v>
      </c>
      <c r="C66" s="5">
        <v>0.90100000000000002</v>
      </c>
    </row>
    <row r="67" spans="1:3" x14ac:dyDescent="0.2">
      <c r="A67" t="s">
        <v>64</v>
      </c>
      <c r="B67" t="s">
        <v>523</v>
      </c>
      <c r="C67" s="5">
        <v>-0.61099999999999999</v>
      </c>
    </row>
    <row r="68" spans="1:3" x14ac:dyDescent="0.2">
      <c r="A68" t="s">
        <v>70</v>
      </c>
      <c r="B68" t="s">
        <v>523</v>
      </c>
      <c r="C68" s="5">
        <v>0.61199999999999999</v>
      </c>
    </row>
    <row r="69" spans="1:3" x14ac:dyDescent="0.2">
      <c r="A69" t="s">
        <v>72</v>
      </c>
      <c r="B69" t="s">
        <v>523</v>
      </c>
      <c r="C69" s="5">
        <v>0.69899999999999995</v>
      </c>
    </row>
    <row r="70" spans="1:3" x14ac:dyDescent="0.2">
      <c r="A70" t="s">
        <v>74</v>
      </c>
      <c r="B70" t="s">
        <v>523</v>
      </c>
      <c r="C70" s="5">
        <v>0.72</v>
      </c>
    </row>
    <row r="71" spans="1:3" x14ac:dyDescent="0.2">
      <c r="A71" t="s">
        <v>64</v>
      </c>
      <c r="B71" t="s">
        <v>480</v>
      </c>
      <c r="C71" s="5">
        <v>-0.79200000000000004</v>
      </c>
    </row>
    <row r="72" spans="1:3" x14ac:dyDescent="0.2">
      <c r="A72" t="s">
        <v>66</v>
      </c>
      <c r="B72" t="s">
        <v>480</v>
      </c>
      <c r="C72" s="5">
        <v>-0.73099999999999998</v>
      </c>
    </row>
    <row r="73" spans="1:3" x14ac:dyDescent="0.2">
      <c r="A73" t="s">
        <v>68</v>
      </c>
      <c r="B73" t="s">
        <v>480</v>
      </c>
      <c r="C73" s="5">
        <v>0.749</v>
      </c>
    </row>
    <row r="74" spans="1:3" x14ac:dyDescent="0.2">
      <c r="A74" t="s">
        <v>70</v>
      </c>
      <c r="B74" t="s">
        <v>480</v>
      </c>
      <c r="C74" s="5">
        <v>0.77700000000000002</v>
      </c>
    </row>
    <row r="75" spans="1:3" x14ac:dyDescent="0.2">
      <c r="A75" t="s">
        <v>72</v>
      </c>
      <c r="B75" t="s">
        <v>480</v>
      </c>
      <c r="C75" s="5">
        <v>0.84199999999999997</v>
      </c>
    </row>
    <row r="76" spans="1:3" x14ac:dyDescent="0.2">
      <c r="A76" t="s">
        <v>74</v>
      </c>
      <c r="B76" t="s">
        <v>480</v>
      </c>
      <c r="C76" s="5">
        <v>0.871</v>
      </c>
    </row>
    <row r="77" spans="1:3" x14ac:dyDescent="0.2">
      <c r="A77" t="s">
        <v>64</v>
      </c>
      <c r="B77" t="s">
        <v>621</v>
      </c>
      <c r="C77" s="5">
        <v>0.77600000000000002</v>
      </c>
    </row>
    <row r="78" spans="1:3" x14ac:dyDescent="0.2">
      <c r="A78" t="s">
        <v>66</v>
      </c>
      <c r="B78" t="s">
        <v>621</v>
      </c>
      <c r="C78" s="5">
        <v>0.85599999999999998</v>
      </c>
    </row>
    <row r="79" spans="1:3" x14ac:dyDescent="0.2">
      <c r="A79" t="s">
        <v>68</v>
      </c>
      <c r="B79" t="s">
        <v>621</v>
      </c>
      <c r="C79" s="5">
        <v>-0.83599999999999997</v>
      </c>
    </row>
    <row r="80" spans="1:3" x14ac:dyDescent="0.2">
      <c r="A80" t="s">
        <v>70</v>
      </c>
      <c r="B80" t="s">
        <v>621</v>
      </c>
      <c r="C80" s="5">
        <v>-0.84399999999999997</v>
      </c>
    </row>
    <row r="81" spans="1:3" x14ac:dyDescent="0.2">
      <c r="A81" t="s">
        <v>72</v>
      </c>
      <c r="B81" t="s">
        <v>621</v>
      </c>
      <c r="C81" s="5">
        <v>-0.75600000000000001</v>
      </c>
    </row>
    <row r="82" spans="1:3" x14ac:dyDescent="0.2">
      <c r="A82" t="s">
        <v>74</v>
      </c>
      <c r="B82" t="s">
        <v>621</v>
      </c>
      <c r="C82" s="5">
        <v>-0.71299999999999997</v>
      </c>
    </row>
    <row r="83" spans="1:3" x14ac:dyDescent="0.2">
      <c r="A83" t="s">
        <v>68</v>
      </c>
      <c r="B83" t="s">
        <v>506</v>
      </c>
      <c r="C83" s="5">
        <v>0.65300000000000002</v>
      </c>
    </row>
    <row r="84" spans="1:3" x14ac:dyDescent="0.2">
      <c r="A84" t="s">
        <v>70</v>
      </c>
      <c r="B84" t="s">
        <v>506</v>
      </c>
      <c r="C84" s="5">
        <v>0.66</v>
      </c>
    </row>
    <row r="85" spans="1:3" x14ac:dyDescent="0.2">
      <c r="A85" t="s">
        <v>72</v>
      </c>
      <c r="B85" t="s">
        <v>506</v>
      </c>
      <c r="C85" s="5">
        <v>0.66400000000000003</v>
      </c>
    </row>
    <row r="86" spans="1:3" x14ac:dyDescent="0.2">
      <c r="A86" t="s">
        <v>74</v>
      </c>
      <c r="B86" t="s">
        <v>506</v>
      </c>
      <c r="C86" s="5">
        <v>0.67200000000000004</v>
      </c>
    </row>
    <row r="87" spans="1:3" x14ac:dyDescent="0.2">
      <c r="A87" t="s">
        <v>64</v>
      </c>
      <c r="B87" t="s">
        <v>510</v>
      </c>
      <c r="C87" s="5">
        <v>-0.77500000000000002</v>
      </c>
    </row>
    <row r="88" spans="1:3" x14ac:dyDescent="0.2">
      <c r="A88" t="s">
        <v>66</v>
      </c>
      <c r="B88" t="s">
        <v>510</v>
      </c>
      <c r="C88" s="5">
        <v>-0.82099999999999995</v>
      </c>
    </row>
    <row r="89" spans="1:3" x14ac:dyDescent="0.2">
      <c r="A89" t="s">
        <v>68</v>
      </c>
      <c r="B89" t="s">
        <v>510</v>
      </c>
      <c r="C89" s="5">
        <v>0.72899999999999998</v>
      </c>
    </row>
    <row r="90" spans="1:3" x14ac:dyDescent="0.2">
      <c r="A90" t="s">
        <v>70</v>
      </c>
      <c r="B90" t="s">
        <v>510</v>
      </c>
      <c r="C90" s="5">
        <v>0.78300000000000003</v>
      </c>
    </row>
    <row r="91" spans="1:3" x14ac:dyDescent="0.2">
      <c r="A91" t="s">
        <v>72</v>
      </c>
      <c r="B91" t="s">
        <v>510</v>
      </c>
      <c r="C91" s="5">
        <v>0.85199999999999998</v>
      </c>
    </row>
    <row r="92" spans="1:3" x14ac:dyDescent="0.2">
      <c r="A92" t="s">
        <v>74</v>
      </c>
      <c r="B92" t="s">
        <v>510</v>
      </c>
      <c r="C92" s="5">
        <v>0.88800000000000001</v>
      </c>
    </row>
    <row r="93" spans="1:3" x14ac:dyDescent="0.2">
      <c r="A93" t="s">
        <v>64</v>
      </c>
      <c r="B93" t="s">
        <v>336</v>
      </c>
      <c r="C93" s="5">
        <v>-0.76</v>
      </c>
    </row>
    <row r="94" spans="1:3" x14ac:dyDescent="0.2">
      <c r="A94" t="s">
        <v>66</v>
      </c>
      <c r="B94" t="s">
        <v>336</v>
      </c>
      <c r="C94" s="5">
        <v>-0.71499999999999997</v>
      </c>
    </row>
    <row r="95" spans="1:3" x14ac:dyDescent="0.2">
      <c r="A95" t="s">
        <v>68</v>
      </c>
      <c r="B95" t="s">
        <v>336</v>
      </c>
      <c r="C95" s="5">
        <v>0.87</v>
      </c>
    </row>
    <row r="96" spans="1:3" x14ac:dyDescent="0.2">
      <c r="A96" t="s">
        <v>70</v>
      </c>
      <c r="B96" t="s">
        <v>336</v>
      </c>
      <c r="C96" s="5">
        <v>0.88200000000000001</v>
      </c>
    </row>
    <row r="97" spans="1:3" x14ac:dyDescent="0.2">
      <c r="A97" t="s">
        <v>72</v>
      </c>
      <c r="B97" t="s">
        <v>336</v>
      </c>
      <c r="C97" s="5">
        <v>0.85299999999999998</v>
      </c>
    </row>
    <row r="98" spans="1:3" x14ac:dyDescent="0.2">
      <c r="A98" t="s">
        <v>74</v>
      </c>
      <c r="B98" t="s">
        <v>336</v>
      </c>
      <c r="C98" s="5">
        <v>0.84799999999999998</v>
      </c>
    </row>
    <row r="99" spans="1:3" x14ac:dyDescent="0.2">
      <c r="A99" t="s">
        <v>64</v>
      </c>
      <c r="B99" t="s">
        <v>302</v>
      </c>
      <c r="C99" s="5">
        <v>-0.71799999999999997</v>
      </c>
    </row>
    <row r="100" spans="1:3" x14ac:dyDescent="0.2">
      <c r="A100" t="s">
        <v>66</v>
      </c>
      <c r="B100" t="s">
        <v>302</v>
      </c>
      <c r="C100" s="5">
        <v>-0.74299999999999999</v>
      </c>
    </row>
    <row r="101" spans="1:3" x14ac:dyDescent="0.2">
      <c r="A101" t="s">
        <v>68</v>
      </c>
      <c r="B101" t="s">
        <v>302</v>
      </c>
      <c r="C101" s="5">
        <v>0.78500000000000003</v>
      </c>
    </row>
    <row r="102" spans="1:3" x14ac:dyDescent="0.2">
      <c r="A102" t="s">
        <v>70</v>
      </c>
      <c r="B102" t="s">
        <v>302</v>
      </c>
      <c r="C102" s="5">
        <v>0.81599999999999995</v>
      </c>
    </row>
    <row r="103" spans="1:3" x14ac:dyDescent="0.2">
      <c r="A103" t="s">
        <v>72</v>
      </c>
      <c r="B103" t="s">
        <v>302</v>
      </c>
      <c r="C103" s="5">
        <v>0.8</v>
      </c>
    </row>
    <row r="104" spans="1:3" x14ac:dyDescent="0.2">
      <c r="A104" t="s">
        <v>74</v>
      </c>
      <c r="B104" t="s">
        <v>302</v>
      </c>
      <c r="C104" s="5">
        <v>0.8</v>
      </c>
    </row>
    <row r="105" spans="1:3" x14ac:dyDescent="0.2">
      <c r="A105" t="s">
        <v>64</v>
      </c>
      <c r="B105" t="s">
        <v>629</v>
      </c>
      <c r="C105" s="5">
        <v>-0.871</v>
      </c>
    </row>
    <row r="106" spans="1:3" x14ac:dyDescent="0.2">
      <c r="A106" t="s">
        <v>66</v>
      </c>
      <c r="B106" t="s">
        <v>629</v>
      </c>
      <c r="C106" s="5">
        <v>-0.89</v>
      </c>
    </row>
    <row r="107" spans="1:3" x14ac:dyDescent="0.2">
      <c r="A107" t="s">
        <v>68</v>
      </c>
      <c r="B107" t="s">
        <v>629</v>
      </c>
      <c r="C107" s="5">
        <v>0.88900000000000001</v>
      </c>
    </row>
    <row r="108" spans="1:3" x14ac:dyDescent="0.2">
      <c r="A108" t="s">
        <v>70</v>
      </c>
      <c r="B108" t="s">
        <v>629</v>
      </c>
      <c r="C108" s="5">
        <v>0.92600000000000005</v>
      </c>
    </row>
    <row r="109" spans="1:3" x14ac:dyDescent="0.2">
      <c r="A109" t="s">
        <v>72</v>
      </c>
      <c r="B109" t="s">
        <v>629</v>
      </c>
      <c r="C109" s="5">
        <v>0.94599999999999995</v>
      </c>
    </row>
    <row r="110" spans="1:3" x14ac:dyDescent="0.2">
      <c r="A110" t="s">
        <v>74</v>
      </c>
      <c r="B110" t="s">
        <v>629</v>
      </c>
      <c r="C110" s="5">
        <v>0.95099999999999996</v>
      </c>
    </row>
    <row r="111" spans="1:3" x14ac:dyDescent="0.2">
      <c r="A111" t="s">
        <v>64</v>
      </c>
      <c r="B111" t="s">
        <v>661</v>
      </c>
      <c r="C111" s="5">
        <v>-0.91300000000000003</v>
      </c>
    </row>
    <row r="112" spans="1:3" x14ac:dyDescent="0.2">
      <c r="A112" t="s">
        <v>66</v>
      </c>
      <c r="B112" t="s">
        <v>661</v>
      </c>
      <c r="C112" s="5">
        <v>-0.93300000000000005</v>
      </c>
    </row>
    <row r="113" spans="1:3" x14ac:dyDescent="0.2">
      <c r="A113" t="s">
        <v>68</v>
      </c>
      <c r="B113" t="s">
        <v>661</v>
      </c>
      <c r="C113" s="5">
        <v>0.9</v>
      </c>
    </row>
    <row r="114" spans="1:3" x14ac:dyDescent="0.2">
      <c r="A114" t="s">
        <v>70</v>
      </c>
      <c r="B114" t="s">
        <v>661</v>
      </c>
      <c r="C114" s="5">
        <v>0.93</v>
      </c>
    </row>
    <row r="115" spans="1:3" x14ac:dyDescent="0.2">
      <c r="A115" t="s">
        <v>72</v>
      </c>
      <c r="B115" t="s">
        <v>661</v>
      </c>
      <c r="C115" s="5">
        <v>0.92300000000000004</v>
      </c>
    </row>
    <row r="116" spans="1:3" x14ac:dyDescent="0.2">
      <c r="A116" t="s">
        <v>74</v>
      </c>
      <c r="B116" t="s">
        <v>661</v>
      </c>
      <c r="C116" s="5">
        <v>0.91100000000000003</v>
      </c>
    </row>
    <row r="117" spans="1:3" x14ac:dyDescent="0.2">
      <c r="A117" t="s">
        <v>64</v>
      </c>
      <c r="B117" t="s">
        <v>663</v>
      </c>
      <c r="C117" s="5">
        <v>0.92</v>
      </c>
    </row>
    <row r="118" spans="1:3" x14ac:dyDescent="0.2">
      <c r="A118" t="s">
        <v>66</v>
      </c>
      <c r="B118" t="s">
        <v>663</v>
      </c>
      <c r="C118" s="5">
        <v>0.91300000000000003</v>
      </c>
    </row>
    <row r="119" spans="1:3" x14ac:dyDescent="0.2">
      <c r="A119" t="s">
        <v>68</v>
      </c>
      <c r="B119" t="s">
        <v>663</v>
      </c>
      <c r="C119" s="5">
        <v>-0.89100000000000001</v>
      </c>
    </row>
    <row r="120" spans="1:3" x14ac:dyDescent="0.2">
      <c r="A120" t="s">
        <v>70</v>
      </c>
      <c r="B120" t="s">
        <v>663</v>
      </c>
      <c r="C120" s="5">
        <v>-0.92200000000000004</v>
      </c>
    </row>
    <row r="121" spans="1:3" x14ac:dyDescent="0.2">
      <c r="A121" t="s">
        <v>72</v>
      </c>
      <c r="B121" t="s">
        <v>663</v>
      </c>
      <c r="C121" s="5">
        <v>-0.93</v>
      </c>
    </row>
    <row r="122" spans="1:3" x14ac:dyDescent="0.2">
      <c r="A122" t="s">
        <v>74</v>
      </c>
      <c r="B122" t="s">
        <v>663</v>
      </c>
      <c r="C122" s="5">
        <v>-0.92600000000000005</v>
      </c>
    </row>
    <row r="123" spans="1:3" x14ac:dyDescent="0.2">
      <c r="A123" t="s">
        <v>64</v>
      </c>
      <c r="B123" t="s">
        <v>659</v>
      </c>
      <c r="C123" s="5">
        <v>-0.88500000000000001</v>
      </c>
    </row>
    <row r="124" spans="1:3" x14ac:dyDescent="0.2">
      <c r="A124" t="s">
        <v>66</v>
      </c>
      <c r="B124" t="s">
        <v>659</v>
      </c>
      <c r="C124" s="5">
        <v>-0.88600000000000001</v>
      </c>
    </row>
    <row r="125" spans="1:3" x14ac:dyDescent="0.2">
      <c r="A125" t="s">
        <v>68</v>
      </c>
      <c r="B125" t="s">
        <v>659</v>
      </c>
      <c r="C125" s="5">
        <v>0.96599999999999997</v>
      </c>
    </row>
    <row r="126" spans="1:3" x14ac:dyDescent="0.2">
      <c r="A126" t="s">
        <v>70</v>
      </c>
      <c r="B126" t="s">
        <v>659</v>
      </c>
      <c r="C126" s="5">
        <v>0.98199999999999998</v>
      </c>
    </row>
    <row r="127" spans="1:3" x14ac:dyDescent="0.2">
      <c r="A127" t="s">
        <v>72</v>
      </c>
      <c r="B127" t="s">
        <v>659</v>
      </c>
      <c r="C127" s="5">
        <v>0.95199999999999996</v>
      </c>
    </row>
    <row r="128" spans="1:3" x14ac:dyDescent="0.2">
      <c r="A128" t="s">
        <v>74</v>
      </c>
      <c r="B128" t="s">
        <v>659</v>
      </c>
      <c r="C128" s="5">
        <v>0.93100000000000005</v>
      </c>
    </row>
    <row r="129" spans="1:3" x14ac:dyDescent="0.2">
      <c r="A129" t="s">
        <v>64</v>
      </c>
      <c r="B129" t="s">
        <v>491</v>
      </c>
      <c r="C129" s="5">
        <v>-0.76300000000000001</v>
      </c>
    </row>
    <row r="130" spans="1:3" x14ac:dyDescent="0.2">
      <c r="A130" t="s">
        <v>66</v>
      </c>
      <c r="B130" t="s">
        <v>491</v>
      </c>
      <c r="C130" s="5">
        <v>-0.77</v>
      </c>
    </row>
    <row r="131" spans="1:3" x14ac:dyDescent="0.2">
      <c r="A131" t="s">
        <v>68</v>
      </c>
      <c r="B131" t="s">
        <v>491</v>
      </c>
      <c r="C131" s="5">
        <v>0.77</v>
      </c>
    </row>
    <row r="132" spans="1:3" x14ac:dyDescent="0.2">
      <c r="A132" t="s">
        <v>70</v>
      </c>
      <c r="B132" t="s">
        <v>491</v>
      </c>
      <c r="C132" s="5">
        <v>0.80800000000000005</v>
      </c>
    </row>
    <row r="133" spans="1:3" x14ac:dyDescent="0.2">
      <c r="A133" t="s">
        <v>72</v>
      </c>
      <c r="B133" t="s">
        <v>491</v>
      </c>
      <c r="C133" s="5">
        <v>0.86899999999999999</v>
      </c>
    </row>
    <row r="134" spans="1:3" x14ac:dyDescent="0.2">
      <c r="A134" t="s">
        <v>74</v>
      </c>
      <c r="B134" t="s">
        <v>491</v>
      </c>
      <c r="C134" s="5">
        <v>0.88600000000000001</v>
      </c>
    </row>
    <row r="135" spans="1:3" x14ac:dyDescent="0.2">
      <c r="A135" t="s">
        <v>64</v>
      </c>
      <c r="B135" t="s">
        <v>176</v>
      </c>
      <c r="C135" s="5">
        <v>-0.68200000000000005</v>
      </c>
    </row>
    <row r="136" spans="1:3" x14ac:dyDescent="0.2">
      <c r="A136" t="s">
        <v>66</v>
      </c>
      <c r="B136" t="s">
        <v>176</v>
      </c>
      <c r="C136" s="5">
        <v>-0.69299999999999995</v>
      </c>
    </row>
    <row r="137" spans="1:3" x14ac:dyDescent="0.2">
      <c r="A137" t="s">
        <v>68</v>
      </c>
      <c r="B137" t="s">
        <v>176</v>
      </c>
      <c r="C137" s="5">
        <v>0.74199999999999999</v>
      </c>
    </row>
    <row r="138" spans="1:3" x14ac:dyDescent="0.2">
      <c r="A138" t="s">
        <v>70</v>
      </c>
      <c r="B138" t="s">
        <v>176</v>
      </c>
      <c r="C138" s="5">
        <v>0.78800000000000003</v>
      </c>
    </row>
    <row r="139" spans="1:3" x14ac:dyDescent="0.2">
      <c r="A139" t="s">
        <v>72</v>
      </c>
      <c r="B139" t="s">
        <v>176</v>
      </c>
      <c r="C139" s="5">
        <v>0.86199999999999999</v>
      </c>
    </row>
    <row r="140" spans="1:3" x14ac:dyDescent="0.2">
      <c r="A140" t="s">
        <v>74</v>
      </c>
      <c r="B140" t="s">
        <v>176</v>
      </c>
      <c r="C140" s="5">
        <v>0.89400000000000002</v>
      </c>
    </row>
    <row r="141" spans="1:3" x14ac:dyDescent="0.2">
      <c r="A141" t="s">
        <v>64</v>
      </c>
      <c r="B141" t="s">
        <v>304</v>
      </c>
      <c r="C141" s="5">
        <v>-0.85199999999999998</v>
      </c>
    </row>
    <row r="142" spans="1:3" x14ac:dyDescent="0.2">
      <c r="A142" t="s">
        <v>66</v>
      </c>
      <c r="B142" t="s">
        <v>304</v>
      </c>
      <c r="C142" s="5">
        <v>-0.878</v>
      </c>
    </row>
    <row r="143" spans="1:3" x14ac:dyDescent="0.2">
      <c r="A143" t="s">
        <v>68</v>
      </c>
      <c r="B143" t="s">
        <v>304</v>
      </c>
      <c r="C143" s="5">
        <v>0.86799999999999999</v>
      </c>
    </row>
    <row r="144" spans="1:3" x14ac:dyDescent="0.2">
      <c r="A144" t="s">
        <v>70</v>
      </c>
      <c r="B144" t="s">
        <v>304</v>
      </c>
      <c r="C144" s="5">
        <v>0.90600000000000003</v>
      </c>
    </row>
    <row r="145" spans="1:3" x14ac:dyDescent="0.2">
      <c r="A145" t="s">
        <v>72</v>
      </c>
      <c r="B145" t="s">
        <v>304</v>
      </c>
      <c r="C145" s="5">
        <v>0.92400000000000004</v>
      </c>
    </row>
    <row r="146" spans="1:3" x14ac:dyDescent="0.2">
      <c r="A146" t="s">
        <v>74</v>
      </c>
      <c r="B146" t="s">
        <v>304</v>
      </c>
      <c r="C146" s="5">
        <v>0.93500000000000005</v>
      </c>
    </row>
    <row r="147" spans="1:3" x14ac:dyDescent="0.2">
      <c r="A147" t="s">
        <v>64</v>
      </c>
      <c r="B147" t="s">
        <v>338</v>
      </c>
      <c r="C147" s="5">
        <v>-0.85099999999999998</v>
      </c>
    </row>
    <row r="148" spans="1:3" x14ac:dyDescent="0.2">
      <c r="A148" t="s">
        <v>66</v>
      </c>
      <c r="B148" t="s">
        <v>338</v>
      </c>
      <c r="C148" s="5">
        <v>-0.83599999999999997</v>
      </c>
    </row>
    <row r="149" spans="1:3" x14ac:dyDescent="0.2">
      <c r="A149" t="s">
        <v>68</v>
      </c>
      <c r="B149" t="s">
        <v>338</v>
      </c>
      <c r="C149" s="5">
        <v>0.88600000000000001</v>
      </c>
    </row>
    <row r="150" spans="1:3" x14ac:dyDescent="0.2">
      <c r="A150" t="s">
        <v>70</v>
      </c>
      <c r="B150" t="s">
        <v>338</v>
      </c>
      <c r="C150" s="5">
        <v>0.91500000000000004</v>
      </c>
    </row>
    <row r="151" spans="1:3" x14ac:dyDescent="0.2">
      <c r="A151" t="s">
        <v>72</v>
      </c>
      <c r="B151" t="s">
        <v>338</v>
      </c>
      <c r="C151" s="5">
        <v>0.93100000000000005</v>
      </c>
    </row>
    <row r="152" spans="1:3" x14ac:dyDescent="0.2">
      <c r="A152" t="s">
        <v>74</v>
      </c>
      <c r="B152" t="s">
        <v>338</v>
      </c>
      <c r="C152" s="5">
        <v>0.93899999999999995</v>
      </c>
    </row>
    <row r="153" spans="1:3" x14ac:dyDescent="0.2">
      <c r="A153" t="s">
        <v>64</v>
      </c>
      <c r="B153" t="s">
        <v>148</v>
      </c>
      <c r="C153" s="5">
        <v>-0.7</v>
      </c>
    </row>
    <row r="154" spans="1:3" x14ac:dyDescent="0.2">
      <c r="A154" t="s">
        <v>66</v>
      </c>
      <c r="B154" t="s">
        <v>148</v>
      </c>
      <c r="C154" s="5">
        <v>-0.68500000000000005</v>
      </c>
    </row>
    <row r="155" spans="1:3" x14ac:dyDescent="0.2">
      <c r="A155" t="s">
        <v>68</v>
      </c>
      <c r="B155" t="s">
        <v>148</v>
      </c>
      <c r="C155" s="5">
        <v>0.65300000000000002</v>
      </c>
    </row>
    <row r="156" spans="1:3" x14ac:dyDescent="0.2">
      <c r="A156" t="s">
        <v>70</v>
      </c>
      <c r="B156" t="s">
        <v>148</v>
      </c>
      <c r="C156" s="5">
        <v>0.71099999999999997</v>
      </c>
    </row>
    <row r="157" spans="1:3" x14ac:dyDescent="0.2">
      <c r="A157" t="s">
        <v>72</v>
      </c>
      <c r="B157" t="s">
        <v>148</v>
      </c>
      <c r="C157" s="5">
        <v>0.83</v>
      </c>
    </row>
    <row r="158" spans="1:3" x14ac:dyDescent="0.2">
      <c r="A158" t="s">
        <v>74</v>
      </c>
      <c r="B158" t="s">
        <v>148</v>
      </c>
      <c r="C158" s="5">
        <v>0.88</v>
      </c>
    </row>
    <row r="159" spans="1:3" x14ac:dyDescent="0.2">
      <c r="A159" t="s">
        <v>74</v>
      </c>
      <c r="B159" t="s">
        <v>559</v>
      </c>
      <c r="C159" s="5">
        <v>0.63400000000000001</v>
      </c>
    </row>
    <row r="160" spans="1:3" x14ac:dyDescent="0.2">
      <c r="A160" t="s">
        <v>64</v>
      </c>
      <c r="B160" t="s">
        <v>547</v>
      </c>
      <c r="C160" s="5">
        <v>-0.85199999999999998</v>
      </c>
    </row>
    <row r="161" spans="1:3" x14ac:dyDescent="0.2">
      <c r="A161" t="s">
        <v>66</v>
      </c>
      <c r="B161" t="s">
        <v>547</v>
      </c>
      <c r="C161" s="5">
        <v>-0.80300000000000005</v>
      </c>
    </row>
    <row r="162" spans="1:3" x14ac:dyDescent="0.2">
      <c r="A162" t="s">
        <v>68</v>
      </c>
      <c r="B162" t="s">
        <v>547</v>
      </c>
      <c r="C162" s="5">
        <v>0.88200000000000001</v>
      </c>
    </row>
    <row r="163" spans="1:3" x14ac:dyDescent="0.2">
      <c r="A163" t="s">
        <v>70</v>
      </c>
      <c r="B163" t="s">
        <v>547</v>
      </c>
      <c r="C163" s="5">
        <v>0.90100000000000002</v>
      </c>
    </row>
    <row r="164" spans="1:3" x14ac:dyDescent="0.2">
      <c r="A164" t="s">
        <v>72</v>
      </c>
      <c r="B164" t="s">
        <v>547</v>
      </c>
      <c r="C164" s="5">
        <v>0.92100000000000004</v>
      </c>
    </row>
    <row r="165" spans="1:3" x14ac:dyDescent="0.2">
      <c r="A165" t="s">
        <v>74</v>
      </c>
      <c r="B165" t="s">
        <v>547</v>
      </c>
      <c r="C165" s="5">
        <v>0.92500000000000004</v>
      </c>
    </row>
    <row r="166" spans="1:3" x14ac:dyDescent="0.2">
      <c r="A166" t="s">
        <v>64</v>
      </c>
      <c r="B166" t="s">
        <v>557</v>
      </c>
      <c r="C166" s="5">
        <v>-0.79600000000000004</v>
      </c>
    </row>
    <row r="167" spans="1:3" x14ac:dyDescent="0.2">
      <c r="A167" t="s">
        <v>66</v>
      </c>
      <c r="B167" t="s">
        <v>557</v>
      </c>
      <c r="C167" s="5">
        <v>-0.82699999999999996</v>
      </c>
    </row>
    <row r="168" spans="1:3" x14ac:dyDescent="0.2">
      <c r="A168" t="s">
        <v>68</v>
      </c>
      <c r="B168" t="s">
        <v>557</v>
      </c>
      <c r="C168" s="5">
        <v>0.82199999999999995</v>
      </c>
    </row>
    <row r="169" spans="1:3" x14ac:dyDescent="0.2">
      <c r="A169" t="s">
        <v>70</v>
      </c>
      <c r="B169" t="s">
        <v>557</v>
      </c>
      <c r="C169" s="5">
        <v>0.85299999999999998</v>
      </c>
    </row>
    <row r="170" spans="1:3" x14ac:dyDescent="0.2">
      <c r="A170" t="s">
        <v>72</v>
      </c>
      <c r="B170" t="s">
        <v>557</v>
      </c>
      <c r="C170" s="5">
        <v>0.88300000000000001</v>
      </c>
    </row>
    <row r="171" spans="1:3" x14ac:dyDescent="0.2">
      <c r="A171" t="s">
        <v>74</v>
      </c>
      <c r="B171" t="s">
        <v>557</v>
      </c>
      <c r="C171" s="5">
        <v>0.90300000000000002</v>
      </c>
    </row>
    <row r="172" spans="1:3" x14ac:dyDescent="0.2">
      <c r="A172" t="s">
        <v>64</v>
      </c>
      <c r="B172" t="s">
        <v>551</v>
      </c>
      <c r="C172" s="5">
        <v>-0.67800000000000005</v>
      </c>
    </row>
    <row r="173" spans="1:3" x14ac:dyDescent="0.2">
      <c r="A173" t="s">
        <v>68</v>
      </c>
      <c r="B173" t="s">
        <v>551</v>
      </c>
      <c r="C173" s="5">
        <v>0.69</v>
      </c>
    </row>
    <row r="174" spans="1:3" x14ac:dyDescent="0.2">
      <c r="A174" t="s">
        <v>70</v>
      </c>
      <c r="B174" t="s">
        <v>551</v>
      </c>
      <c r="C174" s="5">
        <v>0.70899999999999996</v>
      </c>
    </row>
    <row r="175" spans="1:3" x14ac:dyDescent="0.2">
      <c r="A175" t="s">
        <v>72</v>
      </c>
      <c r="B175" t="s">
        <v>551</v>
      </c>
      <c r="C175" s="5">
        <v>0.76100000000000001</v>
      </c>
    </row>
    <row r="176" spans="1:3" x14ac:dyDescent="0.2">
      <c r="A176" t="s">
        <v>74</v>
      </c>
      <c r="B176" t="s">
        <v>551</v>
      </c>
      <c r="C176" s="5">
        <v>0.77600000000000002</v>
      </c>
    </row>
    <row r="177" spans="1:3" x14ac:dyDescent="0.2">
      <c r="A177" t="s">
        <v>64</v>
      </c>
      <c r="B177" t="s">
        <v>184</v>
      </c>
      <c r="C177" s="5">
        <v>0.61399999999999999</v>
      </c>
    </row>
    <row r="178" spans="1:3" x14ac:dyDescent="0.2">
      <c r="A178" t="s">
        <v>68</v>
      </c>
      <c r="B178" t="s">
        <v>184</v>
      </c>
      <c r="C178" s="5">
        <v>-0.81799999999999995</v>
      </c>
    </row>
    <row r="179" spans="1:3" x14ac:dyDescent="0.2">
      <c r="A179" t="s">
        <v>70</v>
      </c>
      <c r="B179" t="s">
        <v>184</v>
      </c>
      <c r="C179" s="5">
        <v>-0.78400000000000003</v>
      </c>
    </row>
    <row r="180" spans="1:3" x14ac:dyDescent="0.2">
      <c r="A180" t="s">
        <v>72</v>
      </c>
      <c r="B180" t="s">
        <v>184</v>
      </c>
      <c r="C180" s="5">
        <v>-0.624</v>
      </c>
    </row>
    <row r="181" spans="1:3" x14ac:dyDescent="0.2">
      <c r="A181" t="s">
        <v>64</v>
      </c>
      <c r="B181" t="s">
        <v>625</v>
      </c>
      <c r="C181" s="5">
        <v>-0.61099999999999999</v>
      </c>
    </row>
    <row r="182" spans="1:3" x14ac:dyDescent="0.2">
      <c r="A182" t="s">
        <v>68</v>
      </c>
      <c r="B182" t="s">
        <v>625</v>
      </c>
      <c r="C182" s="5">
        <v>0.72899999999999998</v>
      </c>
    </row>
    <row r="183" spans="1:3" x14ac:dyDescent="0.2">
      <c r="A183" t="s">
        <v>70</v>
      </c>
      <c r="B183" t="s">
        <v>625</v>
      </c>
      <c r="C183" s="5">
        <v>0.71599999999999997</v>
      </c>
    </row>
    <row r="184" spans="1:3" x14ac:dyDescent="0.2">
      <c r="A184" t="s">
        <v>72</v>
      </c>
      <c r="B184" t="s">
        <v>625</v>
      </c>
      <c r="C184" s="5">
        <v>0.69499999999999995</v>
      </c>
    </row>
    <row r="185" spans="1:3" x14ac:dyDescent="0.2">
      <c r="A185" t="s">
        <v>74</v>
      </c>
      <c r="B185" t="s">
        <v>625</v>
      </c>
      <c r="C185" s="5">
        <v>0.69</v>
      </c>
    </row>
    <row r="186" spans="1:3" x14ac:dyDescent="0.2">
      <c r="A186" t="s">
        <v>64</v>
      </c>
      <c r="B186" t="s">
        <v>39</v>
      </c>
      <c r="C186" s="5">
        <v>-0.61399999999999999</v>
      </c>
    </row>
    <row r="187" spans="1:3" x14ac:dyDescent="0.2">
      <c r="A187" t="s">
        <v>68</v>
      </c>
      <c r="B187" t="s">
        <v>39</v>
      </c>
      <c r="C187" s="5">
        <v>0.70099999999999996</v>
      </c>
    </row>
    <row r="188" spans="1:3" x14ac:dyDescent="0.2">
      <c r="A188" t="s">
        <v>70</v>
      </c>
      <c r="B188" t="s">
        <v>39</v>
      </c>
      <c r="C188" s="5">
        <v>0.71299999999999997</v>
      </c>
    </row>
    <row r="189" spans="1:3" x14ac:dyDescent="0.2">
      <c r="A189" t="s">
        <v>72</v>
      </c>
      <c r="B189" t="s">
        <v>39</v>
      </c>
      <c r="C189" s="5">
        <v>0.73499999999999999</v>
      </c>
    </row>
    <row r="190" spans="1:3" x14ac:dyDescent="0.2">
      <c r="A190" t="s">
        <v>74</v>
      </c>
      <c r="B190" t="s">
        <v>39</v>
      </c>
      <c r="C190" s="5">
        <v>0.73699999999999999</v>
      </c>
    </row>
    <row r="191" spans="1:3" x14ac:dyDescent="0.2">
      <c r="A191" t="s">
        <v>64</v>
      </c>
      <c r="B191" t="s">
        <v>435</v>
      </c>
      <c r="C191" s="5">
        <v>-0.81100000000000005</v>
      </c>
    </row>
    <row r="192" spans="1:3" x14ac:dyDescent="0.2">
      <c r="A192" t="s">
        <v>66</v>
      </c>
      <c r="B192" t="s">
        <v>435</v>
      </c>
      <c r="C192" s="5">
        <v>-0.78300000000000003</v>
      </c>
    </row>
    <row r="193" spans="1:3" x14ac:dyDescent="0.2">
      <c r="A193" t="s">
        <v>68</v>
      </c>
      <c r="B193" t="s">
        <v>435</v>
      </c>
      <c r="C193" s="5">
        <v>0.81899999999999995</v>
      </c>
    </row>
    <row r="194" spans="1:3" x14ac:dyDescent="0.2">
      <c r="A194" t="s">
        <v>70</v>
      </c>
      <c r="B194" t="s">
        <v>435</v>
      </c>
      <c r="C194" s="5">
        <v>0.85599999999999998</v>
      </c>
    </row>
    <row r="195" spans="1:3" x14ac:dyDescent="0.2">
      <c r="A195" t="s">
        <v>72</v>
      </c>
      <c r="B195" t="s">
        <v>435</v>
      </c>
      <c r="C195" s="5">
        <v>0.90900000000000003</v>
      </c>
    </row>
    <row r="196" spans="1:3" x14ac:dyDescent="0.2">
      <c r="A196" t="s">
        <v>74</v>
      </c>
      <c r="B196" t="s">
        <v>435</v>
      </c>
      <c r="C196" s="5">
        <v>0.93500000000000005</v>
      </c>
    </row>
    <row r="197" spans="1:3" x14ac:dyDescent="0.2">
      <c r="A197" t="s">
        <v>64</v>
      </c>
      <c r="B197" t="s">
        <v>274</v>
      </c>
      <c r="C197" s="5">
        <v>0.72199999999999998</v>
      </c>
    </row>
    <row r="198" spans="1:3" x14ac:dyDescent="0.2">
      <c r="A198" t="s">
        <v>66</v>
      </c>
      <c r="B198" t="s">
        <v>274</v>
      </c>
      <c r="C198" s="5">
        <v>0.76300000000000001</v>
      </c>
    </row>
    <row r="199" spans="1:3" x14ac:dyDescent="0.2">
      <c r="A199" t="s">
        <v>68</v>
      </c>
      <c r="B199" t="s">
        <v>274</v>
      </c>
      <c r="C199" s="5">
        <v>-0.66600000000000004</v>
      </c>
    </row>
    <row r="200" spans="1:3" x14ac:dyDescent="0.2">
      <c r="A200" t="s">
        <v>70</v>
      </c>
      <c r="B200" t="s">
        <v>274</v>
      </c>
      <c r="C200" s="5">
        <v>-0.71899999999999997</v>
      </c>
    </row>
    <row r="201" spans="1:3" x14ac:dyDescent="0.2">
      <c r="A201" t="s">
        <v>72</v>
      </c>
      <c r="B201" t="s">
        <v>274</v>
      </c>
      <c r="C201" s="5">
        <v>-0.77600000000000002</v>
      </c>
    </row>
    <row r="202" spans="1:3" x14ac:dyDescent="0.2">
      <c r="A202" t="s">
        <v>74</v>
      </c>
      <c r="B202" t="s">
        <v>274</v>
      </c>
      <c r="C202" s="5">
        <v>-0.76900000000000002</v>
      </c>
    </row>
    <row r="203" spans="1:3" x14ac:dyDescent="0.2">
      <c r="A203" t="s">
        <v>64</v>
      </c>
      <c r="B203" t="s">
        <v>530</v>
      </c>
      <c r="C203" s="5">
        <v>-0.64500000000000002</v>
      </c>
    </row>
    <row r="204" spans="1:3" x14ac:dyDescent="0.2">
      <c r="A204" t="s">
        <v>68</v>
      </c>
      <c r="B204" t="s">
        <v>530</v>
      </c>
      <c r="C204" s="5">
        <v>0.70499999999999996</v>
      </c>
    </row>
    <row r="205" spans="1:3" x14ac:dyDescent="0.2">
      <c r="A205" t="s">
        <v>70</v>
      </c>
      <c r="B205" t="s">
        <v>530</v>
      </c>
      <c r="C205" s="5">
        <v>0.73799999999999999</v>
      </c>
    </row>
    <row r="206" spans="1:3" x14ac:dyDescent="0.2">
      <c r="A206" t="s">
        <v>72</v>
      </c>
      <c r="B206" t="s">
        <v>530</v>
      </c>
      <c r="C206" s="5">
        <v>0.79200000000000004</v>
      </c>
    </row>
    <row r="207" spans="1:3" x14ac:dyDescent="0.2">
      <c r="A207" t="s">
        <v>74</v>
      </c>
      <c r="B207" t="s">
        <v>530</v>
      </c>
      <c r="C207" s="5">
        <v>0.78300000000000003</v>
      </c>
    </row>
    <row r="208" spans="1:3" x14ac:dyDescent="0.2">
      <c r="A208" t="s">
        <v>64</v>
      </c>
      <c r="B208" t="s">
        <v>532</v>
      </c>
      <c r="C208" s="5">
        <v>-0.65600000000000003</v>
      </c>
    </row>
    <row r="209" spans="1:3" x14ac:dyDescent="0.2">
      <c r="A209" t="s">
        <v>68</v>
      </c>
      <c r="B209" t="s">
        <v>532</v>
      </c>
      <c r="C209" s="5">
        <v>0.69299999999999995</v>
      </c>
    </row>
    <row r="210" spans="1:3" x14ac:dyDescent="0.2">
      <c r="A210" t="s">
        <v>70</v>
      </c>
      <c r="B210" t="s">
        <v>532</v>
      </c>
      <c r="C210" s="5">
        <v>0.71899999999999997</v>
      </c>
    </row>
    <row r="211" spans="1:3" x14ac:dyDescent="0.2">
      <c r="A211" t="s">
        <v>72</v>
      </c>
      <c r="B211" t="s">
        <v>532</v>
      </c>
      <c r="C211" s="5">
        <v>0.77100000000000002</v>
      </c>
    </row>
    <row r="212" spans="1:3" x14ac:dyDescent="0.2">
      <c r="A212" t="s">
        <v>74</v>
      </c>
      <c r="B212" t="s">
        <v>532</v>
      </c>
      <c r="C212" s="5">
        <v>0.79700000000000004</v>
      </c>
    </row>
    <row r="213" spans="1:3" x14ac:dyDescent="0.2">
      <c r="A213" t="s">
        <v>64</v>
      </c>
      <c r="B213" t="s">
        <v>534</v>
      </c>
      <c r="C213" s="5">
        <v>-0.754</v>
      </c>
    </row>
    <row r="214" spans="1:3" x14ac:dyDescent="0.2">
      <c r="A214" t="s">
        <v>66</v>
      </c>
      <c r="B214" t="s">
        <v>534</v>
      </c>
      <c r="C214" s="5">
        <v>-0.73899999999999999</v>
      </c>
    </row>
    <row r="215" spans="1:3" x14ac:dyDescent="0.2">
      <c r="A215" t="s">
        <v>68</v>
      </c>
      <c r="B215" t="s">
        <v>534</v>
      </c>
      <c r="C215" s="5">
        <v>0.73099999999999998</v>
      </c>
    </row>
    <row r="216" spans="1:3" x14ac:dyDescent="0.2">
      <c r="A216" t="s">
        <v>70</v>
      </c>
      <c r="B216" t="s">
        <v>534</v>
      </c>
      <c r="C216" s="5">
        <v>0.77400000000000002</v>
      </c>
    </row>
    <row r="217" spans="1:3" x14ac:dyDescent="0.2">
      <c r="A217" t="s">
        <v>72</v>
      </c>
      <c r="B217" t="s">
        <v>534</v>
      </c>
      <c r="C217" s="5">
        <v>0.83699999999999997</v>
      </c>
    </row>
    <row r="218" spans="1:3" x14ac:dyDescent="0.2">
      <c r="A218" t="s">
        <v>74</v>
      </c>
      <c r="B218" t="s">
        <v>534</v>
      </c>
      <c r="C218" s="5">
        <v>0.874</v>
      </c>
    </row>
    <row r="219" spans="1:3" x14ac:dyDescent="0.2">
      <c r="A219" t="s">
        <v>64</v>
      </c>
      <c r="B219" t="s">
        <v>178</v>
      </c>
      <c r="C219" s="5">
        <v>-0.82899999999999996</v>
      </c>
    </row>
    <row r="220" spans="1:3" x14ac:dyDescent="0.2">
      <c r="A220" t="s">
        <v>66</v>
      </c>
      <c r="B220" t="s">
        <v>178</v>
      </c>
      <c r="C220" s="5">
        <v>-0.75600000000000001</v>
      </c>
    </row>
    <row r="221" spans="1:3" x14ac:dyDescent="0.2">
      <c r="A221" t="s">
        <v>68</v>
      </c>
      <c r="B221" t="s">
        <v>178</v>
      </c>
      <c r="C221" s="5">
        <v>0.90900000000000003</v>
      </c>
    </row>
    <row r="222" spans="1:3" x14ac:dyDescent="0.2">
      <c r="A222" t="s">
        <v>70</v>
      </c>
      <c r="B222" t="s">
        <v>178</v>
      </c>
      <c r="C222" s="5">
        <v>0.91300000000000003</v>
      </c>
    </row>
    <row r="223" spans="1:3" x14ac:dyDescent="0.2">
      <c r="A223" t="s">
        <v>72</v>
      </c>
      <c r="B223" t="s">
        <v>178</v>
      </c>
      <c r="C223" s="5">
        <v>0.88900000000000001</v>
      </c>
    </row>
    <row r="224" spans="1:3" x14ac:dyDescent="0.2">
      <c r="A224" t="s">
        <v>74</v>
      </c>
      <c r="B224" t="s">
        <v>178</v>
      </c>
      <c r="C224" s="5">
        <v>0.88100000000000001</v>
      </c>
    </row>
    <row r="225" spans="1:3" x14ac:dyDescent="0.2">
      <c r="A225" t="s">
        <v>64</v>
      </c>
      <c r="B225" t="s">
        <v>537</v>
      </c>
      <c r="C225" s="5">
        <v>-0.68400000000000005</v>
      </c>
    </row>
    <row r="226" spans="1:3" x14ac:dyDescent="0.2">
      <c r="A226" t="s">
        <v>66</v>
      </c>
      <c r="B226" t="s">
        <v>537</v>
      </c>
      <c r="C226" s="5">
        <v>-0.80900000000000005</v>
      </c>
    </row>
    <row r="227" spans="1:3" x14ac:dyDescent="0.2">
      <c r="A227" t="s">
        <v>68</v>
      </c>
      <c r="B227" t="s">
        <v>537</v>
      </c>
      <c r="C227" s="5">
        <v>0.625</v>
      </c>
    </row>
    <row r="228" spans="1:3" x14ac:dyDescent="0.2">
      <c r="A228" t="s">
        <v>70</v>
      </c>
      <c r="B228" t="s">
        <v>537</v>
      </c>
      <c r="C228" s="5">
        <v>0.68500000000000005</v>
      </c>
    </row>
    <row r="229" spans="1:3" x14ac:dyDescent="0.2">
      <c r="A229" t="s">
        <v>72</v>
      </c>
      <c r="B229" t="s">
        <v>537</v>
      </c>
      <c r="C229" s="5">
        <v>0.73599999999999999</v>
      </c>
    </row>
    <row r="230" spans="1:3" x14ac:dyDescent="0.2">
      <c r="A230" t="s">
        <v>74</v>
      </c>
      <c r="B230" t="s">
        <v>537</v>
      </c>
      <c r="C230" s="5">
        <v>0.77</v>
      </c>
    </row>
    <row r="231" spans="1:3" x14ac:dyDescent="0.2">
      <c r="A231" t="s">
        <v>64</v>
      </c>
      <c r="B231" t="s">
        <v>292</v>
      </c>
      <c r="C231" s="5">
        <v>-0.85699999999999998</v>
      </c>
    </row>
    <row r="232" spans="1:3" x14ac:dyDescent="0.2">
      <c r="A232" t="s">
        <v>66</v>
      </c>
      <c r="B232" t="s">
        <v>292</v>
      </c>
      <c r="C232" s="5">
        <v>-0.89500000000000002</v>
      </c>
    </row>
    <row r="233" spans="1:3" x14ac:dyDescent="0.2">
      <c r="A233" t="s">
        <v>68</v>
      </c>
      <c r="B233" t="s">
        <v>292</v>
      </c>
      <c r="C233" s="5">
        <v>0.79800000000000004</v>
      </c>
    </row>
    <row r="234" spans="1:3" x14ac:dyDescent="0.2">
      <c r="A234" t="s">
        <v>70</v>
      </c>
      <c r="B234" t="s">
        <v>292</v>
      </c>
      <c r="C234" s="5">
        <v>0.85399999999999998</v>
      </c>
    </row>
    <row r="235" spans="1:3" x14ac:dyDescent="0.2">
      <c r="A235" t="s">
        <v>72</v>
      </c>
      <c r="B235" t="s">
        <v>292</v>
      </c>
      <c r="C235" s="5">
        <v>0.91900000000000004</v>
      </c>
    </row>
    <row r="236" spans="1:3" x14ac:dyDescent="0.2">
      <c r="A236" t="s">
        <v>74</v>
      </c>
      <c r="B236" t="s">
        <v>292</v>
      </c>
      <c r="C236" s="5">
        <v>0.94199999999999995</v>
      </c>
    </row>
  </sheetData>
  <autoFilter ref="A1:C236" xr:uid="{5E0EE2AD-D445-3A4D-85EF-56DA59CA4A22}">
    <sortState xmlns:xlrd2="http://schemas.microsoft.com/office/spreadsheetml/2017/richdata2" ref="A2:C236">
      <sortCondition ref="B1:B236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9E7C-C297-E64E-A4D7-AB19C8708494}">
  <dimension ref="A1:C226"/>
  <sheetViews>
    <sheetView topLeftCell="A34" zoomScaleNormal="150" zoomScaleSheetLayoutView="100" workbookViewId="0">
      <selection sqref="A1:C42"/>
    </sheetView>
  </sheetViews>
  <sheetFormatPr defaultRowHeight="15" x14ac:dyDescent="0.2"/>
  <cols>
    <col min="1" max="1" width="52.59765625" customWidth="1"/>
    <col min="2" max="2" width="58.24609375" customWidth="1"/>
  </cols>
  <sheetData>
    <row r="1" spans="1:3" x14ac:dyDescent="0.2">
      <c r="A1" t="s">
        <v>725</v>
      </c>
      <c r="B1" t="s">
        <v>726</v>
      </c>
      <c r="C1" t="s">
        <v>727</v>
      </c>
    </row>
    <row r="2" spans="1:3" x14ac:dyDescent="0.2">
      <c r="A2" t="s">
        <v>76</v>
      </c>
      <c r="B2" t="s">
        <v>186</v>
      </c>
      <c r="C2" s="5">
        <v>0.94399999999999995</v>
      </c>
    </row>
    <row r="3" spans="1:3" x14ac:dyDescent="0.2">
      <c r="A3" t="s">
        <v>78</v>
      </c>
      <c r="B3" t="s">
        <v>186</v>
      </c>
      <c r="C3" s="5">
        <v>0.93300000000000005</v>
      </c>
    </row>
    <row r="4" spans="1:3" x14ac:dyDescent="0.2">
      <c r="A4" t="s">
        <v>80</v>
      </c>
      <c r="B4" t="s">
        <v>186</v>
      </c>
      <c r="C4" s="5">
        <v>0.91200000000000003</v>
      </c>
    </row>
    <row r="5" spans="1:3" x14ac:dyDescent="0.2">
      <c r="A5" t="s">
        <v>86</v>
      </c>
      <c r="B5" t="s">
        <v>154</v>
      </c>
      <c r="C5" s="5">
        <v>0.90900000000000003</v>
      </c>
    </row>
    <row r="6" spans="1:3" x14ac:dyDescent="0.2">
      <c r="A6" t="s">
        <v>86</v>
      </c>
      <c r="B6" t="s">
        <v>186</v>
      </c>
      <c r="C6" s="5">
        <v>0.90900000000000003</v>
      </c>
    </row>
    <row r="7" spans="1:3" x14ac:dyDescent="0.2">
      <c r="A7" t="s">
        <v>84</v>
      </c>
      <c r="B7" t="s">
        <v>659</v>
      </c>
      <c r="C7" s="5">
        <v>0.90800000000000003</v>
      </c>
    </row>
    <row r="8" spans="1:3" x14ac:dyDescent="0.2">
      <c r="A8" t="s">
        <v>76</v>
      </c>
      <c r="B8" t="s">
        <v>154</v>
      </c>
      <c r="C8" s="5">
        <v>0.90300000000000002</v>
      </c>
    </row>
    <row r="9" spans="1:3" x14ac:dyDescent="0.2">
      <c r="A9" t="s">
        <v>76</v>
      </c>
      <c r="B9" t="s">
        <v>659</v>
      </c>
      <c r="C9" s="5">
        <v>0.9</v>
      </c>
    </row>
    <row r="10" spans="1:3" x14ac:dyDescent="0.2">
      <c r="A10" t="s">
        <v>86</v>
      </c>
      <c r="B10" t="s">
        <v>653</v>
      </c>
      <c r="C10" s="5">
        <v>0.89700000000000002</v>
      </c>
    </row>
    <row r="11" spans="1:3" x14ac:dyDescent="0.2">
      <c r="A11" t="s">
        <v>84</v>
      </c>
      <c r="B11" t="s">
        <v>186</v>
      </c>
      <c r="C11" s="5">
        <v>0.89700000000000002</v>
      </c>
    </row>
    <row r="12" spans="1:3" x14ac:dyDescent="0.2">
      <c r="A12" t="s">
        <v>78</v>
      </c>
      <c r="B12" t="s">
        <v>659</v>
      </c>
      <c r="C12" s="5">
        <v>0.89700000000000002</v>
      </c>
    </row>
    <row r="13" spans="1:3" x14ac:dyDescent="0.2">
      <c r="A13" t="s">
        <v>86</v>
      </c>
      <c r="B13" t="s">
        <v>659</v>
      </c>
      <c r="C13" s="5">
        <v>0.89700000000000002</v>
      </c>
    </row>
    <row r="14" spans="1:3" x14ac:dyDescent="0.2">
      <c r="A14" t="s">
        <v>78</v>
      </c>
      <c r="B14" t="s">
        <v>356</v>
      </c>
      <c r="C14" s="5">
        <v>0.89500000000000002</v>
      </c>
    </row>
    <row r="15" spans="1:3" x14ac:dyDescent="0.2">
      <c r="A15" t="s">
        <v>84</v>
      </c>
      <c r="B15" t="s">
        <v>653</v>
      </c>
      <c r="C15" s="5">
        <v>0.89300000000000002</v>
      </c>
    </row>
    <row r="16" spans="1:3" x14ac:dyDescent="0.2">
      <c r="A16" t="s">
        <v>86</v>
      </c>
      <c r="B16" t="s">
        <v>178</v>
      </c>
      <c r="C16" s="5">
        <v>0.89300000000000002</v>
      </c>
    </row>
    <row r="17" spans="1:3" x14ac:dyDescent="0.2">
      <c r="A17" t="s">
        <v>76</v>
      </c>
      <c r="B17" t="s">
        <v>653</v>
      </c>
      <c r="C17" s="5">
        <v>0.88800000000000001</v>
      </c>
    </row>
    <row r="18" spans="1:3" x14ac:dyDescent="0.2">
      <c r="A18" t="s">
        <v>76</v>
      </c>
      <c r="B18" t="s">
        <v>178</v>
      </c>
      <c r="C18" s="5">
        <v>0.88600000000000001</v>
      </c>
    </row>
    <row r="19" spans="1:3" x14ac:dyDescent="0.2">
      <c r="A19" t="s">
        <v>86</v>
      </c>
      <c r="B19" t="s">
        <v>150</v>
      </c>
      <c r="C19" s="5">
        <v>0.88400000000000001</v>
      </c>
    </row>
    <row r="20" spans="1:3" x14ac:dyDescent="0.2">
      <c r="A20" t="s">
        <v>76</v>
      </c>
      <c r="B20" t="s">
        <v>547</v>
      </c>
      <c r="C20" s="5">
        <v>0.88300000000000001</v>
      </c>
    </row>
    <row r="21" spans="1:3" x14ac:dyDescent="0.2">
      <c r="A21" t="s">
        <v>78</v>
      </c>
      <c r="B21" t="s">
        <v>150</v>
      </c>
      <c r="C21" s="5">
        <v>0.878</v>
      </c>
    </row>
    <row r="22" spans="1:3" x14ac:dyDescent="0.2">
      <c r="A22" t="s">
        <v>76</v>
      </c>
      <c r="B22" t="s">
        <v>150</v>
      </c>
      <c r="C22" s="5">
        <v>0.877</v>
      </c>
    </row>
    <row r="23" spans="1:3" x14ac:dyDescent="0.2">
      <c r="A23" t="s">
        <v>78</v>
      </c>
      <c r="B23" t="s">
        <v>547</v>
      </c>
      <c r="C23" s="5">
        <v>0.876</v>
      </c>
    </row>
    <row r="24" spans="1:3" x14ac:dyDescent="0.2">
      <c r="A24" t="s">
        <v>76</v>
      </c>
      <c r="B24" t="s">
        <v>356</v>
      </c>
      <c r="C24" s="5">
        <v>0.873</v>
      </c>
    </row>
    <row r="25" spans="1:3" x14ac:dyDescent="0.2">
      <c r="A25" t="s">
        <v>78</v>
      </c>
      <c r="B25" t="s">
        <v>154</v>
      </c>
      <c r="C25" s="5">
        <v>0.872</v>
      </c>
    </row>
    <row r="26" spans="1:3" x14ac:dyDescent="0.2">
      <c r="A26" t="s">
        <v>80</v>
      </c>
      <c r="B26" t="s">
        <v>659</v>
      </c>
      <c r="C26" s="5">
        <v>0.872</v>
      </c>
    </row>
    <row r="27" spans="1:3" x14ac:dyDescent="0.2">
      <c r="A27" t="s">
        <v>78</v>
      </c>
      <c r="B27" t="s">
        <v>653</v>
      </c>
      <c r="C27" s="5">
        <v>0.871</v>
      </c>
    </row>
    <row r="28" spans="1:3" x14ac:dyDescent="0.2">
      <c r="A28" t="s">
        <v>86</v>
      </c>
      <c r="B28" t="s">
        <v>338</v>
      </c>
      <c r="C28" s="5">
        <v>0.871</v>
      </c>
    </row>
    <row r="29" spans="1:3" x14ac:dyDescent="0.2">
      <c r="A29" t="s">
        <v>84</v>
      </c>
      <c r="B29" t="s">
        <v>661</v>
      </c>
      <c r="C29" s="5">
        <v>0.86899999999999999</v>
      </c>
    </row>
    <row r="30" spans="1:3" x14ac:dyDescent="0.2">
      <c r="A30" t="s">
        <v>84</v>
      </c>
      <c r="B30" t="s">
        <v>665</v>
      </c>
      <c r="C30" s="5">
        <v>0.86699999999999999</v>
      </c>
    </row>
    <row r="31" spans="1:3" x14ac:dyDescent="0.2">
      <c r="A31" t="s">
        <v>80</v>
      </c>
      <c r="B31" t="s">
        <v>154</v>
      </c>
      <c r="C31" s="5">
        <v>0.86599999999999999</v>
      </c>
    </row>
    <row r="32" spans="1:3" x14ac:dyDescent="0.2">
      <c r="A32" t="s">
        <v>80</v>
      </c>
      <c r="B32" t="s">
        <v>356</v>
      </c>
      <c r="C32" s="5">
        <v>0.86199999999999999</v>
      </c>
    </row>
    <row r="33" spans="1:3" x14ac:dyDescent="0.2">
      <c r="A33" t="s">
        <v>86</v>
      </c>
      <c r="B33" t="s">
        <v>356</v>
      </c>
      <c r="C33" s="5">
        <v>0.86199999999999999</v>
      </c>
    </row>
    <row r="34" spans="1:3" x14ac:dyDescent="0.2">
      <c r="A34" t="s">
        <v>80</v>
      </c>
      <c r="B34" t="s">
        <v>150</v>
      </c>
      <c r="C34" s="5">
        <v>0.86099999999999999</v>
      </c>
    </row>
    <row r="35" spans="1:3" x14ac:dyDescent="0.2">
      <c r="A35" t="s">
        <v>86</v>
      </c>
      <c r="B35" t="s">
        <v>547</v>
      </c>
      <c r="C35" s="5">
        <v>0.85899999999999999</v>
      </c>
    </row>
    <row r="36" spans="1:3" x14ac:dyDescent="0.2">
      <c r="A36" t="s">
        <v>78</v>
      </c>
      <c r="B36" t="s">
        <v>338</v>
      </c>
      <c r="C36" s="5">
        <v>0.85799999999999998</v>
      </c>
    </row>
    <row r="37" spans="1:3" x14ac:dyDescent="0.2">
      <c r="A37" t="s">
        <v>76</v>
      </c>
      <c r="B37" t="s">
        <v>336</v>
      </c>
      <c r="C37" s="5">
        <v>0.85599999999999998</v>
      </c>
    </row>
    <row r="38" spans="1:3" x14ac:dyDescent="0.2">
      <c r="A38" t="s">
        <v>78</v>
      </c>
      <c r="B38" t="s">
        <v>178</v>
      </c>
      <c r="C38" s="5">
        <v>0.85599999999999998</v>
      </c>
    </row>
    <row r="39" spans="1:3" x14ac:dyDescent="0.2">
      <c r="A39" t="s">
        <v>84</v>
      </c>
      <c r="B39" t="s">
        <v>629</v>
      </c>
      <c r="C39" s="5">
        <v>0.85399999999999998</v>
      </c>
    </row>
    <row r="40" spans="1:3" x14ac:dyDescent="0.2">
      <c r="A40" t="s">
        <v>80</v>
      </c>
      <c r="B40" t="s">
        <v>547</v>
      </c>
      <c r="C40" s="5">
        <v>0.85399999999999998</v>
      </c>
    </row>
    <row r="41" spans="1:3" x14ac:dyDescent="0.2">
      <c r="A41" t="s">
        <v>86</v>
      </c>
      <c r="B41" t="s">
        <v>629</v>
      </c>
      <c r="C41" s="5">
        <v>0.85299999999999998</v>
      </c>
    </row>
    <row r="42" spans="1:3" x14ac:dyDescent="0.2">
      <c r="A42" t="s">
        <v>84</v>
      </c>
      <c r="B42" t="s">
        <v>154</v>
      </c>
      <c r="C42" s="5">
        <v>0.85199999999999998</v>
      </c>
    </row>
    <row r="43" spans="1:3" x14ac:dyDescent="0.2">
      <c r="A43" t="s">
        <v>80</v>
      </c>
      <c r="B43" t="s">
        <v>178</v>
      </c>
      <c r="C43" s="5">
        <v>0.84899999999999998</v>
      </c>
    </row>
    <row r="44" spans="1:3" x14ac:dyDescent="0.2">
      <c r="A44" t="s">
        <v>80</v>
      </c>
      <c r="B44" t="s">
        <v>336</v>
      </c>
      <c r="C44" s="5">
        <v>0.84799999999999998</v>
      </c>
    </row>
    <row r="45" spans="1:3" x14ac:dyDescent="0.2">
      <c r="A45" t="s">
        <v>86</v>
      </c>
      <c r="B45" t="s">
        <v>661</v>
      </c>
      <c r="C45" s="5">
        <v>0.84599999999999997</v>
      </c>
    </row>
    <row r="46" spans="1:3" x14ac:dyDescent="0.2">
      <c r="A46" t="s">
        <v>80</v>
      </c>
      <c r="B46" t="s">
        <v>653</v>
      </c>
      <c r="C46" s="5">
        <v>0.84199999999999997</v>
      </c>
    </row>
    <row r="47" spans="1:3" x14ac:dyDescent="0.2">
      <c r="A47" t="s">
        <v>78</v>
      </c>
      <c r="B47" t="s">
        <v>629</v>
      </c>
      <c r="C47" s="5">
        <v>0.84199999999999997</v>
      </c>
    </row>
    <row r="48" spans="1:3" x14ac:dyDescent="0.2">
      <c r="A48" t="s">
        <v>84</v>
      </c>
      <c r="B48" t="s">
        <v>356</v>
      </c>
      <c r="C48" s="5">
        <v>0.84099999999999997</v>
      </c>
    </row>
    <row r="49" spans="1:3" x14ac:dyDescent="0.2">
      <c r="A49" t="s">
        <v>84</v>
      </c>
      <c r="B49" t="s">
        <v>298</v>
      </c>
      <c r="C49" s="5">
        <v>0.84099999999999997</v>
      </c>
    </row>
    <row r="50" spans="1:3" x14ac:dyDescent="0.2">
      <c r="A50" t="s">
        <v>78</v>
      </c>
      <c r="B50" t="s">
        <v>336</v>
      </c>
      <c r="C50" s="5">
        <v>0.84099999999999997</v>
      </c>
    </row>
    <row r="51" spans="1:3" x14ac:dyDescent="0.2">
      <c r="A51" t="s">
        <v>78</v>
      </c>
      <c r="B51" t="s">
        <v>435</v>
      </c>
      <c r="C51" s="5">
        <v>0.84099999999999997</v>
      </c>
    </row>
    <row r="52" spans="1:3" x14ac:dyDescent="0.2">
      <c r="A52" t="s">
        <v>78</v>
      </c>
      <c r="B52" t="s">
        <v>557</v>
      </c>
      <c r="C52" s="5">
        <v>0.84</v>
      </c>
    </row>
    <row r="53" spans="1:3" x14ac:dyDescent="0.2">
      <c r="A53" t="s">
        <v>80</v>
      </c>
      <c r="B53" t="s">
        <v>338</v>
      </c>
      <c r="C53" s="5">
        <v>0.83899999999999997</v>
      </c>
    </row>
    <row r="54" spans="1:3" x14ac:dyDescent="0.2">
      <c r="A54" t="s">
        <v>78</v>
      </c>
      <c r="B54" t="s">
        <v>152</v>
      </c>
      <c r="C54" s="5">
        <v>0.83799999999999997</v>
      </c>
    </row>
    <row r="55" spans="1:3" x14ac:dyDescent="0.2">
      <c r="A55" t="s">
        <v>84</v>
      </c>
      <c r="B55" t="s">
        <v>304</v>
      </c>
      <c r="C55" s="5">
        <v>0.83699999999999997</v>
      </c>
    </row>
    <row r="56" spans="1:3" x14ac:dyDescent="0.2">
      <c r="A56" t="s">
        <v>76</v>
      </c>
      <c r="B56" t="s">
        <v>338</v>
      </c>
      <c r="C56" s="5">
        <v>0.83699999999999997</v>
      </c>
    </row>
    <row r="57" spans="1:3" x14ac:dyDescent="0.2">
      <c r="A57" t="s">
        <v>86</v>
      </c>
      <c r="B57" t="s">
        <v>665</v>
      </c>
      <c r="C57" s="5">
        <v>0.83599999999999997</v>
      </c>
    </row>
    <row r="58" spans="1:3" x14ac:dyDescent="0.2">
      <c r="A58" t="s">
        <v>86</v>
      </c>
      <c r="B58" t="s">
        <v>304</v>
      </c>
      <c r="C58" s="5">
        <v>0.83599999999999997</v>
      </c>
    </row>
    <row r="59" spans="1:3" x14ac:dyDescent="0.2">
      <c r="A59" t="s">
        <v>84</v>
      </c>
      <c r="B59" t="s">
        <v>338</v>
      </c>
      <c r="C59" s="5">
        <v>0.83199999999999996</v>
      </c>
    </row>
    <row r="60" spans="1:3" x14ac:dyDescent="0.2">
      <c r="A60" t="s">
        <v>84</v>
      </c>
      <c r="B60" t="s">
        <v>178</v>
      </c>
      <c r="C60" s="5">
        <v>0.83199999999999996</v>
      </c>
    </row>
    <row r="61" spans="1:3" x14ac:dyDescent="0.2">
      <c r="A61" t="s">
        <v>84</v>
      </c>
      <c r="B61" t="s">
        <v>150</v>
      </c>
      <c r="C61" s="5">
        <v>0.83</v>
      </c>
    </row>
    <row r="62" spans="1:3" x14ac:dyDescent="0.2">
      <c r="A62" t="s">
        <v>86</v>
      </c>
      <c r="B62" t="s">
        <v>298</v>
      </c>
      <c r="C62" s="5">
        <v>0.82899999999999996</v>
      </c>
    </row>
    <row r="63" spans="1:3" x14ac:dyDescent="0.2">
      <c r="A63" t="s">
        <v>78</v>
      </c>
      <c r="B63" t="s">
        <v>665</v>
      </c>
      <c r="C63" s="5">
        <v>0.82599999999999996</v>
      </c>
    </row>
    <row r="64" spans="1:3" x14ac:dyDescent="0.2">
      <c r="A64" t="s">
        <v>86</v>
      </c>
      <c r="B64" t="s">
        <v>336</v>
      </c>
      <c r="C64" s="5">
        <v>0.82199999999999995</v>
      </c>
    </row>
    <row r="65" spans="1:3" x14ac:dyDescent="0.2">
      <c r="A65" t="s">
        <v>78</v>
      </c>
      <c r="B65" t="s">
        <v>298</v>
      </c>
      <c r="C65" s="5">
        <v>0.82099999999999995</v>
      </c>
    </row>
    <row r="66" spans="1:3" x14ac:dyDescent="0.2">
      <c r="A66" t="s">
        <v>78</v>
      </c>
      <c r="B66" t="s">
        <v>661</v>
      </c>
      <c r="C66" s="5">
        <v>0.81599999999999995</v>
      </c>
    </row>
    <row r="67" spans="1:3" x14ac:dyDescent="0.2">
      <c r="A67" t="s">
        <v>84</v>
      </c>
      <c r="B67" t="s">
        <v>336</v>
      </c>
      <c r="C67" s="5">
        <v>0.81499999999999995</v>
      </c>
    </row>
    <row r="68" spans="1:3" x14ac:dyDescent="0.2">
      <c r="A68" t="s">
        <v>86</v>
      </c>
      <c r="B68" t="s">
        <v>435</v>
      </c>
      <c r="C68" s="5">
        <v>0.81499999999999995</v>
      </c>
    </row>
    <row r="69" spans="1:3" x14ac:dyDescent="0.2">
      <c r="A69" t="s">
        <v>78</v>
      </c>
      <c r="B69" t="s">
        <v>304</v>
      </c>
      <c r="C69" s="5">
        <v>0.81399999999999995</v>
      </c>
    </row>
    <row r="70" spans="1:3" x14ac:dyDescent="0.2">
      <c r="A70" t="s">
        <v>80</v>
      </c>
      <c r="B70" t="s">
        <v>629</v>
      </c>
      <c r="C70" s="5">
        <v>0.81299999999999994</v>
      </c>
    </row>
    <row r="71" spans="1:3" x14ac:dyDescent="0.2">
      <c r="A71" t="s">
        <v>84</v>
      </c>
      <c r="B71" t="s">
        <v>547</v>
      </c>
      <c r="C71" s="5">
        <v>0.81299999999999994</v>
      </c>
    </row>
    <row r="72" spans="1:3" x14ac:dyDescent="0.2">
      <c r="A72" t="s">
        <v>76</v>
      </c>
      <c r="B72" t="s">
        <v>629</v>
      </c>
      <c r="C72" s="5">
        <v>0.81200000000000006</v>
      </c>
    </row>
    <row r="73" spans="1:3" x14ac:dyDescent="0.2">
      <c r="A73" t="s">
        <v>78</v>
      </c>
      <c r="B73" t="s">
        <v>176</v>
      </c>
      <c r="C73" s="5">
        <v>0.81100000000000005</v>
      </c>
    </row>
    <row r="74" spans="1:3" x14ac:dyDescent="0.2">
      <c r="A74" t="s">
        <v>80</v>
      </c>
      <c r="B74" t="s">
        <v>435</v>
      </c>
      <c r="C74" s="5">
        <v>0.81100000000000005</v>
      </c>
    </row>
    <row r="75" spans="1:3" x14ac:dyDescent="0.2">
      <c r="A75" t="s">
        <v>76</v>
      </c>
      <c r="B75" t="s">
        <v>665</v>
      </c>
      <c r="C75" s="5">
        <v>0.81</v>
      </c>
    </row>
    <row r="76" spans="1:3" x14ac:dyDescent="0.2">
      <c r="A76" t="s">
        <v>80</v>
      </c>
      <c r="B76" t="s">
        <v>152</v>
      </c>
      <c r="C76" s="5">
        <v>0.80700000000000005</v>
      </c>
    </row>
    <row r="77" spans="1:3" x14ac:dyDescent="0.2">
      <c r="A77" t="s">
        <v>76</v>
      </c>
      <c r="B77" t="s">
        <v>435</v>
      </c>
      <c r="C77" s="5">
        <v>0.80600000000000005</v>
      </c>
    </row>
    <row r="78" spans="1:3" x14ac:dyDescent="0.2">
      <c r="A78" t="s">
        <v>80</v>
      </c>
      <c r="B78" t="s">
        <v>298</v>
      </c>
      <c r="C78" s="5">
        <v>0.80500000000000005</v>
      </c>
    </row>
    <row r="79" spans="1:3" x14ac:dyDescent="0.2">
      <c r="A79" t="s">
        <v>76</v>
      </c>
      <c r="B79" t="s">
        <v>661</v>
      </c>
      <c r="C79" s="5">
        <v>0.8</v>
      </c>
    </row>
    <row r="80" spans="1:3" x14ac:dyDescent="0.2">
      <c r="A80" t="s">
        <v>80</v>
      </c>
      <c r="B80" t="s">
        <v>304</v>
      </c>
      <c r="C80" s="5">
        <v>0.79700000000000004</v>
      </c>
    </row>
    <row r="81" spans="1:3" x14ac:dyDescent="0.2">
      <c r="A81" t="s">
        <v>78</v>
      </c>
      <c r="B81" t="s">
        <v>480</v>
      </c>
      <c r="C81" s="5">
        <v>0.79300000000000004</v>
      </c>
    </row>
    <row r="82" spans="1:3" x14ac:dyDescent="0.2">
      <c r="A82" t="s">
        <v>80</v>
      </c>
      <c r="B82" t="s">
        <v>557</v>
      </c>
      <c r="C82" s="5">
        <v>0.79300000000000004</v>
      </c>
    </row>
    <row r="83" spans="1:3" x14ac:dyDescent="0.2">
      <c r="A83" t="s">
        <v>76</v>
      </c>
      <c r="B83" t="s">
        <v>152</v>
      </c>
      <c r="C83" s="5">
        <v>0.79100000000000004</v>
      </c>
    </row>
    <row r="84" spans="1:3" x14ac:dyDescent="0.2">
      <c r="A84" t="s">
        <v>76</v>
      </c>
      <c r="B84" t="s">
        <v>557</v>
      </c>
      <c r="C84" s="5">
        <v>0.79100000000000004</v>
      </c>
    </row>
    <row r="85" spans="1:3" x14ac:dyDescent="0.2">
      <c r="A85" t="s">
        <v>76</v>
      </c>
      <c r="B85" t="s">
        <v>625</v>
      </c>
      <c r="C85" s="5">
        <v>0.79100000000000004</v>
      </c>
    </row>
    <row r="86" spans="1:3" x14ac:dyDescent="0.2">
      <c r="A86" t="s">
        <v>76</v>
      </c>
      <c r="B86" t="s">
        <v>298</v>
      </c>
      <c r="C86" s="5">
        <v>0.78900000000000003</v>
      </c>
    </row>
    <row r="87" spans="1:3" x14ac:dyDescent="0.2">
      <c r="A87" t="s">
        <v>90</v>
      </c>
      <c r="B87" t="s">
        <v>186</v>
      </c>
      <c r="C87" s="5">
        <v>0.78900000000000003</v>
      </c>
    </row>
    <row r="88" spans="1:3" x14ac:dyDescent="0.2">
      <c r="A88" t="s">
        <v>86</v>
      </c>
      <c r="B88" t="s">
        <v>557</v>
      </c>
      <c r="C88" s="5">
        <v>0.78700000000000003</v>
      </c>
    </row>
    <row r="89" spans="1:3" x14ac:dyDescent="0.2">
      <c r="A89" t="s">
        <v>86</v>
      </c>
      <c r="B89" t="s">
        <v>152</v>
      </c>
      <c r="C89" s="5">
        <v>0.78400000000000003</v>
      </c>
    </row>
    <row r="90" spans="1:3" x14ac:dyDescent="0.2">
      <c r="A90" t="s">
        <v>80</v>
      </c>
      <c r="B90" t="s">
        <v>665</v>
      </c>
      <c r="C90" s="5">
        <v>0.78400000000000003</v>
      </c>
    </row>
    <row r="91" spans="1:3" x14ac:dyDescent="0.2">
      <c r="A91" t="s">
        <v>80</v>
      </c>
      <c r="B91" t="s">
        <v>176</v>
      </c>
      <c r="C91" s="5">
        <v>0.78400000000000003</v>
      </c>
    </row>
    <row r="92" spans="1:3" x14ac:dyDescent="0.2">
      <c r="A92" t="s">
        <v>76</v>
      </c>
      <c r="B92" t="s">
        <v>480</v>
      </c>
      <c r="C92" s="5">
        <v>0.78300000000000003</v>
      </c>
    </row>
    <row r="93" spans="1:3" x14ac:dyDescent="0.2">
      <c r="A93" t="s">
        <v>78</v>
      </c>
      <c r="B93" t="s">
        <v>39</v>
      </c>
      <c r="C93" s="5">
        <v>0.78300000000000003</v>
      </c>
    </row>
    <row r="94" spans="1:3" x14ac:dyDescent="0.2">
      <c r="A94" t="s">
        <v>76</v>
      </c>
      <c r="B94" t="s">
        <v>304</v>
      </c>
      <c r="C94" s="5">
        <v>0.78</v>
      </c>
    </row>
    <row r="95" spans="1:3" x14ac:dyDescent="0.2">
      <c r="A95" t="s">
        <v>84</v>
      </c>
      <c r="B95" t="s">
        <v>435</v>
      </c>
      <c r="C95" s="5">
        <v>0.77800000000000002</v>
      </c>
    </row>
    <row r="96" spans="1:3" x14ac:dyDescent="0.2">
      <c r="A96" t="s">
        <v>80</v>
      </c>
      <c r="B96" t="s">
        <v>661</v>
      </c>
      <c r="C96" s="5">
        <v>0.77300000000000002</v>
      </c>
    </row>
    <row r="97" spans="1:3" x14ac:dyDescent="0.2">
      <c r="A97" t="s">
        <v>84</v>
      </c>
      <c r="B97" t="s">
        <v>557</v>
      </c>
      <c r="C97" s="5">
        <v>0.77200000000000002</v>
      </c>
    </row>
    <row r="98" spans="1:3" x14ac:dyDescent="0.2">
      <c r="A98" t="s">
        <v>90</v>
      </c>
      <c r="B98" t="s">
        <v>154</v>
      </c>
      <c r="C98" s="5">
        <v>0.76600000000000001</v>
      </c>
    </row>
    <row r="99" spans="1:3" x14ac:dyDescent="0.2">
      <c r="A99" t="s">
        <v>90</v>
      </c>
      <c r="B99" t="s">
        <v>653</v>
      </c>
      <c r="C99" s="5">
        <v>0.76500000000000001</v>
      </c>
    </row>
    <row r="100" spans="1:3" x14ac:dyDescent="0.2">
      <c r="A100" t="s">
        <v>80</v>
      </c>
      <c r="B100" t="s">
        <v>480</v>
      </c>
      <c r="C100" s="5">
        <v>0.76500000000000001</v>
      </c>
    </row>
    <row r="101" spans="1:3" x14ac:dyDescent="0.2">
      <c r="A101" t="s">
        <v>80</v>
      </c>
      <c r="B101" t="s">
        <v>39</v>
      </c>
      <c r="C101" s="5">
        <v>0.76400000000000001</v>
      </c>
    </row>
    <row r="102" spans="1:3" x14ac:dyDescent="0.2">
      <c r="A102" t="s">
        <v>84</v>
      </c>
      <c r="B102" t="s">
        <v>354</v>
      </c>
      <c r="C102" s="5">
        <v>0.76300000000000001</v>
      </c>
    </row>
    <row r="103" spans="1:3" x14ac:dyDescent="0.2">
      <c r="A103" t="s">
        <v>90</v>
      </c>
      <c r="B103" t="s">
        <v>659</v>
      </c>
      <c r="C103" s="5">
        <v>0.76100000000000001</v>
      </c>
    </row>
    <row r="104" spans="1:3" x14ac:dyDescent="0.2">
      <c r="A104" t="s">
        <v>76</v>
      </c>
      <c r="B104" t="s">
        <v>39</v>
      </c>
      <c r="C104" s="5">
        <v>0.76</v>
      </c>
    </row>
    <row r="105" spans="1:3" x14ac:dyDescent="0.2">
      <c r="A105" t="s">
        <v>84</v>
      </c>
      <c r="B105" t="s">
        <v>302</v>
      </c>
      <c r="C105" s="5">
        <v>0.75900000000000001</v>
      </c>
    </row>
    <row r="106" spans="1:3" x14ac:dyDescent="0.2">
      <c r="A106" t="s">
        <v>78</v>
      </c>
      <c r="B106" t="s">
        <v>530</v>
      </c>
      <c r="C106" s="5">
        <v>0.75800000000000001</v>
      </c>
    </row>
    <row r="107" spans="1:3" x14ac:dyDescent="0.2">
      <c r="A107" t="s">
        <v>86</v>
      </c>
      <c r="B107" t="s">
        <v>176</v>
      </c>
      <c r="C107" s="5">
        <v>0.755</v>
      </c>
    </row>
    <row r="108" spans="1:3" x14ac:dyDescent="0.2">
      <c r="A108" t="s">
        <v>76</v>
      </c>
      <c r="B108" t="s">
        <v>551</v>
      </c>
      <c r="C108" s="5">
        <v>0.754</v>
      </c>
    </row>
    <row r="109" spans="1:3" x14ac:dyDescent="0.2">
      <c r="A109" t="s">
        <v>80</v>
      </c>
      <c r="B109" t="s">
        <v>625</v>
      </c>
      <c r="C109" s="5">
        <v>0.752</v>
      </c>
    </row>
    <row r="110" spans="1:3" x14ac:dyDescent="0.2">
      <c r="A110" t="s">
        <v>80</v>
      </c>
      <c r="B110" t="s">
        <v>302</v>
      </c>
      <c r="C110" s="5">
        <v>0.751</v>
      </c>
    </row>
    <row r="111" spans="1:3" x14ac:dyDescent="0.2">
      <c r="A111" t="s">
        <v>86</v>
      </c>
      <c r="B111" t="s">
        <v>534</v>
      </c>
      <c r="C111" s="5">
        <v>0.748</v>
      </c>
    </row>
    <row r="112" spans="1:3" x14ac:dyDescent="0.2">
      <c r="A112" t="s">
        <v>78</v>
      </c>
      <c r="B112" t="s">
        <v>625</v>
      </c>
      <c r="C112" s="5">
        <v>0.746</v>
      </c>
    </row>
    <row r="113" spans="1:3" x14ac:dyDescent="0.2">
      <c r="A113" t="s">
        <v>86</v>
      </c>
      <c r="B113" t="s">
        <v>480</v>
      </c>
      <c r="C113" s="5">
        <v>0.745</v>
      </c>
    </row>
    <row r="114" spans="1:3" x14ac:dyDescent="0.2">
      <c r="A114" t="s">
        <v>78</v>
      </c>
      <c r="B114" t="s">
        <v>302</v>
      </c>
      <c r="C114" s="5">
        <v>0.745</v>
      </c>
    </row>
    <row r="115" spans="1:3" x14ac:dyDescent="0.2">
      <c r="A115" t="s">
        <v>86</v>
      </c>
      <c r="B115" t="s">
        <v>530</v>
      </c>
      <c r="C115" s="5">
        <v>0.745</v>
      </c>
    </row>
    <row r="116" spans="1:3" x14ac:dyDescent="0.2">
      <c r="A116" t="s">
        <v>80</v>
      </c>
      <c r="B116" t="s">
        <v>530</v>
      </c>
      <c r="C116" s="5">
        <v>0.74199999999999999</v>
      </c>
    </row>
    <row r="117" spans="1:3" x14ac:dyDescent="0.2">
      <c r="A117" t="s">
        <v>78</v>
      </c>
      <c r="B117" t="s">
        <v>148</v>
      </c>
      <c r="C117" s="5">
        <v>0.74099999999999999</v>
      </c>
    </row>
    <row r="118" spans="1:3" x14ac:dyDescent="0.2">
      <c r="A118" t="s">
        <v>78</v>
      </c>
      <c r="B118" t="s">
        <v>532</v>
      </c>
      <c r="C118" s="5">
        <v>0.73799999999999999</v>
      </c>
    </row>
    <row r="119" spans="1:3" x14ac:dyDescent="0.2">
      <c r="A119" t="s">
        <v>84</v>
      </c>
      <c r="B119" t="s">
        <v>510</v>
      </c>
      <c r="C119" s="5">
        <v>0.73399999999999999</v>
      </c>
    </row>
    <row r="120" spans="1:3" x14ac:dyDescent="0.2">
      <c r="A120" t="s">
        <v>78</v>
      </c>
      <c r="B120" t="s">
        <v>534</v>
      </c>
      <c r="C120" s="5">
        <v>0.73399999999999999</v>
      </c>
    </row>
    <row r="121" spans="1:3" x14ac:dyDescent="0.2">
      <c r="A121" t="s">
        <v>90</v>
      </c>
      <c r="B121" t="s">
        <v>178</v>
      </c>
      <c r="C121" s="5">
        <v>0.73299999999999998</v>
      </c>
    </row>
    <row r="122" spans="1:3" x14ac:dyDescent="0.2">
      <c r="A122" t="s">
        <v>80</v>
      </c>
      <c r="B122" t="s">
        <v>551</v>
      </c>
      <c r="C122" s="5">
        <v>0.73</v>
      </c>
    </row>
    <row r="123" spans="1:3" x14ac:dyDescent="0.2">
      <c r="A123" t="s">
        <v>76</v>
      </c>
      <c r="B123" t="s">
        <v>302</v>
      </c>
      <c r="C123" s="5">
        <v>0.72899999999999998</v>
      </c>
    </row>
    <row r="124" spans="1:3" x14ac:dyDescent="0.2">
      <c r="A124" t="s">
        <v>76</v>
      </c>
      <c r="B124" t="s">
        <v>176</v>
      </c>
      <c r="C124" s="5">
        <v>0.72899999999999998</v>
      </c>
    </row>
    <row r="125" spans="1:3" x14ac:dyDescent="0.2">
      <c r="A125" t="s">
        <v>86</v>
      </c>
      <c r="B125" t="s">
        <v>625</v>
      </c>
      <c r="C125" s="5">
        <v>0.72699999999999998</v>
      </c>
    </row>
    <row r="126" spans="1:3" x14ac:dyDescent="0.2">
      <c r="A126" t="s">
        <v>78</v>
      </c>
      <c r="B126" t="s">
        <v>551</v>
      </c>
      <c r="C126" s="5">
        <v>0.72499999999999998</v>
      </c>
    </row>
    <row r="127" spans="1:3" x14ac:dyDescent="0.2">
      <c r="A127" t="s">
        <v>78</v>
      </c>
      <c r="B127" t="s">
        <v>510</v>
      </c>
      <c r="C127" s="5">
        <v>0.72099999999999997</v>
      </c>
    </row>
    <row r="128" spans="1:3" x14ac:dyDescent="0.2">
      <c r="A128" t="s">
        <v>76</v>
      </c>
      <c r="B128" t="s">
        <v>530</v>
      </c>
      <c r="C128" s="5">
        <v>0.72099999999999997</v>
      </c>
    </row>
    <row r="129" spans="1:3" x14ac:dyDescent="0.2">
      <c r="A129" t="s">
        <v>84</v>
      </c>
      <c r="B129" t="s">
        <v>152</v>
      </c>
      <c r="C129" s="5">
        <v>0.72</v>
      </c>
    </row>
    <row r="130" spans="1:3" x14ac:dyDescent="0.2">
      <c r="A130" t="s">
        <v>80</v>
      </c>
      <c r="B130" t="s">
        <v>506</v>
      </c>
      <c r="C130" s="5">
        <v>0.72</v>
      </c>
    </row>
    <row r="131" spans="1:3" x14ac:dyDescent="0.2">
      <c r="A131" t="s">
        <v>86</v>
      </c>
      <c r="B131" t="s">
        <v>510</v>
      </c>
      <c r="C131" s="5">
        <v>0.72</v>
      </c>
    </row>
    <row r="132" spans="1:3" x14ac:dyDescent="0.2">
      <c r="A132" t="s">
        <v>86</v>
      </c>
      <c r="B132" t="s">
        <v>551</v>
      </c>
      <c r="C132" s="5">
        <v>0.71599999999999997</v>
      </c>
    </row>
    <row r="133" spans="1:3" x14ac:dyDescent="0.2">
      <c r="A133" t="s">
        <v>88</v>
      </c>
      <c r="B133" t="s">
        <v>154</v>
      </c>
      <c r="C133" s="5">
        <v>0.71499999999999997</v>
      </c>
    </row>
    <row r="134" spans="1:3" x14ac:dyDescent="0.2">
      <c r="A134" t="s">
        <v>78</v>
      </c>
      <c r="B134" t="s">
        <v>354</v>
      </c>
      <c r="C134" s="5">
        <v>0.71099999999999997</v>
      </c>
    </row>
    <row r="135" spans="1:3" x14ac:dyDescent="0.2">
      <c r="A135" t="s">
        <v>86</v>
      </c>
      <c r="B135" t="s">
        <v>354</v>
      </c>
      <c r="C135" s="5">
        <v>0.71099999999999997</v>
      </c>
    </row>
    <row r="136" spans="1:3" x14ac:dyDescent="0.2">
      <c r="A136" t="s">
        <v>84</v>
      </c>
      <c r="B136" t="s">
        <v>534</v>
      </c>
      <c r="C136" s="5">
        <v>0.70899999999999996</v>
      </c>
    </row>
    <row r="137" spans="1:3" x14ac:dyDescent="0.2">
      <c r="A137" t="s">
        <v>86</v>
      </c>
      <c r="B137" t="s">
        <v>532</v>
      </c>
      <c r="C137" s="5">
        <v>0.70599999999999996</v>
      </c>
    </row>
    <row r="138" spans="1:3" x14ac:dyDescent="0.2">
      <c r="A138" t="s">
        <v>88</v>
      </c>
      <c r="B138" t="s">
        <v>186</v>
      </c>
      <c r="C138" s="5">
        <v>0.70299999999999996</v>
      </c>
    </row>
    <row r="139" spans="1:3" x14ac:dyDescent="0.2">
      <c r="A139" t="s">
        <v>86</v>
      </c>
      <c r="B139" t="s">
        <v>39</v>
      </c>
      <c r="C139" s="5">
        <v>0.70299999999999996</v>
      </c>
    </row>
    <row r="140" spans="1:3" x14ac:dyDescent="0.2">
      <c r="A140" t="s">
        <v>88</v>
      </c>
      <c r="B140" t="s">
        <v>653</v>
      </c>
      <c r="C140" s="5">
        <v>0.7</v>
      </c>
    </row>
    <row r="141" spans="1:3" x14ac:dyDescent="0.2">
      <c r="A141" t="s">
        <v>88</v>
      </c>
      <c r="B141" t="s">
        <v>659</v>
      </c>
      <c r="C141" s="5">
        <v>0.7</v>
      </c>
    </row>
    <row r="142" spans="1:3" x14ac:dyDescent="0.2">
      <c r="A142" t="s">
        <v>76</v>
      </c>
      <c r="B142" t="s">
        <v>506</v>
      </c>
      <c r="C142" s="5">
        <v>0.69899999999999995</v>
      </c>
    </row>
    <row r="143" spans="1:3" x14ac:dyDescent="0.2">
      <c r="A143" t="s">
        <v>80</v>
      </c>
      <c r="B143" t="s">
        <v>148</v>
      </c>
      <c r="C143" s="5">
        <v>0.69899999999999995</v>
      </c>
    </row>
    <row r="144" spans="1:3" x14ac:dyDescent="0.2">
      <c r="A144" t="s">
        <v>86</v>
      </c>
      <c r="B144" t="s">
        <v>302</v>
      </c>
      <c r="C144" s="5">
        <v>0.69799999999999995</v>
      </c>
    </row>
    <row r="145" spans="1:3" x14ac:dyDescent="0.2">
      <c r="A145" t="s">
        <v>84</v>
      </c>
      <c r="B145" t="s">
        <v>176</v>
      </c>
      <c r="C145" s="5">
        <v>0.69799999999999995</v>
      </c>
    </row>
    <row r="146" spans="1:3" x14ac:dyDescent="0.2">
      <c r="A146" t="s">
        <v>76</v>
      </c>
      <c r="B146" t="s">
        <v>532</v>
      </c>
      <c r="C146" s="5">
        <v>0.69699999999999995</v>
      </c>
    </row>
    <row r="147" spans="1:3" x14ac:dyDescent="0.2">
      <c r="A147" t="s">
        <v>76</v>
      </c>
      <c r="B147" t="s">
        <v>354</v>
      </c>
      <c r="C147" s="5">
        <v>0.69599999999999995</v>
      </c>
    </row>
    <row r="148" spans="1:3" x14ac:dyDescent="0.2">
      <c r="A148" t="s">
        <v>80</v>
      </c>
      <c r="B148" t="s">
        <v>534</v>
      </c>
      <c r="C148" s="5">
        <v>0.69599999999999995</v>
      </c>
    </row>
    <row r="149" spans="1:3" x14ac:dyDescent="0.2">
      <c r="A149" t="s">
        <v>84</v>
      </c>
      <c r="B149" t="s">
        <v>480</v>
      </c>
      <c r="C149" s="5">
        <v>0.69399999999999995</v>
      </c>
    </row>
    <row r="150" spans="1:3" x14ac:dyDescent="0.2">
      <c r="A150" t="s">
        <v>80</v>
      </c>
      <c r="B150" t="s">
        <v>532</v>
      </c>
      <c r="C150" s="5">
        <v>0.69099999999999995</v>
      </c>
    </row>
    <row r="151" spans="1:3" x14ac:dyDescent="0.2">
      <c r="A151" t="s">
        <v>76</v>
      </c>
      <c r="B151" t="s">
        <v>534</v>
      </c>
      <c r="C151" s="5">
        <v>0.69</v>
      </c>
    </row>
    <row r="152" spans="1:3" x14ac:dyDescent="0.2">
      <c r="A152" t="s">
        <v>88</v>
      </c>
      <c r="B152" t="s">
        <v>178</v>
      </c>
      <c r="C152" s="5">
        <v>0.68899999999999995</v>
      </c>
    </row>
    <row r="153" spans="1:3" x14ac:dyDescent="0.2">
      <c r="A153" t="s">
        <v>86</v>
      </c>
      <c r="B153" t="s">
        <v>148</v>
      </c>
      <c r="C153" s="5">
        <v>0.68400000000000005</v>
      </c>
    </row>
    <row r="154" spans="1:3" x14ac:dyDescent="0.2">
      <c r="A154" t="s">
        <v>90</v>
      </c>
      <c r="B154" t="s">
        <v>336</v>
      </c>
      <c r="C154" s="5">
        <v>0.68200000000000005</v>
      </c>
    </row>
    <row r="155" spans="1:3" x14ac:dyDescent="0.2">
      <c r="A155" t="s">
        <v>90</v>
      </c>
      <c r="B155" t="s">
        <v>150</v>
      </c>
      <c r="C155" s="5">
        <v>0.68</v>
      </c>
    </row>
    <row r="156" spans="1:3" x14ac:dyDescent="0.2">
      <c r="A156" t="s">
        <v>76</v>
      </c>
      <c r="B156" t="s">
        <v>523</v>
      </c>
      <c r="C156" s="5">
        <v>0.68</v>
      </c>
    </row>
    <row r="157" spans="1:3" x14ac:dyDescent="0.2">
      <c r="A157" t="s">
        <v>78</v>
      </c>
      <c r="B157" t="s">
        <v>506</v>
      </c>
      <c r="C157" s="5">
        <v>0.67700000000000005</v>
      </c>
    </row>
    <row r="158" spans="1:3" x14ac:dyDescent="0.2">
      <c r="A158" t="s">
        <v>78</v>
      </c>
      <c r="B158" t="s">
        <v>523</v>
      </c>
      <c r="C158" s="5">
        <v>0.67500000000000004</v>
      </c>
    </row>
    <row r="159" spans="1:3" x14ac:dyDescent="0.2">
      <c r="A159" t="s">
        <v>80</v>
      </c>
      <c r="B159" t="s">
        <v>510</v>
      </c>
      <c r="C159" s="5">
        <v>0.67400000000000004</v>
      </c>
    </row>
    <row r="160" spans="1:3" x14ac:dyDescent="0.2">
      <c r="A160" t="s">
        <v>90</v>
      </c>
      <c r="B160" t="s">
        <v>665</v>
      </c>
      <c r="C160" s="5">
        <v>0.67</v>
      </c>
    </row>
    <row r="161" spans="1:3" x14ac:dyDescent="0.2">
      <c r="A161" t="s">
        <v>90</v>
      </c>
      <c r="B161" t="s">
        <v>547</v>
      </c>
      <c r="C161" s="5">
        <v>0.67</v>
      </c>
    </row>
    <row r="162" spans="1:3" x14ac:dyDescent="0.2">
      <c r="A162" t="s">
        <v>90</v>
      </c>
      <c r="B162" t="s">
        <v>661</v>
      </c>
      <c r="C162" s="5">
        <v>0.66700000000000004</v>
      </c>
    </row>
    <row r="163" spans="1:3" x14ac:dyDescent="0.2">
      <c r="A163" t="s">
        <v>80</v>
      </c>
      <c r="B163" t="s">
        <v>523</v>
      </c>
      <c r="C163" s="5">
        <v>0.66600000000000004</v>
      </c>
    </row>
    <row r="164" spans="1:3" x14ac:dyDescent="0.2">
      <c r="A164" t="s">
        <v>76</v>
      </c>
      <c r="B164" t="s">
        <v>148</v>
      </c>
      <c r="C164" s="5">
        <v>0.66400000000000003</v>
      </c>
    </row>
    <row r="165" spans="1:3" x14ac:dyDescent="0.2">
      <c r="A165" t="s">
        <v>88</v>
      </c>
      <c r="B165" t="s">
        <v>661</v>
      </c>
      <c r="C165" s="5">
        <v>0.66300000000000003</v>
      </c>
    </row>
    <row r="166" spans="1:3" x14ac:dyDescent="0.2">
      <c r="A166" t="s">
        <v>84</v>
      </c>
      <c r="B166" t="s">
        <v>530</v>
      </c>
      <c r="C166" s="5">
        <v>0.65700000000000003</v>
      </c>
    </row>
    <row r="167" spans="1:3" x14ac:dyDescent="0.2">
      <c r="A167" t="s">
        <v>84</v>
      </c>
      <c r="B167" t="s">
        <v>537</v>
      </c>
      <c r="C167" s="5">
        <v>0.65500000000000003</v>
      </c>
    </row>
    <row r="168" spans="1:3" x14ac:dyDescent="0.2">
      <c r="A168" t="s">
        <v>88</v>
      </c>
      <c r="B168" t="s">
        <v>304</v>
      </c>
      <c r="C168" s="5">
        <v>0.65</v>
      </c>
    </row>
    <row r="169" spans="1:3" x14ac:dyDescent="0.2">
      <c r="A169" t="s">
        <v>84</v>
      </c>
      <c r="B169" t="s">
        <v>532</v>
      </c>
      <c r="C169" s="5">
        <v>0.65</v>
      </c>
    </row>
    <row r="170" spans="1:3" x14ac:dyDescent="0.2">
      <c r="A170" t="s">
        <v>88</v>
      </c>
      <c r="B170" t="s">
        <v>298</v>
      </c>
      <c r="C170" s="5">
        <v>0.64900000000000002</v>
      </c>
    </row>
    <row r="171" spans="1:3" x14ac:dyDescent="0.2">
      <c r="A171" t="s">
        <v>88</v>
      </c>
      <c r="B171" t="s">
        <v>338</v>
      </c>
      <c r="C171" s="5">
        <v>0.64900000000000002</v>
      </c>
    </row>
    <row r="172" spans="1:3" x14ac:dyDescent="0.2">
      <c r="A172" t="s">
        <v>88</v>
      </c>
      <c r="B172" t="s">
        <v>150</v>
      </c>
      <c r="C172" s="5">
        <v>0.64800000000000002</v>
      </c>
    </row>
    <row r="173" spans="1:3" x14ac:dyDescent="0.2">
      <c r="A173" t="s">
        <v>86</v>
      </c>
      <c r="B173" t="s">
        <v>506</v>
      </c>
      <c r="C173" s="5">
        <v>0.64800000000000002</v>
      </c>
    </row>
    <row r="174" spans="1:3" x14ac:dyDescent="0.2">
      <c r="A174" t="s">
        <v>76</v>
      </c>
      <c r="B174" t="s">
        <v>510</v>
      </c>
      <c r="C174" s="5">
        <v>0.64700000000000002</v>
      </c>
    </row>
    <row r="175" spans="1:3" x14ac:dyDescent="0.2">
      <c r="A175" t="s">
        <v>88</v>
      </c>
      <c r="B175" t="s">
        <v>336</v>
      </c>
      <c r="C175" s="5">
        <v>0.64700000000000002</v>
      </c>
    </row>
    <row r="176" spans="1:3" x14ac:dyDescent="0.2">
      <c r="A176" t="s">
        <v>90</v>
      </c>
      <c r="B176" t="s">
        <v>356</v>
      </c>
      <c r="C176" s="5">
        <v>0.64400000000000002</v>
      </c>
    </row>
    <row r="177" spans="1:3" x14ac:dyDescent="0.2">
      <c r="A177" t="s">
        <v>80</v>
      </c>
      <c r="B177" t="s">
        <v>354</v>
      </c>
      <c r="C177" s="5">
        <v>0.64200000000000002</v>
      </c>
    </row>
    <row r="178" spans="1:3" x14ac:dyDescent="0.2">
      <c r="A178" t="s">
        <v>88</v>
      </c>
      <c r="B178" t="s">
        <v>665</v>
      </c>
      <c r="C178" s="5">
        <v>0.64100000000000001</v>
      </c>
    </row>
    <row r="179" spans="1:3" x14ac:dyDescent="0.2">
      <c r="A179" t="s">
        <v>90</v>
      </c>
      <c r="B179" t="s">
        <v>338</v>
      </c>
      <c r="C179" s="5">
        <v>0.63800000000000001</v>
      </c>
    </row>
    <row r="180" spans="1:3" x14ac:dyDescent="0.2">
      <c r="A180" t="s">
        <v>84</v>
      </c>
      <c r="B180" t="s">
        <v>148</v>
      </c>
      <c r="C180" s="5">
        <v>0.63700000000000001</v>
      </c>
    </row>
    <row r="181" spans="1:3" x14ac:dyDescent="0.2">
      <c r="A181" t="s">
        <v>84</v>
      </c>
      <c r="B181" t="s">
        <v>625</v>
      </c>
      <c r="C181" s="5">
        <v>0.63600000000000001</v>
      </c>
    </row>
    <row r="182" spans="1:3" x14ac:dyDescent="0.2">
      <c r="A182" t="s">
        <v>88</v>
      </c>
      <c r="B182" t="s">
        <v>629</v>
      </c>
      <c r="C182" s="5">
        <v>0.63300000000000001</v>
      </c>
    </row>
    <row r="183" spans="1:3" x14ac:dyDescent="0.2">
      <c r="A183" t="s">
        <v>84</v>
      </c>
      <c r="B183" t="s">
        <v>39</v>
      </c>
      <c r="C183" s="5">
        <v>0.63200000000000001</v>
      </c>
    </row>
    <row r="184" spans="1:3" x14ac:dyDescent="0.2">
      <c r="A184" t="s">
        <v>90</v>
      </c>
      <c r="B184" t="s">
        <v>629</v>
      </c>
      <c r="C184" s="5">
        <v>0.63100000000000001</v>
      </c>
    </row>
    <row r="185" spans="1:3" x14ac:dyDescent="0.2">
      <c r="A185" t="s">
        <v>86</v>
      </c>
      <c r="B185" t="s">
        <v>523</v>
      </c>
      <c r="C185" s="5">
        <v>0.63</v>
      </c>
    </row>
    <row r="186" spans="1:3" x14ac:dyDescent="0.2">
      <c r="A186" t="s">
        <v>76</v>
      </c>
      <c r="B186" t="s">
        <v>526</v>
      </c>
      <c r="C186" s="5">
        <v>0.623</v>
      </c>
    </row>
    <row r="187" spans="1:3" x14ac:dyDescent="0.2">
      <c r="A187" t="s">
        <v>90</v>
      </c>
      <c r="B187" t="s">
        <v>625</v>
      </c>
      <c r="C187" s="5">
        <v>0.62</v>
      </c>
    </row>
    <row r="188" spans="1:3" x14ac:dyDescent="0.2">
      <c r="A188" t="s">
        <v>84</v>
      </c>
      <c r="B188" t="s">
        <v>551</v>
      </c>
      <c r="C188" s="5">
        <v>0.61399999999999999</v>
      </c>
    </row>
    <row r="189" spans="1:3" x14ac:dyDescent="0.2">
      <c r="A189" t="s">
        <v>90</v>
      </c>
      <c r="B189" t="s">
        <v>298</v>
      </c>
      <c r="C189" s="5">
        <v>0.61299999999999999</v>
      </c>
    </row>
    <row r="190" spans="1:3" x14ac:dyDescent="0.2">
      <c r="A190" t="s">
        <v>80</v>
      </c>
      <c r="B190" t="s">
        <v>526</v>
      </c>
      <c r="C190" s="5">
        <v>0.61099999999999999</v>
      </c>
    </row>
    <row r="191" spans="1:3" x14ac:dyDescent="0.2">
      <c r="A191" t="s">
        <v>90</v>
      </c>
      <c r="B191" t="s">
        <v>304</v>
      </c>
      <c r="C191" s="5">
        <v>0.60599999999999998</v>
      </c>
    </row>
    <row r="192" spans="1:3" x14ac:dyDescent="0.2">
      <c r="A192" t="s">
        <v>88</v>
      </c>
      <c r="B192" t="s">
        <v>356</v>
      </c>
      <c r="C192" s="5">
        <v>0.60399999999999998</v>
      </c>
    </row>
    <row r="193" spans="1:3" x14ac:dyDescent="0.2">
      <c r="A193" t="s">
        <v>76</v>
      </c>
      <c r="B193" t="s">
        <v>274</v>
      </c>
      <c r="C193" s="5">
        <v>-0.60199999999999998</v>
      </c>
    </row>
    <row r="194" spans="1:3" x14ac:dyDescent="0.2">
      <c r="A194" t="s">
        <v>86</v>
      </c>
      <c r="B194" t="s">
        <v>669</v>
      </c>
      <c r="C194" s="5">
        <v>-0.60299999999999998</v>
      </c>
    </row>
    <row r="195" spans="1:3" x14ac:dyDescent="0.2">
      <c r="A195" t="s">
        <v>86</v>
      </c>
      <c r="B195" t="s">
        <v>274</v>
      </c>
      <c r="C195" s="5">
        <v>-0.624</v>
      </c>
    </row>
    <row r="196" spans="1:3" x14ac:dyDescent="0.2">
      <c r="A196" t="s">
        <v>80</v>
      </c>
      <c r="B196" t="s">
        <v>669</v>
      </c>
      <c r="C196" s="5">
        <v>-0.628</v>
      </c>
    </row>
    <row r="197" spans="1:3" x14ac:dyDescent="0.2">
      <c r="A197" t="s">
        <v>80</v>
      </c>
      <c r="B197" t="s">
        <v>621</v>
      </c>
      <c r="C197" s="5">
        <v>-0.63100000000000001</v>
      </c>
    </row>
    <row r="198" spans="1:3" x14ac:dyDescent="0.2">
      <c r="A198" t="s">
        <v>78</v>
      </c>
      <c r="B198" t="s">
        <v>184</v>
      </c>
      <c r="C198" s="5">
        <v>-0.63100000000000001</v>
      </c>
    </row>
    <row r="199" spans="1:3" x14ac:dyDescent="0.2">
      <c r="A199" t="s">
        <v>80</v>
      </c>
      <c r="B199" t="s">
        <v>274</v>
      </c>
      <c r="C199" s="5">
        <v>-0.64400000000000002</v>
      </c>
    </row>
    <row r="200" spans="1:3" x14ac:dyDescent="0.2">
      <c r="A200" t="s">
        <v>84</v>
      </c>
      <c r="B200" t="s">
        <v>274</v>
      </c>
      <c r="C200" s="5">
        <v>-0.64700000000000002</v>
      </c>
    </row>
    <row r="201" spans="1:3" x14ac:dyDescent="0.2">
      <c r="A201" t="s">
        <v>78</v>
      </c>
      <c r="B201" t="s">
        <v>621</v>
      </c>
      <c r="C201" s="5">
        <v>-0.64800000000000002</v>
      </c>
    </row>
    <row r="202" spans="1:3" x14ac:dyDescent="0.2">
      <c r="A202" t="s">
        <v>88</v>
      </c>
      <c r="B202" t="s">
        <v>621</v>
      </c>
      <c r="C202" s="5">
        <v>-0.66100000000000003</v>
      </c>
    </row>
    <row r="203" spans="1:3" x14ac:dyDescent="0.2">
      <c r="A203" t="s">
        <v>76</v>
      </c>
      <c r="B203" t="s">
        <v>669</v>
      </c>
      <c r="C203" s="5">
        <v>-0.66800000000000004</v>
      </c>
    </row>
    <row r="204" spans="1:3" x14ac:dyDescent="0.2">
      <c r="A204" t="s">
        <v>76</v>
      </c>
      <c r="B204" t="s">
        <v>621</v>
      </c>
      <c r="C204" s="5">
        <v>-0.67</v>
      </c>
    </row>
    <row r="205" spans="1:3" x14ac:dyDescent="0.2">
      <c r="A205" t="s">
        <v>80</v>
      </c>
      <c r="B205" t="s">
        <v>184</v>
      </c>
      <c r="C205" s="5">
        <v>-0.67100000000000004</v>
      </c>
    </row>
    <row r="206" spans="1:3" x14ac:dyDescent="0.2">
      <c r="A206" t="s">
        <v>90</v>
      </c>
      <c r="B206" t="s">
        <v>621</v>
      </c>
      <c r="C206" s="5">
        <v>-0.67600000000000005</v>
      </c>
    </row>
    <row r="207" spans="1:3" x14ac:dyDescent="0.2">
      <c r="A207" t="s">
        <v>90</v>
      </c>
      <c r="B207" t="s">
        <v>663</v>
      </c>
      <c r="C207" s="5">
        <v>-0.67900000000000005</v>
      </c>
    </row>
    <row r="208" spans="1:3" x14ac:dyDescent="0.2">
      <c r="A208" t="s">
        <v>84</v>
      </c>
      <c r="B208" t="s">
        <v>204</v>
      </c>
      <c r="C208" s="5">
        <v>-0.68200000000000005</v>
      </c>
    </row>
    <row r="209" spans="1:3" x14ac:dyDescent="0.2">
      <c r="A209" t="s">
        <v>78</v>
      </c>
      <c r="B209" t="s">
        <v>274</v>
      </c>
      <c r="C209" s="5">
        <v>-0.68300000000000005</v>
      </c>
    </row>
    <row r="210" spans="1:3" x14ac:dyDescent="0.2">
      <c r="A210" t="s">
        <v>78</v>
      </c>
      <c r="B210" t="s">
        <v>669</v>
      </c>
      <c r="C210" s="5">
        <v>-0.68899999999999995</v>
      </c>
    </row>
    <row r="211" spans="1:3" x14ac:dyDescent="0.2">
      <c r="A211" t="s">
        <v>90</v>
      </c>
      <c r="B211" t="s">
        <v>206</v>
      </c>
      <c r="C211" s="5">
        <v>-0.70899999999999996</v>
      </c>
    </row>
    <row r="212" spans="1:3" x14ac:dyDescent="0.2">
      <c r="A212" t="s">
        <v>76</v>
      </c>
      <c r="B212" t="s">
        <v>184</v>
      </c>
      <c r="C212" s="5">
        <v>-0.71499999999999997</v>
      </c>
    </row>
    <row r="213" spans="1:3" x14ac:dyDescent="0.2">
      <c r="A213" t="s">
        <v>84</v>
      </c>
      <c r="B213" t="s">
        <v>184</v>
      </c>
      <c r="C213" s="5">
        <v>-0.71499999999999997</v>
      </c>
    </row>
    <row r="214" spans="1:3" x14ac:dyDescent="0.2">
      <c r="A214" t="s">
        <v>84</v>
      </c>
      <c r="B214" t="s">
        <v>669</v>
      </c>
      <c r="C214" s="5">
        <v>-0.71599999999999997</v>
      </c>
    </row>
    <row r="215" spans="1:3" x14ac:dyDescent="0.2">
      <c r="A215" t="s">
        <v>86</v>
      </c>
      <c r="B215" t="s">
        <v>621</v>
      </c>
      <c r="C215" s="5">
        <v>-0.71699999999999997</v>
      </c>
    </row>
    <row r="216" spans="1:3" x14ac:dyDescent="0.2">
      <c r="A216" t="s">
        <v>88</v>
      </c>
      <c r="B216" t="s">
        <v>184</v>
      </c>
      <c r="C216" s="5">
        <v>-0.72</v>
      </c>
    </row>
    <row r="217" spans="1:3" x14ac:dyDescent="0.2">
      <c r="A217" t="s">
        <v>78</v>
      </c>
      <c r="B217" t="s">
        <v>206</v>
      </c>
      <c r="C217" s="5">
        <v>-0.72499999999999998</v>
      </c>
    </row>
    <row r="218" spans="1:3" x14ac:dyDescent="0.2">
      <c r="A218" t="s">
        <v>90</v>
      </c>
      <c r="B218" t="s">
        <v>184</v>
      </c>
      <c r="C218" s="5">
        <v>-0.74</v>
      </c>
    </row>
    <row r="219" spans="1:3" x14ac:dyDescent="0.2">
      <c r="A219" t="s">
        <v>86</v>
      </c>
      <c r="B219" t="s">
        <v>184</v>
      </c>
      <c r="C219" s="5">
        <v>-0.751</v>
      </c>
    </row>
    <row r="220" spans="1:3" x14ac:dyDescent="0.2">
      <c r="A220" t="s">
        <v>86</v>
      </c>
      <c r="B220" t="s">
        <v>206</v>
      </c>
      <c r="C220" s="5">
        <v>-0.76800000000000002</v>
      </c>
    </row>
    <row r="221" spans="1:3" x14ac:dyDescent="0.2">
      <c r="A221" t="s">
        <v>80</v>
      </c>
      <c r="B221" t="s">
        <v>663</v>
      </c>
      <c r="C221" s="5">
        <v>-0.79</v>
      </c>
    </row>
    <row r="222" spans="1:3" x14ac:dyDescent="0.2">
      <c r="A222" t="s">
        <v>84</v>
      </c>
      <c r="B222" t="s">
        <v>621</v>
      </c>
      <c r="C222" s="5">
        <v>-0.80500000000000005</v>
      </c>
    </row>
    <row r="223" spans="1:3" x14ac:dyDescent="0.2">
      <c r="A223" t="s">
        <v>76</v>
      </c>
      <c r="B223" t="s">
        <v>663</v>
      </c>
      <c r="C223" s="5">
        <v>-0.85099999999999998</v>
      </c>
    </row>
    <row r="224" spans="1:3" x14ac:dyDescent="0.2">
      <c r="A224" t="s">
        <v>86</v>
      </c>
      <c r="B224" t="s">
        <v>663</v>
      </c>
      <c r="C224" s="5">
        <v>-0.85199999999999998</v>
      </c>
    </row>
    <row r="225" spans="1:3" x14ac:dyDescent="0.2">
      <c r="A225" t="s">
        <v>78</v>
      </c>
      <c r="B225" t="s">
        <v>663</v>
      </c>
      <c r="C225" s="5">
        <v>-0.85499999999999998</v>
      </c>
    </row>
    <row r="226" spans="1:3" x14ac:dyDescent="0.2">
      <c r="A226" t="s">
        <v>84</v>
      </c>
      <c r="B226" t="s">
        <v>663</v>
      </c>
      <c r="C226" s="5">
        <v>-0.86</v>
      </c>
    </row>
  </sheetData>
  <autoFilter ref="A1:C226" xr:uid="{B6FB9E7C-C297-E64E-A4D7-AB19C8708494}">
    <sortState xmlns:xlrd2="http://schemas.microsoft.com/office/spreadsheetml/2017/richdata2" ref="A2:C226">
      <sortCondition descending="1" ref="C1:C2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Sheet4</vt:lpstr>
      <vt:lpstr>Sheet5</vt:lpstr>
      <vt:lpstr>Sheet2</vt:lpstr>
      <vt:lpstr>0-19</vt:lpstr>
      <vt:lpstr>20-34</vt:lpstr>
      <vt:lpstr>35-49</vt:lpstr>
      <vt:lpstr>50-64</vt:lpstr>
      <vt:lpstr>65-79</vt:lpstr>
      <vt:lpstr>80-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 Kayhko</dc:creator>
  <dcterms:created xsi:type="dcterms:W3CDTF">2022-01-11T16:03:07Z</dcterms:created>
</cp:coreProperties>
</file>