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4"/>
  <workbookPr defaultThemeVersion="166925"/>
  <mc:AlternateContent xmlns:mc="http://schemas.openxmlformats.org/markup-compatibility/2006">
    <mc:Choice Requires="x15">
      <x15ac:absPath xmlns:x15ac="http://schemas.microsoft.com/office/spreadsheetml/2010/11/ac" url="/var/mobile/Containers/Data/Application/B0448A65-F12A-40B7-B31D-00B325476E7D/Library/Application Support/Drafts/"/>
    </mc:Choice>
  </mc:AlternateContent>
  <xr:revisionPtr revIDLastSave="3612" documentId="8_{459FDCC7-9B15-C244-A446-CD40A346B942}" xr6:coauthVersionLast="47" xr6:coauthVersionMax="47" xr10:uidLastSave="{954096D8-FC7B-1645-9378-A8FD42FE3BD6}"/>
  <bookViews>
    <workbookView xWindow="0" yWindow="0" windowWidth="0" windowHeight="0" activeTab="25" xr2:uid="{00000000-000D-0000-FFFF-FFFF00000000}"/>
  </bookViews>
  <sheets>
    <sheet name="Sheet1" sheetId="1" r:id="rId1"/>
    <sheet name="Sheet2" sheetId="2" r:id="rId2"/>
    <sheet name="Sheet6" sheetId="7" r:id="rId3"/>
    <sheet name="Sheet3" sheetId="3" r:id="rId4"/>
    <sheet name="Sheet5" sheetId="5" r:id="rId5"/>
    <sheet name="Sheet4" sheetId="6" r:id="rId6"/>
    <sheet name="Sheet7" sheetId="8" r:id="rId7"/>
    <sheet name="Sheet8" sheetId="9" r:id="rId8"/>
    <sheet name="Sheet9" sheetId="10" r:id="rId9"/>
    <sheet name="Sheet10" sheetId="11" r:id="rId10"/>
    <sheet name="Sheet11" sheetId="12" r:id="rId11"/>
    <sheet name="Sheet12" sheetId="13" r:id="rId12"/>
    <sheet name="Sheet13" sheetId="14" r:id="rId13"/>
    <sheet name="Sheet14" sheetId="15" r:id="rId14"/>
    <sheet name="Sheet15" sheetId="16" r:id="rId15"/>
    <sheet name="Sheet16" sheetId="17" r:id="rId16"/>
    <sheet name="Sheet17" sheetId="18" r:id="rId17"/>
    <sheet name="Sheet18" sheetId="19" r:id="rId18"/>
    <sheet name="Sheet19" sheetId="20" r:id="rId19"/>
    <sheet name="Sheet20" sheetId="21" r:id="rId20"/>
    <sheet name="Sheet21" sheetId="22" r:id="rId21"/>
    <sheet name="Sheet22" sheetId="23" r:id="rId22"/>
    <sheet name="Sheet23" sheetId="24" r:id="rId23"/>
    <sheet name="Sheet24" sheetId="25" r:id="rId24"/>
    <sheet name="Sheet25" sheetId="26" r:id="rId25"/>
    <sheet name="Sheet26" sheetId="28" r:id="rId26"/>
  </sheets>
  <definedNames>
    <definedName name="_xlnm._FilterDatabase" localSheetId="0" hidden="1">Sheet1!$A$1:$L$189</definedName>
    <definedName name="_xlnm._FilterDatabase" localSheetId="12" hidden="1">Sheet13!$B$1:$N$14</definedName>
    <definedName name="_xlnm._FilterDatabase" localSheetId="13" hidden="1">Sheet14!$A$1:$F$14</definedName>
    <definedName name="_xlnm._FilterDatabase" localSheetId="14" hidden="1">Sheet15!$A$1:$G$46</definedName>
    <definedName name="_xlnm._FilterDatabase" localSheetId="15" hidden="1">Sheet16!$E$1:$S$21</definedName>
    <definedName name="_xlnm._FilterDatabase" localSheetId="16" hidden="1">Sheet17!$B$1:$E$481</definedName>
    <definedName name="_xlnm._FilterDatabase" localSheetId="17" hidden="1">Sheet18!$A$1:$B$214</definedName>
    <definedName name="_xlnm._FilterDatabase" localSheetId="18" hidden="1">Sheet19!$D$33:$L$95</definedName>
    <definedName name="_xlnm._FilterDatabase" localSheetId="1" hidden="1">Sheet2!$A$238:$D$681</definedName>
    <definedName name="_xlnm._FilterDatabase" localSheetId="21" hidden="1">Sheet22!$C$1:$C$378</definedName>
    <definedName name="_xlnm._FilterDatabase" localSheetId="23" hidden="1">Sheet24!$C$286:$F$330</definedName>
    <definedName name="_xlnm._FilterDatabase" localSheetId="24" hidden="1">Sheet25!$B$1:$B$833</definedName>
    <definedName name="_xlnm._FilterDatabase" localSheetId="3" hidden="1">Sheet3!$B$1:$B$114</definedName>
    <definedName name="_xlnm._FilterDatabase" localSheetId="5" hidden="1">Sheet4!$H$1:$O$177</definedName>
    <definedName name="_xlnm._FilterDatabase" localSheetId="4" hidden="1">Sheet5!$M$1:$P$114</definedName>
    <definedName name="_xlnm._FilterDatabase" localSheetId="25" hidden="1">Sheet26!$A$1:$J$933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823" i="26" l="1"/>
  <c r="H822" i="26"/>
  <c r="H821" i="26"/>
  <c r="H820" i="26"/>
  <c r="H819" i="26"/>
  <c r="H818" i="26"/>
  <c r="H817" i="26"/>
  <c r="H816" i="26"/>
  <c r="H815" i="26"/>
  <c r="H814" i="26"/>
  <c r="H813" i="26"/>
  <c r="H812" i="26"/>
  <c r="H811" i="26"/>
  <c r="H810" i="26"/>
  <c r="H809" i="26"/>
  <c r="H808" i="26"/>
  <c r="H807" i="26"/>
  <c r="H806" i="26"/>
  <c r="H805" i="26"/>
  <c r="H804" i="26"/>
  <c r="H803" i="26"/>
  <c r="H802" i="26"/>
  <c r="H801" i="26"/>
  <c r="H800" i="26"/>
  <c r="H799" i="26"/>
  <c r="H798" i="26"/>
  <c r="H797" i="26"/>
  <c r="H796" i="26"/>
  <c r="H795" i="26"/>
  <c r="H794" i="26"/>
  <c r="H793" i="26"/>
  <c r="H792" i="26"/>
  <c r="H791" i="26"/>
  <c r="H790" i="26"/>
  <c r="H789" i="26"/>
  <c r="H788" i="26"/>
  <c r="H787" i="26"/>
  <c r="H786" i="26"/>
  <c r="H785" i="26"/>
  <c r="H784" i="26"/>
  <c r="H783" i="26"/>
  <c r="H782" i="26"/>
  <c r="H781" i="26"/>
  <c r="H780" i="26"/>
  <c r="H779" i="26"/>
  <c r="H778" i="26"/>
  <c r="H777" i="26"/>
  <c r="H776" i="26"/>
  <c r="H775" i="26"/>
  <c r="H774" i="26"/>
  <c r="H773" i="26"/>
  <c r="H772" i="26"/>
  <c r="H771" i="26"/>
  <c r="H770" i="26"/>
  <c r="H769" i="26"/>
  <c r="H768" i="26"/>
  <c r="H767" i="26"/>
  <c r="H766" i="26"/>
  <c r="H765" i="26"/>
  <c r="H764" i="26"/>
  <c r="H763" i="26"/>
  <c r="H762" i="26"/>
  <c r="H761" i="26"/>
  <c r="H760" i="26"/>
  <c r="H759" i="26"/>
  <c r="H758" i="26"/>
  <c r="H757" i="26"/>
  <c r="H756" i="26"/>
  <c r="H755" i="26"/>
  <c r="H754" i="26"/>
  <c r="H753" i="26"/>
  <c r="H752" i="26"/>
  <c r="H751" i="26"/>
  <c r="H750" i="26"/>
  <c r="H749" i="26"/>
  <c r="H748" i="26"/>
  <c r="H747" i="26"/>
  <c r="H746" i="26"/>
  <c r="H745" i="26"/>
  <c r="H744" i="26"/>
  <c r="H743" i="26"/>
  <c r="H742" i="26"/>
  <c r="H741" i="26"/>
  <c r="H740" i="26"/>
  <c r="H739" i="26"/>
  <c r="H738" i="26"/>
  <c r="H737" i="26"/>
  <c r="H736" i="26"/>
  <c r="H735" i="26"/>
  <c r="H734" i="26"/>
  <c r="H733" i="26"/>
  <c r="H732" i="26"/>
  <c r="H731" i="26"/>
  <c r="H730" i="26"/>
  <c r="H729" i="26"/>
  <c r="H728" i="26"/>
  <c r="H727" i="26"/>
  <c r="H726" i="26"/>
  <c r="H725" i="26"/>
  <c r="H724" i="26"/>
  <c r="H723" i="26"/>
  <c r="H722" i="26"/>
  <c r="H721" i="26"/>
  <c r="H720" i="26"/>
  <c r="H719" i="26"/>
  <c r="H718" i="26"/>
  <c r="H717" i="26"/>
  <c r="H716" i="26"/>
  <c r="H715" i="26"/>
  <c r="H714" i="26"/>
  <c r="H713" i="26"/>
  <c r="H712" i="26"/>
  <c r="H711" i="26"/>
  <c r="H710" i="26"/>
  <c r="H709" i="26"/>
  <c r="H708" i="26"/>
  <c r="H707" i="26"/>
  <c r="H706" i="26"/>
  <c r="H705" i="26"/>
  <c r="H704" i="26"/>
  <c r="H703" i="26"/>
  <c r="H702" i="26"/>
  <c r="H701" i="26"/>
  <c r="H700" i="26"/>
  <c r="H699" i="26"/>
  <c r="H698" i="26"/>
  <c r="H697" i="26"/>
  <c r="H696" i="26"/>
  <c r="H695" i="26"/>
  <c r="H694" i="26"/>
  <c r="H693" i="26"/>
  <c r="H692" i="26"/>
  <c r="H691" i="26"/>
  <c r="H690" i="26"/>
  <c r="H689" i="26"/>
  <c r="H688" i="26"/>
  <c r="H687" i="26"/>
  <c r="H686" i="26"/>
  <c r="H685" i="26"/>
  <c r="H684" i="26"/>
  <c r="H683" i="26"/>
  <c r="H682" i="26"/>
  <c r="H681" i="26"/>
  <c r="H680" i="26"/>
  <c r="H679" i="26"/>
  <c r="H678" i="26"/>
  <c r="H677" i="26"/>
  <c r="H676" i="26"/>
  <c r="H675" i="26"/>
  <c r="H674" i="26"/>
  <c r="H673" i="26"/>
  <c r="H672" i="26"/>
  <c r="H671" i="26"/>
  <c r="H670" i="26"/>
  <c r="H669" i="26"/>
  <c r="H668" i="26"/>
  <c r="H667" i="26"/>
  <c r="H666" i="26"/>
  <c r="H665" i="26"/>
  <c r="H664" i="26"/>
  <c r="H663" i="26"/>
  <c r="H662" i="26"/>
  <c r="H661" i="26"/>
  <c r="H660" i="26"/>
  <c r="H659" i="26"/>
  <c r="H658" i="26"/>
  <c r="H657" i="26"/>
  <c r="H656" i="26"/>
  <c r="H655" i="26"/>
  <c r="H654" i="26"/>
  <c r="H653" i="26"/>
  <c r="H652" i="26"/>
  <c r="H651" i="26"/>
  <c r="H650" i="26"/>
  <c r="H649" i="26"/>
  <c r="H648" i="26"/>
  <c r="H647" i="26"/>
  <c r="H646" i="26"/>
  <c r="H645" i="26"/>
  <c r="H644" i="26"/>
  <c r="H643" i="26"/>
  <c r="H642" i="26"/>
  <c r="H641" i="26"/>
  <c r="H640" i="26"/>
  <c r="H639" i="26"/>
  <c r="H638" i="26"/>
  <c r="H637" i="26"/>
  <c r="H636" i="26"/>
  <c r="H635" i="26"/>
  <c r="H634" i="26"/>
  <c r="H633" i="26"/>
  <c r="H632" i="26"/>
  <c r="H631" i="26"/>
  <c r="H630" i="26"/>
  <c r="H629" i="26"/>
  <c r="H628" i="26"/>
  <c r="H627" i="26"/>
  <c r="H626" i="26"/>
  <c r="H625" i="26"/>
  <c r="H624" i="26"/>
  <c r="H623" i="26"/>
  <c r="H622" i="26"/>
  <c r="H621" i="26"/>
  <c r="H620" i="26"/>
  <c r="H619" i="26"/>
  <c r="H618" i="26"/>
  <c r="H617" i="26"/>
  <c r="H616" i="26"/>
  <c r="H615" i="26"/>
  <c r="H614" i="26"/>
  <c r="H613" i="26"/>
  <c r="H612" i="26"/>
  <c r="H611" i="26"/>
  <c r="H610" i="26"/>
  <c r="H609" i="26"/>
  <c r="H608" i="26"/>
  <c r="H607" i="26"/>
  <c r="H606" i="26"/>
  <c r="H605" i="26"/>
  <c r="H604" i="26"/>
  <c r="H603" i="26"/>
  <c r="H602" i="26"/>
  <c r="H601" i="26"/>
  <c r="H600" i="26"/>
  <c r="H599" i="26"/>
  <c r="H598" i="26"/>
  <c r="H597" i="26"/>
  <c r="H596" i="26"/>
  <c r="H595" i="26"/>
  <c r="H594" i="26"/>
  <c r="H593" i="26"/>
  <c r="H592" i="26"/>
  <c r="H591" i="26"/>
  <c r="H590" i="26"/>
  <c r="H589" i="26"/>
  <c r="H588" i="26"/>
  <c r="H587" i="26"/>
  <c r="H586" i="26"/>
  <c r="H585" i="26"/>
  <c r="H584" i="26"/>
  <c r="H583" i="26"/>
  <c r="H582" i="26"/>
  <c r="H581" i="26"/>
  <c r="H580" i="26"/>
  <c r="H579" i="26"/>
  <c r="H578" i="26"/>
  <c r="H577" i="26"/>
  <c r="H576" i="26"/>
  <c r="H575" i="26"/>
  <c r="H574" i="26"/>
  <c r="H573" i="26"/>
  <c r="H572" i="26"/>
  <c r="H571" i="26"/>
  <c r="H570" i="26"/>
  <c r="H569" i="26"/>
  <c r="H568" i="26"/>
  <c r="H567" i="26"/>
  <c r="H566" i="26"/>
  <c r="H565" i="26"/>
  <c r="H564" i="26"/>
  <c r="H563" i="26"/>
  <c r="H562" i="26"/>
  <c r="H561" i="26"/>
  <c r="H560" i="26"/>
  <c r="H559" i="26"/>
  <c r="H558" i="26"/>
  <c r="H557" i="26"/>
  <c r="H556" i="26"/>
  <c r="H555" i="26"/>
  <c r="H554" i="26"/>
  <c r="H553" i="26"/>
  <c r="H552" i="26"/>
  <c r="H551" i="26"/>
  <c r="H550" i="26"/>
  <c r="H549" i="26"/>
  <c r="H548" i="26"/>
  <c r="H547" i="26"/>
  <c r="H546" i="26"/>
  <c r="H545" i="26"/>
  <c r="H544" i="26"/>
  <c r="H543" i="26"/>
  <c r="H542" i="26"/>
  <c r="H541" i="26"/>
  <c r="H540" i="26"/>
  <c r="H539" i="26"/>
  <c r="H538" i="26"/>
  <c r="H537" i="26"/>
  <c r="H536" i="26"/>
  <c r="H535" i="26"/>
  <c r="H534" i="26"/>
  <c r="H533" i="26"/>
  <c r="H532" i="26"/>
  <c r="H531" i="26"/>
  <c r="H530" i="26"/>
  <c r="H529" i="26"/>
  <c r="H528" i="26"/>
  <c r="H527" i="26"/>
  <c r="H526" i="26"/>
  <c r="H525" i="26"/>
  <c r="H524" i="26"/>
  <c r="H523" i="26"/>
  <c r="H522" i="26"/>
  <c r="H521" i="26"/>
  <c r="H520" i="26"/>
  <c r="H519" i="26"/>
  <c r="H518" i="26"/>
  <c r="H517" i="26"/>
  <c r="H516" i="26"/>
  <c r="H515" i="26"/>
  <c r="H514" i="26"/>
  <c r="H513" i="26"/>
  <c r="H512" i="26"/>
  <c r="H511" i="26"/>
  <c r="H510" i="26"/>
  <c r="H509" i="26"/>
  <c r="H508" i="26"/>
  <c r="H507" i="26"/>
  <c r="H506" i="26"/>
  <c r="H505" i="26"/>
  <c r="H504" i="26"/>
  <c r="H503" i="26"/>
  <c r="H502" i="26"/>
  <c r="H501" i="26"/>
  <c r="H500" i="26"/>
  <c r="H499" i="26"/>
  <c r="H498" i="26"/>
  <c r="H497" i="26"/>
  <c r="H496" i="26"/>
  <c r="H495" i="26"/>
  <c r="H494" i="26"/>
  <c r="H493" i="26"/>
  <c r="H492" i="26"/>
  <c r="H491" i="26"/>
  <c r="H490" i="26"/>
  <c r="H489" i="26"/>
  <c r="H488" i="26"/>
  <c r="H487" i="26"/>
  <c r="H486" i="26"/>
  <c r="H485" i="26"/>
  <c r="H484" i="26"/>
  <c r="H483" i="26"/>
  <c r="H482" i="26"/>
  <c r="H481" i="26"/>
  <c r="H480" i="26"/>
  <c r="H479" i="26"/>
  <c r="H478" i="26"/>
  <c r="H477" i="26"/>
  <c r="H476" i="26"/>
  <c r="H475" i="26"/>
  <c r="H474" i="26"/>
  <c r="H473" i="26"/>
  <c r="H472" i="26"/>
  <c r="H471" i="26"/>
  <c r="H470" i="26"/>
  <c r="H469" i="26"/>
  <c r="H468" i="26"/>
  <c r="H467" i="26"/>
  <c r="H466" i="26"/>
  <c r="H465" i="26"/>
  <c r="H464" i="26"/>
  <c r="H463" i="26"/>
  <c r="H462" i="26"/>
  <c r="H461" i="26"/>
  <c r="H460" i="26"/>
  <c r="H459" i="26"/>
  <c r="H458" i="26"/>
  <c r="H457" i="26"/>
  <c r="H456" i="26"/>
  <c r="H455" i="26"/>
  <c r="H454" i="26"/>
  <c r="H453" i="26"/>
  <c r="H452" i="26"/>
  <c r="H451" i="26"/>
  <c r="H450" i="26"/>
  <c r="H449" i="26"/>
  <c r="H448" i="26"/>
  <c r="H447" i="26"/>
  <c r="H446" i="26"/>
  <c r="H445" i="26"/>
  <c r="H444" i="26"/>
  <c r="H443" i="26"/>
  <c r="H442" i="26"/>
  <c r="H441" i="26"/>
  <c r="H440" i="26"/>
  <c r="H439" i="26"/>
  <c r="H438" i="26"/>
  <c r="H437" i="26"/>
  <c r="H436" i="26"/>
  <c r="H435" i="26"/>
  <c r="H434" i="26"/>
  <c r="H433" i="26"/>
  <c r="H432" i="26"/>
  <c r="H431" i="26"/>
  <c r="H430" i="26"/>
  <c r="H429" i="26"/>
  <c r="H428" i="26"/>
  <c r="H427" i="26"/>
  <c r="H426" i="26"/>
  <c r="H425" i="26"/>
  <c r="H424" i="26"/>
  <c r="H423" i="26"/>
  <c r="H422" i="26"/>
  <c r="H421" i="26"/>
  <c r="H420" i="26"/>
  <c r="H419" i="26"/>
  <c r="H418" i="26"/>
  <c r="H417" i="26"/>
  <c r="H416" i="26"/>
  <c r="H415" i="26"/>
  <c r="H414" i="26"/>
  <c r="H413" i="26"/>
  <c r="H412" i="26"/>
  <c r="H411" i="26"/>
  <c r="H410" i="26"/>
  <c r="H409" i="26"/>
  <c r="H408" i="26"/>
  <c r="H407" i="26"/>
  <c r="H406" i="26"/>
  <c r="H405" i="26"/>
  <c r="H404" i="26"/>
  <c r="H403" i="26"/>
  <c r="H402" i="26"/>
  <c r="H401" i="26"/>
  <c r="H400" i="26"/>
  <c r="H399" i="26"/>
  <c r="H398" i="26"/>
  <c r="H397" i="26"/>
  <c r="H396" i="26"/>
  <c r="H395" i="26"/>
  <c r="H394" i="26"/>
  <c r="H393" i="26"/>
  <c r="H392" i="26"/>
  <c r="H391" i="26"/>
  <c r="H390" i="26"/>
  <c r="H389" i="26"/>
  <c r="H388" i="26"/>
  <c r="H387" i="26"/>
  <c r="H386" i="26"/>
  <c r="H385" i="26"/>
  <c r="H384" i="26"/>
  <c r="H383" i="26"/>
  <c r="H382" i="26"/>
  <c r="H381" i="26"/>
  <c r="H380" i="26"/>
  <c r="H379" i="26"/>
  <c r="H378" i="26"/>
  <c r="H377" i="26"/>
  <c r="H376" i="26"/>
  <c r="H375" i="26"/>
  <c r="H374" i="26"/>
  <c r="H373" i="26"/>
  <c r="H372" i="26"/>
  <c r="H371" i="26"/>
  <c r="H370" i="26"/>
  <c r="H369" i="26"/>
  <c r="H368" i="26"/>
  <c r="H367" i="26"/>
  <c r="H366" i="26"/>
  <c r="H365" i="26"/>
  <c r="H364" i="26"/>
  <c r="H363" i="26"/>
  <c r="H362" i="26"/>
  <c r="H361" i="26"/>
  <c r="H360" i="26"/>
  <c r="H359" i="26"/>
  <c r="H358" i="26"/>
  <c r="H357" i="26"/>
  <c r="H356" i="26"/>
  <c r="H355" i="26"/>
  <c r="H354" i="26"/>
  <c r="H353" i="26"/>
  <c r="H352" i="26"/>
  <c r="H351" i="26"/>
  <c r="H350" i="26"/>
  <c r="H349" i="26"/>
  <c r="H348" i="26"/>
  <c r="H347" i="26"/>
  <c r="H346" i="26"/>
  <c r="H345" i="26"/>
  <c r="H344" i="26"/>
  <c r="H343" i="26"/>
  <c r="H342" i="26"/>
  <c r="H341" i="26"/>
  <c r="H340" i="26"/>
  <c r="H339" i="26"/>
  <c r="H338" i="26"/>
  <c r="H337" i="26"/>
  <c r="H336" i="26"/>
  <c r="H335" i="26"/>
  <c r="H334" i="26"/>
  <c r="H333" i="26"/>
  <c r="H332" i="26"/>
  <c r="H331" i="26"/>
  <c r="H330" i="26"/>
  <c r="H329" i="26"/>
  <c r="H328" i="26"/>
  <c r="H327" i="26"/>
  <c r="H326" i="26"/>
  <c r="H325" i="26"/>
  <c r="H324" i="26"/>
  <c r="H323" i="26"/>
  <c r="H322" i="26"/>
  <c r="H321" i="26"/>
  <c r="H320" i="26"/>
  <c r="H319" i="26"/>
  <c r="H318" i="26"/>
  <c r="H317" i="26"/>
  <c r="H316" i="26"/>
  <c r="H315" i="26"/>
  <c r="H314" i="26"/>
  <c r="H313" i="26"/>
  <c r="H312" i="26"/>
  <c r="H311" i="26"/>
  <c r="H310" i="26"/>
  <c r="H309" i="26"/>
  <c r="H308" i="26"/>
  <c r="H307" i="26"/>
  <c r="H306" i="26"/>
  <c r="H305" i="26"/>
  <c r="H304" i="26"/>
  <c r="H303" i="26"/>
  <c r="H302" i="26"/>
  <c r="H301" i="26"/>
  <c r="H300" i="26"/>
  <c r="H299" i="26"/>
  <c r="H298" i="26"/>
  <c r="H297" i="26"/>
  <c r="H296" i="26"/>
  <c r="H295" i="26"/>
  <c r="H294" i="26"/>
  <c r="H293" i="26"/>
  <c r="H292" i="26"/>
  <c r="H291" i="26"/>
  <c r="H290" i="26"/>
  <c r="H289" i="26"/>
  <c r="H288" i="26"/>
  <c r="H287" i="26"/>
  <c r="H286" i="26"/>
  <c r="H285" i="26"/>
  <c r="H284" i="26"/>
  <c r="H283" i="26"/>
  <c r="H282" i="26"/>
  <c r="H281" i="26"/>
  <c r="H280" i="26"/>
  <c r="H279" i="26"/>
  <c r="H278" i="26"/>
  <c r="H277" i="26"/>
  <c r="H276" i="26"/>
  <c r="H275" i="26"/>
  <c r="H274" i="26"/>
  <c r="H273" i="26"/>
  <c r="H272" i="26"/>
  <c r="H271" i="26"/>
  <c r="H270" i="26"/>
  <c r="H269" i="26"/>
  <c r="H268" i="26"/>
  <c r="H267" i="26"/>
  <c r="H266" i="26"/>
  <c r="H265" i="26"/>
  <c r="H264" i="26"/>
  <c r="H263" i="26"/>
  <c r="H262" i="26"/>
  <c r="H261" i="26"/>
  <c r="H260" i="26"/>
  <c r="H259" i="26"/>
  <c r="H258" i="26"/>
  <c r="H257" i="26"/>
  <c r="H256" i="26"/>
  <c r="H255" i="26"/>
  <c r="H254" i="26"/>
  <c r="H253" i="26"/>
  <c r="H252" i="26"/>
  <c r="H251" i="26"/>
  <c r="H250" i="26"/>
  <c r="H249" i="26"/>
  <c r="H248" i="26"/>
  <c r="H247" i="26"/>
  <c r="H246" i="26"/>
  <c r="H245" i="26"/>
  <c r="H244" i="26"/>
  <c r="H243" i="26"/>
  <c r="H242" i="26"/>
  <c r="H241" i="26"/>
  <c r="H240" i="26"/>
  <c r="H239" i="26"/>
  <c r="H238" i="26"/>
  <c r="H237" i="26"/>
  <c r="H236" i="26"/>
  <c r="H235" i="26"/>
  <c r="H234" i="26"/>
  <c r="H233" i="26"/>
  <c r="H232" i="26"/>
  <c r="H231" i="26"/>
  <c r="H230" i="26"/>
  <c r="H229" i="26"/>
  <c r="H228" i="26"/>
  <c r="H227" i="26"/>
  <c r="H226" i="26"/>
  <c r="H225" i="26"/>
  <c r="H224" i="26"/>
  <c r="H223" i="26"/>
  <c r="H222" i="26"/>
  <c r="H221" i="26"/>
  <c r="H220" i="26"/>
  <c r="H219" i="26"/>
  <c r="H218" i="26"/>
  <c r="H217" i="26"/>
  <c r="H216" i="26"/>
  <c r="H215" i="26"/>
  <c r="H214" i="26"/>
  <c r="H213" i="26"/>
  <c r="H212" i="26"/>
  <c r="H211" i="26"/>
  <c r="H210" i="26"/>
  <c r="H209" i="26"/>
  <c r="H208" i="26"/>
  <c r="H207" i="26"/>
  <c r="H206" i="26"/>
  <c r="H205" i="26"/>
  <c r="H204" i="26"/>
  <c r="H203" i="26"/>
  <c r="H202" i="26"/>
  <c r="H201" i="26"/>
  <c r="H200" i="26"/>
  <c r="H199" i="26"/>
  <c r="H198" i="26"/>
  <c r="H197" i="26"/>
  <c r="H196" i="26"/>
  <c r="H195" i="26"/>
  <c r="H194" i="26"/>
  <c r="H193" i="26"/>
  <c r="H192" i="26"/>
  <c r="H191" i="26"/>
  <c r="H190" i="26"/>
  <c r="H189" i="26"/>
  <c r="H188" i="26"/>
  <c r="H187" i="26"/>
  <c r="H186" i="26"/>
  <c r="H185" i="26"/>
  <c r="H184" i="26"/>
  <c r="H183" i="26"/>
  <c r="H182" i="26"/>
  <c r="H181" i="26"/>
  <c r="H180" i="26"/>
  <c r="H179" i="26"/>
  <c r="H178" i="26"/>
  <c r="H177" i="26"/>
  <c r="H176" i="26"/>
  <c r="H175" i="26"/>
  <c r="H174" i="26"/>
  <c r="H173" i="26"/>
  <c r="H172" i="26"/>
  <c r="H171" i="26"/>
  <c r="H170" i="26"/>
  <c r="H169" i="26"/>
  <c r="H168" i="26"/>
  <c r="H167" i="26"/>
  <c r="H166" i="26"/>
  <c r="H165" i="26"/>
  <c r="H164" i="26"/>
  <c r="H163" i="26"/>
  <c r="H162" i="26"/>
  <c r="H161" i="26"/>
  <c r="H160" i="26"/>
  <c r="H159" i="26"/>
  <c r="H158" i="26"/>
  <c r="H157" i="26"/>
  <c r="H156" i="26"/>
  <c r="H155" i="26"/>
  <c r="H154" i="26"/>
  <c r="H153" i="26"/>
  <c r="H152" i="26"/>
  <c r="H151" i="26"/>
  <c r="H150" i="26"/>
  <c r="H149" i="26"/>
  <c r="H148" i="26"/>
  <c r="H147" i="26"/>
  <c r="H146" i="26"/>
  <c r="H145" i="26"/>
  <c r="H144" i="26"/>
  <c r="H143" i="26"/>
  <c r="H142" i="26"/>
  <c r="H141" i="26"/>
  <c r="H140" i="26"/>
  <c r="H139" i="26"/>
  <c r="H138" i="26"/>
  <c r="H137" i="26"/>
  <c r="H136" i="26"/>
  <c r="H135" i="26"/>
  <c r="H134" i="26"/>
  <c r="H133" i="26"/>
  <c r="H132" i="26"/>
  <c r="H131" i="26"/>
  <c r="H130" i="26"/>
  <c r="H129" i="26"/>
  <c r="H128" i="26"/>
  <c r="H127" i="26"/>
  <c r="H126" i="26"/>
  <c r="H125" i="26"/>
  <c r="H124" i="26"/>
  <c r="H123" i="26"/>
  <c r="H122" i="26"/>
  <c r="H121" i="26"/>
  <c r="H120" i="26"/>
  <c r="H119" i="26"/>
  <c r="H118" i="26"/>
  <c r="H117" i="26"/>
  <c r="H116" i="26"/>
  <c r="H115" i="26"/>
  <c r="H114" i="26"/>
  <c r="H113" i="26"/>
  <c r="H112" i="26"/>
  <c r="H111" i="26"/>
  <c r="H110" i="26"/>
  <c r="H109" i="26"/>
  <c r="H108" i="26"/>
  <c r="H107" i="26"/>
  <c r="H106" i="26"/>
  <c r="H105" i="26"/>
  <c r="H104" i="26"/>
  <c r="H103" i="26"/>
  <c r="H102" i="26"/>
  <c r="H101" i="26"/>
  <c r="H100" i="26"/>
  <c r="H99" i="26"/>
  <c r="H98" i="26"/>
  <c r="H97" i="26"/>
  <c r="H96" i="26"/>
  <c r="H95" i="26"/>
  <c r="H94" i="26"/>
  <c r="H93" i="26"/>
  <c r="H92" i="26"/>
  <c r="H91" i="26"/>
  <c r="H90" i="26"/>
  <c r="H89" i="26"/>
  <c r="H88" i="26"/>
  <c r="H87" i="26"/>
  <c r="H86" i="26"/>
  <c r="H85" i="26"/>
  <c r="H84" i="26"/>
  <c r="H83" i="26"/>
  <c r="H82" i="26"/>
  <c r="H81" i="26"/>
  <c r="H80" i="26"/>
  <c r="H79" i="26"/>
  <c r="H78" i="26"/>
  <c r="H77" i="26"/>
  <c r="H76" i="26"/>
  <c r="H75" i="26"/>
  <c r="H74" i="26"/>
  <c r="H73" i="26"/>
  <c r="H72" i="26"/>
  <c r="H71" i="26"/>
  <c r="H70" i="26"/>
  <c r="H69" i="26"/>
  <c r="H68" i="26"/>
  <c r="H67" i="26"/>
  <c r="H66" i="26"/>
  <c r="H65" i="26"/>
  <c r="H64" i="26"/>
  <c r="H63" i="26"/>
  <c r="H62" i="26"/>
  <c r="H61" i="26"/>
  <c r="H60" i="26"/>
  <c r="H59" i="26"/>
  <c r="H58" i="26"/>
  <c r="H57" i="26"/>
  <c r="H56" i="26"/>
  <c r="H55" i="26"/>
  <c r="H54" i="26"/>
  <c r="H53" i="26"/>
  <c r="H52" i="26"/>
  <c r="H51" i="26"/>
  <c r="H50" i="26"/>
  <c r="H49" i="26"/>
  <c r="H48" i="26"/>
  <c r="H47" i="26"/>
  <c r="H46" i="26"/>
  <c r="H45" i="26"/>
  <c r="H44" i="26"/>
  <c r="H43" i="26"/>
  <c r="H42" i="26"/>
  <c r="H41" i="26"/>
  <c r="H40" i="26"/>
  <c r="H39" i="26"/>
  <c r="H38" i="26"/>
  <c r="H37" i="26"/>
  <c r="H36" i="26"/>
  <c r="H35" i="26"/>
  <c r="H34" i="26"/>
  <c r="H33" i="26"/>
  <c r="H32" i="26"/>
  <c r="H31" i="26"/>
  <c r="H30" i="26"/>
  <c r="H29" i="26"/>
  <c r="H28" i="26"/>
  <c r="H27" i="26"/>
  <c r="H26" i="26"/>
  <c r="H25" i="26"/>
  <c r="H24" i="26"/>
  <c r="H23" i="26"/>
  <c r="H22" i="26"/>
  <c r="H21" i="26"/>
  <c r="H20" i="26"/>
  <c r="H19" i="26"/>
  <c r="H18" i="26"/>
  <c r="H17" i="26"/>
  <c r="H16" i="26"/>
  <c r="H15" i="26"/>
  <c r="H14" i="26"/>
  <c r="H13" i="26"/>
  <c r="H12" i="26"/>
  <c r="H11" i="26"/>
  <c r="H10" i="26"/>
  <c r="H9" i="26"/>
  <c r="H8" i="26"/>
  <c r="H7" i="26"/>
  <c r="H6" i="26"/>
  <c r="H5" i="26"/>
  <c r="H4" i="26"/>
  <c r="H3" i="26"/>
  <c r="H2" i="26"/>
  <c r="AE72" i="16"/>
  <c r="AE71" i="16"/>
  <c r="AE70" i="16"/>
  <c r="AE69" i="16"/>
  <c r="AE68" i="16"/>
  <c r="AE67" i="16"/>
  <c r="AE66" i="16"/>
  <c r="AE65" i="16"/>
  <c r="AE64" i="16"/>
  <c r="AE63" i="16"/>
  <c r="AE62" i="16"/>
  <c r="AE61" i="16"/>
  <c r="AE60" i="16"/>
  <c r="AE59" i="16"/>
  <c r="AE58" i="16"/>
  <c r="AE57" i="16"/>
  <c r="AE56" i="16"/>
  <c r="AE55" i="16"/>
  <c r="AE54" i="16"/>
  <c r="AA72" i="16"/>
  <c r="Z72" i="16"/>
  <c r="Z71" i="16"/>
  <c r="Y72" i="16"/>
  <c r="Y71" i="16"/>
  <c r="Y70" i="16"/>
  <c r="X72" i="16"/>
  <c r="X71" i="16"/>
  <c r="X70" i="16"/>
  <c r="X69" i="16"/>
  <c r="W72" i="16"/>
  <c r="W71" i="16"/>
  <c r="W70" i="16"/>
  <c r="W69" i="16"/>
  <c r="W68" i="16"/>
  <c r="V72" i="16"/>
  <c r="V71" i="16"/>
  <c r="V70" i="16"/>
  <c r="V69" i="16"/>
  <c r="V68" i="16"/>
  <c r="V67" i="16"/>
  <c r="U72" i="16"/>
  <c r="U71" i="16"/>
  <c r="U70" i="16"/>
  <c r="U69" i="16"/>
  <c r="U68" i="16"/>
  <c r="U67" i="16"/>
  <c r="U66" i="16"/>
  <c r="T72" i="16"/>
  <c r="T71" i="16"/>
  <c r="T70" i="16"/>
  <c r="T69" i="16"/>
  <c r="T68" i="16"/>
  <c r="T67" i="16"/>
  <c r="T66" i="16"/>
  <c r="T65" i="16"/>
  <c r="S72" i="16"/>
  <c r="S71" i="16"/>
  <c r="S70" i="16"/>
  <c r="S69" i="16"/>
  <c r="S68" i="16"/>
  <c r="S67" i="16"/>
  <c r="S66" i="16"/>
  <c r="S65" i="16"/>
  <c r="S64" i="16"/>
  <c r="R72" i="16"/>
  <c r="R71" i="16"/>
  <c r="R70" i="16"/>
  <c r="R69" i="16"/>
  <c r="R68" i="16"/>
  <c r="R67" i="16"/>
  <c r="R66" i="16"/>
  <c r="R65" i="16"/>
  <c r="R64" i="16"/>
  <c r="R63" i="16"/>
  <c r="Q72" i="16"/>
  <c r="Q71" i="16"/>
  <c r="Q70" i="16"/>
  <c r="Q69" i="16"/>
  <c r="Q68" i="16"/>
  <c r="Q67" i="16"/>
  <c r="Q66" i="16"/>
  <c r="Q65" i="16"/>
  <c r="Q64" i="16"/>
  <c r="Q63" i="16"/>
  <c r="Q62" i="16"/>
  <c r="P72" i="16"/>
  <c r="P71" i="16"/>
  <c r="P70" i="16"/>
  <c r="P69" i="16"/>
  <c r="P68" i="16"/>
  <c r="P67" i="16"/>
  <c r="P66" i="16"/>
  <c r="P65" i="16"/>
  <c r="P64" i="16"/>
  <c r="P63" i="16"/>
  <c r="P62" i="16"/>
  <c r="P61" i="16"/>
  <c r="O72" i="16"/>
  <c r="O71" i="16"/>
  <c r="O70" i="16"/>
  <c r="O69" i="16"/>
  <c r="O68" i="16"/>
  <c r="O67" i="16"/>
  <c r="O66" i="16"/>
  <c r="O65" i="16"/>
  <c r="O64" i="16"/>
  <c r="O63" i="16"/>
  <c r="O62" i="16"/>
  <c r="O61" i="16"/>
  <c r="O60" i="16"/>
  <c r="N72" i="16"/>
  <c r="N71" i="16"/>
  <c r="N70" i="16"/>
  <c r="N69" i="16"/>
  <c r="N68" i="16"/>
  <c r="N67" i="16"/>
  <c r="N66" i="16"/>
  <c r="N65" i="16"/>
  <c r="N64" i="16"/>
  <c r="N63" i="16"/>
  <c r="N62" i="16"/>
  <c r="N61" i="16"/>
  <c r="N60" i="16"/>
  <c r="N59" i="16"/>
  <c r="M72" i="16"/>
  <c r="M71" i="16"/>
  <c r="M70" i="16"/>
  <c r="M69" i="16"/>
  <c r="M68" i="16"/>
  <c r="M67" i="16"/>
  <c r="M66" i="16"/>
  <c r="M65" i="16"/>
  <c r="M64" i="16"/>
  <c r="M63" i="16"/>
  <c r="M62" i="16"/>
  <c r="M61" i="16"/>
  <c r="M60" i="16"/>
  <c r="M59" i="16"/>
  <c r="M58" i="16"/>
  <c r="L72" i="16"/>
  <c r="L71" i="16"/>
  <c r="L70" i="16"/>
  <c r="L69" i="16"/>
  <c r="L68" i="16"/>
  <c r="L67" i="16"/>
  <c r="L66" i="16"/>
  <c r="L65" i="16"/>
  <c r="L64" i="16"/>
  <c r="L63" i="16"/>
  <c r="L62" i="16"/>
  <c r="L61" i="16"/>
  <c r="L60" i="16"/>
  <c r="L59" i="16"/>
  <c r="L58" i="16"/>
  <c r="L57" i="16"/>
  <c r="K72" i="16"/>
  <c r="K71" i="16"/>
  <c r="K70" i="16"/>
  <c r="K69" i="16"/>
  <c r="K68" i="16"/>
  <c r="K67" i="16"/>
  <c r="K66" i="16"/>
  <c r="K65" i="16"/>
  <c r="K64" i="16"/>
  <c r="K63" i="16"/>
  <c r="K62" i="16"/>
  <c r="K61" i="16"/>
  <c r="K60" i="16"/>
  <c r="K59" i="16"/>
  <c r="K58" i="16"/>
  <c r="K57" i="16"/>
  <c r="K56" i="16"/>
  <c r="J72" i="16"/>
  <c r="J71" i="16"/>
  <c r="J70" i="16"/>
  <c r="J69" i="16"/>
  <c r="J68" i="16"/>
  <c r="J67" i="16"/>
  <c r="J66" i="16"/>
  <c r="J65" i="16"/>
  <c r="J64" i="16"/>
  <c r="J63" i="16"/>
  <c r="J62" i="16"/>
  <c r="J61" i="16"/>
  <c r="J60" i="16"/>
  <c r="J59" i="16"/>
  <c r="J58" i="16"/>
  <c r="J57" i="16"/>
  <c r="J56" i="16"/>
  <c r="J55" i="16"/>
  <c r="AB71" i="16"/>
  <c r="AB70" i="16"/>
  <c r="AA70" i="16"/>
  <c r="AB69" i="16"/>
  <c r="AA69" i="16"/>
  <c r="Z69" i="16"/>
  <c r="AB68" i="16"/>
  <c r="AA68" i="16"/>
  <c r="Z68" i="16"/>
  <c r="Y68" i="16"/>
  <c r="AB67" i="16"/>
  <c r="AA67" i="16"/>
  <c r="Z67" i="16"/>
  <c r="Y67" i="16"/>
  <c r="X67" i="16"/>
  <c r="AB66" i="16"/>
  <c r="AA66" i="16"/>
  <c r="Z66" i="16"/>
  <c r="Y66" i="16"/>
  <c r="X66" i="16"/>
  <c r="W66" i="16"/>
  <c r="AB65" i="16"/>
  <c r="AA65" i="16"/>
  <c r="Z65" i="16"/>
  <c r="Y65" i="16"/>
  <c r="X65" i="16"/>
  <c r="W65" i="16"/>
  <c r="V65" i="16"/>
  <c r="AB64" i="16"/>
  <c r="AA64" i="16"/>
  <c r="Z64" i="16"/>
  <c r="Y64" i="16"/>
  <c r="X64" i="16"/>
  <c r="W64" i="16"/>
  <c r="V64" i="16"/>
  <c r="U64" i="16"/>
  <c r="AB63" i="16"/>
  <c r="AA63" i="16"/>
  <c r="Z63" i="16"/>
  <c r="Y63" i="16"/>
  <c r="X63" i="16"/>
  <c r="W63" i="16"/>
  <c r="V63" i="16"/>
  <c r="U63" i="16"/>
  <c r="T63" i="16"/>
  <c r="AB62" i="16"/>
  <c r="AA62" i="16"/>
  <c r="Z62" i="16"/>
  <c r="Y62" i="16"/>
  <c r="X62" i="16"/>
  <c r="W62" i="16"/>
  <c r="V62" i="16"/>
  <c r="U62" i="16"/>
  <c r="T62" i="16"/>
  <c r="S62" i="16"/>
  <c r="AB61" i="16"/>
  <c r="AA61" i="16"/>
  <c r="Z61" i="16"/>
  <c r="Y61" i="16"/>
  <c r="X61" i="16"/>
  <c r="W61" i="16"/>
  <c r="V61" i="16"/>
  <c r="U61" i="16"/>
  <c r="T61" i="16"/>
  <c r="S61" i="16"/>
  <c r="R61" i="16"/>
  <c r="AB60" i="16"/>
  <c r="AA60" i="16"/>
  <c r="Z60" i="16"/>
  <c r="Y60" i="16"/>
  <c r="X60" i="16"/>
  <c r="W60" i="16"/>
  <c r="V60" i="16"/>
  <c r="U60" i="16"/>
  <c r="T60" i="16"/>
  <c r="S60" i="16"/>
  <c r="R60" i="16"/>
  <c r="Q60" i="16"/>
  <c r="AB59" i="16"/>
  <c r="AA59" i="16"/>
  <c r="Z59" i="16"/>
  <c r="Y59" i="16"/>
  <c r="X59" i="16"/>
  <c r="W59" i="16"/>
  <c r="V59" i="16"/>
  <c r="U59" i="16"/>
  <c r="T59" i="16"/>
  <c r="S59" i="16"/>
  <c r="R59" i="16"/>
  <c r="Q59" i="16"/>
  <c r="P59" i="16"/>
  <c r="AB58" i="16"/>
  <c r="AA58" i="16"/>
  <c r="Z58" i="16"/>
  <c r="Y58" i="16"/>
  <c r="X58" i="16"/>
  <c r="W58" i="16"/>
  <c r="V58" i="16"/>
  <c r="U58" i="16"/>
  <c r="T58" i="16"/>
  <c r="S58" i="16"/>
  <c r="R58" i="16"/>
  <c r="Q58" i="16"/>
  <c r="P58" i="16"/>
  <c r="O58" i="16"/>
  <c r="AB57" i="16"/>
  <c r="AA57" i="16"/>
  <c r="Z57" i="16"/>
  <c r="Y57" i="16"/>
  <c r="X57" i="16"/>
  <c r="W57" i="16"/>
  <c r="V57" i="16"/>
  <c r="U57" i="16"/>
  <c r="T57" i="16"/>
  <c r="S57" i="16"/>
  <c r="R57" i="16"/>
  <c r="Q57" i="16"/>
  <c r="P57" i="16"/>
  <c r="O57" i="16"/>
  <c r="N57" i="16"/>
  <c r="AB56" i="16"/>
  <c r="AA56" i="16"/>
  <c r="Z56" i="16"/>
  <c r="Y56" i="16"/>
  <c r="X56" i="16"/>
  <c r="W56" i="16"/>
  <c r="V56" i="16"/>
  <c r="U56" i="16"/>
  <c r="T56" i="16"/>
  <c r="S56" i="16"/>
  <c r="R56" i="16"/>
  <c r="Q56" i="16"/>
  <c r="P56" i="16"/>
  <c r="O56" i="16"/>
  <c r="N56" i="16"/>
  <c r="M56" i="16"/>
  <c r="AB55" i="16"/>
  <c r="AA55" i="16"/>
  <c r="Z55" i="16"/>
  <c r="Y55" i="16"/>
  <c r="X55" i="16"/>
  <c r="W55" i="16"/>
  <c r="V55" i="16"/>
  <c r="U55" i="16"/>
  <c r="T55" i="16"/>
  <c r="S55" i="16"/>
  <c r="R55" i="16"/>
  <c r="Q55" i="16"/>
  <c r="P55" i="16"/>
  <c r="O55" i="16"/>
  <c r="N55" i="16"/>
  <c r="M55" i="16"/>
  <c r="L55" i="16"/>
  <c r="AB54" i="16"/>
  <c r="AA54" i="16"/>
  <c r="Z54" i="16"/>
  <c r="Y54" i="16"/>
  <c r="X54" i="16"/>
  <c r="W54" i="16"/>
  <c r="V54" i="16"/>
  <c r="U54" i="16"/>
  <c r="T54" i="16"/>
  <c r="S54" i="16"/>
  <c r="R54" i="16"/>
  <c r="Q54" i="16"/>
  <c r="P54" i="16"/>
  <c r="O54" i="16"/>
  <c r="N54" i="16"/>
  <c r="M54" i="16"/>
  <c r="L54" i="16"/>
  <c r="K54" i="16"/>
  <c r="J46" i="17"/>
  <c r="J45" i="17"/>
  <c r="J44" i="17"/>
  <c r="J43" i="17"/>
  <c r="J42" i="17"/>
  <c r="J41" i="17"/>
  <c r="J40" i="17"/>
  <c r="J39" i="17"/>
  <c r="J38" i="17"/>
  <c r="J37" i="17"/>
  <c r="J36" i="17"/>
  <c r="J35" i="17"/>
  <c r="J34" i="17"/>
  <c r="J33" i="17"/>
  <c r="J32" i="17"/>
  <c r="J31" i="17"/>
  <c r="J30" i="17"/>
  <c r="J29" i="17"/>
  <c r="J28" i="17"/>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K25" i="12"/>
  <c r="J25" i="12"/>
  <c r="I25" i="12"/>
  <c r="H25" i="12"/>
  <c r="G25" i="12"/>
  <c r="F25" i="12"/>
  <c r="E25" i="12"/>
  <c r="D25" i="12"/>
  <c r="C25" i="12"/>
  <c r="B25" i="12"/>
  <c r="A25" i="12"/>
</calcChain>
</file>

<file path=xl/sharedStrings.xml><?xml version="1.0" encoding="utf-8"?>
<sst xmlns="http://schemas.openxmlformats.org/spreadsheetml/2006/main" count="14983" uniqueCount="5875">
  <si>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</si>
  <si>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</si>
  <si>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</si>
  <si>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</si>
  <si>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</si>
  <si>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</si>
  <si>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</si>
  <si>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</si>
  <si>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</si>
  <si>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</si>
  <si>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</si>
  <si>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</si>
  <si>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</si>
  <si>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</si>
  <si>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</si>
  <si>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</si>
  <si>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</si>
  <si>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</si>
  <si>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</si>
  <si>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</si>
  <si>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</si>
  <si>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</si>
  <si>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</si>
  <si>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</si>
  <si>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</si>
  <si>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</si>
  <si>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</si>
  <si>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</si>
  <si>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</si>
  <si>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</si>
  <si>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</si>
  <si>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</si>
  <si>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</si>
  <si>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</si>
  <si>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</si>
  <si>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</si>
  <si>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</si>
  <si>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</si>
  <si>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</si>
  <si>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</si>
  <si>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</si>
  <si>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</si>
  <si>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</si>
  <si>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</si>
  <si>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</si>
  <si>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</si>
  <si>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</si>
  <si>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</si>
  <si>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</si>
  <si>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</si>
  <si>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</si>
  <si>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</si>
  <si>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</si>
  <si>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</si>
  <si>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</si>
  <si>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</si>
  <si>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</si>
  <si>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</si>
  <si>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</si>
  <si>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</si>
  <si>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</si>
  <si>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</si>
  <si>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</si>
  <si>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</si>
  <si>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</si>
  <si>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</si>
  <si>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</si>
  <si>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</si>
  <si>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</si>
  <si>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</si>
  <si>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</si>
  <si>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</si>
  <si>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</si>
  <si>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</si>
  <si>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</si>
  <si>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</si>
  <si>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</si>
  <si>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</si>
  <si>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</si>
  <si>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</si>
  <si>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</si>
  <si>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</si>
  <si>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</si>
  <si>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</si>
  <si>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</si>
  <si>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</si>
  <si>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</si>
  <si>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</si>
  <si>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</si>
  <si>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</si>
  <si>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</si>
  <si>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</si>
  <si>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</si>
  <si>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</si>
  <si>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</si>
  <si>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</si>
  <si>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</si>
  <si>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</si>
  <si>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</si>
  <si>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</si>
  <si>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</si>
  <si>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</si>
  <si>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</si>
  <si>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</si>
  <si>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</si>
  <si>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</si>
  <si>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</si>
  <si>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</si>
  <si>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</si>
  <si>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</si>
  <si>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</si>
  <si>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</si>
  <si>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</si>
  <si>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</si>
  <si>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</si>
  <si>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</si>
  <si>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</si>
  <si>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</si>
  <si>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</si>
  <si>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</si>
  <si>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</si>
  <si>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</si>
  <si>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</si>
  <si>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</si>
  <si>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</si>
  <si>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</si>
  <si>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</si>
  <si>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</si>
  <si>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</si>
  <si>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</si>
  <si>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</si>
  <si>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</si>
  <si>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</si>
  <si>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</si>
  <si>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</si>
  <si>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</si>
  <si>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</si>
  <si>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</si>
  <si>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</si>
  <si>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</si>
  <si>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</si>
  <si>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</si>
  <si>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</si>
  <si>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</si>
  <si>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</si>
  <si>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</si>
  <si>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</si>
  <si>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</si>
  <si>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</si>
  <si>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</si>
  <si>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</si>
  <si>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</si>
  <si>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</si>
  <si>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</si>
  <si>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</si>
  <si>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</si>
  <si>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</si>
  <si>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</si>
  <si>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</si>
  <si>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</si>
  <si>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</si>
  <si>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</si>
  <si>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</si>
  <si>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</si>
  <si>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</si>
  <si>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</si>
  <si>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</si>
  <si>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</si>
  <si>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</si>
  <si>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</si>
  <si>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</si>
  <si>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</si>
  <si>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</si>
  <si>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</si>
  <si>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</si>
  <si>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</si>
  <si>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</si>
  <si>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</si>
  <si>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</si>
  <si>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</si>
  <si>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</si>
  <si>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</si>
  <si>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</si>
  <si>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</si>
  <si>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</si>
  <si>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</si>
  <si>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</si>
  <si>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</si>
  <si>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</si>
  <si>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</si>
  <si>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</si>
  <si>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</si>
  <si>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</si>
  <si>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</si>
  <si>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</si>
  <si>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</si>
  <si>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</si>
  <si>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</si>
  <si>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</si>
  <si>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</si>
  <si>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</si>
  <si>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</si>
  <si>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</si>
  <si>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</si>
  <si>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</si>
  <si>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</si>
  <si>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</si>
  <si>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</si>
  <si>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</si>
  <si>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</si>
  <si>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</si>
  <si>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</si>
  <si>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</si>
  <si>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</si>
  <si>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</si>
  <si>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</si>
  <si>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</si>
  <si>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</si>
  <si>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</si>
  <si>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</si>
  <si>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</si>
  <si>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</si>
  <si>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</si>
  <si>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</si>
  <si>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</si>
  <si>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</si>
  <si>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</si>
  <si>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</si>
  <si>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</si>
  <si>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</si>
  <si>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</si>
  <si>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</si>
  <si>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</si>
  <si>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</si>
  <si>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</si>
  <si>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</si>
  <si>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</si>
  <si>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</si>
  <si>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</si>
  <si>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</si>
  <si>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</si>
  <si>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</si>
  <si>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</si>
  <si>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</si>
  <si>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</si>
  <si>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</si>
  <si>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</si>
  <si>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</si>
  <si>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</si>
  <si>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</si>
  <si>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</si>
  <si>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</si>
  <si>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</si>
  <si>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</si>
  <si>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</si>
  <si>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</si>
  <si>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</si>
  <si>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</si>
  <si>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</si>
  <si>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</si>
  <si>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</si>
  <si>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</si>
  <si>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</si>
  <si>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</si>
  <si>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</si>
  <si>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</si>
  <si>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</si>
  <si>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</si>
  <si>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</si>
  <si>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</si>
  <si>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</si>
  <si>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</si>
  <si>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</si>
  <si>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</si>
  <si>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</si>
  <si>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</si>
  <si>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</si>
  <si>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</si>
  <si>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</si>
  <si>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</si>
  <si>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</si>
  <si>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</si>
  <si>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</si>
  <si>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</si>
  <si>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</si>
  <si>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</si>
  <si>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</si>
  <si>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</si>
  <si>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</si>
  <si>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</si>
  <si>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</si>
  <si>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</si>
  <si>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</si>
  <si>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</si>
  <si>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</si>
  <si>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</si>
  <si>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</si>
  <si>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</si>
  <si>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</si>
  <si>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</si>
  <si>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</si>
  <si>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</si>
  <si>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</si>
  <si>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</si>
  <si>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</si>
  <si>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</si>
  <si>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</si>
  <si>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</si>
  <si>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</si>
  <si>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</si>
  <si>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</si>
  <si>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</si>
  <si>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</si>
  <si>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</si>
  <si>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</si>
  <si>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</si>
  <si>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</si>
  <si>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</si>
  <si>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</si>
  <si>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</si>
  <si>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</si>
  <si>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</si>
  <si>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</si>
  <si>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</si>
  <si>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</si>
  <si>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</si>
  <si>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</si>
  <si>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</si>
  <si>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</si>
  <si>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</si>
  <si>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</si>
  <si>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</si>
  <si>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</si>
  <si>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</si>
  <si>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</si>
  <si>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</si>
  <si>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</si>
  <si>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</si>
  <si>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</si>
  <si>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</si>
  <si>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</si>
  <si>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</si>
  <si>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</si>
  <si>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</si>
  <si>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</si>
  <si>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</si>
  <si>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</si>
  <si>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</si>
  <si>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</si>
  <si>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</si>
  <si>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</si>
  <si>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</si>
  <si>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</si>
  <si>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</si>
  <si>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</si>
  <si>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</si>
  <si>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</si>
  <si>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</si>
  <si>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</si>
  <si>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</si>
  <si>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</si>
  <si>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</si>
  <si>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</si>
  <si>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</si>
  <si>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</si>
  <si>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</si>
  <si>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</si>
  <si>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</si>
  <si>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</si>
  <si>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</si>
  <si>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</si>
  <si>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</si>
  <si>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</si>
  <si>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</si>
  <si>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</si>
  <si>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</si>
  <si>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</si>
  <si>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</si>
  <si>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</si>
  <si>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</si>
  <si>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</si>
  <si>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</si>
  <si>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</si>
  <si>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</si>
  <si>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</si>
  <si>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</si>
  <si>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</si>
  <si>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</si>
  <si>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</si>
  <si>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</si>
  <si>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</si>
  <si>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</si>
  <si>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</si>
  <si>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</si>
  <si>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</si>
  <si>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</si>
  <si>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</si>
  <si>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</si>
  <si>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</si>
  <si>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</si>
  <si>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</si>
  <si>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</si>
  <si>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</si>
  <si>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</si>
  <si>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</si>
  <si>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</si>
  <si>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</si>
  <si>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</si>
  <si>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</si>
  <si>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</si>
  <si>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</si>
  <si>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</si>
  <si>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</si>
  <si>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</si>
  <si>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</si>
  <si>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</si>
  <si>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</si>
  <si>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</si>
  <si>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</si>
  <si>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</si>
  <si>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</si>
  <si>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</si>
  <si>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</si>
  <si>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</si>
  <si>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</si>
  <si>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</si>
  <si>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</si>
  <si>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</si>
  <si>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</si>
  <si>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</si>
  <si>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</si>
  <si>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</si>
  <si>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</si>
  <si>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</si>
  <si>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</si>
  <si>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</si>
  <si>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</si>
  <si>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</si>
  <si>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</si>
  <si>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</si>
  <si>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</si>
  <si>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</si>
  <si>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</si>
  <si>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</si>
  <si>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</si>
  <si>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</si>
  <si>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</si>
  <si>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</si>
  <si>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</si>
  <si>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</si>
  <si>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</si>
  <si>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</si>
  <si>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</si>
  <si>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</si>
  <si>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</si>
  <si>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</si>
  <si>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</si>
  <si>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</si>
  <si>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</si>
  <si>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</si>
  <si>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</si>
  <si>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</si>
  <si>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</si>
  <si>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</si>
  <si>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</si>
  <si>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</si>
  <si>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</si>
  <si>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</si>
  <si>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</si>
  <si>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</si>
  <si>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</si>
  <si>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</si>
  <si>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</si>
  <si>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</si>
  <si>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</si>
  <si>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</si>
  <si>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</si>
  <si>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</si>
  <si>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</si>
  <si>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</si>
  <si>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</si>
  <si>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</si>
  <si>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</si>
  <si>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</si>
  <si>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</si>
  <si>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</si>
  <si>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</si>
  <si>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</si>
  <si>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</si>
  <si>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</si>
  <si>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</si>
  <si>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</si>
  <si>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</si>
  <si>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</si>
  <si>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</si>
  <si>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</si>
  <si>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</si>
  <si>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</si>
  <si>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</si>
  <si>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</si>
  <si>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</si>
  <si>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</si>
  <si>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</si>
  <si>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</si>
  <si>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</si>
  <si>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</si>
  <si>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</si>
  <si>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</si>
  <si>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</si>
  <si>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</si>
  <si>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</si>
  <si>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</si>
  <si>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</si>
  <si>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</si>
  <si>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</si>
  <si>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</si>
  <si>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</si>
  <si>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</si>
  <si>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</si>
  <si>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</si>
  <si>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</si>
  <si>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</si>
  <si>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</si>
  <si>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</si>
  <si>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</si>
  <si>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</si>
  <si>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</si>
  <si>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</si>
  <si>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</si>
  <si>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</si>
  <si>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</si>
  <si>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</si>
  <si>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</si>
  <si>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</si>
  <si>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</si>
  <si>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</si>
  <si>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</si>
  <si>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</si>
  <si>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</si>
  <si>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</si>
  <si>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</si>
  <si>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</si>
  <si>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</si>
  <si>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</si>
  <si>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</si>
  <si>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</si>
  <si>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</si>
  <si>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</si>
  <si>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</si>
  <si>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</si>
  <si>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</si>
  <si>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</si>
  <si>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</si>
  <si>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</si>
  <si>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</si>
  <si>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</si>
  <si>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</si>
  <si>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</si>
  <si>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</si>
  <si>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</si>
  <si>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</si>
  <si>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</si>
  <si>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</si>
  <si>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</si>
  <si>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</si>
  <si>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</si>
  <si>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</si>
  <si>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</si>
  <si>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</si>
  <si>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</si>
  <si>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</si>
  <si>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</si>
  <si>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</si>
  <si>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</si>
  <si>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</si>
  <si>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</si>
  <si>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</si>
  <si>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</si>
  <si>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</si>
  <si>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</si>
  <si>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</si>
  <si>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</si>
  <si>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</si>
  <si>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</si>
  <si>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</si>
  <si>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</si>
  <si>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</si>
  <si>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</si>
  <si>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</si>
  <si>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</si>
  <si>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</si>
  <si>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</si>
  <si>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</si>
  <si>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</si>
  <si>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</si>
  <si>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</si>
  <si>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</si>
  <si>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</si>
  <si>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</si>
  <si>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</si>
  <si>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</si>
  <si>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</si>
  <si>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</si>
  <si>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</si>
  <si>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</si>
  <si>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</si>
  <si>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</si>
  <si>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</si>
  <si>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</si>
  <si>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</si>
  <si>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</si>
  <si>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</si>
  <si>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</si>
  <si>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</si>
  <si>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</si>
  <si>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</si>
  <si>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</si>
  <si>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</si>
  <si>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</si>
  <si>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</si>
  <si>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</si>
  <si>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</si>
  <si>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</si>
  <si>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</si>
  <si>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</si>
  <si>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</si>
  <si>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</si>
  <si>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</si>
  <si>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</si>
  <si>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</si>
  <si>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</si>
  <si>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</si>
  <si>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</si>
  <si>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</si>
  <si>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</si>
  <si>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</si>
  <si>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</si>
  <si>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</si>
  <si>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</si>
  <si>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</si>
  <si>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</si>
  <si>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</si>
  <si>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</si>
  <si>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</si>
  <si>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</si>
  <si>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</si>
  <si>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</si>
  <si>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</si>
  <si>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</si>
  <si>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</si>
  <si>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</si>
  <si>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</si>
  <si>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</si>
  <si>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</si>
  <si>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</si>
  <si>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</si>
  <si>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</si>
  <si>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</si>
  <si>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</si>
  <si>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</si>
  <si>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</si>
  <si>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</si>
  <si>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</si>
  <si>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</si>
  <si>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</si>
  <si>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</si>
  <si>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</si>
  <si>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</si>
  <si>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</si>
  <si>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</si>
  <si>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</si>
  <si>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</si>
  <si>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</si>
  <si>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</si>
  <si>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</si>
  <si>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</si>
  <si>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</si>
  <si>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</si>
  <si>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</si>
  <si>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</si>
  <si>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</si>
  <si>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</si>
  <si>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</si>
  <si>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</si>
  <si>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</si>
  <si>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</si>
  <si>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</si>
  <si>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</si>
  <si>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</si>
  <si>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</si>
  <si>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</si>
  <si>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</si>
  <si>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</si>
  <si>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</si>
  <si>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</si>
  <si>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</si>
  <si>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</si>
  <si>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</si>
  <si>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</si>
  <si>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</si>
  <si>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</si>
  <si>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</si>
  <si>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</si>
  <si>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</si>
  <si>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</si>
  <si>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</si>
  <si>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</si>
  <si>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</si>
  <si>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</si>
  <si>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</si>
  <si>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</si>
  <si>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</si>
  <si>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</si>
  <si>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</si>
  <si>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</si>
  <si>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</si>
  <si>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</si>
  <si>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</si>
  <si>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</si>
  <si>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</si>
  <si>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</si>
  <si>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</si>
  <si>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</si>
  <si>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</si>
  <si>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</si>
  <si>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</si>
  <si>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</si>
  <si>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</si>
  <si>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</si>
  <si>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</si>
  <si>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</si>
  <si>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</si>
  <si>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</si>
  <si>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</si>
  <si>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</si>
  <si>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</si>
  <si>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</si>
  <si>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</si>
  <si>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</si>
  <si>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</si>
  <si>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</si>
  <si>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</si>
  <si>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</si>
  <si>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</si>
  <si>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</si>
  <si>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</si>
  <si>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</si>
  <si>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</si>
  <si>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</si>
  <si>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</si>
  <si>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</si>
  <si>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</si>
  <si>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</si>
  <si>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</si>
  <si>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</si>
  <si>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</si>
  <si>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</si>
  <si>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</si>
  <si>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</si>
  <si>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</si>
  <si>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</si>
  <si>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</si>
  <si>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</si>
  <si>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</si>
  <si>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</si>
  <si>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</si>
  <si>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</si>
  <si>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</si>
  <si>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</si>
  <si>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</si>
  <si>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</si>
  <si>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</si>
  <si>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</si>
  <si>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</si>
  <si>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</si>
  <si>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</si>
  <si>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</si>
  <si>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</si>
  <si>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</si>
  <si>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</si>
  <si>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</si>
  <si>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</si>
  <si>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</si>
  <si>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</si>
  <si>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</si>
  <si>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</si>
  <si>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</si>
  <si>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</si>
  <si>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</si>
  <si>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</si>
  <si>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</si>
  <si>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</si>
  <si>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</si>
  <si>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</si>
  <si>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</si>
  <si>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</si>
  <si>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</si>
  <si>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</si>
  <si>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</si>
  <si>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</si>
  <si>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</si>
  <si>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</si>
  <si>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</si>
  <si>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</si>
  <si>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</si>
  <si>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</si>
  <si>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</si>
  <si>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</si>
  <si>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</si>
  <si>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</si>
  <si>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</si>
  <si>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</si>
  <si>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</si>
  <si>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</si>
  <si>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</si>
  <si>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</si>
  <si>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</si>
  <si>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</si>
  <si>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</si>
  <si>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</si>
  <si>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</si>
  <si>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</si>
  <si>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</si>
  <si>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</si>
  <si>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</si>
  <si>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</si>
  <si>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</si>
  <si>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</si>
  <si>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</si>
  <si>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</si>
  <si>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</si>
  <si>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</si>
  <si>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</si>
  <si>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</si>
  <si>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</si>
  <si>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</si>
  <si>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</si>
  <si>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</si>
  <si>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</si>
  <si>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</si>
  <si>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</si>
  <si>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</si>
  <si>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</si>
  <si>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</si>
  <si>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</si>
  <si>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</si>
  <si>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</si>
  <si>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</si>
  <si>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</si>
  <si>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</si>
  <si>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</si>
  <si>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</si>
  <si>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</si>
  <si>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</si>
  <si>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</si>
  <si>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</si>
  <si>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</si>
  <si>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</si>
  <si>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</si>
  <si>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</si>
  <si>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</si>
  <si>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</si>
  <si>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</si>
  <si>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</si>
  <si>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</si>
  <si>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</si>
  <si>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</si>
  <si>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</si>
  <si>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</si>
  <si>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</si>
  <si>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</si>
  <si>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</si>
  <si>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</si>
  <si>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</si>
  <si>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</si>
  <si>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</si>
  <si>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</si>
  <si>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</si>
  <si>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</si>
  <si>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</si>
  <si>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</si>
  <si>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</si>
  <si>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</si>
  <si>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</si>
  <si>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</si>
  <si>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</si>
  <si>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</si>
  <si>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</si>
  <si>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</si>
  <si>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</si>
  <si>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</si>
  <si>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</si>
  <si>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</si>
  <si>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</si>
  <si>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</si>
  <si>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</si>
  <si>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</si>
  <si>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</si>
  <si>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</si>
  <si>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</si>
  <si>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</si>
  <si>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</si>
  <si>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</si>
  <si>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</si>
  <si>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</si>
  <si>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</si>
  <si>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</si>
  <si>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</si>
  <si>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</si>
  <si>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</si>
  <si>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</si>
  <si>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</si>
  <si>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</si>
  <si>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</si>
  <si>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</si>
  <si>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</si>
  <si>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</si>
  <si>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</si>
  <si>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</si>
  <si>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</si>
  <si>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</si>
  <si>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</si>
  <si>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</si>
  <si>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</si>
  <si>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</si>
  <si>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</si>
  <si>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</si>
  <si>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</si>
  <si>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</si>
  <si>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</si>
  <si>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</si>
  <si>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</si>
  <si>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</si>
  <si>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</si>
  <si>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</si>
  <si>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</si>
  <si>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</si>
  <si>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</si>
  <si>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</si>
  <si>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</si>
  <si>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</si>
  <si>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</si>
  <si>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</si>
  <si>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</si>
  <si>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</si>
  <si>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</si>
  <si>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</si>
  <si>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</si>
  <si>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</si>
  <si>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</si>
  <si>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</si>
  <si>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</si>
  <si>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</si>
  <si>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</si>
  <si>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</si>
  <si>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</si>
  <si>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</si>
  <si>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</si>
  <si>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</si>
  <si>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</si>
  <si>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</si>
  <si>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</si>
  <si>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</si>
  <si>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</si>
  <si>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</si>
  <si>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</si>
  <si>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</si>
  <si>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</si>
  <si>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</si>
  <si>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</si>
  <si>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</si>
  <si>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</si>
  <si>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</si>
  <si>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</si>
  <si>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</si>
  <si>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</si>
  <si>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</si>
  <si>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</si>
  <si>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</si>
  <si>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</si>
  <si>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</si>
  <si>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</si>
  <si>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</si>
  <si>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</si>
  <si>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</si>
  <si>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</si>
  <si>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</si>
  <si>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</si>
  <si>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</si>
  <si>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</si>
  <si>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</si>
  <si>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</si>
  <si>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</si>
  <si>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</si>
  <si>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</si>
  <si>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</si>
  <si>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</si>
  <si>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</si>
  <si>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</si>
  <si>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</si>
  <si>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</si>
  <si>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</si>
  <si>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</si>
  <si>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</si>
  <si>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</si>
  <si>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</si>
  <si>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</si>
  <si>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</si>
  <si>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</si>
  <si>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</si>
  <si>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</si>
  <si>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</si>
  <si>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</si>
  <si>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</si>
  <si>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</si>
  <si>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</si>
  <si>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</si>
  <si>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</si>
  <si>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</si>
  <si>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</si>
  <si>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</si>
  <si>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</si>
  <si>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</si>
  <si>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</si>
  <si>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</si>
  <si>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</si>
  <si>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</si>
  <si>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</si>
  <si>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</si>
  <si>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</si>
  <si>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</si>
  <si>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</si>
  <si>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</si>
  <si>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</si>
  <si>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</si>
  <si>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</si>
  <si>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</si>
  <si>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</si>
  <si>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</si>
  <si>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</si>
  <si>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</si>
  <si>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</si>
  <si>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</si>
  <si>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</si>
  <si>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</si>
  <si>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</si>
  <si>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</si>
  <si>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</si>
  <si>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</si>
  <si>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</si>
  <si>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</si>
  <si>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</si>
  <si>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</si>
  <si>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</si>
  <si>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</si>
  <si>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</si>
  <si>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</si>
  <si>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</si>
  <si>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</si>
  <si>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</si>
  <si>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</si>
  <si>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</si>
  <si>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</si>
  <si>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</si>
  <si>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</si>
  <si>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</si>
  <si>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</si>
  <si>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</si>
  <si>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</si>
  <si>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</si>
  <si>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</si>
  <si>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</si>
  <si>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</si>
  <si>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</si>
  <si>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</si>
  <si>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</si>
  <si>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</si>
  <si>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</si>
  <si>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</si>
  <si>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</si>
  <si>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</si>
  <si>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</si>
  <si>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</si>
  <si>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</si>
  <si>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</si>
  <si>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</si>
  <si>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</si>
  <si>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</si>
  <si>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</si>
  <si>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</si>
  <si>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</si>
  <si>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</si>
  <si>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</si>
  <si>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</si>
  <si>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</si>
  <si>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</si>
  <si>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</si>
  <si>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</si>
  <si>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</si>
  <si>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</si>
  <si>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</si>
  <si>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</si>
  <si>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</si>
  <si>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</si>
  <si>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</si>
  <si>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</si>
  <si>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</si>
  <si>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</si>
  <si>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</si>
  <si>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</si>
  <si>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</si>
  <si>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</si>
  <si>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</si>
  <si>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</si>
  <si>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</si>
  <si>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</si>
  <si>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</si>
  <si>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</si>
  <si>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</si>
  <si>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</si>
  <si>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</si>
  <si>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</si>
  <si>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</si>
  <si>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</si>
  <si>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</si>
  <si>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</si>
  <si>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</si>
  <si>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</si>
  <si>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</si>
  <si>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</si>
  <si>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</si>
  <si>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</si>
  <si>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</si>
  <si>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</si>
  <si>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</si>
  <si>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</si>
  <si>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</si>
  <si>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</si>
  <si>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</si>
  <si>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</si>
  <si>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</si>
  <si>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</si>
  <si>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</si>
  <si>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</si>
  <si>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</si>
  <si>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</si>
  <si>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</si>
  <si>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</si>
  <si>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</si>
  <si>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</si>
  <si>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</si>
  <si>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</si>
  <si>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</si>
  <si>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</si>
  <si>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</si>
  <si>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</si>
  <si>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</si>
  <si>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</si>
  <si>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</si>
  <si>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</si>
  <si>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</si>
  <si>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</si>
  <si>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</si>
  <si>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</si>
  <si>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</si>
  <si>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</si>
  <si>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</si>
  <si>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</si>
  <si>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</si>
  <si>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</si>
  <si>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</si>
  <si>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</si>
  <si>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</si>
  <si>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</si>
  <si>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</si>
  <si>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</si>
  <si>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</si>
  <si>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</si>
  <si>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</si>
  <si>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</si>
  <si>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</si>
  <si>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</si>
  <si>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</si>
  <si>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</si>
  <si>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</si>
  <si>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</si>
  <si>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</si>
  <si>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</si>
  <si>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</si>
  <si>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</si>
  <si>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</si>
  <si>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</si>
  <si>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</si>
  <si>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</si>
  <si>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</si>
  <si>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</si>
  <si>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</si>
  <si>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</si>
  <si>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</si>
  <si>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</si>
  <si>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</si>
  <si>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</si>
  <si>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</si>
  <si>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</si>
  <si>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</si>
  <si>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</si>
  <si>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</si>
  <si>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</si>
  <si>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</si>
  <si>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</si>
  <si>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</si>
  <si>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</si>
  <si>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</si>
  <si>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</si>
  <si>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</si>
  <si>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</si>
  <si>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</si>
  <si>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</si>
  <si>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</si>
  <si>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</si>
  <si>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</si>
  <si>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</si>
  <si>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</si>
  <si>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</si>
  <si>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</si>
  <si>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</si>
  <si>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</si>
  <si>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</si>
  <si>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</si>
  <si>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</si>
  <si>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</si>
  <si>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</si>
  <si>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</si>
  <si>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</si>
  <si>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</si>
  <si>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</si>
  <si>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</si>
  <si>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</si>
  <si>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</si>
  <si>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</si>
  <si>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</si>
  <si>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</si>
  <si>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</si>
  <si>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</si>
  <si>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</si>
  <si>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</si>
  <si>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</si>
  <si>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</si>
  <si>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</si>
  <si>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</si>
  <si>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</si>
  <si>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</si>
  <si>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</si>
  <si>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</si>
  <si>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</si>
  <si>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</si>
  <si>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</si>
  <si>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</si>
  <si>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</si>
  <si>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</si>
  <si>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</si>
  <si>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</si>
  <si>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</si>
  <si>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</si>
  <si>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</si>
  <si>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</si>
  <si>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</si>
  <si>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</si>
  <si>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</si>
  <si>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</si>
  <si>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</si>
  <si>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</si>
  <si>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</si>
  <si>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</si>
  <si>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</si>
  <si>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</si>
  <si>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</si>
  <si>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</si>
  <si>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</si>
  <si>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</si>
  <si>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</si>
  <si>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</si>
  <si>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</si>
  <si>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</si>
  <si>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</si>
  <si>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</si>
  <si>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</si>
  <si>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</si>
  <si>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</si>
  <si>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</si>
  <si>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</si>
  <si>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</si>
  <si>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</si>
  <si>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</si>
  <si>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</si>
  <si>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</si>
  <si>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</si>
  <si>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</si>
  <si>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</si>
  <si>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</si>
  <si>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</si>
  <si>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</si>
  <si>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</si>
  <si>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</si>
  <si>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</si>
  <si>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</si>
  <si>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</si>
  <si>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</si>
  <si>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</si>
  <si>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</si>
  <si>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</si>
  <si>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</si>
  <si>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</si>
  <si>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</si>
  <si>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</si>
  <si>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</si>
  <si>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</si>
  <si>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</si>
  <si>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</si>
  <si>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</si>
  <si>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</si>
  <si>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</si>
  <si>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</si>
  <si>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</si>
  <si>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</si>
  <si>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</si>
  <si>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</si>
  <si>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</si>
  <si>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</si>
  <si>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</si>
  <si>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</si>
  <si>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</si>
  <si>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</si>
  <si>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</si>
  <si>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</si>
  <si>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</si>
  <si>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</si>
  <si>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</si>
  <si>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</si>
  <si>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</si>
  <si>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</si>
  <si>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</si>
  <si>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</si>
  <si>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</si>
  <si>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</si>
  <si>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</si>
  <si>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</si>
  <si>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</si>
  <si>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</si>
  <si>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</si>
  <si>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</si>
  <si>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</si>
  <si>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</si>
  <si>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</si>
  <si>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</si>
  <si>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</si>
  <si>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</si>
  <si>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</si>
  <si>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</si>
  <si>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</si>
  <si>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</si>
  <si>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</si>
  <si>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</si>
  <si>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</si>
  <si>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</si>
  <si>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</si>
  <si>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</si>
  <si>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</si>
  <si>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</si>
  <si>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</si>
  <si>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</si>
  <si>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</si>
  <si>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</si>
  <si>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</si>
  <si>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</si>
  <si>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</si>
  <si>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</si>
  <si>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</si>
  <si>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</si>
  <si>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</si>
  <si>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</si>
  <si>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</si>
  <si>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</si>
  <si>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</si>
  <si>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</si>
  <si>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</si>
  <si>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</si>
  <si>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</si>
  <si>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</si>
  <si>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</si>
  <si>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</si>
  <si>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</si>
  <si>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</si>
  <si>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</si>
  <si>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</si>
  <si>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</si>
  <si>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</si>
  <si>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</si>
  <si>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</si>
  <si>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</si>
  <si>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</si>
  <si>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</si>
  <si>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</si>
  <si>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</si>
  <si>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</si>
  <si>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</si>
  <si>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</si>
  <si>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</si>
  <si>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</si>
  <si>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</si>
  <si>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</si>
  <si>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</si>
  <si>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</si>
  <si>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</si>
  <si>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</si>
  <si>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</si>
  <si>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</si>
  <si>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</si>
  <si>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</si>
  <si>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</si>
  <si>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</si>
  <si>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</si>
  <si>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</si>
  <si>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</si>
  <si>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</si>
  <si>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</si>
  <si>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</si>
  <si>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</si>
  <si>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</si>
  <si>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</si>
  <si>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</si>
  <si>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</si>
  <si>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</si>
  <si>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</si>
  <si>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</si>
  <si>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</si>
  <si>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</si>
  <si>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</si>
  <si>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</si>
  <si>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</si>
  <si>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</si>
  <si>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</si>
  <si>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</si>
  <si>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</si>
  <si>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</si>
  <si>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</si>
  <si>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</si>
  <si>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</si>
  <si>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</si>
  <si>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</si>
  <si>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</si>
  <si>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</si>
  <si>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</si>
  <si>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</si>
  <si>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</si>
  <si>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</si>
  <si>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</si>
  <si>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</si>
  <si>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</si>
  <si>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</si>
  <si>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</si>
  <si>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</si>
  <si>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</si>
  <si>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</si>
  <si>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</si>
  <si>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</si>
  <si>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</si>
  <si>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</si>
  <si>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</si>
  <si>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</si>
  <si>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</si>
  <si>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</si>
  <si>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</si>
  <si>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</si>
  <si>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</si>
  <si>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</si>
  <si>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</si>
  <si>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</si>
  <si>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</si>
  <si>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</si>
  <si>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</si>
  <si>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</si>
  <si>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</si>
  <si>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</si>
  <si>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</si>
  <si>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</si>
  <si>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</si>
  <si>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</si>
  <si>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</si>
  <si>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</si>
  <si>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</si>
  <si>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</si>
  <si>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</si>
  <si>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</si>
  <si>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</si>
  <si>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</si>
  <si>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</si>
  <si>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</si>
  <si>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</si>
  <si>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</si>
  <si>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</si>
  <si>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</si>
  <si>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</si>
  <si>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</si>
  <si>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</si>
  <si>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</si>
  <si>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</si>
  <si>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</si>
  <si>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</si>
  <si>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</si>
  <si>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</si>
  <si>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</si>
  <si>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</si>
  <si>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</si>
  <si>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</si>
  <si>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</si>
  <si>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</si>
  <si>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</si>
  <si>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</si>
  <si>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</si>
  <si>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</si>
  <si>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</si>
  <si>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</si>
  <si>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</si>
  <si>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</si>
  <si>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</si>
  <si>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</si>
  <si>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</si>
  <si>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</si>
  <si>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</si>
  <si>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</si>
  <si>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</si>
  <si>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</si>
  <si>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</si>
  <si>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</si>
  <si>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</si>
  <si>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</si>
  <si>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</si>
  <si>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</si>
  <si>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</si>
  <si>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</si>
  <si>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</si>
  <si>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</si>
  <si>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</si>
  <si>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</si>
  <si>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</si>
  <si>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</si>
  <si>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</si>
  <si>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</si>
  <si>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</si>
  <si>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</si>
  <si>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</si>
  <si>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</si>
  <si>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</si>
  <si>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</si>
  <si>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</si>
  <si>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</si>
  <si>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</si>
  <si>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</si>
  <si>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</si>
  <si>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</si>
  <si>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</si>
  <si>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</si>
  <si>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</si>
  <si>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</si>
  <si>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</si>
  <si>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</si>
  <si>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</si>
  <si>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</si>
  <si>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</si>
  <si>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</si>
  <si>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</si>
  <si>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</si>
  <si>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</si>
  <si>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</si>
  <si>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</si>
  <si>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</si>
  <si>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</si>
  <si>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</si>
  <si>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</si>
  <si>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</si>
  <si>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</si>
  <si>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</si>
  <si>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</si>
  <si>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</si>
  <si>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</si>
  <si>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</si>
  <si>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</si>
  <si>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</si>
  <si>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</si>
  <si>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</si>
  <si>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</si>
  <si>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</si>
  <si>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</si>
  <si>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</si>
  <si>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</si>
  <si>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</si>
  <si>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</si>
  <si>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</si>
  <si>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</si>
  <si>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</si>
  <si>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</si>
  <si>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</si>
  <si>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</si>
  <si>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</si>
  <si>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</si>
  <si>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</si>
  <si>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</si>
  <si>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</si>
  <si>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</si>
  <si>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</si>
  <si>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</si>
  <si>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</si>
  <si>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</si>
  <si>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</si>
  <si>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</si>
  <si>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</si>
  <si>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</si>
  <si>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</si>
  <si>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</si>
  <si>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</si>
  <si>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</si>
  <si>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</si>
  <si>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</si>
  <si>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</si>
  <si>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</si>
  <si>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</si>
  <si>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</si>
  <si>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</si>
  <si>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</si>
  <si>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</si>
  <si>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</si>
  <si>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</si>
  <si>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</si>
  <si>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</si>
  <si>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</si>
  <si>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</si>
  <si>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</si>
  <si>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</si>
  <si>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</si>
  <si>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</si>
  <si>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</si>
  <si>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</si>
  <si>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</si>
  <si>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</si>
  <si>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</si>
  <si>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</si>
  <si>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</si>
  <si>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</si>
  <si>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</si>
  <si>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</si>
  <si>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</si>
  <si>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</si>
  <si>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</si>
  <si>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</si>
  <si>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</si>
  <si>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</si>
  <si>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</si>
  <si>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</si>
  <si>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</si>
  <si>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</si>
  <si>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</si>
  <si>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</si>
  <si>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</si>
  <si>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</si>
  <si>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</si>
  <si>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</si>
  <si>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</si>
  <si>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</si>
  <si>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</si>
  <si>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</si>
  <si>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</si>
  <si>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</si>
  <si>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</si>
  <si>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</si>
  <si>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</si>
  <si>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</si>
  <si>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</si>
  <si>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</si>
  <si>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</si>
  <si>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</si>
  <si>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</si>
  <si>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</si>
  <si>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</si>
  <si>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</si>
  <si>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</si>
  <si>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</si>
  <si>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</si>
  <si>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</si>
  <si>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</si>
  <si>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</si>
  <si>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</si>
  <si>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</si>
  <si>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</si>
  <si>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</si>
  <si>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</si>
  <si>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</si>
  <si>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</si>
  <si>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</si>
  <si>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</si>
  <si>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</si>
  <si>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</si>
  <si>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</si>
  <si>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</si>
  <si>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</si>
  <si>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</si>
  <si>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</si>
  <si>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</si>
  <si>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</si>
  <si>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</si>
  <si>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</si>
  <si>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</si>
  <si>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</si>
  <si>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</si>
  <si>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</si>
  <si>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</si>
  <si>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</si>
  <si>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</si>
  <si>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</si>
  <si>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</si>
  <si>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</si>
  <si>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</si>
  <si>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</si>
  <si>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</si>
  <si>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</si>
  <si>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</si>
  <si>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</si>
  <si>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</si>
  <si>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</si>
  <si>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</si>
  <si>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</si>
  <si>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</si>
  <si>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</si>
  <si>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</si>
  <si>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</si>
  <si>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</si>
  <si>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</si>
  <si>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</si>
  <si>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</si>
  <si>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</si>
  <si>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</si>
  <si>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</si>
  <si>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</si>
  <si>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</si>
  <si>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</si>
  <si>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</si>
  <si>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</si>
  <si>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</si>
  <si>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</si>
  <si>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</si>
  <si>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</si>
  <si>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</si>
  <si>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</si>
  <si>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</si>
  <si>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</si>
  <si>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</si>
  <si>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</si>
  <si>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</si>
  <si>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</si>
  <si>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</si>
  <si>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</si>
  <si>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</si>
  <si>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</si>
  <si>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</si>
  <si>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</si>
  <si>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</si>
  <si>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</si>
  <si>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</si>
  <si>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</si>
  <si>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</si>
  <si>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</si>
  <si>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</si>
  <si>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</si>
  <si>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</si>
  <si>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</si>
  <si>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</si>
  <si>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</si>
  <si>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</si>
  <si>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</si>
  <si>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</si>
  <si>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</si>
  <si>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</si>
  <si>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</si>
  <si>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</si>
  <si>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</si>
  <si>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</si>
  <si>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</si>
  <si>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</si>
  <si>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</si>
  <si>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</si>
  <si>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</si>
  <si>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</si>
  <si>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</si>
  <si>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</si>
  <si>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</si>
  <si>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</si>
  <si>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</si>
  <si>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</si>
  <si>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</si>
  <si>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</si>
  <si>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</si>
  <si>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</si>
  <si>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</si>
  <si>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</si>
  <si>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</si>
  <si>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</si>
  <si>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</si>
  <si>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</si>
  <si>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</si>
  <si>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</si>
  <si>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</si>
  <si>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</si>
  <si>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</si>
  <si>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</si>
  <si>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</si>
  <si>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</si>
  <si>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</si>
  <si>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</si>
  <si>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</si>
  <si>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</si>
  <si>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</si>
  <si>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</si>
  <si>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</si>
  <si>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</si>
  <si>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</si>
  <si>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</si>
  <si>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</si>
  <si>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</si>
  <si>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</si>
  <si>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</si>
  <si>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</si>
  <si>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</si>
  <si>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</si>
  <si>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</si>
  <si>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</si>
  <si>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</si>
  <si>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</si>
  <si>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</si>
  <si>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</si>
  <si>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</si>
  <si>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</si>
  <si>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</si>
  <si>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</si>
  <si>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</si>
  <si>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</si>
  <si>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</si>
  <si>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</si>
  <si>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</si>
  <si>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</si>
  <si>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</si>
  <si>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</si>
  <si>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</si>
  <si>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</si>
  <si>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</si>
  <si>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</si>
  <si>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</si>
  <si>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</si>
  <si>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</si>
  <si>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</si>
  <si>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</si>
  <si>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</si>
  <si>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</si>
  <si>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</si>
  <si>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</si>
  <si>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</si>
  <si>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</si>
  <si>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</si>
  <si>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</si>
  <si>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</si>
  <si>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</si>
  <si>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</si>
  <si>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</si>
  <si>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</si>
  <si>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</si>
  <si>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</si>
  <si>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</si>
  <si>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</si>
  <si>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</si>
  <si>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</si>
  <si>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</si>
  <si>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</si>
  <si>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</si>
  <si>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</si>
  <si>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</si>
  <si>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</si>
  <si>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</si>
  <si>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</si>
  <si>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</si>
  <si>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</si>
  <si>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</si>
  <si>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</si>
  <si>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</si>
  <si>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</si>
  <si>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</si>
  <si>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</si>
  <si>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</si>
  <si>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</si>
  <si>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</si>
  <si>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</si>
  <si>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</si>
  <si>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</si>
  <si>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</si>
  <si>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</si>
  <si>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</si>
  <si>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</si>
  <si>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</si>
  <si>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</si>
  <si>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</si>
  <si>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</si>
  <si>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</si>
  <si>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</si>
  <si>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</si>
  <si>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</si>
  <si>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</si>
  <si>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</si>
  <si>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</si>
  <si>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</si>
  <si>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</si>
  <si>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</si>
  <si>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</si>
  <si>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</si>
  <si>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</si>
  <si>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</si>
  <si>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</si>
  <si>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</si>
  <si>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</si>
  <si>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</si>
  <si>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</si>
  <si>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</si>
  <si>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</si>
  <si>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</si>
  <si>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</si>
  <si>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</si>
  <si>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</si>
  <si>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</si>
  <si>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</si>
  <si>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</si>
  <si>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</si>
  <si>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</si>
  <si>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</si>
  <si>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</si>
  <si>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</si>
  <si>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</si>
  <si>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</si>
  <si>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</si>
  <si>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</si>
  <si>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</si>
  <si>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</si>
  <si>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</si>
  <si>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</si>
  <si>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</si>
  <si>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</si>
  <si>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</si>
  <si>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</si>
  <si>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</si>
  <si>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</si>
  <si>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</si>
  <si>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</si>
  <si>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</si>
  <si>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</si>
  <si>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</si>
  <si>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</si>
  <si>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</si>
  <si>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</si>
  <si>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</si>
  <si>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</si>
  <si>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</si>
  <si>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</si>
  <si>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</si>
  <si>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</si>
  <si>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</si>
  <si>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</si>
  <si>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</si>
  <si>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</si>
  <si>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</si>
  <si>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</si>
  <si>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</si>
  <si>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</si>
  <si>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</si>
  <si>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</si>
  <si>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</si>
  <si>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</si>
  <si>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</si>
  <si>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</si>
  <si>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</si>
  <si>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</si>
  <si>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</si>
  <si>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</si>
  <si>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</si>
  <si>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</si>
  <si>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Awareness Wheel</t>
  </si>
  <si>
    <t>sensory Data</t>
  </si>
  <si>
    <t>Actions</t>
  </si>
  <si>
    <t>Past</t>
  </si>
  <si>
    <t>Present</t>
  </si>
  <si>
    <t>Behavior</t>
  </si>
  <si>
    <t>Statements</t>
  </si>
  <si>
    <t>Activities</t>
  </si>
  <si>
    <t>Accomplishments</t>
  </si>
  <si>
    <t>Future</t>
  </si>
  <si>
    <t>Plans</t>
  </si>
  <si>
    <t>Proposals</t>
  </si>
  <si>
    <t>Promises</t>
  </si>
  <si>
    <t>Aspirations</t>
  </si>
  <si>
    <t>Self</t>
  </si>
  <si>
    <t>Dreams &amp; Drives</t>
  </si>
  <si>
    <t>Hopes &amp; Goals</t>
  </si>
  <si>
    <t>Intentions</t>
  </si>
  <si>
    <t>Longings</t>
  </si>
  <si>
    <t>Objectives</t>
  </si>
  <si>
    <t>Other(s) US</t>
  </si>
  <si>
    <t>Wants for:</t>
  </si>
  <si>
    <t>Observations</t>
  </si>
  <si>
    <t>Descriptions</t>
  </si>
  <si>
    <t>Examples</t>
  </si>
  <si>
    <t>Facts/Figures</t>
  </si>
  <si>
    <t>Issue</t>
  </si>
  <si>
    <t>Assumptions</t>
  </si>
  <si>
    <t>Beliefs</t>
  </si>
  <si>
    <t>Interpretations</t>
  </si>
  <si>
    <t>Expectations</t>
  </si>
  <si>
    <t>Evaluations</t>
  </si>
  <si>
    <t>Opinions</t>
  </si>
  <si>
    <t>Emotions</t>
  </si>
  <si>
    <t>angry</t>
  </si>
  <si>
    <t>Feelings</t>
  </si>
  <si>
    <t>Thoughts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</si>
  <si>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</si>
  <si>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</si>
  <si>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</si>
  <si>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</si>
  <si>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</si>
  <si>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</si>
  <si>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</si>
  <si>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</si>
  <si>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</si>
  <si>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</si>
  <si>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</si>
  <si>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</si>
  <si>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</si>
  <si>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</si>
  <si>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</si>
  <si>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</si>
  <si>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</si>
  <si>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</si>
  <si>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</si>
  <si>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</si>
  <si>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</si>
  <si>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</si>
  <si>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</si>
  <si>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</si>
  <si>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</si>
  <si>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</si>
  <si>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</si>
  <si>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</si>
  <si>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</si>
  <si>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</si>
  <si>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</si>
  <si>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</si>
  <si>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</si>
  <si>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</si>
  <si>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</si>
  <si>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</si>
  <si>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</si>
  <si>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</si>
  <si>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</si>
  <si>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</si>
  <si>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</si>
  <si>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</si>
  <si>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</si>
  <si>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</si>
  <si>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</si>
  <si>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</si>
  <si>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</si>
  <si>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</si>
  <si>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</si>
  <si>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</si>
  <si>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</si>
  <si>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</si>
  <si>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</si>
  <si>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</si>
  <si>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</si>
  <si>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</si>
  <si>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</si>
  <si>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</si>
  <si>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</si>
  <si>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</si>
  <si>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</si>
  <si>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</si>
  <si>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</si>
  <si>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</si>
  <si>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</si>
  <si>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</si>
  <si>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</si>
  <si>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</si>
  <si>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</si>
  <si>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</si>
  <si>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</si>
  <si>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</si>
  <si>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</si>
  <si>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</si>
  <si>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</si>
  <si>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</si>
  <si>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</si>
  <si>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</si>
  <si>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</si>
  <si>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</si>
  <si>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</si>
  <si>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</si>
  <si>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</si>
  <si>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</si>
  <si>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</si>
  <si>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</si>
  <si>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</si>
  <si>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</si>
  <si>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</si>
  <si>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</si>
  <si>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</si>
  <si>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</si>
  <si>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</si>
  <si>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</si>
  <si>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</si>
  <si>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</si>
  <si>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</si>
  <si>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</si>
  <si>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</si>
  <si>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</si>
  <si>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</si>
  <si>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</si>
  <si>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</si>
  <si>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</si>
  <si>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</si>
  <si>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</si>
  <si>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</si>
  <si>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</si>
  <si>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</si>
  <si>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</si>
  <si>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</si>
  <si>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</si>
  <si>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</si>
  <si>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</si>
  <si>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</si>
  <si>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</si>
  <si>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</si>
  <si>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</si>
  <si>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</si>
  <si>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</si>
  <si>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</si>
  <si>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</si>
  <si>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</si>
  <si>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</si>
  <si>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</si>
  <si>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</si>
  <si>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</si>
  <si>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</si>
  <si>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</si>
  <si>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</si>
  <si>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</si>
  <si>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</si>
  <si>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</si>
  <si>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</si>
  <si>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</si>
  <si>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</si>
  <si>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</si>
  <si>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</si>
  <si>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</si>
  <si>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</si>
  <si>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</si>
  <si>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</si>
  <si>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</si>
  <si>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</si>
  <si>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</si>
  <si>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</si>
  <si>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</si>
  <si>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</si>
  <si>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</si>
  <si>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</si>
  <si>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</si>
  <si>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</si>
  <si>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</si>
  <si>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</si>
  <si>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</si>
  <si>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</si>
  <si>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</si>
  <si>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</si>
  <si>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</si>
  <si>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</si>
  <si>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</si>
  <si>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</si>
  <si>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</si>
  <si>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</si>
  <si>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</si>
  <si>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</si>
  <si>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</si>
  <si>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</si>
  <si>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</si>
  <si>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</si>
  <si>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</si>
  <si>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</si>
  <si>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</si>
  <si>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</si>
  <si>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</si>
  <si>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</si>
  <si>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</si>
  <si>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</si>
  <si>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</si>
  <si>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</si>
  <si>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</si>
  <si>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</si>
  <si>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</si>
  <si>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</si>
  <si>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</si>
  <si>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</si>
  <si>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</si>
  <si>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</si>
  <si>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</si>
  <si>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</si>
  <si>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</si>
  <si>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</si>
  <si>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</si>
  <si>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</si>
  <si>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</si>
  <si>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</si>
  <si>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</si>
  <si>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</si>
  <si>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</si>
  <si>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</si>
  <si>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</si>
  <si>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</si>
  <si>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</si>
  <si>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</si>
  <si>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</si>
  <si>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</si>
  <si>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</si>
  <si>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</si>
  <si>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</si>
  <si>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</si>
  <si>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</si>
  <si>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</si>
  <si>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</si>
  <si>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</si>
  <si>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</si>
  <si>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</si>
  <si>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</si>
  <si>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</si>
  <si>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</si>
  <si>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</si>
  <si>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</si>
  <si>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</si>
  <si>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</si>
  <si>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</si>
  <si>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</si>
  <si>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</si>
  <si>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</si>
  <si>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</si>
  <si>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</si>
  <si>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</si>
  <si>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</si>
  <si>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</si>
  <si>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</si>
  <si>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</si>
  <si>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</si>
  <si>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</si>
  <si>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</si>
  <si>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</si>
  <si>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</si>
  <si>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</si>
  <si>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</si>
  <si>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</si>
  <si>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</si>
  <si>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</si>
  <si>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</si>
  <si>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</si>
  <si>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</si>
  <si>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</si>
  <si>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</si>
  <si>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</si>
  <si>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</si>
  <si>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</si>
  <si>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</si>
  <si>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</si>
  <si>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</si>
  <si>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</si>
  <si>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</si>
  <si>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</si>
  <si>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</si>
  <si>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</si>
  <si>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</si>
  <si>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</si>
  <si>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</si>
  <si>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</si>
  <si>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</si>
  <si>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</si>
  <si>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</si>
  <si>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</si>
  <si>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</si>
  <si>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</si>
  <si>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</si>
  <si>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</si>
  <si>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</si>
  <si>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</si>
  <si>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</si>
  <si>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</si>
  <si>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</si>
  <si>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</si>
  <si>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</si>
  <si>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</si>
  <si>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</si>
  <si>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</si>
  <si>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</si>
  <si>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</si>
  <si>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</si>
  <si>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</si>
  <si>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</si>
  <si>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</si>
  <si>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</si>
  <si>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</si>
  <si>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</si>
  <si>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</si>
  <si>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</si>
  <si>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</si>
  <si>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</si>
  <si>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</si>
  <si>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</si>
  <si>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</si>
  <si>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</si>
  <si>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</si>
  <si>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</si>
  <si>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</si>
  <si>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</si>
  <si>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</si>
  <si>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</si>
  <si>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</si>
  <si>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</si>
  <si>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</si>
  <si>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</si>
  <si>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</si>
  <si>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</si>
  <si>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</si>
  <si>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</si>
  <si>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</si>
  <si>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</si>
  <si>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</si>
  <si>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</si>
  <si>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</si>
  <si>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</si>
  <si>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</si>
  <si>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</si>
  <si>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</si>
  <si>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</si>
  <si>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</si>
  <si>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</si>
  <si>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</si>
  <si>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</si>
  <si>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</si>
  <si>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</si>
  <si>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</si>
  <si>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</si>
  <si>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</si>
  <si>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</si>
  <si>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</si>
  <si>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</si>
  <si>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</si>
  <si>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</si>
  <si>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</si>
  <si>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</si>
  <si>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</si>
  <si>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</si>
  <si>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</si>
  <si>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</si>
  <si>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</si>
  <si>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</si>
  <si>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</si>
  <si>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</si>
  <si>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</si>
  <si>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</si>
  <si>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</si>
  <si>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</si>
  <si>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</si>
  <si>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</si>
  <si>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</si>
  <si>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</si>
  <si>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</si>
  <si>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</si>
  <si>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</si>
  <si>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</si>
  <si>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</si>
  <si>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</si>
  <si>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</si>
  <si>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</si>
  <si>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</si>
  <si>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</si>
  <si>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</si>
  <si>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</si>
  <si>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</si>
  <si>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</si>
  <si>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</si>
  <si>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</si>
  <si>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</si>
  <si>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</si>
  <si>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</si>
  <si>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</si>
  <si>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</si>
  <si>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</si>
  <si>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</si>
  <si>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</si>
  <si>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</si>
  <si>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</si>
  <si>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</si>
  <si>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</si>
  <si>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</si>
  <si>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</si>
  <si>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</si>
  <si>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</si>
  <si>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</si>
  <si>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</si>
  <si>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</si>
  <si>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</si>
  <si>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</si>
  <si>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</si>
  <si>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</si>
  <si>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</si>
  <si>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</si>
  <si>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</si>
  <si>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</si>
  <si>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</si>
  <si>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</si>
  <si>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</si>
  <si>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</si>
  <si>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</si>
  <si>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</si>
  <si>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</si>
  <si>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</si>
  <si>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</si>
  <si>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</si>
  <si>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</si>
  <si>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</si>
  <si>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</si>
  <si>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</si>
  <si>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</si>
  <si>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</si>
  <si>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</si>
  <si>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</si>
  <si>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</si>
  <si>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</si>
  <si>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</si>
  <si>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</si>
  <si>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</si>
  <si>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</si>
  <si>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</si>
  <si>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</si>
  <si>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</si>
  <si>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</si>
  <si>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</si>
  <si>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</si>
  <si>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</si>
  <si>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</si>
  <si>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</si>
  <si>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</si>
  <si>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</si>
  <si>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</si>
  <si>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</si>
  <si>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</si>
  <si>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</si>
  <si>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</si>
  <si>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</si>
  <si>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</si>
  <si>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</si>
  <si>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</si>
  <si>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</si>
  <si>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</si>
  <si>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</si>
  <si>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</si>
  <si>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</si>
  <si>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</si>
  <si>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</si>
  <si>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</si>
  <si>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</si>
  <si>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</si>
  <si>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</si>
  <si>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</si>
  <si>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</si>
  <si>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</si>
  <si>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</si>
  <si>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</si>
  <si>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</si>
  <si>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</si>
  <si>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</si>
  <si>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</si>
  <si>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</si>
  <si>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</si>
  <si>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</si>
  <si>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</si>
  <si>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</si>
  <si>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</si>
  <si>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</si>
  <si>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</si>
  <si>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</si>
  <si>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</si>
  <si>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</si>
  <si>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</si>
  <si>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</si>
  <si>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</si>
  <si>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</si>
  <si>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</si>
  <si>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</si>
  <si>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</si>
  <si>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</si>
  <si>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</si>
  <si>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</si>
  <si>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</si>
  <si>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</si>
  <si>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</si>
  <si>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</si>
  <si>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</si>
  <si>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</si>
  <si>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</si>
  <si>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</si>
  <si>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</si>
  <si>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</si>
  <si>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</si>
  <si>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</si>
  <si>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</si>
  <si>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</si>
  <si>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</si>
  <si>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</si>
  <si>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</si>
  <si>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</si>
  <si>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</si>
  <si>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</si>
  <si>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</si>
  <si>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</si>
  <si>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</si>
  <si>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</si>
  <si>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</si>
  <si>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</si>
  <si>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</si>
  <si>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</si>
  <si>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</si>
  <si>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</si>
  <si>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</si>
  <si>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</si>
  <si>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</si>
  <si>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</si>
  <si>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</si>
  <si>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</si>
  <si>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</si>
  <si>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</si>
  <si>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</si>
  <si>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</si>
  <si>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</si>
  <si>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</si>
  <si>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</si>
  <si>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</si>
  <si>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</si>
  <si>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</si>
  <si>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</si>
  <si>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</si>
  <si>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</si>
  <si>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</si>
  <si>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</si>
  <si>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</si>
  <si>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</si>
  <si>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</si>
  <si>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</si>
  <si>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</si>
  <si>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</si>
  <si>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</si>
  <si>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</si>
  <si>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</si>
  <si>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</si>
  <si>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</si>
  <si>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</si>
  <si>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</si>
  <si>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</si>
  <si>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</si>
  <si>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</si>
  <si>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</si>
  <si>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</si>
  <si>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</si>
  <si>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</si>
  <si>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</si>
  <si>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</si>
  <si>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</si>
  <si>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</si>
  <si>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</si>
  <si>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</si>
  <si>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</si>
  <si>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</si>
  <si>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</si>
  <si>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</si>
  <si>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</si>
  <si>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</si>
  <si>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</si>
  <si>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</si>
  <si>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</si>
  <si>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</si>
  <si>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</si>
  <si>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</si>
  <si>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</si>
  <si>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</si>
  <si>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</si>
  <si>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</si>
  <si>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</si>
  <si>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</si>
  <si>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</si>
  <si>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</si>
  <si>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</si>
  <si>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</si>
  <si>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</si>
  <si>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</si>
  <si>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</si>
  <si>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</si>
  <si>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</si>
  <si>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</si>
  <si>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</si>
  <si>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</si>
  <si>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</si>
  <si>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</si>
  <si>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</si>
  <si>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</si>
  <si>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</si>
  <si>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</si>
  <si>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</si>
  <si>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</si>
  <si>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</si>
  <si>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</si>
  <si>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</si>
  <si>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</si>
  <si>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</si>
  <si>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</si>
  <si>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</si>
  <si>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</si>
  <si>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</si>
  <si>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</si>
  <si>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</si>
  <si>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</si>
  <si>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</si>
  <si>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</si>
  <si>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</si>
  <si>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</si>
  <si>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</si>
  <si>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</si>
  <si>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</si>
  <si>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</si>
  <si>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</si>
  <si>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</si>
  <si>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</si>
  <si>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</si>
  <si>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</si>
  <si>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</si>
  <si>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</si>
  <si>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</si>
  <si>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</si>
  <si>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</si>
  <si>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</si>
  <si>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</si>
  <si>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</si>
  <si>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</si>
  <si>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</si>
  <si>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</si>
  <si>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</si>
  <si>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</si>
  <si>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</si>
  <si>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</si>
  <si>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</si>
  <si>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</si>
  <si>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</si>
  <si>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</si>
  <si>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</si>
  <si>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</si>
  <si>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</si>
  <si>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</si>
  <si>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</si>
  <si>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</si>
  <si>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</si>
  <si>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</si>
  <si>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</si>
  <si>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</si>
  <si>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</si>
  <si>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</si>
  <si>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</si>
  <si>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</si>
  <si>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</si>
  <si>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</si>
  <si>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</si>
  <si>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</si>
  <si>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</si>
  <si>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</si>
  <si>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</si>
  <si>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</si>
  <si>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</si>
  <si>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</si>
  <si>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</si>
  <si>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</si>
  <si>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</si>
  <si>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</si>
  <si>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</si>
  <si>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</si>
  <si>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</si>
  <si>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</si>
  <si>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</si>
  <si>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</si>
  <si>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</si>
  <si>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</si>
  <si>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</si>
  <si>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</si>
  <si>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</si>
  <si>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</si>
  <si>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</si>
  <si>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</si>
  <si>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</si>
  <si>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</si>
  <si>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</si>
  <si>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</si>
  <si>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</si>
  <si>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</si>
  <si>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</si>
  <si>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</si>
  <si>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</si>
  <si>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</si>
  <si>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</si>
  <si>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</si>
  <si>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</si>
  <si>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</si>
  <si>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</si>
  <si>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</si>
  <si>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</si>
  <si>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</si>
  <si>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</si>
  <si>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</si>
  <si>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</si>
  <si>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</si>
  <si>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</si>
  <si>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</si>
  <si>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</si>
  <si>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</si>
  <si>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</si>
  <si>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</si>
  <si>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</si>
  <si>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</si>
  <si>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</si>
  <si>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</si>
  <si>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</si>
  <si>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</si>
  <si>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</si>
  <si>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</si>
  <si>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</si>
  <si>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</si>
  <si>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</si>
  <si>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</si>
  <si>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</si>
  <si>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</si>
  <si>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</si>
  <si>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</si>
  <si>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</si>
  <si>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</si>
  <si>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</si>
  <si>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</si>
  <si>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</si>
  <si>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</si>
  <si>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</si>
  <si>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</si>
  <si>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</si>
  <si>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</si>
  <si>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</si>
  <si>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</si>
  <si>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</si>
  <si>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</si>
  <si>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</si>
  <si>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</si>
  <si>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</si>
  <si>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</si>
  <si>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</si>
  <si>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</si>
  <si>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</si>
  <si>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</si>
  <si>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</si>
  <si>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</si>
  <si>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</si>
  <si>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</si>
  <si>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</si>
  <si>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</si>
  <si>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</si>
  <si>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</si>
  <si>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</si>
  <si>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</si>
  <si>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</si>
  <si>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</si>
  <si>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</si>
  <si>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</si>
  <si>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</si>
  <si>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</si>
  <si>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</si>
  <si>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</si>
  <si>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</si>
  <si>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</si>
  <si>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</si>
  <si>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</si>
  <si>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</si>
  <si>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</si>
  <si>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</si>
  <si>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</si>
  <si>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</si>
  <si>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</si>
  <si>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</si>
  <si>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</si>
  <si>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</si>
  <si>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</si>
  <si>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</si>
  <si>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</si>
  <si>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</si>
  <si>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</si>
  <si>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</si>
  <si>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</si>
  <si>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</si>
  <si>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</si>
  <si>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</si>
  <si>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</si>
  <si>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</si>
  <si>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</si>
  <si>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</si>
  <si>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</si>
  <si>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</si>
  <si>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</si>
  <si>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</si>
  <si>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</si>
  <si>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</si>
  <si>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</si>
  <si>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</si>
  <si>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</si>
  <si>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</si>
  <si>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</si>
  <si>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</si>
  <si>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</si>
  <si>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</si>
  <si>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</si>
  <si>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</si>
  <si>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</si>
  <si>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</si>
  <si>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</si>
  <si>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</si>
  <si>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</si>
  <si>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</si>
  <si>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</si>
  <si>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</si>
  <si>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</si>
  <si>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</si>
  <si>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</si>
  <si>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</si>
  <si>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</si>
  <si>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</si>
  <si>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</si>
  <si>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</si>
  <si>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</si>
  <si>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</si>
  <si>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</si>
  <si>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</si>
  <si>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</si>
  <si>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</si>
  <si>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</si>
  <si>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</si>
  <si>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</si>
  <si>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</si>
  <si>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</si>
  <si>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</si>
  <si>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</si>
  <si>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</si>
  <si>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</si>
  <si>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</si>
  <si>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</si>
  <si>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</si>
  <si>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</si>
  <si>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</si>
  <si>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</si>
  <si>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</si>
  <si>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</si>
  <si>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</si>
  <si>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</si>
  <si>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</si>
  <si>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</si>
  <si>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</si>
  <si>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</si>
  <si>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</si>
  <si>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</si>
  <si>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</si>
  <si>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</si>
  <si>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</si>
  <si>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</si>
  <si>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</si>
  <si>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</si>
  <si>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</si>
  <si>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</si>
  <si>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</si>
  <si>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</si>
  <si>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</si>
  <si>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</si>
  <si>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</si>
  <si>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</si>
  <si>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</si>
  <si>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</si>
  <si>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</si>
  <si>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</si>
  <si>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</si>
  <si>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</si>
  <si>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</si>
  <si>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</si>
  <si>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</si>
  <si>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</si>
  <si>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</si>
  <si>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</si>
  <si>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</si>
  <si>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</si>
  <si>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</si>
  <si>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</si>
  <si>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</si>
  <si>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</si>
  <si>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</si>
  <si>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</si>
  <si>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</si>
  <si>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</si>
  <si>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</si>
  <si>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</si>
  <si>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</si>
  <si>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</si>
  <si>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</si>
  <si>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</si>
  <si>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</si>
  <si>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</si>
  <si>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</si>
  <si>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</si>
  <si>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</si>
  <si>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</si>
  <si>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</si>
  <si>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</si>
  <si>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</si>
  <si>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</si>
  <si>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</si>
  <si>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</si>
  <si>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</si>
  <si>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</si>
  <si>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</si>
  <si>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</si>
  <si>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</si>
  <si>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</si>
  <si>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</si>
  <si>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</si>
  <si>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</si>
  <si>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</si>
  <si>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</si>
  <si>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</si>
  <si>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</si>
  <si>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</si>
  <si>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</si>
  <si>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</si>
  <si>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</si>
  <si>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</si>
  <si>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</si>
  <si>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</si>
  <si>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</si>
  <si>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</si>
  <si>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</si>
  <si>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</si>
  <si>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</si>
  <si>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</si>
  <si>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</si>
  <si>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</si>
  <si>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</si>
  <si>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</si>
  <si>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</si>
  <si>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</si>
  <si>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</si>
  <si>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</si>
  <si>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</si>
  <si>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</si>
  <si>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</si>
  <si>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</si>
  <si>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</si>
  <si>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</si>
  <si>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</si>
  <si>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</si>
  <si>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</si>
  <si>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</si>
  <si>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</si>
  <si>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</si>
  <si>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</si>
  <si>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</si>
  <si>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</si>
  <si>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</si>
  <si>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</si>
  <si>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</si>
  <si>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</si>
  <si>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</si>
  <si>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</si>
  <si>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</si>
  <si>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</si>
  <si>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</si>
  <si>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</si>
  <si>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</si>
  <si>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</si>
  <si>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</si>
  <si>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</si>
  <si>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</si>
  <si>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</si>
  <si>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</si>
  <si>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</si>
  <si>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</si>
  <si>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</si>
  <si>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</si>
  <si>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</si>
  <si>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</si>
  <si>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</si>
  <si>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</si>
  <si>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</si>
  <si>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</si>
  <si>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</si>
  <si>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</si>
  <si>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</si>
  <si>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</si>
  <si>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</si>
  <si>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</si>
  <si>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</si>
  <si>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</si>
  <si>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</si>
  <si>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</si>
  <si>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</si>
  <si>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</si>
  <si>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</si>
  <si>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</si>
  <si>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</si>
  <si>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</si>
  <si>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</si>
  <si>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</si>
  <si>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</si>
  <si>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</si>
  <si>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</si>
  <si>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</si>
  <si>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</si>
  <si>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</si>
  <si>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</si>
  <si>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</si>
  <si>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</si>
  <si>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</si>
  <si>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</si>
  <si>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</si>
  <si>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</si>
  <si>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</si>
  <si>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</si>
  <si>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</si>
  <si>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</si>
  <si>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</si>
  <si>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</si>
  <si>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</si>
  <si>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</si>
  <si>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</si>
  <si>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</si>
  <si>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</si>
  <si>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</si>
  <si>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</si>
  <si>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</si>
  <si>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</si>
  <si>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</si>
  <si>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</si>
  <si>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</si>
  <si>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</si>
  <si>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</si>
  <si>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</si>
  <si>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</si>
  <si>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</si>
  <si>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</si>
  <si>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</si>
  <si>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</si>
  <si>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</si>
  <si>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</si>
  <si>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</si>
  <si>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</si>
  <si>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</si>
  <si>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</si>
  <si>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</si>
  <si>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</si>
  <si>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</si>
  <si>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</si>
  <si>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</si>
  <si>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</si>
  <si>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</si>
  <si>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</si>
  <si>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</si>
  <si>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</si>
  <si>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</si>
  <si>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</si>
  <si>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</si>
  <si>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</si>
  <si>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</si>
  <si>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</si>
  <si>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</si>
  <si>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</si>
  <si>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</si>
  <si>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</si>
  <si>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</si>
  <si>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</si>
  <si>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</si>
  <si>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</si>
  <si>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</si>
  <si>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</si>
  <si>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</si>
  <si>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</si>
  <si>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</si>
  <si>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</si>
  <si>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</si>
  <si>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</si>
  <si>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</si>
  <si>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</si>
  <si>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</si>
  <si>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</si>
  <si>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</si>
  <si>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</si>
  <si>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</si>
  <si>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</si>
  <si>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</si>
  <si>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</si>
  <si>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</si>
  <si>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</si>
  <si>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</si>
  <si>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</si>
  <si>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</si>
  <si>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</si>
  <si>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</si>
  <si>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</si>
  <si>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</si>
  <si>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</si>
  <si>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</si>
  <si>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</si>
  <si>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</si>
  <si>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</si>
  <si>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</si>
  <si>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</si>
  <si>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</si>
  <si>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</si>
  <si>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</si>
  <si>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</si>
  <si>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</si>
  <si>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</si>
  <si>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</si>
  <si>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</si>
  <si>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</si>
  <si>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</si>
  <si>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</si>
  <si>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</si>
  <si>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</si>
  <si>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</si>
  <si>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</si>
  <si>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</si>
  <si>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</si>
  <si>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</si>
  <si>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</si>
  <si>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</si>
  <si>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</si>
  <si>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</si>
  <si>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</si>
  <si>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</si>
  <si>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</si>
  <si>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</si>
  <si>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</si>
  <si>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</si>
  <si>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</si>
  <si>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</si>
  <si>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</si>
  <si>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</si>
  <si>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</si>
  <si>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</si>
  <si>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</si>
  <si>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</si>
  <si>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</si>
  <si>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</si>
  <si>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</si>
  <si>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</si>
  <si>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</si>
  <si>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</si>
  <si>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</si>
  <si>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</si>
  <si>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</si>
  <si>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</si>
  <si>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</si>
  <si>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</si>
  <si>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</si>
  <si>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</si>
  <si>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</si>
  <si>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</si>
  <si>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</si>
  <si>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A,B,C,D,E,F,G,H,I,J,K,L,M,N,O,P,Q,R</t>
  </si>
  <si>
    <t>2,4,4,6,2,2,4,2,5,6,2,5,6,4,2,5,4,4</t>
  </si>
  <si>
    <t>4,1,3,2,4,1,3,1,2,2,1,4,4,1,3,2,1,5</t>
  </si>
  <si>
    <t>3,5,3,3,3,2,2,1,3,5,2,1,1,2,2,5,2,2</t>
  </si>
  <si>
    <t>3,5,4,5,3,2,4,5,5,6,3,4,5,3,4,3,3,3</t>
  </si>
  <si>
    <t>3,4,5,6,1,4,6,3,2,6,3,5,5,1,2,4,4,2</t>
  </si>
  <si>
    <t>5,4,4,5,2,5,5,6,6,4,5,6,4,5,4,6,5,5</t>
  </si>
  <si>
    <t>3,5,3,6,4,6,4,6,5,3,4,5,5,4,3,5,5,4</t>
  </si>
  <si>
    <t>5,6,3,5,3,3,5,5,4,2,3,4,3,4,3,4,5,4</t>
  </si>
  <si>
    <t>6,5,3,4,3,4,6,4,4,3,6,4,3,3,2,3,4,5</t>
  </si>
  <si>
    <t>4,6,3,6,2,5,4,6,6,4,7,3,6,5,5,5,6,3</t>
  </si>
  <si>
    <t>Pearson Correlation coefficient r</t>
  </si>
  <si>
    <t>Significance (two-tailed) p-value</t>
  </si>
  <si>
    <t>decisive factor</t>
  </si>
  <si>
    <t>Number</t>
  </si>
  <si>
    <t>-0.745*</t>
  </si>
  <si>
    <t>0.780**</t>
  </si>
  <si>
    <t>0.751*</t>
  </si>
  <si>
    <t>-0.669*</t>
  </si>
  <si>
    <t>0.739*</t>
  </si>
  <si>
    <t>-0.639*</t>
  </si>
  <si>
    <t>0.768**</t>
  </si>
  <si>
    <t>0.740*</t>
  </si>
  <si>
    <t>0.687*</t>
  </si>
  <si>
    <t>0.949***</t>
  </si>
  <si>
    <t>0.677*</t>
  </si>
  <si>
    <t>0.643*</t>
  </si>
  <si>
    <t>0.649*</t>
  </si>
  <si>
    <t>0.824**</t>
  </si>
  <si>
    <t>0.815**</t>
  </si>
  <si>
    <t>0.825**</t>
  </si>
  <si>
    <t>0.702*</t>
  </si>
  <si>
    <t>0.753*</t>
  </si>
  <si>
    <t>0.800**</t>
  </si>
  <si>
    <t>-0.643*</t>
  </si>
  <si>
    <t>*. At significant level0.05When (two-tailed), the correlation is significant.**. At significant level0.01When (two-tailed), the correlation is significant.***. At significant level0.001When (two-tailed), the correlation is significant.</t>
  </si>
  <si>
    <t>Miten helppoa etätyötoiminnan toteuttaminen mielestäsi on ollut?</t>
  </si>
  <si>
    <t>Minkälaisena näet etätyötoiminnan mahdollisuudet?</t>
  </si>
  <si>
    <t>Miten etätyötoiminnan toteuttaja yleensä onnistuu asiakkaiden sitouttamisessa?</t>
  </si>
  <si>
    <t>Missä tarvitaan edelleen yhdessä opettelemista?</t>
  </si>
  <si>
    <t>Miten työntekijä onnistuu palautumaan toteutuneesta etätyötoiminnasta?</t>
  </si>
  <si>
    <t>Miten helppona pidät etätyötoiminnan aloittamista?</t>
  </si>
  <si>
    <t>Miten hyvin asiakkaat ovat sitoutuneet etätyötoiminnan toteutumiseen?</t>
  </si>
  <si>
    <t>Ovatko verkossa toteutuneet etätyötoiminta-ajat sopivan pituisia?</t>
  </si>
  <si>
    <t>Miten helppoa mielestäsi olisi toteuttaa erilaisia elinikäisen oppimisen koulutuksia etätyön yhteydessä?</t>
  </si>
  <si>
    <t>Pitäisikö asiakkaan voida vaikuttaa sisällöntuotantoon enemmän?</t>
  </si>
  <si>
    <t>Saavatko asiakkaat mielestäsi vaikuttaa tällä hetkellä riittävästi etätyötoiminnan toteutukseen?</t>
  </si>
  <si>
    <t>Työntekijöiden sisällöntuotantoon osallistuminen. Onko siinä mielestäsi onnistuttu?</t>
  </si>
  <si>
    <t>Jaksaminen: Onko etätyötoiminnan toteutus mielestäsi kuormittavaa?</t>
  </si>
  <si>
    <t>Oppivatko etätyötä tekevät henkilöt nopeasti teknisten laitteiden käytön?</t>
  </si>
  <si>
    <t>Onko sisällöntuotantoa helppoa sunnitella etätyötoimintatapahtumasta toiseen?</t>
  </si>
  <si>
    <t>Miten helppoa olisi luoda kestävä yhtenäinen toimintamalli kaikkeen etätyötoimintaan?</t>
  </si>
  <si>
    <t>Onko etätyötoiminnan toteutuminen/toteuttaminen tulevaisuudessa helppoa?</t>
  </si>
  <si>
    <t>Onko etätyötoiminnan toteutuminen mielestäsi ajoittain raskasta?</t>
  </si>
  <si>
    <t>Merkitsevyys</t>
  </si>
  <si>
    <t>Korrelaatio</t>
  </si>
  <si>
    <t>Onko sisällöntuotantoa helppoa sunnitella etätyötoiminta tapahtumasta toiseen?</t>
  </si>
  <si>
    <t>Sample descriptive statistics</t>
  </si>
  <si>
    <t>average</t>
  </si>
  <si>
    <t>Standard deviation</t>
  </si>
  <si>
    <t>number</t>
  </si>
  <si>
    <t xml:space="preserve">Asiakkaan tarpeiden huomioiminen sisällössä on sitouttamisen kannalta tärkeää, mutta haasteellista  </t>
  </si>
  <si>
    <t>Tekninen omaksuttavuus ensisijaisen tärkeää</t>
  </si>
  <si>
    <t>Tulevaisuus sidoksissa useisiin tekijöihin</t>
  </si>
  <si>
    <t xml:space="preserve">Elinikäisessä oppimisessa sosiaalinen tilaus ja helppous avaintekijöitä </t>
  </si>
  <si>
    <t>Ajankäytössä sisältöjen helppous ja asiakkaiden tarpeiden huomioiminen tärkeää</t>
  </si>
  <si>
    <t>Käyttöliittymien tulee olla helposti omaksuttavaa</t>
  </si>
  <si>
    <t>Asiakkaiden huomioiminen madaltaa kynnystä</t>
  </si>
  <si>
    <t>Sitouttaminen haasteellista</t>
  </si>
  <si>
    <t>Toteuttaminen vaatii aikansa</t>
  </si>
  <si>
    <t>Riippuvuus</t>
  </si>
  <si>
    <t>0.644*</t>
  </si>
  <si>
    <t>-0.671*</t>
  </si>
  <si>
    <t>-0.587*</t>
  </si>
  <si>
    <t>Voiko etätyötoimintaa mielestäsi kehittää?</t>
  </si>
  <si>
    <t>-0.677*</t>
  </si>
  <si>
    <t>Miten etätyötoiminnan henkilöstö onnistuu asiakkaiden sitouttamisessa?</t>
  </si>
  <si>
    <t>-0.760**</t>
  </si>
  <si>
    <t>0.760**</t>
  </si>
  <si>
    <t>-0.599*</t>
  </si>
  <si>
    <t>0.808**</t>
  </si>
  <si>
    <t>-0.692*</t>
  </si>
  <si>
    <t>S</t>
  </si>
  <si>
    <t>0.679*</t>
  </si>
  <si>
    <t>Tarvitaanko edelleen yhdessä (asiakkaat, henkilöstö) oppimista?</t>
  </si>
  <si>
    <t>-0.605*</t>
  </si>
  <si>
    <t>Miten hyvin henkilöstö onnistuu palautumaan toteutuneesta etätyötoiminnasta?</t>
  </si>
  <si>
    <t>0.589*</t>
  </si>
  <si>
    <t>Miten hyvin asiakkaat ovat sitoutuneet etätyötoiminnan toteutukseen?</t>
  </si>
  <si>
    <t>-0.912***</t>
  </si>
  <si>
    <t>0.678*</t>
  </si>
  <si>
    <t>-0.748**</t>
  </si>
  <si>
    <t>0.779**</t>
  </si>
  <si>
    <t>Miten helppoa olisi toteuttaa erilaisia elinikäisen oppimisen koulutuksia ja sisältöjä etätyötoiminnan yhteydessä?</t>
  </si>
  <si>
    <t>-0.795**</t>
  </si>
  <si>
    <t>Pitäisikö asiakkaan voida vaikuttaa sisällöntuotantoon nykyistä enemmän?</t>
  </si>
  <si>
    <t>-0.682*</t>
  </si>
  <si>
    <t>Onko työntekijän sisällöntuotantoon osallistumisessa onnistuttu?</t>
  </si>
  <si>
    <t>0.857***</t>
  </si>
  <si>
    <t>Onko etätyötoiminta mielestäsi ajoittain kuormittavaa?</t>
  </si>
  <si>
    <t>0.612*</t>
  </si>
  <si>
    <t>Oppiiko henkilöstö helposti teknisten laitteiden käytön?</t>
  </si>
  <si>
    <t>-0.589*</t>
  </si>
  <si>
    <t>Miten helppoa olisi kehittää yhtenäinen toimintamalli kaikkeen etätyötoimintaan?</t>
  </si>
  <si>
    <t>-0.651*</t>
  </si>
  <si>
    <t>Onko etätyötoiminnan toteuttaminen tulevaisuudessa helppoa?</t>
  </si>
  <si>
    <t>Keskiarvo</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</si>
  <si>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</si>
  <si>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</si>
  <si>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</si>
  <si>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</si>
  <si>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</si>
  <si>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</si>
  <si>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</si>
  <si>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</si>
  <si>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</si>
  <si>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</si>
  <si>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</si>
  <si>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</si>
  <si>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</si>
  <si>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</si>
  <si>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</si>
  <si>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</si>
  <si>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</si>
  <si>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</si>
  <si>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</si>
  <si>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</si>
  <si>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</si>
  <si>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</si>
  <si>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</si>
  <si>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</si>
  <si>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</si>
  <si>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</si>
  <si>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</si>
  <si>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</si>
  <si>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</si>
  <si>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</si>
  <si>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</si>
  <si>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</si>
  <si>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</si>
  <si>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</si>
  <si>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</si>
  <si>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</si>
  <si>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</si>
  <si>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</si>
  <si>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</si>
  <si>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</si>
  <si>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</si>
  <si>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</si>
  <si>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</si>
  <si>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</si>
  <si>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</si>
  <si>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</si>
  <si>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</si>
  <si>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</si>
  <si>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</si>
  <si>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</si>
  <si>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</si>
  <si>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</si>
  <si>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</si>
  <si>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</si>
  <si>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</si>
  <si>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</si>
  <si>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</si>
  <si>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</si>
  <si>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</si>
  <si>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</si>
  <si>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</si>
  <si>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</si>
  <si>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</si>
  <si>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</si>
  <si>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</si>
  <si>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</si>
  <si>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</si>
  <si>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</si>
  <si>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</si>
  <si>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</si>
  <si>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</si>
  <si>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</si>
  <si>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</si>
  <si>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</si>
  <si>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</si>
  <si>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</si>
  <si>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</si>
  <si>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</si>
  <si>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</si>
  <si>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</si>
  <si>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</si>
  <si>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</si>
  <si>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</si>
  <si>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</si>
  <si>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</si>
  <si>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</si>
  <si>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</si>
  <si>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</si>
  <si>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</si>
  <si>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</si>
  <si>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</si>
  <si>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</si>
  <si>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</si>
  <si>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</si>
  <si>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</si>
  <si>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</si>
  <si>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</si>
  <si>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</si>
  <si>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</si>
  <si>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</si>
  <si>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</si>
  <si>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</si>
  <si>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</si>
  <si>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</si>
  <si>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</si>
  <si>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</si>
  <si>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</si>
  <si>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</si>
  <si>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</si>
  <si>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</si>
  <si>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</si>
  <si>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</si>
  <si>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</si>
  <si>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</si>
  <si>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</si>
  <si>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</si>
  <si>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</si>
  <si>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</si>
  <si>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</si>
  <si>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</si>
  <si>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</si>
  <si>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</si>
  <si>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</si>
  <si>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</si>
  <si>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</si>
  <si>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</si>
  <si>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</si>
  <si>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</si>
  <si>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</si>
  <si>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</si>
  <si>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</si>
  <si>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</si>
  <si>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</si>
  <si>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</si>
  <si>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</si>
  <si>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</si>
  <si>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</si>
  <si>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</si>
  <si>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</si>
  <si>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</si>
  <si>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</si>
  <si>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</si>
  <si>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</si>
  <si>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</si>
  <si>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</si>
  <si>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</si>
  <si>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</si>
  <si>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</si>
  <si>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</si>
  <si>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</si>
  <si>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</si>
  <si>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</si>
  <si>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</si>
  <si>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</si>
  <si>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</si>
  <si>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</si>
  <si>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</si>
  <si>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</si>
  <si>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</si>
  <si>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</si>
  <si>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</si>
  <si>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</si>
  <si>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</si>
  <si>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</si>
  <si>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</si>
  <si>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</si>
  <si>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</si>
  <si>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</si>
  <si>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</si>
  <si>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</si>
  <si>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</si>
  <si>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</si>
  <si>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</si>
  <si>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</si>
  <si>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</si>
  <si>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</si>
  <si>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</si>
  <si>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</si>
  <si>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</si>
  <si>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</si>
  <si>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</si>
  <si>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</si>
  <si>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</si>
  <si>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</si>
  <si>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</si>
  <si>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</si>
  <si>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</si>
  <si>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</si>
  <si>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</si>
  <si>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</si>
  <si>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</si>
  <si>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</si>
  <si>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</si>
  <si>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</si>
  <si>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</si>
  <si>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</si>
  <si>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</si>
  <si>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</si>
  <si>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</si>
  <si>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</si>
  <si>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</si>
  <si>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</si>
  <si>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</si>
  <si>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</si>
  <si>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</si>
  <si>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</si>
  <si>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</si>
  <si>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</si>
  <si>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</si>
  <si>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</si>
  <si>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</si>
  <si>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</si>
  <si>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</si>
  <si>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</si>
  <si>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</si>
  <si>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</si>
  <si>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</si>
  <si>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</si>
  <si>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</si>
  <si>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</si>
  <si>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</si>
  <si>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</si>
  <si>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</si>
  <si>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</si>
  <si>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</si>
  <si>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</si>
  <si>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</si>
  <si>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</si>
  <si>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</si>
  <si>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</si>
  <si>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</si>
  <si>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</si>
  <si>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</si>
  <si>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</si>
  <si>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</si>
  <si>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</si>
  <si>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</si>
  <si>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</si>
  <si>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</si>
  <si>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</si>
  <si>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</si>
  <si>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</si>
  <si>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</si>
  <si>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</si>
  <si>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</si>
  <si>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</si>
  <si>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</si>
  <si>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</si>
  <si>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</si>
  <si>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</si>
  <si>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</si>
  <si>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</si>
  <si>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</si>
  <si>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</si>
  <si>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</si>
  <si>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</si>
  <si>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</si>
  <si>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</si>
  <si>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</si>
  <si>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</si>
  <si>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</si>
  <si>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</si>
  <si>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</si>
  <si>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</si>
  <si>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</si>
  <si>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</si>
  <si>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</si>
  <si>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</si>
  <si>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</si>
  <si>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</si>
  <si>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</si>
  <si>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</si>
  <si>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</si>
  <si>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</si>
  <si>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</si>
  <si>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</si>
  <si>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</si>
  <si>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</si>
  <si>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</si>
  <si>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</si>
  <si>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</si>
  <si>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</si>
  <si>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</si>
  <si>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</si>
  <si>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</si>
  <si>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</si>
  <si>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</si>
  <si>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</si>
  <si>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</si>
  <si>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</si>
  <si>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</si>
  <si>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</si>
  <si>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</si>
  <si>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</si>
  <si>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</si>
  <si>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</si>
  <si>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</si>
  <si>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</si>
  <si>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</si>
  <si>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</si>
  <si>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</si>
  <si>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</si>
  <si>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</si>
  <si>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</si>
  <si>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</si>
  <si>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</si>
  <si>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</si>
  <si>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</si>
  <si>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</si>
  <si>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</si>
  <si>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</si>
  <si>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</si>
  <si>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</si>
  <si>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</si>
  <si>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</si>
  <si>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</si>
  <si>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</si>
  <si>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</si>
  <si>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</si>
  <si>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</si>
  <si>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</si>
  <si>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</si>
  <si>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</si>
  <si>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</si>
  <si>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</si>
  <si>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</si>
  <si>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</si>
  <si>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</si>
  <si>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</si>
  <si>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</si>
  <si>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</si>
  <si>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</si>
  <si>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</si>
  <si>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</si>
  <si>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</si>
  <si>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</si>
  <si>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</si>
  <si>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</si>
  <si>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</si>
  <si>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</si>
  <si>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</si>
  <si>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</si>
  <si>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</si>
  <si>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</si>
  <si>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</si>
  <si>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</si>
  <si>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</si>
  <si>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</si>
  <si>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</si>
  <si>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</si>
  <si>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</si>
  <si>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</si>
  <si>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</si>
  <si>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</si>
  <si>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</si>
  <si>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</si>
  <si>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</si>
  <si>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</si>
  <si>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</si>
  <si>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</si>
  <si>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</si>
  <si>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</si>
  <si>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</si>
  <si>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</si>
  <si>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</si>
  <si>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</si>
  <si>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</si>
  <si>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</si>
  <si>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</si>
  <si>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</si>
  <si>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</si>
  <si>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</si>
  <si>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</si>
  <si>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</si>
  <si>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</si>
  <si>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</si>
  <si>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</si>
  <si>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</si>
  <si>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</si>
  <si>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</si>
  <si>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</si>
  <si>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</si>
  <si>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</si>
  <si>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</si>
  <si>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</si>
  <si>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</si>
  <si>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</si>
  <si>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</si>
  <si>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</si>
  <si>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</si>
  <si>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</si>
  <si>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</si>
  <si>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</si>
  <si>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</si>
  <si>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</si>
  <si>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</si>
  <si>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</si>
  <si>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</si>
  <si>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</si>
  <si>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</si>
  <si>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</si>
  <si>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</si>
  <si>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</si>
  <si>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</si>
  <si>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</si>
  <si>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</si>
  <si>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</si>
  <si>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</si>
  <si>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</si>
  <si>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</si>
  <si>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</si>
  <si>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</si>
  <si>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</si>
  <si>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</si>
  <si>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</si>
  <si>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</si>
  <si>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</si>
  <si>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</si>
  <si>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</si>
  <si>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</si>
  <si>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</si>
  <si>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</si>
  <si>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</si>
  <si>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</si>
  <si>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</si>
  <si>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</si>
  <si>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</si>
  <si>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</si>
  <si>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</si>
  <si>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</si>
  <si>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</si>
  <si>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</si>
  <si>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</si>
  <si>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</si>
  <si>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</si>
  <si>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</si>
  <si>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</si>
  <si>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</si>
  <si>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</si>
  <si>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</si>
  <si>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</si>
  <si>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</si>
  <si>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</si>
  <si>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</si>
  <si>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</si>
  <si>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</si>
  <si>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</si>
  <si>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</si>
  <si>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</si>
  <si>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</si>
  <si>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</si>
  <si>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</si>
  <si>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</si>
  <si>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</si>
  <si>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</si>
  <si>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</si>
  <si>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</si>
  <si>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</si>
  <si>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</si>
  <si>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</si>
  <si>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</si>
  <si>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</si>
  <si>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</si>
  <si>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</si>
  <si>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</si>
  <si>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</si>
  <si>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</si>
  <si>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</si>
  <si>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</si>
  <si>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</si>
  <si>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</si>
  <si>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</si>
  <si>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</si>
  <si>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</si>
  <si>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</si>
  <si>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</si>
  <si>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</si>
  <si>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</si>
  <si>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</si>
  <si>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</si>
  <si>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</si>
  <si>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</si>
  <si>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</si>
  <si>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</si>
  <si>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</si>
  <si>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</si>
  <si>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</si>
  <si>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</si>
  <si>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</si>
  <si>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</si>
  <si>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</si>
  <si>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</si>
  <si>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</si>
  <si>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</si>
  <si>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</si>
  <si>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</si>
  <si>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</si>
  <si>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</si>
  <si>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</si>
  <si>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</si>
  <si>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</si>
  <si>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</si>
  <si>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</si>
  <si>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</si>
  <si>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</si>
  <si>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</si>
  <si>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</si>
  <si>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</si>
  <si>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</si>
  <si>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</si>
  <si>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</si>
  <si>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</si>
  <si>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</si>
  <si>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</si>
  <si>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</si>
  <si>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</si>
  <si>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</si>
  <si>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</si>
  <si>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</si>
  <si>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</si>
  <si>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</si>
  <si>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</si>
  <si>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</si>
  <si>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</si>
  <si>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</si>
  <si>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</si>
  <si>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</si>
  <si>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</si>
  <si>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</si>
  <si>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</si>
  <si>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</si>
  <si>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</si>
  <si>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</si>
  <si>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</si>
  <si>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</si>
  <si>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</si>
  <si>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</si>
  <si>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</si>
  <si>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</si>
  <si>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</si>
  <si>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</si>
  <si>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</si>
  <si>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</si>
  <si>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</si>
  <si>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</si>
  <si>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</si>
  <si>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</si>
  <si>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</si>
  <si>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</si>
  <si>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</si>
  <si>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</si>
  <si>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</si>
  <si>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</si>
  <si>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</si>
  <si>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</si>
  <si>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</si>
  <si>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</si>
  <si>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</si>
  <si>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</si>
  <si>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</si>
  <si>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</si>
  <si>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</si>
  <si>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</si>
  <si>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</si>
  <si>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</si>
  <si>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</si>
  <si>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</si>
  <si>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</si>
  <si>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</si>
  <si>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</si>
  <si>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</si>
  <si>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</si>
  <si>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</si>
  <si>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</si>
  <si>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</si>
  <si>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</si>
  <si>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</si>
  <si>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</si>
  <si>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</si>
  <si>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</si>
  <si>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</si>
  <si>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</si>
  <si>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</si>
  <si>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</si>
  <si>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</si>
  <si>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</si>
  <si>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</si>
  <si>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</si>
  <si>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</si>
  <si>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</si>
  <si>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</si>
  <si>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</si>
  <si>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</si>
  <si>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</si>
  <si>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</si>
  <si>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</si>
  <si>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</si>
  <si>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</si>
  <si>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</si>
  <si>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</si>
  <si>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</si>
  <si>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</si>
  <si>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</si>
  <si>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</si>
  <si>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</si>
  <si>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</si>
  <si>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</si>
  <si>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</si>
  <si>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</si>
  <si>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</si>
  <si>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</si>
  <si>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</si>
  <si>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</si>
  <si>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</si>
  <si>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</si>
  <si>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</si>
  <si>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</si>
  <si>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</si>
  <si>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</si>
  <si>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</si>
  <si>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</si>
  <si>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</si>
  <si>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</si>
  <si>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</si>
  <si>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</si>
  <si>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</si>
  <si>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</si>
  <si>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</si>
  <si>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</si>
  <si>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</si>
  <si>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</si>
  <si>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</si>
  <si>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</si>
  <si>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</si>
  <si>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</si>
  <si>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</si>
  <si>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</si>
  <si>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</si>
  <si>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</si>
  <si>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</si>
  <si>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</si>
  <si>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</si>
  <si>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</si>
  <si>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</si>
  <si>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</si>
  <si>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</si>
  <si>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</si>
  <si>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</si>
  <si>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</si>
  <si>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</si>
  <si>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</si>
  <si>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</si>
  <si>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</si>
  <si>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</si>
  <si>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</si>
  <si>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</si>
  <si>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</si>
  <si>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</si>
  <si>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</si>
  <si>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</si>
  <si>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</si>
  <si>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</si>
  <si>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</si>
  <si>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</si>
  <si>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</si>
  <si>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</si>
  <si>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</si>
  <si>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</si>
  <si>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</si>
  <si>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</si>
  <si>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</si>
  <si>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</si>
  <si>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</si>
  <si>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</si>
  <si>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</si>
  <si>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</si>
  <si>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</si>
  <si>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</si>
  <si>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</si>
  <si>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</si>
  <si>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</si>
  <si>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</si>
  <si>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</si>
  <si>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</si>
  <si>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</si>
  <si>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</si>
  <si>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</si>
  <si>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</si>
  <si>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</si>
  <si>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</si>
  <si>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</si>
  <si>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</si>
  <si>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</si>
  <si>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</si>
  <si>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</si>
  <si>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</si>
  <si>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</si>
  <si>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</si>
  <si>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</si>
  <si>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</si>
  <si>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</si>
  <si>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</si>
  <si>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</si>
  <si>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</si>
  <si>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</si>
  <si>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</si>
  <si>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</si>
  <si>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</si>
  <si>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</si>
  <si>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</si>
  <si>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</si>
  <si>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</si>
  <si>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</si>
  <si>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</si>
  <si>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</si>
  <si>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</si>
  <si>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</si>
  <si>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</si>
  <si>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</si>
  <si>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</si>
  <si>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</si>
  <si>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</si>
  <si>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</si>
  <si>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</si>
  <si>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</si>
  <si>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</si>
  <si>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</si>
  <si>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</si>
  <si>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</si>
  <si>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</si>
  <si>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</si>
  <si>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</si>
  <si>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</si>
  <si>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</si>
  <si>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</si>
  <si>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</si>
  <si>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</si>
  <si>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</si>
  <si>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</si>
  <si>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</si>
  <si>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</si>
  <si>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</si>
  <si>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</si>
  <si>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</si>
  <si>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</si>
  <si>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</si>
  <si>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</si>
  <si>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</si>
  <si>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</si>
  <si>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</si>
  <si>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</si>
  <si>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</si>
  <si>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</si>
  <si>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</si>
  <si>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</si>
  <si>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</si>
  <si>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</si>
  <si>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</si>
  <si>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</si>
  <si>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</si>
  <si>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</si>
  <si>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</si>
  <si>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</si>
  <si>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</si>
  <si>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</si>
  <si>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</si>
  <si>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</si>
  <si>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</si>
  <si>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</si>
  <si>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</si>
  <si>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</si>
  <si>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</si>
  <si>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</si>
  <si>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</si>
  <si>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</si>
  <si>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</si>
  <si>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</si>
  <si>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</si>
  <si>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</si>
  <si>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</si>
  <si>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</si>
  <si>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</si>
  <si>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</si>
  <si>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</si>
  <si>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</si>
  <si>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</si>
  <si>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</si>
  <si>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</si>
  <si>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</si>
  <si>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</si>
  <si>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</si>
  <si>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</si>
  <si>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</si>
  <si>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</si>
  <si>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</si>
  <si>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</si>
  <si>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</si>
  <si>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</si>
  <si>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</si>
  <si>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</si>
  <si>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</si>
  <si>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</si>
  <si>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</si>
  <si>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</si>
  <si>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</si>
  <si>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</si>
  <si>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</si>
  <si>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</si>
  <si>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</si>
  <si>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</si>
  <si>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</si>
  <si>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</si>
  <si>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</si>
  <si>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</si>
  <si>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</si>
  <si>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</si>
  <si>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</si>
  <si>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</si>
  <si>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</si>
  <si>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</si>
  <si>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</si>
  <si>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</si>
  <si>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</si>
  <si>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</si>
  <si>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</si>
  <si>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</si>
  <si>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</si>
  <si>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</si>
  <si>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</si>
  <si>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</si>
  <si>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</si>
  <si>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</si>
  <si>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Attitudes</t>
  </si>
  <si>
    <t>Contemplative</t>
  </si>
  <si>
    <t>Conventional</t>
  </si>
  <si>
    <t>Dreamy</t>
  </si>
  <si>
    <t>Droll</t>
  </si>
  <si>
    <t>Fanciful</t>
  </si>
  <si>
    <t>Giddy</t>
  </si>
  <si>
    <t>Haughty</t>
  </si>
  <si>
    <t>Humorous</t>
  </si>
  <si>
    <t>Hurtful</t>
  </si>
  <si>
    <t>Impassioned</t>
  </si>
  <si>
    <t>Inflammatory</t>
  </si>
  <si>
    <t>Insolent</t>
  </si>
  <si>
    <t>Artificial</t>
  </si>
  <si>
    <t>Caustic</t>
  </si>
  <si>
    <t>Cheery</t>
  </si>
  <si>
    <t>Childish</t>
  </si>
  <si>
    <t>Choleric</t>
  </si>
  <si>
    <t>Coarse</t>
  </si>
  <si>
    <t>Comical</t>
  </si>
  <si>
    <t>Compassionate</t>
  </si>
  <si>
    <t>Complimentary</t>
  </si>
  <si>
    <t>Condemnatory</t>
  </si>
  <si>
    <t>Condescension</t>
  </si>
  <si>
    <t>Consoling</t>
  </si>
  <si>
    <t>Ironic</t>
  </si>
  <si>
    <t>Irreverent</t>
  </si>
  <si>
    <t>Joking</t>
  </si>
  <si>
    <t>Mock-heroic</t>
  </si>
  <si>
    <t>Reverent</t>
  </si>
  <si>
    <t>Ribald</t>
  </si>
  <si>
    <t>Ridicule</t>
  </si>
  <si>
    <t>Scornful</t>
  </si>
  <si>
    <t>Shameful</t>
  </si>
  <si>
    <t>Sharp</t>
  </si>
  <si>
    <t>Silly</t>
  </si>
  <si>
    <t>Smooth</t>
  </si>
  <si>
    <t>Snooty</t>
  </si>
  <si>
    <t>Solemn</t>
  </si>
  <si>
    <t>Superficial</t>
  </si>
  <si>
    <t>Sweet</t>
  </si>
  <si>
    <t>Testy</t>
  </si>
  <si>
    <t>Threatening</t>
  </si>
  <si>
    <t>Uninterested</t>
  </si>
  <si>
    <t>Whimsical</t>
  </si>
  <si>
    <t>adaptable</t>
  </si>
  <si>
    <t>amusing</t>
  </si>
  <si>
    <t>communicative</t>
  </si>
  <si>
    <t>easygoing</t>
  </si>
  <si>
    <t>generous</t>
  </si>
  <si>
    <t>nice</t>
  </si>
  <si>
    <t>patient</t>
  </si>
  <si>
    <t>placid</t>
  </si>
  <si>
    <t>plucky</t>
  </si>
  <si>
    <t>polite</t>
  </si>
  <si>
    <t>powerful</t>
  </si>
  <si>
    <t>practical</t>
  </si>
  <si>
    <t>pro-active</t>
  </si>
  <si>
    <t>sensible</t>
  </si>
  <si>
    <t>sincere</t>
  </si>
  <si>
    <t>sociable</t>
  </si>
  <si>
    <t>Positive attitude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</si>
  <si>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</si>
  <si>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</si>
  <si>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</si>
  <si>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</si>
  <si>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</si>
  <si>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</si>
  <si>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</si>
  <si>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</si>
  <si>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</si>
  <si>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</si>
  <si>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</si>
  <si>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</si>
  <si>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</si>
  <si>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</si>
  <si>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</si>
  <si>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</si>
  <si>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</si>
  <si>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</si>
  <si>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</si>
  <si>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</si>
  <si>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</si>
  <si>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</si>
  <si>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</si>
  <si>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</si>
  <si>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</si>
  <si>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</si>
  <si>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</si>
  <si>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</si>
  <si>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</si>
  <si>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</si>
  <si>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</si>
  <si>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</si>
  <si>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</si>
  <si>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</si>
  <si>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</si>
  <si>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</si>
  <si>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</si>
  <si>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</si>
  <si>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</si>
  <si>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</si>
  <si>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</si>
  <si>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</si>
  <si>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</si>
  <si>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</si>
  <si>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</si>
  <si>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</si>
  <si>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</si>
  <si>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</si>
  <si>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</si>
  <si>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</si>
  <si>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</si>
  <si>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</si>
  <si>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</si>
  <si>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</si>
  <si>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</si>
  <si>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</si>
  <si>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</si>
  <si>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</si>
  <si>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</si>
  <si>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</si>
  <si>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</si>
  <si>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</si>
  <si>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</si>
  <si>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</si>
  <si>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</si>
  <si>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</si>
  <si>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</si>
  <si>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</si>
  <si>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</si>
  <si>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</si>
  <si>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</si>
  <si>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</si>
  <si>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</si>
  <si>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</si>
  <si>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</si>
  <si>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</si>
  <si>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</si>
  <si>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</si>
  <si>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</si>
  <si>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</si>
  <si>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</si>
  <si>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</si>
  <si>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</si>
  <si>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</si>
  <si>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</si>
  <si>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</si>
  <si>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</si>
  <si>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</si>
  <si>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</si>
  <si>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</si>
  <si>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</si>
  <si>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</si>
  <si>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</si>
  <si>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</si>
  <si>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</si>
  <si>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</si>
  <si>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</si>
  <si>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</si>
  <si>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</si>
  <si>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</si>
  <si>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</si>
  <si>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</si>
  <si>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</si>
  <si>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</si>
  <si>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</si>
  <si>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</si>
  <si>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</si>
  <si>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</si>
  <si>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</si>
  <si>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</si>
  <si>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</si>
  <si>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</si>
  <si>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</si>
  <si>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</si>
  <si>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</si>
  <si>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</si>
  <si>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</si>
  <si>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</si>
  <si>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</si>
  <si>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</si>
  <si>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</si>
  <si>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</si>
  <si>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</si>
  <si>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</si>
  <si>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</si>
  <si>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</si>
  <si>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</si>
  <si>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</si>
  <si>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</si>
  <si>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</si>
  <si>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</si>
  <si>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</si>
  <si>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</si>
  <si>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</si>
  <si>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</si>
  <si>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</si>
  <si>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</si>
  <si>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</si>
  <si>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</si>
  <si>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</si>
  <si>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</si>
  <si>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</si>
  <si>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</si>
  <si>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</si>
  <si>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</si>
  <si>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</si>
  <si>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</si>
  <si>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</si>
  <si>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</si>
  <si>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</si>
  <si>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</si>
  <si>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</si>
  <si>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</si>
  <si>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</si>
  <si>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</si>
  <si>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</si>
  <si>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</si>
  <si>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</si>
  <si>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</si>
  <si>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</si>
  <si>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</si>
  <si>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</si>
  <si>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</si>
  <si>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</si>
  <si>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</si>
  <si>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</si>
  <si>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</si>
  <si>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</si>
  <si>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</si>
  <si>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</si>
  <si>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</si>
  <si>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</si>
  <si>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</si>
  <si>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</si>
  <si>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</si>
  <si>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</si>
  <si>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</si>
  <si>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</si>
  <si>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</si>
  <si>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</si>
  <si>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</si>
  <si>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</si>
  <si>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</si>
  <si>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</si>
  <si>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</si>
  <si>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</si>
  <si>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</si>
  <si>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</si>
  <si>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</si>
  <si>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</si>
  <si>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</si>
  <si>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</si>
  <si>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</si>
  <si>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</si>
  <si>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</si>
  <si>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</si>
  <si>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</si>
  <si>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</si>
  <si>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</si>
  <si>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</si>
  <si>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</si>
  <si>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A (Starter) List of Ethical Values</t>
  </si>
  <si>
    <t>Avoiding Harm</t>
  </si>
  <si>
    <t>Collaboration (See also Mutual Benefit)</t>
  </si>
  <si>
    <t>Competence (Ethical)</t>
  </si>
  <si>
    <t>Doing Good</t>
  </si>
  <si>
    <t>Global World View</t>
  </si>
  <si>
    <t>Greater Good</t>
  </si>
  <si>
    <t>Inclusion</t>
  </si>
  <si>
    <t>Long-Term Thinking</t>
  </si>
  <si>
    <t>Moral Awareness</t>
  </si>
  <si>
    <t>Mutual Benefit</t>
  </si>
  <si>
    <t>Personal Congruence (Thoughts, words and actions aligned)</t>
  </si>
  <si>
    <t>Positive Intent</t>
  </si>
  <si>
    <t>Precaution (Choosing safe, healthful ingredients in food products, for example)</t>
  </si>
  <si>
    <t>Preventing Harm</t>
  </si>
  <si>
    <t>Respect For Boundaries</t>
  </si>
  <si>
    <t>Respect For Others</t>
  </si>
  <si>
    <t>Respect For Human Rights and Dignity</t>
  </si>
  <si>
    <t>Support For Well-Being of Others</t>
  </si>
  <si>
    <t>Taking Responsibility</t>
  </si>
  <si>
    <t>Valuing Differences</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</si>
  <si>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</si>
  <si>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</si>
  <si>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</si>
  <si>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</si>
  <si>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</si>
  <si>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</si>
  <si>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</si>
  <si>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</si>
  <si>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</si>
  <si>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</si>
  <si>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</si>
  <si>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</si>
  <si>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</si>
  <si>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</si>
  <si>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</si>
  <si>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</si>
  <si>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</si>
  <si>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</si>
  <si>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</si>
  <si>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</si>
  <si>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</si>
  <si>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</si>
  <si>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</si>
  <si>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</si>
  <si>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</si>
  <si>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</si>
  <si>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</si>
  <si>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</si>
  <si>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</si>
  <si>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</si>
  <si>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</si>
  <si>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</si>
  <si>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</si>
  <si>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</si>
  <si>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</si>
  <si>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</si>
  <si>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</si>
  <si>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</si>
  <si>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</si>
  <si>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</si>
  <si>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</si>
  <si>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</si>
  <si>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</si>
  <si>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</si>
  <si>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</si>
  <si>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</si>
  <si>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</si>
  <si>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</si>
  <si>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</si>
  <si>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</si>
  <si>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</si>
  <si>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</si>
  <si>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</si>
  <si>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</si>
  <si>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</si>
  <si>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</si>
  <si>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</si>
  <si>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</si>
  <si>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</si>
  <si>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</si>
  <si>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</si>
  <si>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</si>
  <si>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</si>
  <si>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</si>
  <si>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</si>
  <si>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</si>
  <si>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</si>
  <si>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</si>
  <si>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</si>
  <si>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</si>
  <si>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</si>
  <si>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</si>
  <si>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</si>
  <si>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</si>
  <si>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</si>
  <si>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</si>
  <si>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</si>
  <si>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</si>
  <si>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</si>
  <si>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</si>
  <si>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</si>
  <si>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</si>
  <si>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</si>
  <si>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</si>
  <si>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</si>
  <si>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</si>
  <si>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</si>
  <si>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</si>
  <si>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</si>
  <si>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</si>
  <si>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</si>
  <si>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</si>
  <si>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</si>
  <si>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</si>
  <si>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</si>
  <si>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</si>
  <si>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</si>
  <si>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</si>
  <si>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</si>
  <si>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</si>
  <si>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</si>
  <si>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</si>
  <si>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</si>
  <si>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</si>
  <si>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</si>
  <si>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</si>
  <si>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</si>
  <si>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</si>
  <si>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</si>
  <si>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</si>
  <si>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</si>
  <si>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</si>
  <si>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</si>
  <si>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</si>
  <si>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</si>
  <si>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</si>
  <si>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</si>
  <si>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</si>
  <si>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</si>
  <si>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</si>
  <si>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</si>
  <si>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</si>
  <si>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</si>
  <si>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</si>
  <si>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</si>
  <si>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</si>
  <si>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</si>
  <si>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</si>
  <si>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</si>
  <si>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</si>
  <si>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</si>
  <si>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</si>
  <si>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</si>
  <si>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</si>
  <si>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</si>
  <si>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</si>
  <si>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</si>
  <si>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</si>
  <si>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</si>
  <si>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</si>
  <si>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</si>
  <si>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</si>
  <si>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</si>
  <si>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</si>
  <si>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</si>
  <si>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</si>
  <si>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</si>
  <si>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</si>
  <si>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</si>
  <si>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</si>
  <si>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</si>
  <si>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</si>
  <si>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</si>
  <si>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</si>
  <si>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</si>
  <si>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</si>
  <si>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</si>
  <si>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</si>
  <si>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</si>
  <si>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</si>
  <si>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</si>
  <si>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</si>
  <si>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</si>
  <si>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</si>
  <si>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</si>
  <si>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</si>
  <si>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</si>
  <si>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</si>
  <si>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</si>
  <si>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</si>
  <si>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</si>
  <si>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</si>
  <si>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</si>
  <si>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</si>
  <si>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</si>
  <si>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</si>
  <si>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</si>
  <si>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</si>
  <si>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</si>
  <si>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</si>
  <si>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</si>
  <si>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</si>
  <si>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</si>
  <si>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</si>
  <si>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</si>
  <si>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</si>
  <si>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</si>
  <si>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</si>
  <si>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</si>
  <si>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</si>
  <si>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</si>
  <si>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</si>
  <si>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</si>
  <si>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</si>
  <si>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</si>
  <si>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</si>
  <si>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</si>
  <si>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</si>
  <si>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</si>
  <si>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</si>
  <si>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</si>
  <si>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</si>
  <si>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</si>
  <si>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</si>
  <si>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</si>
  <si>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</si>
  <si>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</si>
  <si>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</si>
  <si>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</si>
  <si>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</si>
  <si>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</si>
  <si>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</si>
  <si>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</si>
  <si>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</si>
  <si>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</si>
  <si>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</si>
  <si>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</si>
  <si>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</si>
  <si>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</si>
  <si>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</si>
  <si>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</si>
  <si>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</si>
  <si>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</si>
  <si>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</si>
  <si>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</si>
  <si>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</si>
  <si>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</si>
  <si>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</si>
  <si>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</si>
  <si>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</si>
  <si>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</si>
  <si>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</si>
  <si>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</si>
  <si>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</si>
  <si>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</si>
  <si>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</si>
  <si>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</si>
  <si>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</si>
  <si>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</si>
  <si>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</si>
  <si>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</si>
  <si>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</si>
  <si>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</si>
  <si>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</si>
  <si>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</si>
  <si>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</si>
  <si>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</si>
  <si>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</si>
  <si>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</si>
  <si>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</si>
  <si>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</si>
  <si>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</si>
  <si>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</si>
  <si>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</si>
  <si>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</si>
  <si>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</si>
  <si>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</si>
  <si>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</si>
  <si>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</si>
  <si>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</si>
  <si>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</si>
  <si>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</si>
  <si>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</si>
  <si>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</si>
  <si>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</si>
  <si>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</si>
  <si>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</si>
  <si>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</si>
  <si>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</si>
  <si>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</si>
  <si>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</si>
  <si>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</si>
  <si>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</si>
  <si>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</si>
  <si>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</si>
  <si>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</si>
  <si>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</si>
  <si>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</si>
  <si>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</si>
  <si>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</si>
  <si>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</si>
  <si>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</si>
  <si>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</si>
  <si>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</si>
  <si>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</si>
  <si>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</si>
  <si>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</si>
  <si>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</si>
  <si>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</si>
  <si>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</si>
  <si>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</si>
  <si>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</si>
  <si>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</si>
  <si>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</si>
  <si>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</si>
  <si>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</si>
  <si>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</si>
  <si>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</si>
  <si>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</si>
  <si>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</si>
  <si>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</si>
  <si>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</si>
  <si>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</si>
  <si>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</si>
  <si>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</si>
  <si>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</si>
  <si>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</si>
  <si>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</si>
  <si>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</si>
  <si>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</si>
  <si>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</si>
  <si>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</si>
  <si>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</si>
  <si>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</si>
  <si>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</si>
  <si>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</si>
  <si>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</si>
  <si>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</si>
  <si>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</si>
  <si>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</si>
  <si>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</si>
  <si>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</si>
  <si>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</si>
  <si>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</si>
  <si>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</si>
  <si>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</si>
  <si>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</si>
  <si>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</si>
  <si>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</si>
  <si>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</si>
  <si>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</si>
  <si>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</si>
  <si>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</si>
  <si>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</si>
  <si>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</si>
  <si>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</si>
  <si>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</si>
  <si>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</si>
  <si>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</si>
  <si>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</si>
  <si>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</si>
  <si>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</si>
  <si>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</si>
  <si>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</si>
  <si>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</si>
  <si>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</si>
  <si>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</si>
  <si>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</si>
  <si>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</si>
  <si>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</si>
  <si>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</si>
  <si>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</si>
  <si>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</si>
  <si>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</si>
  <si>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</si>
  <si>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</si>
  <si>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</si>
  <si>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</si>
  <si>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</si>
  <si>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</si>
  <si>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</si>
  <si>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</si>
  <si>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</si>
  <si>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</si>
  <si>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</si>
  <si>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</si>
  <si>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</si>
  <si>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</si>
  <si>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</si>
  <si>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</si>
  <si>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</si>
  <si>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</si>
  <si>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</si>
  <si>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</si>
  <si>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</si>
  <si>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</si>
  <si>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</si>
  <si>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</si>
  <si>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</si>
  <si>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</si>
  <si>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</si>
  <si>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</si>
  <si>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</si>
  <si>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</si>
  <si>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</si>
  <si>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</si>
  <si>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</si>
  <si>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</si>
  <si>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</si>
  <si>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</si>
  <si>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</si>
  <si>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</si>
  <si>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</si>
  <si>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</si>
  <si>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</si>
  <si>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</si>
  <si>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</si>
  <si>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</si>
  <si>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</si>
  <si>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</si>
  <si>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</si>
  <si>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</si>
  <si>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</si>
  <si>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</si>
  <si>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</si>
  <si>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</si>
  <si>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</si>
  <si>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</si>
  <si>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</si>
  <si>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</si>
  <si>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</si>
  <si>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</si>
  <si>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</si>
  <si>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</si>
  <si>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</si>
  <si>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</si>
  <si>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</si>
  <si>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</si>
  <si>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</si>
  <si>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</si>
  <si>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</si>
  <si>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</si>
  <si>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</si>
  <si>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</si>
  <si>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</si>
  <si>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</si>
  <si>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</si>
  <si>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</si>
  <si>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</si>
  <si>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</si>
  <si>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</si>
  <si>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</si>
  <si>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</si>
  <si>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</si>
  <si>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</si>
  <si>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</si>
  <si>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</si>
  <si>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</si>
  <si>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</si>
  <si>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</si>
  <si>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</si>
  <si>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</si>
  <si>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</si>
  <si>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</si>
  <si>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</si>
  <si>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</si>
  <si>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</si>
  <si>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</si>
  <si>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</si>
  <si>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</si>
  <si>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</si>
  <si>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</si>
  <si>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</si>
  <si>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</si>
  <si>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</si>
  <si>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</si>
  <si>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</si>
  <si>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</si>
  <si>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</si>
  <si>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</si>
  <si>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</si>
  <si>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</si>
  <si>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</si>
  <si>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</si>
  <si>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</si>
  <si>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</si>
  <si>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</si>
  <si>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</si>
  <si>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</si>
  <si>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</si>
  <si>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</si>
  <si>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</si>
  <si>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</si>
  <si>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</si>
  <si>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</si>
  <si>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</si>
  <si>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</si>
  <si>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</si>
  <si>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</si>
  <si>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</si>
  <si>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</si>
  <si>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</si>
  <si>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</si>
  <si>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</si>
  <si>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</si>
  <si>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</si>
  <si>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</si>
  <si>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</si>
  <si>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</si>
  <si>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</si>
  <si>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</si>
  <si>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</si>
  <si>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</si>
  <si>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</si>
  <si>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</si>
  <si>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</si>
  <si>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</si>
  <si>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</si>
  <si>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</si>
  <si>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</si>
  <si>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</si>
  <si>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</si>
  <si>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</si>
  <si>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</si>
  <si>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</si>
  <si>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</si>
  <si>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</si>
  <si>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</si>
  <si>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</si>
  <si>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</si>
  <si>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</si>
  <si>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</si>
  <si>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</si>
  <si>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</si>
  <si>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</si>
  <si>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</si>
  <si>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</si>
  <si>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</si>
  <si>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</si>
  <si>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</si>
  <si>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</si>
  <si>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</si>
  <si>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</si>
  <si>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</si>
  <si>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</si>
  <si>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</si>
  <si>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</si>
  <si>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</si>
  <si>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</si>
  <si>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</si>
  <si>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</si>
  <si>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</si>
  <si>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</si>
  <si>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</si>
  <si>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</si>
  <si>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</si>
  <si>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</si>
  <si>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</si>
  <si>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</si>
  <si>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</si>
  <si>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</si>
  <si>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</si>
  <si>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</si>
  <si>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</si>
  <si>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</si>
  <si>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</si>
  <si>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</si>
  <si>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</si>
  <si>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</si>
  <si>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</si>
  <si>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</si>
  <si>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</si>
  <si>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</si>
  <si>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</si>
  <si>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</si>
  <si>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</si>
  <si>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</si>
  <si>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</si>
  <si>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</si>
  <si>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</si>
  <si>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</si>
  <si>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</si>
  <si>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</si>
  <si>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</si>
  <si>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</si>
  <si>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</si>
  <si>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</si>
  <si>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</si>
  <si>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</si>
  <si>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</si>
  <si>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</si>
  <si>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</si>
  <si>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</si>
  <si>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</si>
  <si>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</si>
  <si>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</si>
  <si>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</si>
  <si>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</si>
  <si>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</si>
  <si>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</si>
  <si>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</si>
  <si>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</si>
  <si>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</si>
  <si>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</si>
  <si>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</si>
  <si>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</si>
  <si>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</si>
  <si>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</si>
  <si>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</si>
  <si>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</si>
  <si>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</si>
  <si>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</si>
  <si>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</si>
  <si>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</si>
  <si>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</si>
  <si>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</si>
  <si>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</si>
  <si>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</si>
  <si>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</si>
  <si>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</si>
  <si>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</si>
  <si>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</si>
  <si>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</si>
  <si>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</si>
  <si>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</si>
  <si>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</si>
  <si>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</si>
  <si>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</si>
  <si>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</si>
  <si>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</si>
  <si>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</si>
  <si>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</si>
  <si>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</si>
  <si>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</si>
  <si>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</si>
  <si>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</si>
  <si>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</si>
  <si>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</si>
  <si>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</si>
  <si>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</si>
  <si>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Papempi katsoa kuin katua</t>
  </si>
  <si>
    <t>Parempi maassa kuin jumalattoman suussa</t>
  </si>
  <si>
    <t>Päivä on pulkassa</t>
  </si>
  <si>
    <t>Raha tulee rahan luo</t>
  </si>
  <si>
    <t>Rapatessa roiskuu</t>
  </si>
  <si>
    <t>Rohkea rokan syö</t>
  </si>
  <si>
    <t>Siinä näkijä missä tekijä</t>
  </si>
  <si>
    <t>Siinä paha missä mainitaan</t>
  </si>
  <si>
    <t>Siinä varis missä toisetkin linnut</t>
  </si>
  <si>
    <t>Siitä pidetään kestä puhutaan</t>
  </si>
  <si>
    <t>Sokea rampaa taluttaa</t>
  </si>
  <si>
    <t>Tyvestä puuhun noustaan</t>
  </si>
  <si>
    <t>Työ tekijäänsä neuvoo</t>
  </si>
  <si>
    <t>Vahinko tulee viisallekkin</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</si>
  <si>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</si>
  <si>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</si>
  <si>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</si>
  <si>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</si>
  <si>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</si>
  <si>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</si>
  <si>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</si>
  <si>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</si>
  <si>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</si>
  <si>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</si>
  <si>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</si>
  <si>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</si>
  <si>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</si>
  <si>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</si>
  <si>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</si>
  <si>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</si>
  <si>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</si>
  <si>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</si>
  <si>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</si>
  <si>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</si>
  <si>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</si>
  <si>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</si>
  <si>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</si>
  <si>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</si>
  <si>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</si>
  <si>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</si>
  <si>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</si>
  <si>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</si>
  <si>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</si>
  <si>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</si>
  <si>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</si>
  <si>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</si>
  <si>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</si>
  <si>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</si>
  <si>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</si>
  <si>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</si>
  <si>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</si>
  <si>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</si>
  <si>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</si>
  <si>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</si>
  <si>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</si>
  <si>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</si>
  <si>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Kaikki on reilua rakkaudessa ja sodassa</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</si>
  <si>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</si>
  <si>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</si>
  <si>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</si>
  <si>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</si>
  <si>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</si>
  <si>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</si>
  <si>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</si>
  <si>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</si>
  <si>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</si>
  <si>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</si>
  <si>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</si>
  <si>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</si>
  <si>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</si>
  <si>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</si>
  <si>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</si>
  <si>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</si>
  <si>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</si>
  <si>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</si>
  <si>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</si>
  <si>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</si>
  <si>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</si>
  <si>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</si>
  <si>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</si>
  <si>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</si>
  <si>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</si>
  <si>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</si>
  <si>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</si>
  <si>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</si>
  <si>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</si>
  <si>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</si>
  <si>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</si>
  <si>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</si>
  <si>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</si>
  <si>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</si>
  <si>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</si>
  <si>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</si>
  <si>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</si>
  <si>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</si>
  <si>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</si>
  <si>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</si>
  <si>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</si>
  <si>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</si>
  <si>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</si>
  <si>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</si>
  <si>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Rakkaus on sokea</t>
  </si>
  <si>
    <t>Rakasta lähimmäistäsi niin kuin itseäsi</t>
  </si>
  <si>
    <t>Rakkaus keksii keinot</t>
  </si>
  <si>
    <t>Ihminen ei elä pelkästään leivästä</t>
  </si>
  <si>
    <t>Tavat tekevät ihmisen</t>
  </si>
  <si>
    <t>Kohtuus kaikessa</t>
  </si>
  <si>
    <t>Raha on kaiken pahan alku ja juuri</t>
  </si>
  <si>
    <t>Raha pyörittää maailmaa</t>
  </si>
  <si>
    <t>Raha ratkaisee</t>
  </si>
  <si>
    <t>Tarve on keksintöjen äiti</t>
  </si>
  <si>
    <t>Ei uutisia on hyvä uutinen</t>
  </si>
  <si>
    <t>Yrittänyttä ei laiteta</t>
  </si>
  <si>
    <t>Öljy ja vesi eivät sekoitu</t>
  </si>
  <si>
    <t>Vahingosta viisastuu</t>
  </si>
  <si>
    <t>Yksi pääskynen ei tee kesää</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</si>
  <si>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</si>
  <si>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</si>
  <si>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</si>
  <si>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</si>
  <si>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</si>
  <si>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</si>
  <si>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</si>
  <si>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</si>
  <si>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</si>
  <si>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</si>
  <si>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</si>
  <si>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</si>
  <si>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</si>
  <si>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</si>
  <si>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</si>
  <si>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</si>
  <si>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</si>
  <si>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</si>
  <si>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Aikainen lintu madon nappaa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</si>
  <si>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</si>
  <si>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</si>
  <si>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</si>
  <si>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</si>
  <si>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</si>
  <si>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</si>
  <si>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</si>
  <si>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</si>
  <si>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</si>
  <si>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</si>
  <si>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</si>
  <si>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</si>
  <si>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</si>
  <si>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</si>
  <si>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</si>
  <si>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</si>
  <si>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</si>
  <si>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</si>
  <si>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</si>
  <si>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</si>
  <si>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</si>
  <si>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</si>
  <si>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</si>
  <si>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</si>
  <si>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</si>
  <si>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</si>
  <si>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</si>
  <si>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Maassa maan tavalla</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</si>
  <si>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</si>
  <si>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</si>
  <si>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</si>
  <si>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</si>
  <si>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</si>
  <si>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</si>
  <si>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</si>
  <si>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</si>
  <si>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</si>
  <si>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</si>
  <si>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</si>
  <si>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</si>
  <si>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</si>
  <si>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</si>
  <si>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</si>
  <si>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</si>
  <si>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</si>
  <si>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</si>
  <si>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</si>
  <si>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</si>
  <si>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</si>
  <si>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</si>
  <si>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</si>
  <si>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</si>
  <si>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</si>
  <si>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</si>
  <si>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</si>
  <si>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</si>
  <si>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</si>
  <si>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</si>
  <si>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</si>
  <si>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</si>
  <si>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</si>
  <si>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</si>
  <si>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</si>
  <si>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</si>
  <si>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</si>
  <si>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</si>
  <si>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</si>
  <si>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</si>
  <si>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</si>
  <si>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</si>
  <si>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</si>
  <si>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</si>
  <si>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</si>
  <si>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</si>
  <si>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</si>
  <si>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</si>
  <si>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</si>
  <si>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</si>
  <si>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</si>
  <si>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</si>
  <si>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</si>
  <si>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</si>
  <si>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</si>
  <si>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</si>
  <si>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</si>
  <si>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Ajattele ensin ja puhu sitte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</si>
  <si>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</si>
  <si>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</si>
  <si>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</si>
  <si>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</si>
  <si>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</si>
  <si>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</si>
  <si>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</si>
  <si>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</si>
  <si>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</si>
  <si>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</si>
  <si>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</si>
  <si>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</si>
  <si>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</si>
  <si>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</si>
  <si>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</si>
  <si>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</si>
  <si>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</si>
  <si>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</si>
  <si>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</si>
  <si>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</si>
  <si>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</si>
  <si>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</si>
  <si>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</si>
  <si>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</si>
  <si>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</si>
  <si>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</si>
  <si>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</si>
  <si>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</si>
  <si>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</si>
  <si>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</si>
  <si>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</si>
  <si>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</si>
  <si>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</si>
  <si>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</si>
  <si>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</si>
  <si>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</si>
  <si>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</si>
  <si>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</si>
  <si>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</si>
  <si>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</si>
  <si>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</si>
  <si>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</si>
  <si>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</si>
  <si>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</si>
  <si>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</si>
  <si>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</si>
  <si>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</si>
  <si>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</si>
  <si>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</si>
  <si>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</si>
  <si>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</si>
  <si>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</si>
  <si>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</si>
  <si>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</si>
  <si>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köyhyydestä sakoteta</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</si>
  <si>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</si>
  <si>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</si>
  <si>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</si>
  <si>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</si>
  <si>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</si>
  <si>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</si>
  <si>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</si>
  <si>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</si>
  <si>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</si>
  <si>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</si>
  <si>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</si>
  <si>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</si>
  <si>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</si>
  <si>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</si>
  <si>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</si>
  <si>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</si>
  <si>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mylläriltä leipä lopu</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</si>
  <si>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</si>
  <si>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</si>
  <si>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</si>
  <si>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</si>
  <si>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</si>
  <si>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</si>
  <si>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</si>
  <si>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</si>
  <si>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</si>
  <si>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</si>
  <si>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</si>
  <si>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</si>
  <si>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</si>
  <si>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pessimisti pety</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</si>
  <si>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</si>
  <si>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</si>
  <si>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</si>
  <si>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</si>
  <si>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</si>
  <si>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</si>
  <si>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</si>
  <si>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</si>
  <si>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rakkaus ruostu</t>
  </si>
  <si>
    <t>Ei rakkautta voi ostaa</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</si>
  <si>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</si>
  <si>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</si>
  <si>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</si>
  <si>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</si>
  <si>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</si>
  <si>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</si>
  <si>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</si>
  <si>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</si>
  <si>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</si>
  <si>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</si>
  <si>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</si>
  <si>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</si>
  <si>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</si>
  <si>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</si>
  <si>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</si>
  <si>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</si>
  <si>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</si>
  <si>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</si>
  <si>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</si>
  <si>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</si>
  <si>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</si>
  <si>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</si>
  <si>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</si>
  <si>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</si>
  <si>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</si>
  <si>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</si>
  <si>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</si>
  <si>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</si>
  <si>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</si>
  <si>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</si>
  <si>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</si>
  <si>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</si>
  <si>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</si>
  <si>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</si>
  <si>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</si>
  <si>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</si>
  <si>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</si>
  <si>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</si>
  <si>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</si>
  <si>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</si>
  <si>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</si>
  <si>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</si>
  <si>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</si>
  <si>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</si>
  <si>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</si>
  <si>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</si>
  <si>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</si>
  <si>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</si>
  <si>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</si>
  <si>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</si>
  <si>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</si>
  <si>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Hilijaisissa vesissä ne kalatkin kutevat</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</si>
  <si>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</si>
  <si>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</si>
  <si>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</si>
  <si>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</si>
  <si>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</si>
  <si>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</si>
  <si>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</si>
  <si>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</si>
  <si>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</si>
  <si>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</si>
  <si>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</si>
  <si>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</si>
  <si>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</si>
  <si>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</si>
  <si>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</si>
  <si>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</si>
  <si>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</si>
  <si>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</si>
  <si>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</si>
  <si>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</si>
  <si>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</si>
  <si>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</si>
  <si>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</si>
  <si>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</si>
  <si>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</si>
  <si>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Käy viisaskin vipuun</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</si>
  <si>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</si>
  <si>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</si>
  <si>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</si>
  <si>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</si>
  <si>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</si>
  <si>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</si>
  <si>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</si>
  <si>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</si>
  <si>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</si>
  <si>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</si>
  <si>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</si>
  <si>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</si>
  <si>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</si>
  <si>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</si>
  <si>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</si>
  <si>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</si>
  <si>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</si>
  <si>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</si>
  <si>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</si>
  <si>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</si>
  <si>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</si>
  <si>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sopu sijaa tekee</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</si>
  <si>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</si>
  <si>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</si>
  <si>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</si>
  <si>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</si>
  <si>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</si>
  <si>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</si>
  <si>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</si>
  <si>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</si>
  <si>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</si>
  <si>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</si>
  <si>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</si>
  <si>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</si>
  <si>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</si>
  <si>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</si>
  <si>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</si>
  <si>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</si>
  <si>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</si>
  <si>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</si>
  <si>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</si>
  <si>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</si>
  <si>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</si>
  <si>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</si>
  <si>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</si>
  <si>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</si>
  <si>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</si>
  <si>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</si>
  <si>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</si>
  <si>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</si>
  <si>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</si>
  <si>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</si>
  <si>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</si>
  <si>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</si>
  <si>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</si>
  <si>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</si>
  <si>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</si>
  <si>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</si>
  <si>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</si>
  <si>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</si>
  <si>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</si>
  <si>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</si>
  <si>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</si>
  <si>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</si>
  <si>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</si>
  <si>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</si>
  <si>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</si>
  <si>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</si>
  <si>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</si>
  <si>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</si>
  <si>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</si>
  <si>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</si>
  <si>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</si>
  <si>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</si>
  <si>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</si>
  <si>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</si>
  <si>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</si>
  <si>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</si>
  <si>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</si>
  <si>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</si>
  <si>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</si>
  <si>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</si>
  <si>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</si>
  <si>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</si>
  <si>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</si>
  <si>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</si>
  <si>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</si>
  <si>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</si>
  <si>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</si>
  <si>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</si>
  <si>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</si>
  <si>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</si>
  <si>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</si>
  <si>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</si>
  <si>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</si>
  <si>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</si>
  <si>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</si>
  <si>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</si>
  <si>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</si>
  <si>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</si>
  <si>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</si>
  <si>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</si>
  <si>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</si>
  <si>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</si>
  <si>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</si>
  <si>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</si>
  <si>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</si>
  <si>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</si>
  <si>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</si>
  <si>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</si>
  <si>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</si>
  <si>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</si>
  <si>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</si>
  <si>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</si>
  <si>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</si>
  <si>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</si>
  <si>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</si>
  <si>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</si>
  <si>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</si>
  <si>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</si>
  <si>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</si>
  <si>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</si>
  <si>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</si>
  <si>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</si>
  <si>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</si>
  <si>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</si>
  <si>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</si>
  <si>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</si>
  <si>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</si>
  <si>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</si>
  <si>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</si>
  <si>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</si>
  <si>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</si>
  <si>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</si>
  <si>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</si>
  <si>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</si>
  <si>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Viisas tyhmä on viisaampi kuin tyhmä viisas</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</si>
  <si>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</si>
  <si>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</si>
  <si>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</si>
  <si>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</si>
  <si>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</si>
  <si>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</si>
  <si>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</si>
  <si>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</si>
  <si>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</si>
  <si>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</si>
  <si>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</si>
  <si>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</si>
  <si>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</si>
  <si>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</si>
  <si>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</si>
  <si>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</si>
  <si>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usko juopunutta juopunut valehteleepi</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</si>
  <si>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</si>
  <si>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</si>
  <si>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</si>
  <si>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</si>
  <si>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</si>
  <si>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</si>
  <si>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Anna miehelle tarpeeksi köyttä niin hän hirttää itsensä</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</si>
  <si>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</si>
  <si>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</si>
  <si>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</si>
  <si>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</si>
  <si>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</si>
  <si>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</si>
  <si>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</si>
  <si>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</si>
  <si>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</si>
  <si>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</si>
  <si>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</si>
  <si>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</si>
  <si>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</si>
  <si>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</si>
  <si>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</si>
  <si>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</si>
  <si>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</si>
  <si>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</si>
  <si>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</si>
  <si>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</si>
  <si>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</si>
  <si>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</si>
  <si>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</si>
  <si>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</si>
  <si>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</si>
  <si>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</si>
  <si>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</si>
  <si>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</si>
  <si>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</si>
  <si>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</si>
  <si>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</si>
  <si>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</si>
  <si>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</si>
  <si>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</si>
  <si>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</si>
  <si>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</si>
  <si>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</si>
  <si>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</si>
  <si>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eksy joka kysyy eikä kaadu joka katsoo</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</si>
  <si>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</si>
  <si>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</si>
  <si>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</si>
  <si>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</si>
  <si>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</si>
  <si>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</si>
  <si>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</si>
  <si>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</si>
  <si>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</si>
  <si>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</si>
  <si>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</si>
  <si>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</si>
  <si>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</si>
  <si>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</si>
  <si>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</si>
  <si>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</si>
  <si>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Epäilys on viisauden alku ei loppu</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</si>
  <si>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</si>
  <si>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</si>
  <si>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</si>
  <si>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</si>
  <si>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</si>
  <si>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</si>
  <si>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</si>
  <si>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</si>
  <si>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</si>
  <si>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Hellät työttömän kätöset rakko laiskan kämmenessä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</si>
  <si>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</si>
  <si>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</si>
  <si>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</si>
  <si>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</si>
  <si>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</si>
  <si>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</si>
  <si>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</si>
  <si>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</si>
  <si>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</si>
  <si>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Hyvään pyritään mutta priimaa tuppaa tulemahan</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</si>
  <si>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</si>
  <si>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</si>
  <si>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</si>
  <si>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</si>
  <si>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</si>
  <si>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</si>
  <si>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</si>
  <si>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</si>
  <si>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</si>
  <si>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</si>
  <si>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</si>
  <si>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</si>
  <si>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</si>
  <si>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</si>
  <si>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</si>
  <si>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</si>
  <si>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</si>
  <si>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</si>
  <si>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</si>
  <si>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</si>
  <si>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</si>
  <si>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</si>
  <si>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</si>
  <si>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</si>
  <si>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</si>
  <si>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</si>
  <si>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</si>
  <si>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</si>
  <si>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</si>
  <si>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</si>
  <si>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</si>
  <si>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</si>
  <si>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</si>
  <si>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</si>
  <si>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</si>
  <si>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</si>
  <si>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</si>
  <si>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</si>
  <si>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</si>
  <si>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Kateus pitää ansaita säälin saa ilmaiseksi</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</si>
  <si>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</si>
  <si>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</si>
  <si>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</si>
  <si>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</si>
  <si>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</si>
  <si>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</si>
  <si>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</si>
  <si>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</si>
  <si>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</si>
  <si>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</si>
  <si>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</si>
  <si>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</si>
  <si>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harvon saa niin hotkaisee Kun usein saa niin potkaisee</t>
  </si>
  <si>
    <t>Kun hätä on suurin on apukin lähellä</t>
  </si>
  <si>
    <t>Kun hiljainen suuttuu niin maailma muuttuu</t>
  </si>
  <si>
    <t>Kun kauan elää niin kaikki kuulee</t>
  </si>
  <si>
    <t>Kun kissa on poissa hiiret leikkivät pöydällä</t>
  </si>
  <si>
    <t>Kun menee sutta pakoon tulee karhu vastaan</t>
  </si>
  <si>
    <t>Kun myrskyn soutaa niin tyynen löytää</t>
  </si>
  <si>
    <t>Kun nuori mies nukkuu on se kuin pankkiin rahaa laittaisi</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</si>
  <si>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</si>
  <si>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</si>
  <si>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</si>
  <si>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</si>
  <si>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</si>
  <si>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</si>
  <si>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</si>
  <si>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</si>
  <si>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</si>
  <si>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</si>
  <si>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</si>
  <si>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</si>
  <si>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</si>
  <si>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</si>
  <si>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</si>
  <si>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</si>
  <si>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</si>
  <si>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</si>
  <si>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</si>
  <si>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</si>
  <si>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</si>
  <si>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</si>
  <si>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</si>
  <si>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</si>
  <si>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</si>
  <si>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</si>
  <si>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</si>
  <si>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</si>
  <si>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</si>
  <si>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</si>
  <si>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</si>
  <si>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</si>
  <si>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</si>
  <si>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</si>
  <si>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</si>
  <si>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</si>
  <si>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</si>
  <si>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</si>
  <si>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</si>
  <si>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</si>
  <si>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</si>
  <si>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</si>
  <si>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</si>
  <si>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</si>
  <si>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</si>
  <si>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</si>
  <si>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</si>
  <si>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</si>
  <si>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</si>
  <si>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</si>
  <si>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</si>
  <si>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</si>
  <si>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maalla viisaita kun merellä vahinko sattuu</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</si>
  <si>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</si>
  <si>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</si>
  <si>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</si>
  <si>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</si>
  <si>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</si>
  <si>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</si>
  <si>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</si>
  <si>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</si>
  <si>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</si>
  <si>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</si>
  <si>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</si>
  <si>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</si>
  <si>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</si>
  <si>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</si>
  <si>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</si>
  <si>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</si>
  <si>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</si>
  <si>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</si>
  <si>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</si>
  <si>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</si>
  <si>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</si>
  <si>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</si>
  <si>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</si>
  <si>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</si>
  <si>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</si>
  <si>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</si>
  <si>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</si>
  <si>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</si>
  <si>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</si>
  <si>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</si>
  <si>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</si>
  <si>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</si>
  <si>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</si>
  <si>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</si>
  <si>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</si>
  <si>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</si>
  <si>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</si>
  <si>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</si>
  <si>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Sitä puuta puskeminen johon on kiinni kytkettynä</t>
  </si>
  <si>
    <t>Sopu ravitsee riita kalvaa</t>
  </si>
  <si>
    <t>Sota jättää huoneet tuli ei jätä niitäkään</t>
  </si>
  <si>
    <t>Suo siellä vetelä täällä eikä kuivaa kuulukaan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</si>
  <si>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</si>
  <si>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</si>
  <si>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</si>
  <si>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</si>
  <si>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</si>
  <si>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</si>
  <si>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</si>
  <si>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</si>
  <si>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</si>
  <si>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</si>
  <si>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</si>
  <si>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</si>
  <si>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</si>
  <si>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</si>
  <si>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</si>
  <si>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</si>
  <si>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</si>
  <si>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</si>
  <si>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</si>
  <si>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</si>
  <si>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</si>
  <si>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</si>
  <si>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</si>
  <si>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</si>
  <si>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</si>
  <si>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Kun harvoin saa niin hotkaisee Kun usein saa niin potkaisee</t>
  </si>
  <si>
    <t>Ahneus aankin villitsee</t>
  </si>
  <si>
    <t>Autuas toisen vahingosta astuu vaivainen omastaan</t>
  </si>
  <si>
    <t>Epäilys on auden alku ei loppu</t>
  </si>
  <si>
    <t>Herran pelko on auden alku</t>
  </si>
  <si>
    <t>Kana on munaa aampi</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</si>
  <si>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</si>
  <si>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</si>
  <si>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</si>
  <si>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</si>
  <si>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</si>
  <si>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</si>
  <si>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</si>
  <si>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</si>
  <si>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</si>
  <si>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</si>
  <si>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</si>
  <si>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</si>
  <si>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</si>
  <si>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</si>
  <si>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</si>
  <si>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EMPATIA/YLIMIELISYYS</t>
  </si>
  <si>
    <t>Rakkaus ei ruostu</t>
  </si>
  <si>
    <t>Rakkautta ei voi ostaa</t>
  </si>
  <si>
    <t>Köyhyydestä ei sakoteta</t>
  </si>
  <si>
    <t>Pessimisti ei pety</t>
  </si>
  <si>
    <t>Ei se eksy joka kysyy eikä kadu joka katsoo</t>
  </si>
  <si>
    <t>Viisas tyhmä on viisampi kuin tyhmä viisas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</si>
</sst>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000000"/>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sz val="11"/>
      <color rgb="FF231F20"/>
      <name val="Myriad Pro"/>
      <family val="18"/>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0">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3" fillId="0" borderId="0" xfId="0" applyFont="1"/>
    <xf numFmtId="0" fontId="0" fillId="0" borderId="0" xfId="0" applyFont="1"/>
    <xf numFmtId="0" fontId="0" fillId="0" borderId="0" xfId="0" quotePrefix="1"/>
    <xf numFmtId="0" fontId="4" fillId="0" borderId="0" xfId="1"/>
    <xf numFmtId="0" fontId="1" fillId="0" borderId="0" xfId="0" applyFont="1" applyAlignment="1">
      <alignment wrapText="1"/>
    </xf>
    <xf numFmtId="0" fontId="5"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35FC2367-30DC-404D-B86D-2B1F79CB7221}"/>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9A6D3D69-0C2C-3541-A8EE-8F87B5451CAB}"/>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AE95B43C-C0AA-2A44-B284-CBBB4E8E8119}"/>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8BD52141-A08E-E947-A818-101256971BAF}"/>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1D76B2C7-0A60-0142-BF05-8D0BFBD7677E}"/>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F713AE19-D981-284E-AE98-49E2F0E532D1}"/>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85C22E08-B254-3148-B9D4-FCA844301E6C}"/>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647AAB7A-C114-8345-B8C5-489F57D6EF54}"/>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DA014C90-DD4F-754E-9958-F21D47CC0D02}"/>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3528F352-44F1-8E4E-8830-FFD3BA9BC376}"/>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E969291E-37CF-934A-B6C5-29B47B994D79}"/>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A5A88591-8E05-0345-B3AF-CEA5F8FA1413}"/>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954A134E-D501-F84A-8A20-FF835D0A33E2}"/>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6B4B02E0-AA05-863A-5C91-13BE9474E028}"/>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88A0D467-4EAB-7583-C2FD-0A4C99A51BAE}"/>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3BB21CE4-C0E2-E010-9EC7-134E4848F34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818B6047-55F1-3D93-88E3-67886A31E69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E5A089CA-334F-6535-0223-17BA4278614C}"/>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B805A682-FBD8-32E5-6063-48909573CE12}"/>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7540D5E0-6D14-F52A-E044-896479918FFC}"/>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311529</xdr:colOff>
      <xdr:row>39</xdr:row>
      <xdr:rowOff>54518</xdr:rowOff>
    </xdr:from>
    <xdr:to>
      <xdr:col>21</xdr:col>
      <xdr:colOff>222578</xdr:colOff>
      <xdr:row>64</xdr:row>
      <xdr:rowOff>116795</xdr:rowOff>
    </xdr:to>
    <xdr:pic>
      <xdr:nvPicPr>
        <xdr:cNvPr id="2" name="Picture 1">
          <a:extLst>
            <a:ext uri="{FF2B5EF4-FFF2-40B4-BE49-F238E27FC236}">
              <a16:creationId xmlns:a16="http://schemas.microsoft.com/office/drawing/2014/main"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C27C1-F9F0-E54A-B2B5-27F60A02F1E4}">
  <dimension ref="A1:I155"/>
  <sheetViews>
    <sheetView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BE6C27C1-F9F0-E54A-B2B5-27F60A02F1E4}">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03B80-648B-0B40-AC9B-C7678A22D63D}">
  <dimension ref="A1:P681"/>
  <sheetViews>
    <sheetView topLeftCell="A96"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2135</v>
      </c>
      <c r="B239" t="s">
        <v>1863</v>
      </c>
      <c r="D239" t="s">
        <v>2261</v>
      </c>
    </row>
    <row r="240" spans="1:4" x14ac:dyDescent="0.2">
      <c r="A240" t="s">
        <v>2055</v>
      </c>
      <c r="B240" t="s">
        <v>2238</v>
      </c>
      <c r="D240" t="s">
        <v>2476</v>
      </c>
    </row>
    <row r="241" spans="1:4" x14ac:dyDescent="0.2">
      <c r="A241" t="s">
        <v>2206</v>
      </c>
      <c r="B241" t="s">
        <v>1922</v>
      </c>
      <c r="D241" t="s">
        <v>2418</v>
      </c>
    </row>
    <row r="242" spans="1:4" x14ac:dyDescent="0.2">
      <c r="A242" t="s">
        <v>136</v>
      </c>
      <c r="B242" t="s">
        <v>1952</v>
      </c>
      <c r="D242" t="s">
        <v>2357</v>
      </c>
    </row>
    <row r="243" spans="1:4" x14ac:dyDescent="0.2">
      <c r="A243" t="s">
        <v>2122</v>
      </c>
      <c r="B243" t="s">
        <v>2123</v>
      </c>
      <c r="D243" t="s">
        <v>2262</v>
      </c>
    </row>
    <row r="244" spans="1:4" x14ac:dyDescent="0.2">
      <c r="A244" t="s">
        <v>2052</v>
      </c>
      <c r="B244" t="s">
        <v>1164</v>
      </c>
      <c r="D244" t="s">
        <v>1163</v>
      </c>
    </row>
    <row r="245" spans="1:4" x14ac:dyDescent="0.2">
      <c r="A245" t="s">
        <v>2052</v>
      </c>
      <c r="B245" t="s">
        <v>1002</v>
      </c>
      <c r="D245" t="s">
        <v>1003</v>
      </c>
    </row>
    <row r="246" spans="1:4" x14ac:dyDescent="0.2">
      <c r="A246" t="s">
        <v>2093</v>
      </c>
      <c r="B246" t="s">
        <v>2094</v>
      </c>
      <c r="D246" t="s">
        <v>2331</v>
      </c>
    </row>
    <row r="247" spans="1:4" x14ac:dyDescent="0.2">
      <c r="A247" t="s">
        <v>2093</v>
      </c>
      <c r="B247" t="s">
        <v>2098</v>
      </c>
      <c r="D247" t="s">
        <v>2331</v>
      </c>
    </row>
    <row r="248" spans="1:4" x14ac:dyDescent="0.2">
      <c r="A248" t="s">
        <v>2185</v>
      </c>
      <c r="B248" t="s">
        <v>2186</v>
      </c>
      <c r="D248" t="s">
        <v>2264</v>
      </c>
    </row>
    <row r="249" spans="1:4" x14ac:dyDescent="0.2">
      <c r="A249" t="s">
        <v>2056</v>
      </c>
      <c r="B249" t="s">
        <v>77</v>
      </c>
      <c r="D249" t="s">
        <v>0</v>
      </c>
    </row>
    <row r="250" spans="1:4" x14ac:dyDescent="0.2">
      <c r="A250" t="s">
        <v>2056</v>
      </c>
      <c r="B250" t="s">
        <v>75</v>
      </c>
      <c r="D250" t="s">
        <v>0</v>
      </c>
    </row>
    <row r="251" spans="1:4" x14ac:dyDescent="0.2">
      <c r="A251" t="s">
        <v>2045</v>
      </c>
      <c r="B251" t="s">
        <v>2242</v>
      </c>
      <c r="D251" t="s">
        <v>2263</v>
      </c>
    </row>
    <row r="252" spans="1:4" x14ac:dyDescent="0.2">
      <c r="A252" t="s">
        <v>2051</v>
      </c>
      <c r="B252" t="s">
        <v>2062</v>
      </c>
      <c r="D252" t="s">
        <v>2278</v>
      </c>
    </row>
    <row r="253" spans="1:4" x14ac:dyDescent="0.2">
      <c r="A253" t="s">
        <v>136</v>
      </c>
      <c r="B253" t="s">
        <v>1945</v>
      </c>
      <c r="D253" t="s">
        <v>2490</v>
      </c>
    </row>
    <row r="254" spans="1:4" x14ac:dyDescent="0.2">
      <c r="A254" t="s">
        <v>2158</v>
      </c>
      <c r="B254" t="s">
        <v>1884</v>
      </c>
      <c r="D254" t="s">
        <v>2368</v>
      </c>
    </row>
    <row r="255" spans="1:4" x14ac:dyDescent="0.2">
      <c r="A255" t="s">
        <v>2055</v>
      </c>
      <c r="B255" t="s">
        <v>2216</v>
      </c>
      <c r="D255" t="s">
        <v>2328</v>
      </c>
    </row>
    <row r="256" spans="1:4" x14ac:dyDescent="0.2">
      <c r="A256" t="s">
        <v>2102</v>
      </c>
      <c r="B256" t="s">
        <v>2105</v>
      </c>
      <c r="D256" t="s">
        <v>2323</v>
      </c>
    </row>
    <row r="257" spans="1:4" x14ac:dyDescent="0.2">
      <c r="A257" t="s">
        <v>170</v>
      </c>
      <c r="B257" t="s">
        <v>2495</v>
      </c>
      <c r="D257" t="s">
        <v>1610</v>
      </c>
    </row>
    <row r="258" spans="1:4" x14ac:dyDescent="0.2">
      <c r="A258" t="s">
        <v>170</v>
      </c>
      <c r="B258" t="s">
        <v>1965</v>
      </c>
      <c r="D258" t="s">
        <v>2480</v>
      </c>
    </row>
    <row r="259" spans="1:4" x14ac:dyDescent="0.2">
      <c r="A259" t="s">
        <v>1904</v>
      </c>
      <c r="B259" t="s">
        <v>1915</v>
      </c>
      <c r="D259" t="s">
        <v>2395</v>
      </c>
    </row>
    <row r="260" spans="1:4" x14ac:dyDescent="0.2">
      <c r="A260" t="s">
        <v>170</v>
      </c>
      <c r="B260" t="s">
        <v>1972</v>
      </c>
      <c r="D260" t="s">
        <v>2337</v>
      </c>
    </row>
    <row r="261" spans="1:4" x14ac:dyDescent="0.2">
      <c r="A261" t="s">
        <v>2077</v>
      </c>
      <c r="B261" t="s">
        <v>1019</v>
      </c>
      <c r="D261" t="s">
        <v>1020</v>
      </c>
    </row>
    <row r="262" spans="1:4" x14ac:dyDescent="0.2">
      <c r="A262" t="s">
        <v>2050</v>
      </c>
      <c r="B262" t="s">
        <v>1423</v>
      </c>
      <c r="D262" t="s">
        <v>1424</v>
      </c>
    </row>
    <row r="263" spans="1:4" x14ac:dyDescent="0.2">
      <c r="A263" t="s">
        <v>2114</v>
      </c>
      <c r="B263" t="s">
        <v>1874</v>
      </c>
      <c r="D263" t="s">
        <v>2502</v>
      </c>
    </row>
    <row r="264" spans="1:4" x14ac:dyDescent="0.2">
      <c r="A264" t="s">
        <v>2077</v>
      </c>
      <c r="B264" t="s">
        <v>1117</v>
      </c>
      <c r="D264" t="s">
        <v>1118</v>
      </c>
    </row>
    <row r="265" spans="1:4" x14ac:dyDescent="0.2">
      <c r="A265" t="s">
        <v>2135</v>
      </c>
      <c r="B265" t="s">
        <v>2110</v>
      </c>
      <c r="D265" t="s">
        <v>2369</v>
      </c>
    </row>
    <row r="266" spans="1:4" x14ac:dyDescent="0.2">
      <c r="A266" t="s">
        <v>2050</v>
      </c>
      <c r="B266" t="s">
        <v>346</v>
      </c>
      <c r="D266" t="s">
        <v>329</v>
      </c>
    </row>
    <row r="267" spans="1:4" x14ac:dyDescent="0.2">
      <c r="A267" t="s">
        <v>2049</v>
      </c>
      <c r="B267" t="s">
        <v>346</v>
      </c>
      <c r="D267" t="s">
        <v>329</v>
      </c>
    </row>
    <row r="268" spans="1:4" x14ac:dyDescent="0.2">
      <c r="A268" t="s">
        <v>2114</v>
      </c>
      <c r="B268" t="s">
        <v>2121</v>
      </c>
      <c r="D268" t="s">
        <v>2478</v>
      </c>
    </row>
    <row r="269" spans="1:4" x14ac:dyDescent="0.2">
      <c r="A269" t="s">
        <v>2050</v>
      </c>
      <c r="B269" t="s">
        <v>1441</v>
      </c>
      <c r="D269" t="s">
        <v>325</v>
      </c>
    </row>
    <row r="270" spans="1:4" x14ac:dyDescent="0.2">
      <c r="A270" t="s">
        <v>2077</v>
      </c>
      <c r="B270" t="s">
        <v>1422</v>
      </c>
      <c r="D270" t="s">
        <v>325</v>
      </c>
    </row>
    <row r="271" spans="1:4" x14ac:dyDescent="0.2">
      <c r="A271" t="s">
        <v>2077</v>
      </c>
      <c r="B271" t="s">
        <v>1441</v>
      </c>
      <c r="D271" t="s">
        <v>325</v>
      </c>
    </row>
    <row r="272" spans="1:4" x14ac:dyDescent="0.2">
      <c r="A272" t="s">
        <v>2158</v>
      </c>
      <c r="B272" t="s">
        <v>1847</v>
      </c>
      <c r="D272" t="s">
        <v>2384</v>
      </c>
    </row>
    <row r="273" spans="1:4" x14ac:dyDescent="0.2">
      <c r="A273" t="s">
        <v>2122</v>
      </c>
      <c r="B273" t="s">
        <v>2125</v>
      </c>
      <c r="D273" t="s">
        <v>2493</v>
      </c>
    </row>
    <row r="274" spans="1:4" x14ac:dyDescent="0.2">
      <c r="A274" t="s">
        <v>1584</v>
      </c>
      <c r="B274" t="s">
        <v>2031</v>
      </c>
      <c r="D274" t="s">
        <v>2324</v>
      </c>
    </row>
    <row r="275" spans="1:4" x14ac:dyDescent="0.2">
      <c r="A275" t="s">
        <v>2240</v>
      </c>
      <c r="B275" t="s">
        <v>1925</v>
      </c>
      <c r="D275" t="s">
        <v>2287</v>
      </c>
    </row>
    <row r="276" spans="1:4" x14ac:dyDescent="0.2">
      <c r="A276" t="s">
        <v>1977</v>
      </c>
      <c r="B276" t="s">
        <v>1978</v>
      </c>
      <c r="D276" t="s">
        <v>2349</v>
      </c>
    </row>
    <row r="277" spans="1:4" x14ac:dyDescent="0.2">
      <c r="A277" t="s">
        <v>1977</v>
      </c>
      <c r="B277" t="s">
        <v>1983</v>
      </c>
      <c r="D277" t="s">
        <v>2423</v>
      </c>
    </row>
    <row r="278" spans="1:4" x14ac:dyDescent="0.2">
      <c r="A278" t="s">
        <v>2053</v>
      </c>
      <c r="B278" t="s">
        <v>1479</v>
      </c>
      <c r="D278" t="s">
        <v>1480</v>
      </c>
    </row>
    <row r="279" spans="1:4" x14ac:dyDescent="0.2">
      <c r="A279" t="s">
        <v>1904</v>
      </c>
      <c r="B279" t="s">
        <v>1919</v>
      </c>
      <c r="D279" t="s">
        <v>2482</v>
      </c>
    </row>
    <row r="280" spans="1:4" x14ac:dyDescent="0.2">
      <c r="A280" t="s">
        <v>2114</v>
      </c>
      <c r="B280" t="s">
        <v>1891</v>
      </c>
      <c r="D280" t="s">
        <v>2327</v>
      </c>
    </row>
    <row r="281" spans="1:4" x14ac:dyDescent="0.2">
      <c r="A281" t="s">
        <v>2114</v>
      </c>
      <c r="B281" t="s">
        <v>2117</v>
      </c>
      <c r="D281" t="s">
        <v>2327</v>
      </c>
    </row>
    <row r="282" spans="1:4" x14ac:dyDescent="0.2">
      <c r="A282" t="s">
        <v>2122</v>
      </c>
      <c r="B282" t="s">
        <v>2126</v>
      </c>
      <c r="D282" t="s">
        <v>2325</v>
      </c>
    </row>
    <row r="283" spans="1:4" x14ac:dyDescent="0.2">
      <c r="A283" t="s">
        <v>2170</v>
      </c>
      <c r="B283" t="s">
        <v>2172</v>
      </c>
      <c r="D283" t="s">
        <v>2449</v>
      </c>
    </row>
    <row r="284" spans="1:4" x14ac:dyDescent="0.2">
      <c r="A284" t="s">
        <v>1977</v>
      </c>
      <c r="B284" t="s">
        <v>1986</v>
      </c>
      <c r="D284" t="s">
        <v>2313</v>
      </c>
    </row>
    <row r="285" spans="1:4" x14ac:dyDescent="0.2">
      <c r="A285" t="s">
        <v>2135</v>
      </c>
      <c r="B285" t="s">
        <v>1887</v>
      </c>
      <c r="D285" t="s">
        <v>2420</v>
      </c>
    </row>
    <row r="286" spans="1:4" x14ac:dyDescent="0.2">
      <c r="A286" t="s">
        <v>2102</v>
      </c>
      <c r="B286" t="s">
        <v>2104</v>
      </c>
      <c r="D286" t="s">
        <v>2300</v>
      </c>
    </row>
    <row r="287" spans="1:4" x14ac:dyDescent="0.2">
      <c r="A287" t="s">
        <v>2114</v>
      </c>
      <c r="B287" t="s">
        <v>2118</v>
      </c>
      <c r="D287" t="s">
        <v>2256</v>
      </c>
    </row>
    <row r="288" spans="1:4" x14ac:dyDescent="0.2">
      <c r="A288" t="s">
        <v>2173</v>
      </c>
      <c r="B288" t="s">
        <v>2174</v>
      </c>
      <c r="D288" t="s">
        <v>2256</v>
      </c>
    </row>
    <row r="289" spans="1:4" x14ac:dyDescent="0.2">
      <c r="A289" t="s">
        <v>2173</v>
      </c>
      <c r="B289" t="s">
        <v>2175</v>
      </c>
      <c r="D289" t="s">
        <v>2256</v>
      </c>
    </row>
    <row r="290" spans="1:4" x14ac:dyDescent="0.2">
      <c r="A290" t="s">
        <v>2050</v>
      </c>
      <c r="B290" t="s">
        <v>1410</v>
      </c>
      <c r="D290" t="s">
        <v>328</v>
      </c>
    </row>
    <row r="291" spans="1:4" x14ac:dyDescent="0.2">
      <c r="A291" t="s">
        <v>2077</v>
      </c>
      <c r="B291" t="s">
        <v>2107</v>
      </c>
      <c r="D291" t="s">
        <v>2272</v>
      </c>
    </row>
    <row r="292" spans="1:4" x14ac:dyDescent="0.2">
      <c r="A292" t="s">
        <v>2077</v>
      </c>
      <c r="B292" t="s">
        <v>2108</v>
      </c>
      <c r="D292" t="s">
        <v>2272</v>
      </c>
    </row>
    <row r="293" spans="1:4" x14ac:dyDescent="0.2">
      <c r="A293" t="s">
        <v>2077</v>
      </c>
      <c r="B293" t="s">
        <v>2109</v>
      </c>
      <c r="D293" t="s">
        <v>2272</v>
      </c>
    </row>
    <row r="294" spans="1:4" x14ac:dyDescent="0.2">
      <c r="A294" t="s">
        <v>2077</v>
      </c>
      <c r="B294" t="s">
        <v>1039</v>
      </c>
      <c r="D294" t="s">
        <v>328</v>
      </c>
    </row>
    <row r="295" spans="1:4" x14ac:dyDescent="0.2">
      <c r="A295" t="s">
        <v>2077</v>
      </c>
      <c r="B295" t="s">
        <v>1876</v>
      </c>
      <c r="D295" t="s">
        <v>2272</v>
      </c>
    </row>
    <row r="296" spans="1:4" x14ac:dyDescent="0.2">
      <c r="A296" t="s">
        <v>2130</v>
      </c>
      <c r="B296" t="s">
        <v>2132</v>
      </c>
      <c r="D296" t="s">
        <v>2272</v>
      </c>
    </row>
    <row r="297" spans="1:4" x14ac:dyDescent="0.2">
      <c r="A297" t="s">
        <v>170</v>
      </c>
      <c r="B297" t="s">
        <v>1815</v>
      </c>
      <c r="D297" t="s">
        <v>2484</v>
      </c>
    </row>
    <row r="298" spans="1:4" x14ac:dyDescent="0.2">
      <c r="A298" t="s">
        <v>2069</v>
      </c>
      <c r="B298" t="s">
        <v>2074</v>
      </c>
      <c r="D298" t="s">
        <v>2452</v>
      </c>
    </row>
    <row r="299" spans="1:4" x14ac:dyDescent="0.2">
      <c r="A299" t="s">
        <v>1904</v>
      </c>
      <c r="B299" t="s">
        <v>1918</v>
      </c>
      <c r="D299" t="s">
        <v>2351</v>
      </c>
    </row>
    <row r="300" spans="1:4" x14ac:dyDescent="0.2">
      <c r="A300" t="s">
        <v>1904</v>
      </c>
      <c r="B300" t="s">
        <v>1914</v>
      </c>
      <c r="D300" t="s">
        <v>2351</v>
      </c>
    </row>
    <row r="301" spans="1:4" x14ac:dyDescent="0.2">
      <c r="A301" t="s">
        <v>2130</v>
      </c>
      <c r="B301" t="s">
        <v>2131</v>
      </c>
      <c r="D301" t="s">
        <v>2268</v>
      </c>
    </row>
    <row r="302" spans="1:4" x14ac:dyDescent="0.2">
      <c r="A302" t="s">
        <v>2053</v>
      </c>
      <c r="B302" t="s">
        <v>2222</v>
      </c>
      <c r="D302" t="s">
        <v>966</v>
      </c>
    </row>
    <row r="303" spans="1:4" x14ac:dyDescent="0.2">
      <c r="A303" t="s">
        <v>2166</v>
      </c>
      <c r="B303" t="s">
        <v>1824</v>
      </c>
      <c r="D303" t="s">
        <v>2489</v>
      </c>
    </row>
    <row r="304" spans="1:4" x14ac:dyDescent="0.2">
      <c r="A304" t="s">
        <v>136</v>
      </c>
      <c r="B304" t="s">
        <v>1824</v>
      </c>
      <c r="D304" t="s">
        <v>2489</v>
      </c>
    </row>
    <row r="305" spans="1:4" x14ac:dyDescent="0.2">
      <c r="A305" t="s">
        <v>1977</v>
      </c>
      <c r="B305" t="s">
        <v>1979</v>
      </c>
      <c r="D305" t="s">
        <v>2252</v>
      </c>
    </row>
    <row r="306" spans="1:4" x14ac:dyDescent="0.2">
      <c r="A306" t="s">
        <v>2192</v>
      </c>
      <c r="B306" t="s">
        <v>2199</v>
      </c>
      <c r="D306" t="s">
        <v>2434</v>
      </c>
    </row>
    <row r="307" spans="1:4" x14ac:dyDescent="0.2">
      <c r="A307" t="s">
        <v>170</v>
      </c>
      <c r="B307" t="s">
        <v>1971</v>
      </c>
      <c r="D307" t="s">
        <v>2450</v>
      </c>
    </row>
    <row r="308" spans="1:4" x14ac:dyDescent="0.2">
      <c r="A308" t="s">
        <v>1977</v>
      </c>
      <c r="B308" t="s">
        <v>1987</v>
      </c>
      <c r="D308" t="s">
        <v>2266</v>
      </c>
    </row>
    <row r="309" spans="1:4" x14ac:dyDescent="0.2">
      <c r="A309" t="s">
        <v>2158</v>
      </c>
      <c r="B309" t="s">
        <v>2161</v>
      </c>
      <c r="D309" t="s">
        <v>2444</v>
      </c>
    </row>
    <row r="310" spans="1:4" x14ac:dyDescent="0.2">
      <c r="A310" t="s">
        <v>2135</v>
      </c>
      <c r="B310" t="s">
        <v>2138</v>
      </c>
      <c r="D310" t="s">
        <v>2410</v>
      </c>
    </row>
    <row r="311" spans="1:4" x14ac:dyDescent="0.2">
      <c r="A311" t="s">
        <v>2036</v>
      </c>
      <c r="B311" t="s">
        <v>2038</v>
      </c>
      <c r="D311" t="s">
        <v>2429</v>
      </c>
    </row>
    <row r="312" spans="1:4" x14ac:dyDescent="0.2">
      <c r="A312" t="s">
        <v>170</v>
      </c>
      <c r="B312" t="s">
        <v>1961</v>
      </c>
      <c r="D312" t="s">
        <v>2396</v>
      </c>
    </row>
    <row r="313" spans="1:4" x14ac:dyDescent="0.2">
      <c r="A313" t="s">
        <v>136</v>
      </c>
      <c r="B313" t="s">
        <v>1956</v>
      </c>
      <c r="D313" t="s">
        <v>2412</v>
      </c>
    </row>
    <row r="314" spans="1:4" x14ac:dyDescent="0.2">
      <c r="A314" t="s">
        <v>2052</v>
      </c>
      <c r="B314" t="s">
        <v>1214</v>
      </c>
      <c r="D314" t="s">
        <v>1215</v>
      </c>
    </row>
    <row r="315" spans="1:4" x14ac:dyDescent="0.2">
      <c r="A315" t="s">
        <v>2114</v>
      </c>
      <c r="B315" t="s">
        <v>2115</v>
      </c>
      <c r="D315" t="s">
        <v>2255</v>
      </c>
    </row>
    <row r="316" spans="1:4" x14ac:dyDescent="0.2">
      <c r="A316" t="s">
        <v>2135</v>
      </c>
      <c r="B316" t="s">
        <v>1851</v>
      </c>
      <c r="D316" t="s">
        <v>2487</v>
      </c>
    </row>
    <row r="317" spans="1:4" x14ac:dyDescent="0.2">
      <c r="A317" t="s">
        <v>136</v>
      </c>
      <c r="B317" t="s">
        <v>1948</v>
      </c>
      <c r="D317" t="s">
        <v>2298</v>
      </c>
    </row>
    <row r="318" spans="1:4" x14ac:dyDescent="0.2">
      <c r="A318" t="s">
        <v>170</v>
      </c>
      <c r="B318" t="s">
        <v>1976</v>
      </c>
      <c r="D318" t="s">
        <v>2330</v>
      </c>
    </row>
    <row r="319" spans="1:4" x14ac:dyDescent="0.2">
      <c r="A319" t="s">
        <v>1904</v>
      </c>
      <c r="B319" t="s">
        <v>1867</v>
      </c>
      <c r="D319" t="s">
        <v>2445</v>
      </c>
    </row>
    <row r="320" spans="1:4" x14ac:dyDescent="0.2">
      <c r="A320" t="s">
        <v>2173</v>
      </c>
      <c r="B320" t="s">
        <v>1962</v>
      </c>
      <c r="D320" t="s">
        <v>2260</v>
      </c>
    </row>
    <row r="321" spans="1:4" x14ac:dyDescent="0.2">
      <c r="A321" t="s">
        <v>2051</v>
      </c>
      <c r="B321" t="s">
        <v>867</v>
      </c>
      <c r="D321" t="s">
        <v>868</v>
      </c>
    </row>
    <row r="322" spans="1:4" x14ac:dyDescent="0.2">
      <c r="A322" t="s">
        <v>170</v>
      </c>
      <c r="B322" t="s">
        <v>1962</v>
      </c>
      <c r="D322" t="s">
        <v>2260</v>
      </c>
    </row>
    <row r="323" spans="1:4" x14ac:dyDescent="0.2">
      <c r="A323" t="s">
        <v>2053</v>
      </c>
      <c r="B323" t="s">
        <v>323</v>
      </c>
      <c r="D323" t="s">
        <v>228</v>
      </c>
    </row>
    <row r="324" spans="1:4" x14ac:dyDescent="0.2">
      <c r="A324" t="s">
        <v>2056</v>
      </c>
      <c r="B324" t="s">
        <v>123</v>
      </c>
      <c r="D324" t="s">
        <v>28</v>
      </c>
    </row>
    <row r="325" spans="1:4" x14ac:dyDescent="0.2">
      <c r="A325" t="s">
        <v>2045</v>
      </c>
      <c r="B325" t="s">
        <v>2243</v>
      </c>
      <c r="D325" t="s">
        <v>2488</v>
      </c>
    </row>
    <row r="326" spans="1:4" x14ac:dyDescent="0.2">
      <c r="A326" t="s">
        <v>2173</v>
      </c>
      <c r="B326" t="s">
        <v>2184</v>
      </c>
      <c r="D326" t="s">
        <v>2485</v>
      </c>
    </row>
    <row r="327" spans="1:4" x14ac:dyDescent="0.2">
      <c r="A327" t="s">
        <v>2051</v>
      </c>
      <c r="B327" t="s">
        <v>178</v>
      </c>
      <c r="D327" t="s">
        <v>67</v>
      </c>
    </row>
    <row r="328" spans="1:4" x14ac:dyDescent="0.2">
      <c r="A328" t="s">
        <v>2051</v>
      </c>
      <c r="B328" t="s">
        <v>929</v>
      </c>
      <c r="D328" t="s">
        <v>23</v>
      </c>
    </row>
    <row r="329" spans="1:4" x14ac:dyDescent="0.2">
      <c r="A329" t="s">
        <v>2051</v>
      </c>
      <c r="B329" t="s">
        <v>1091</v>
      </c>
      <c r="D329" t="s">
        <v>23</v>
      </c>
    </row>
    <row r="330" spans="1:4" x14ac:dyDescent="0.2">
      <c r="A330" t="s">
        <v>2051</v>
      </c>
      <c r="B330" t="s">
        <v>112</v>
      </c>
      <c r="D330" t="s">
        <v>23</v>
      </c>
    </row>
    <row r="331" spans="1:4" x14ac:dyDescent="0.2">
      <c r="A331" t="s">
        <v>170</v>
      </c>
      <c r="B331" t="s">
        <v>1800</v>
      </c>
      <c r="D331" t="s">
        <v>2286</v>
      </c>
    </row>
    <row r="332" spans="1:4" x14ac:dyDescent="0.2">
      <c r="A332" t="s">
        <v>170</v>
      </c>
      <c r="B332" t="s">
        <v>1800</v>
      </c>
      <c r="D332" t="s">
        <v>2286</v>
      </c>
    </row>
    <row r="333" spans="1:4" x14ac:dyDescent="0.2">
      <c r="A333" t="s">
        <v>170</v>
      </c>
      <c r="B333" t="s">
        <v>1966</v>
      </c>
      <c r="D333" t="s">
        <v>2286</v>
      </c>
    </row>
    <row r="334" spans="1:4" x14ac:dyDescent="0.2">
      <c r="A334" t="s">
        <v>170</v>
      </c>
      <c r="B334" t="s">
        <v>1960</v>
      </c>
      <c r="D334" t="s">
        <v>2286</v>
      </c>
    </row>
    <row r="335" spans="1:4" x14ac:dyDescent="0.2">
      <c r="A335" t="s">
        <v>170</v>
      </c>
      <c r="B335" t="s">
        <v>1970</v>
      </c>
      <c r="D335" t="s">
        <v>2286</v>
      </c>
    </row>
    <row r="336" spans="1:4" x14ac:dyDescent="0.2">
      <c r="A336" t="s">
        <v>1904</v>
      </c>
      <c r="B336" t="s">
        <v>1912</v>
      </c>
      <c r="D336" t="s">
        <v>2380</v>
      </c>
    </row>
    <row r="337" spans="1:4" x14ac:dyDescent="0.2">
      <c r="A337" t="s">
        <v>2049</v>
      </c>
      <c r="B337" t="s">
        <v>257</v>
      </c>
      <c r="D337" t="s">
        <v>205</v>
      </c>
    </row>
    <row r="338" spans="1:4" x14ac:dyDescent="0.2">
      <c r="A338" t="s">
        <v>2102</v>
      </c>
      <c r="B338" t="s">
        <v>1854</v>
      </c>
      <c r="D338" t="s">
        <v>2321</v>
      </c>
    </row>
    <row r="339" spans="1:4" x14ac:dyDescent="0.2">
      <c r="A339" t="s">
        <v>2173</v>
      </c>
      <c r="B339" t="s">
        <v>1973</v>
      </c>
      <c r="D339" t="s">
        <v>2342</v>
      </c>
    </row>
    <row r="340" spans="1:4" x14ac:dyDescent="0.2">
      <c r="A340" t="s">
        <v>2173</v>
      </c>
      <c r="B340" t="s">
        <v>2183</v>
      </c>
      <c r="D340" t="s">
        <v>2342</v>
      </c>
    </row>
    <row r="341" spans="1:4" x14ac:dyDescent="0.2">
      <c r="A341" t="s">
        <v>2051</v>
      </c>
      <c r="B341" t="s">
        <v>150</v>
      </c>
      <c r="D341" t="s">
        <v>49</v>
      </c>
    </row>
    <row r="342" spans="1:4" x14ac:dyDescent="0.2">
      <c r="A342" t="s">
        <v>170</v>
      </c>
      <c r="B342" t="s">
        <v>1973</v>
      </c>
      <c r="D342" t="s">
        <v>2342</v>
      </c>
    </row>
    <row r="343" spans="1:4" x14ac:dyDescent="0.2">
      <c r="A343" t="s">
        <v>2240</v>
      </c>
      <c r="B343" t="s">
        <v>1934</v>
      </c>
      <c r="D343" t="s">
        <v>2329</v>
      </c>
    </row>
    <row r="344" spans="1:4" x14ac:dyDescent="0.2">
      <c r="A344" t="s">
        <v>2173</v>
      </c>
      <c r="B344" t="s">
        <v>2177</v>
      </c>
      <c r="D344" t="s">
        <v>2339</v>
      </c>
    </row>
    <row r="345" spans="1:4" x14ac:dyDescent="0.2">
      <c r="A345" t="s">
        <v>2051</v>
      </c>
      <c r="B345" t="s">
        <v>182</v>
      </c>
      <c r="D345" t="s">
        <v>69</v>
      </c>
    </row>
    <row r="346" spans="1:4" x14ac:dyDescent="0.2">
      <c r="A346" t="s">
        <v>1647</v>
      </c>
      <c r="B346" t="s">
        <v>1516</v>
      </c>
      <c r="D346" t="s">
        <v>542</v>
      </c>
    </row>
    <row r="347" spans="1:4" x14ac:dyDescent="0.2">
      <c r="A347" t="s">
        <v>2058</v>
      </c>
      <c r="B347" t="s">
        <v>183</v>
      </c>
      <c r="D347" t="s">
        <v>70</v>
      </c>
    </row>
    <row r="348" spans="1:4" x14ac:dyDescent="0.2">
      <c r="A348" t="s">
        <v>2173</v>
      </c>
      <c r="B348" t="s">
        <v>1941</v>
      </c>
      <c r="D348" t="s">
        <v>2385</v>
      </c>
    </row>
    <row r="349" spans="1:4" x14ac:dyDescent="0.2">
      <c r="A349" t="s">
        <v>2240</v>
      </c>
      <c r="B349" t="s">
        <v>1941</v>
      </c>
      <c r="D349" t="s">
        <v>2385</v>
      </c>
    </row>
    <row r="350" spans="1:4" x14ac:dyDescent="0.2">
      <c r="A350" t="s">
        <v>2069</v>
      </c>
      <c r="B350" t="s">
        <v>2070</v>
      </c>
      <c r="D350" t="s">
        <v>2386</v>
      </c>
    </row>
    <row r="351" spans="1:4" x14ac:dyDescent="0.2">
      <c r="A351" t="s">
        <v>1977</v>
      </c>
      <c r="B351" t="s">
        <v>1782</v>
      </c>
      <c r="D351" t="s">
        <v>2421</v>
      </c>
    </row>
    <row r="352" spans="1:4" x14ac:dyDescent="0.2">
      <c r="A352" t="s">
        <v>1647</v>
      </c>
      <c r="B352" t="s">
        <v>2040</v>
      </c>
      <c r="D352" t="s">
        <v>2315</v>
      </c>
    </row>
    <row r="353" spans="1:4" x14ac:dyDescent="0.2">
      <c r="A353" t="s">
        <v>2049</v>
      </c>
      <c r="B353" t="s">
        <v>1472</v>
      </c>
      <c r="D353" t="s">
        <v>1473</v>
      </c>
    </row>
    <row r="354" spans="1:4" x14ac:dyDescent="0.2">
      <c r="A354" t="s">
        <v>2049</v>
      </c>
      <c r="B354" t="s">
        <v>1383</v>
      </c>
      <c r="D354" t="s">
        <v>1384</v>
      </c>
    </row>
    <row r="355" spans="1:4" x14ac:dyDescent="0.2">
      <c r="A355" t="s">
        <v>2130</v>
      </c>
      <c r="B355" t="s">
        <v>2134</v>
      </c>
      <c r="D355" t="s">
        <v>2443</v>
      </c>
    </row>
    <row r="356" spans="1:4" x14ac:dyDescent="0.2">
      <c r="A356" t="s">
        <v>2240</v>
      </c>
      <c r="B356" t="s">
        <v>1938</v>
      </c>
      <c r="D356" t="s">
        <v>2295</v>
      </c>
    </row>
    <row r="357" spans="1:4" x14ac:dyDescent="0.2">
      <c r="A357" t="s">
        <v>2055</v>
      </c>
      <c r="B357" t="s">
        <v>129</v>
      </c>
      <c r="D357" t="s">
        <v>33</v>
      </c>
    </row>
    <row r="358" spans="1:4" x14ac:dyDescent="0.2">
      <c r="A358" t="s">
        <v>2050</v>
      </c>
      <c r="B358" t="s">
        <v>2220</v>
      </c>
      <c r="D358" t="s">
        <v>2353</v>
      </c>
    </row>
    <row r="359" spans="1:4" x14ac:dyDescent="0.2">
      <c r="A359" t="s">
        <v>2135</v>
      </c>
      <c r="B359" t="s">
        <v>1844</v>
      </c>
      <c r="D359" t="s">
        <v>2467</v>
      </c>
    </row>
    <row r="360" spans="1:4" x14ac:dyDescent="0.2">
      <c r="A360" t="s">
        <v>1904</v>
      </c>
      <c r="B360" t="s">
        <v>1905</v>
      </c>
      <c r="D360" t="s">
        <v>2469</v>
      </c>
    </row>
    <row r="361" spans="1:4" x14ac:dyDescent="0.2">
      <c r="A361" t="s">
        <v>2052</v>
      </c>
      <c r="B361" t="s">
        <v>2092</v>
      </c>
      <c r="D361" t="s">
        <v>414</v>
      </c>
    </row>
    <row r="362" spans="1:4" x14ac:dyDescent="0.2">
      <c r="A362" t="s">
        <v>2050</v>
      </c>
      <c r="B362" t="s">
        <v>1377</v>
      </c>
      <c r="D362" t="s">
        <v>414</v>
      </c>
    </row>
    <row r="363" spans="1:4" x14ac:dyDescent="0.2">
      <c r="A363" t="s">
        <v>2102</v>
      </c>
      <c r="B363" t="s">
        <v>2103</v>
      </c>
      <c r="D363" t="s">
        <v>876</v>
      </c>
    </row>
    <row r="364" spans="1:4" x14ac:dyDescent="0.2">
      <c r="A364" t="s">
        <v>2114</v>
      </c>
      <c r="B364" t="s">
        <v>1879</v>
      </c>
      <c r="D364" t="s">
        <v>876</v>
      </c>
    </row>
    <row r="365" spans="1:4" x14ac:dyDescent="0.2">
      <c r="A365" t="s">
        <v>2049</v>
      </c>
      <c r="B365" t="s">
        <v>286</v>
      </c>
      <c r="D365" t="s">
        <v>876</v>
      </c>
    </row>
    <row r="366" spans="1:4" x14ac:dyDescent="0.2">
      <c r="A366" t="s">
        <v>2173</v>
      </c>
      <c r="B366" t="s">
        <v>2181</v>
      </c>
      <c r="D366" t="s">
        <v>2181</v>
      </c>
    </row>
    <row r="367" spans="1:4" x14ac:dyDescent="0.2">
      <c r="A367" t="s">
        <v>1584</v>
      </c>
      <c r="B367" t="s">
        <v>2030</v>
      </c>
      <c r="D367" t="s">
        <v>2387</v>
      </c>
    </row>
    <row r="368" spans="1:4" x14ac:dyDescent="0.2">
      <c r="A368" t="s">
        <v>2050</v>
      </c>
      <c r="B368" t="s">
        <v>2235</v>
      </c>
      <c r="D368" t="s">
        <v>2459</v>
      </c>
    </row>
    <row r="369" spans="1:4" x14ac:dyDescent="0.2">
      <c r="A369" t="s">
        <v>2162</v>
      </c>
      <c r="B369" t="s">
        <v>1826</v>
      </c>
      <c r="D369" t="s">
        <v>2398</v>
      </c>
    </row>
    <row r="370" spans="1:4" x14ac:dyDescent="0.2">
      <c r="A370" t="s">
        <v>2059</v>
      </c>
      <c r="B370" t="s">
        <v>2068</v>
      </c>
      <c r="D370" t="s">
        <v>888</v>
      </c>
    </row>
    <row r="371" spans="1:4" x14ac:dyDescent="0.2">
      <c r="A371" t="s">
        <v>2059</v>
      </c>
      <c r="B371" t="s">
        <v>887</v>
      </c>
      <c r="D371" t="s">
        <v>888</v>
      </c>
    </row>
    <row r="372" spans="1:4" x14ac:dyDescent="0.2">
      <c r="A372" t="s">
        <v>2173</v>
      </c>
      <c r="B372" t="s">
        <v>2176</v>
      </c>
      <c r="D372" t="s">
        <v>2336</v>
      </c>
    </row>
    <row r="373" spans="1:4" x14ac:dyDescent="0.2">
      <c r="A373" t="s">
        <v>2190</v>
      </c>
      <c r="B373" t="s">
        <v>2176</v>
      </c>
      <c r="D373" t="s">
        <v>2336</v>
      </c>
    </row>
    <row r="374" spans="1:4" x14ac:dyDescent="0.2">
      <c r="A374" t="s">
        <v>2057</v>
      </c>
      <c r="B374" t="s">
        <v>1046</v>
      </c>
      <c r="D374" t="s">
        <v>1047</v>
      </c>
    </row>
    <row r="375" spans="1:4" x14ac:dyDescent="0.2">
      <c r="A375" t="s">
        <v>2093</v>
      </c>
      <c r="B375" t="s">
        <v>2097</v>
      </c>
      <c r="D375" t="s">
        <v>2379</v>
      </c>
    </row>
    <row r="376" spans="1:4" x14ac:dyDescent="0.2">
      <c r="A376" t="s">
        <v>2162</v>
      </c>
      <c r="B376" t="s">
        <v>2163</v>
      </c>
      <c r="D376" t="s">
        <v>2340</v>
      </c>
    </row>
    <row r="377" spans="1:4" x14ac:dyDescent="0.2">
      <c r="A377" t="s">
        <v>2052</v>
      </c>
      <c r="B377" t="s">
        <v>290</v>
      </c>
      <c r="D377" t="s">
        <v>222</v>
      </c>
    </row>
    <row r="378" spans="1:4" x14ac:dyDescent="0.2">
      <c r="A378" t="s">
        <v>2093</v>
      </c>
      <c r="B378" t="s">
        <v>1866</v>
      </c>
      <c r="D378" t="s">
        <v>2275</v>
      </c>
    </row>
    <row r="379" spans="1:4" x14ac:dyDescent="0.2">
      <c r="A379" t="s">
        <v>2142</v>
      </c>
      <c r="B379" t="s">
        <v>2147</v>
      </c>
      <c r="D379" t="s">
        <v>2435</v>
      </c>
    </row>
    <row r="380" spans="1:4" x14ac:dyDescent="0.2">
      <c r="A380" t="s">
        <v>2102</v>
      </c>
      <c r="B380" t="s">
        <v>1868</v>
      </c>
      <c r="D380" t="s">
        <v>2372</v>
      </c>
    </row>
    <row r="381" spans="1:4" x14ac:dyDescent="0.2">
      <c r="A381" t="s">
        <v>2135</v>
      </c>
      <c r="B381" t="s">
        <v>1869</v>
      </c>
      <c r="D381" t="s">
        <v>2468</v>
      </c>
    </row>
    <row r="382" spans="1:4" x14ac:dyDescent="0.2">
      <c r="A382" t="s">
        <v>2054</v>
      </c>
      <c r="B382" t="s">
        <v>2090</v>
      </c>
      <c r="D382" t="s">
        <v>1458</v>
      </c>
    </row>
    <row r="383" spans="1:4" x14ac:dyDescent="0.2">
      <c r="A383" t="s">
        <v>2240</v>
      </c>
      <c r="B383" t="s">
        <v>1942</v>
      </c>
      <c r="D383" t="s">
        <v>2389</v>
      </c>
    </row>
    <row r="384" spans="1:4" x14ac:dyDescent="0.2">
      <c r="A384" t="s">
        <v>2192</v>
      </c>
      <c r="B384" t="s">
        <v>2195</v>
      </c>
      <c r="D384" t="s">
        <v>2285</v>
      </c>
    </row>
    <row r="385" spans="1:4" x14ac:dyDescent="0.2">
      <c r="A385" t="s">
        <v>2058</v>
      </c>
      <c r="B385" t="s">
        <v>2219</v>
      </c>
      <c r="D385" t="s">
        <v>2350</v>
      </c>
    </row>
    <row r="386" spans="1:4" x14ac:dyDescent="0.2">
      <c r="A386" t="s">
        <v>2240</v>
      </c>
      <c r="B386" t="s">
        <v>1939</v>
      </c>
      <c r="D386" t="s">
        <v>2350</v>
      </c>
    </row>
    <row r="387" spans="1:4" x14ac:dyDescent="0.2">
      <c r="A387" t="s">
        <v>2053</v>
      </c>
      <c r="B387" t="s">
        <v>1403</v>
      </c>
      <c r="D387" t="s">
        <v>1404</v>
      </c>
    </row>
    <row r="388" spans="1:4" x14ac:dyDescent="0.2">
      <c r="A388" t="s">
        <v>2170</v>
      </c>
      <c r="B388" t="s">
        <v>1937</v>
      </c>
      <c r="D388" t="s">
        <v>2345</v>
      </c>
    </row>
    <row r="389" spans="1:4" x14ac:dyDescent="0.2">
      <c r="A389" t="s">
        <v>2240</v>
      </c>
      <c r="B389" t="s">
        <v>1937</v>
      </c>
      <c r="D389" t="s">
        <v>2345</v>
      </c>
    </row>
    <row r="390" spans="1:4" x14ac:dyDescent="0.2">
      <c r="A390" t="s">
        <v>2170</v>
      </c>
      <c r="B390" t="s">
        <v>1929</v>
      </c>
      <c r="D390" t="s">
        <v>2388</v>
      </c>
    </row>
    <row r="391" spans="1:4" x14ac:dyDescent="0.2">
      <c r="A391" t="s">
        <v>2240</v>
      </c>
      <c r="B391" t="s">
        <v>1929</v>
      </c>
      <c r="D391" t="s">
        <v>2388</v>
      </c>
    </row>
    <row r="392" spans="1:4" x14ac:dyDescent="0.2">
      <c r="A392" t="s">
        <v>2170</v>
      </c>
      <c r="B392" t="s">
        <v>1930</v>
      </c>
      <c r="D392" t="s">
        <v>2338</v>
      </c>
    </row>
    <row r="393" spans="1:4" x14ac:dyDescent="0.2">
      <c r="A393" t="s">
        <v>2052</v>
      </c>
      <c r="B393" t="s">
        <v>856</v>
      </c>
      <c r="D393" t="s">
        <v>378</v>
      </c>
    </row>
    <row r="394" spans="1:4" x14ac:dyDescent="0.2">
      <c r="A394" t="s">
        <v>2114</v>
      </c>
      <c r="B394" t="s">
        <v>1784</v>
      </c>
      <c r="D394" t="s">
        <v>2254</v>
      </c>
    </row>
    <row r="395" spans="1:4" x14ac:dyDescent="0.2">
      <c r="A395" t="s">
        <v>2122</v>
      </c>
      <c r="B395" t="s">
        <v>2129</v>
      </c>
      <c r="D395" t="s">
        <v>2475</v>
      </c>
    </row>
    <row r="396" spans="1:4" x14ac:dyDescent="0.2">
      <c r="A396" t="s">
        <v>2056</v>
      </c>
      <c r="B396" t="s">
        <v>2213</v>
      </c>
      <c r="D396" t="s">
        <v>2292</v>
      </c>
    </row>
    <row r="397" spans="1:4" x14ac:dyDescent="0.2">
      <c r="A397" t="s">
        <v>2173</v>
      </c>
      <c r="B397" t="s">
        <v>2178</v>
      </c>
      <c r="D397" t="s">
        <v>2358</v>
      </c>
    </row>
    <row r="398" spans="1:4" x14ac:dyDescent="0.2">
      <c r="A398" t="s">
        <v>2185</v>
      </c>
      <c r="B398" t="s">
        <v>2188</v>
      </c>
      <c r="D398" t="s">
        <v>2358</v>
      </c>
    </row>
    <row r="399" spans="1:4" x14ac:dyDescent="0.2">
      <c r="A399" t="s">
        <v>2051</v>
      </c>
      <c r="B399" t="s">
        <v>149</v>
      </c>
      <c r="D399" t="s">
        <v>14</v>
      </c>
    </row>
    <row r="400" spans="1:4" x14ac:dyDescent="0.2">
      <c r="A400" t="s">
        <v>2045</v>
      </c>
      <c r="B400" t="s">
        <v>2248</v>
      </c>
      <c r="D400" t="s">
        <v>761</v>
      </c>
    </row>
    <row r="401" spans="1:4" x14ac:dyDescent="0.2">
      <c r="A401" t="s">
        <v>170</v>
      </c>
      <c r="B401" t="s">
        <v>1967</v>
      </c>
      <c r="D401" t="s">
        <v>2356</v>
      </c>
    </row>
    <row r="402" spans="1:4" x14ac:dyDescent="0.2">
      <c r="A402" t="s">
        <v>1904</v>
      </c>
      <c r="B402" t="s">
        <v>1909</v>
      </c>
      <c r="D402" t="s">
        <v>2448</v>
      </c>
    </row>
    <row r="403" spans="1:4" x14ac:dyDescent="0.2">
      <c r="A403" t="s">
        <v>2051</v>
      </c>
      <c r="B403" t="s">
        <v>2061</v>
      </c>
      <c r="D403" t="s">
        <v>2282</v>
      </c>
    </row>
    <row r="404" spans="1:4" x14ac:dyDescent="0.2">
      <c r="A404" t="s">
        <v>2135</v>
      </c>
      <c r="B404" t="s">
        <v>2140</v>
      </c>
      <c r="D404" t="s">
        <v>2422</v>
      </c>
    </row>
    <row r="405" spans="1:4" x14ac:dyDescent="0.2">
      <c r="A405" t="s">
        <v>2053</v>
      </c>
      <c r="B405" t="s">
        <v>2080</v>
      </c>
      <c r="D405" t="s">
        <v>2404</v>
      </c>
    </row>
    <row r="406" spans="1:4" x14ac:dyDescent="0.2">
      <c r="A406" t="s">
        <v>170</v>
      </c>
      <c r="B406" t="s">
        <v>1963</v>
      </c>
      <c r="D406" t="s">
        <v>2291</v>
      </c>
    </row>
    <row r="407" spans="1:4" x14ac:dyDescent="0.2">
      <c r="A407" t="s">
        <v>2185</v>
      </c>
      <c r="B407" t="s">
        <v>2189</v>
      </c>
      <c r="D407" t="s">
        <v>2471</v>
      </c>
    </row>
    <row r="408" spans="1:4" x14ac:dyDescent="0.2">
      <c r="A408" t="s">
        <v>2049</v>
      </c>
      <c r="B408" t="s">
        <v>2085</v>
      </c>
      <c r="D408" t="s">
        <v>2362</v>
      </c>
    </row>
    <row r="409" spans="1:4" x14ac:dyDescent="0.2">
      <c r="A409" t="s">
        <v>2052</v>
      </c>
      <c r="B409" t="s">
        <v>287</v>
      </c>
      <c r="D409" t="s">
        <v>221</v>
      </c>
    </row>
    <row r="410" spans="1:4" x14ac:dyDescent="0.2">
      <c r="A410" t="s">
        <v>2053</v>
      </c>
      <c r="B410" t="s">
        <v>2214</v>
      </c>
      <c r="D410" t="s">
        <v>949</v>
      </c>
    </row>
    <row r="411" spans="1:4" x14ac:dyDescent="0.2">
      <c r="A411" t="s">
        <v>2054</v>
      </c>
      <c r="B411" t="s">
        <v>2089</v>
      </c>
      <c r="D411" t="s">
        <v>2486</v>
      </c>
    </row>
    <row r="412" spans="1:4" x14ac:dyDescent="0.2">
      <c r="A412" t="s">
        <v>2043</v>
      </c>
      <c r="B412" t="s">
        <v>2044</v>
      </c>
      <c r="D412" t="s">
        <v>2341</v>
      </c>
    </row>
    <row r="413" spans="1:4" x14ac:dyDescent="0.2">
      <c r="A413" t="s">
        <v>2240</v>
      </c>
      <c r="B413" t="s">
        <v>1943</v>
      </c>
      <c r="D413" t="s">
        <v>2258</v>
      </c>
    </row>
    <row r="414" spans="1:4" x14ac:dyDescent="0.2">
      <c r="A414" t="s">
        <v>2055</v>
      </c>
      <c r="B414" t="s">
        <v>2207</v>
      </c>
      <c r="D414" t="s">
        <v>2257</v>
      </c>
    </row>
    <row r="415" spans="1:4" x14ac:dyDescent="0.2">
      <c r="A415" t="s">
        <v>2142</v>
      </c>
      <c r="B415" t="s">
        <v>1898</v>
      </c>
      <c r="D415" t="s">
        <v>2402</v>
      </c>
    </row>
    <row r="416" spans="1:4" x14ac:dyDescent="0.2">
      <c r="A416" t="s">
        <v>2049</v>
      </c>
      <c r="B416" t="s">
        <v>1228</v>
      </c>
      <c r="D416" t="s">
        <v>1229</v>
      </c>
    </row>
    <row r="417" spans="1:4" x14ac:dyDescent="0.2">
      <c r="A417" t="s">
        <v>2049</v>
      </c>
      <c r="B417" t="s">
        <v>2151</v>
      </c>
      <c r="D417" t="s">
        <v>2402</v>
      </c>
    </row>
    <row r="418" spans="1:4" x14ac:dyDescent="0.2">
      <c r="A418" t="s">
        <v>2027</v>
      </c>
      <c r="B418" t="s">
        <v>2249</v>
      </c>
      <c r="D418" t="s">
        <v>2403</v>
      </c>
    </row>
    <row r="419" spans="1:4" x14ac:dyDescent="0.2">
      <c r="A419" t="s">
        <v>1977</v>
      </c>
      <c r="B419" t="s">
        <v>1988</v>
      </c>
      <c r="D419" t="s">
        <v>2373</v>
      </c>
    </row>
    <row r="420" spans="1:4" x14ac:dyDescent="0.2">
      <c r="A420" t="s">
        <v>2052</v>
      </c>
      <c r="B420" t="s">
        <v>2218</v>
      </c>
      <c r="D420" t="s">
        <v>2347</v>
      </c>
    </row>
    <row r="421" spans="1:4" x14ac:dyDescent="0.2">
      <c r="A421" t="s">
        <v>1977</v>
      </c>
      <c r="B421" t="s">
        <v>1984</v>
      </c>
      <c r="D421" t="s">
        <v>2473</v>
      </c>
    </row>
    <row r="422" spans="1:4" x14ac:dyDescent="0.2">
      <c r="A422" t="s">
        <v>2166</v>
      </c>
      <c r="B422" t="s">
        <v>2169</v>
      </c>
      <c r="D422" t="s">
        <v>2483</v>
      </c>
    </row>
    <row r="423" spans="1:4" x14ac:dyDescent="0.2">
      <c r="A423" t="s">
        <v>2114</v>
      </c>
      <c r="B423" t="s">
        <v>1787</v>
      </c>
      <c r="D423" t="s">
        <v>2265</v>
      </c>
    </row>
    <row r="424" spans="1:4" x14ac:dyDescent="0.2">
      <c r="A424" t="s">
        <v>2114</v>
      </c>
      <c r="B424" t="s">
        <v>1875</v>
      </c>
      <c r="D424" t="s">
        <v>2265</v>
      </c>
    </row>
    <row r="425" spans="1:4" x14ac:dyDescent="0.2">
      <c r="A425" t="s">
        <v>2114</v>
      </c>
      <c r="B425" t="s">
        <v>1842</v>
      </c>
      <c r="D425" t="s">
        <v>2265</v>
      </c>
    </row>
    <row r="426" spans="1:4" x14ac:dyDescent="0.2">
      <c r="A426" t="s">
        <v>2135</v>
      </c>
      <c r="B426" t="s">
        <v>2136</v>
      </c>
      <c r="D426" t="s">
        <v>2265</v>
      </c>
    </row>
    <row r="427" spans="1:4" x14ac:dyDescent="0.2">
      <c r="A427" t="s">
        <v>2049</v>
      </c>
      <c r="B427" t="s">
        <v>1875</v>
      </c>
      <c r="D427" t="s">
        <v>2265</v>
      </c>
    </row>
    <row r="428" spans="1:4" x14ac:dyDescent="0.2">
      <c r="A428" t="s">
        <v>2206</v>
      </c>
      <c r="B428" t="s">
        <v>1787</v>
      </c>
      <c r="D428" t="s">
        <v>2265</v>
      </c>
    </row>
    <row r="429" spans="1:4" x14ac:dyDescent="0.2">
      <c r="A429" t="s">
        <v>2069</v>
      </c>
      <c r="B429" t="s">
        <v>2071</v>
      </c>
      <c r="D429" t="s">
        <v>2408</v>
      </c>
    </row>
    <row r="430" spans="1:4" x14ac:dyDescent="0.2">
      <c r="A430" t="s">
        <v>136</v>
      </c>
      <c r="B430" t="s">
        <v>1958</v>
      </c>
      <c r="D430" t="s">
        <v>2270</v>
      </c>
    </row>
    <row r="431" spans="1:4" x14ac:dyDescent="0.2">
      <c r="A431" t="s">
        <v>136</v>
      </c>
      <c r="B431" t="s">
        <v>1957</v>
      </c>
      <c r="D431" t="s">
        <v>2491</v>
      </c>
    </row>
    <row r="432" spans="1:4" x14ac:dyDescent="0.2">
      <c r="A432" t="s">
        <v>2142</v>
      </c>
      <c r="B432" t="s">
        <v>1899</v>
      </c>
      <c r="D432" t="s">
        <v>2365</v>
      </c>
    </row>
    <row r="433" spans="1:4" x14ac:dyDescent="0.2">
      <c r="A433" t="s">
        <v>2057</v>
      </c>
      <c r="B433" t="s">
        <v>2212</v>
      </c>
      <c r="D433" t="s">
        <v>2290</v>
      </c>
    </row>
    <row r="434" spans="1:4" x14ac:dyDescent="0.2">
      <c r="A434" t="s">
        <v>2054</v>
      </c>
      <c r="B434" t="s">
        <v>2087</v>
      </c>
      <c r="D434" t="s">
        <v>1327</v>
      </c>
    </row>
    <row r="435" spans="1:4" x14ac:dyDescent="0.2">
      <c r="A435" t="s">
        <v>1904</v>
      </c>
      <c r="B435" t="s">
        <v>1908</v>
      </c>
      <c r="D435" t="s">
        <v>2440</v>
      </c>
    </row>
    <row r="436" spans="1:4" x14ac:dyDescent="0.2">
      <c r="A436" t="s">
        <v>2206</v>
      </c>
      <c r="B436" t="s">
        <v>2152</v>
      </c>
      <c r="D436" t="s">
        <v>2283</v>
      </c>
    </row>
    <row r="437" spans="1:4" x14ac:dyDescent="0.2">
      <c r="A437" t="s">
        <v>2053</v>
      </c>
      <c r="B437" t="s">
        <v>2078</v>
      </c>
      <c r="D437" t="s">
        <v>2414</v>
      </c>
    </row>
    <row r="438" spans="1:4" x14ac:dyDescent="0.2">
      <c r="A438" t="s">
        <v>2052</v>
      </c>
      <c r="B438" t="s">
        <v>242</v>
      </c>
      <c r="D438" t="s">
        <v>193</v>
      </c>
    </row>
    <row r="439" spans="1:4" x14ac:dyDescent="0.2">
      <c r="A439" t="s">
        <v>2053</v>
      </c>
      <c r="B439" t="s">
        <v>352</v>
      </c>
      <c r="D439" t="s">
        <v>193</v>
      </c>
    </row>
    <row r="440" spans="1:4" x14ac:dyDescent="0.2">
      <c r="A440" t="s">
        <v>1557</v>
      </c>
      <c r="B440" t="s">
        <v>2046</v>
      </c>
      <c r="D440" t="s">
        <v>2348</v>
      </c>
    </row>
    <row r="441" spans="1:4" x14ac:dyDescent="0.2">
      <c r="A441" t="s">
        <v>2051</v>
      </c>
      <c r="B441" t="s">
        <v>2060</v>
      </c>
      <c r="D441" t="s">
        <v>1354</v>
      </c>
    </row>
    <row r="442" spans="1:4" x14ac:dyDescent="0.2">
      <c r="A442" t="s">
        <v>2170</v>
      </c>
      <c r="B442" t="s">
        <v>2171</v>
      </c>
      <c r="D442" t="s">
        <v>2335</v>
      </c>
    </row>
    <row r="443" spans="1:4" x14ac:dyDescent="0.2">
      <c r="A443" t="s">
        <v>2240</v>
      </c>
      <c r="B443" t="s">
        <v>1923</v>
      </c>
      <c r="D443" t="s">
        <v>2304</v>
      </c>
    </row>
    <row r="444" spans="1:4" x14ac:dyDescent="0.2">
      <c r="A444" t="s">
        <v>2033</v>
      </c>
      <c r="B444" t="s">
        <v>2034</v>
      </c>
      <c r="D444" t="s">
        <v>770</v>
      </c>
    </row>
    <row r="445" spans="1:4" x14ac:dyDescent="0.2">
      <c r="A445" t="s">
        <v>2058</v>
      </c>
      <c r="B445" t="s">
        <v>167</v>
      </c>
      <c r="D445" t="s">
        <v>59</v>
      </c>
    </row>
    <row r="446" spans="1:4" x14ac:dyDescent="0.2">
      <c r="A446" t="s">
        <v>2240</v>
      </c>
      <c r="B446" t="s">
        <v>1933</v>
      </c>
      <c r="D446" t="s">
        <v>2305</v>
      </c>
    </row>
    <row r="447" spans="1:4" x14ac:dyDescent="0.2">
      <c r="A447" t="s">
        <v>2027</v>
      </c>
      <c r="B447" t="s">
        <v>1652</v>
      </c>
      <c r="D447" t="s">
        <v>2312</v>
      </c>
    </row>
    <row r="448" spans="1:4" x14ac:dyDescent="0.2">
      <c r="A448" t="s">
        <v>2027</v>
      </c>
      <c r="B448" t="s">
        <v>2250</v>
      </c>
      <c r="D448" t="s">
        <v>1740</v>
      </c>
    </row>
    <row r="449" spans="1:4" x14ac:dyDescent="0.2">
      <c r="A449" t="s">
        <v>2059</v>
      </c>
      <c r="B449" t="s">
        <v>2066</v>
      </c>
      <c r="D449" t="s">
        <v>2322</v>
      </c>
    </row>
    <row r="450" spans="1:4" x14ac:dyDescent="0.2">
      <c r="A450" t="s">
        <v>2049</v>
      </c>
      <c r="B450" t="s">
        <v>967</v>
      </c>
      <c r="D450" t="s">
        <v>197</v>
      </c>
    </row>
    <row r="451" spans="1:4" x14ac:dyDescent="0.2">
      <c r="A451" t="s">
        <v>2049</v>
      </c>
      <c r="B451" t="s">
        <v>886</v>
      </c>
      <c r="D451" t="s">
        <v>197</v>
      </c>
    </row>
    <row r="452" spans="1:4" x14ac:dyDescent="0.2">
      <c r="A452" t="s">
        <v>2049</v>
      </c>
      <c r="B452" t="s">
        <v>2148</v>
      </c>
      <c r="D452" t="s">
        <v>2314</v>
      </c>
    </row>
    <row r="453" spans="1:4" x14ac:dyDescent="0.2">
      <c r="A453" t="s">
        <v>2049</v>
      </c>
      <c r="B453" t="s">
        <v>1921</v>
      </c>
      <c r="D453" t="s">
        <v>2314</v>
      </c>
    </row>
    <row r="454" spans="1:4" x14ac:dyDescent="0.2">
      <c r="A454" t="s">
        <v>2049</v>
      </c>
      <c r="B454" t="s">
        <v>2149</v>
      </c>
      <c r="D454" t="s">
        <v>2314</v>
      </c>
    </row>
    <row r="455" spans="1:4" x14ac:dyDescent="0.2">
      <c r="A455" t="s">
        <v>2054</v>
      </c>
      <c r="B455" t="s">
        <v>967</v>
      </c>
      <c r="D455" t="s">
        <v>197</v>
      </c>
    </row>
    <row r="456" spans="1:4" x14ac:dyDescent="0.2">
      <c r="A456" t="s">
        <v>1904</v>
      </c>
      <c r="B456" t="s">
        <v>1921</v>
      </c>
      <c r="D456" t="s">
        <v>2314</v>
      </c>
    </row>
    <row r="457" spans="1:4" x14ac:dyDescent="0.2">
      <c r="A457" t="s">
        <v>2059</v>
      </c>
      <c r="B457" t="s">
        <v>1322</v>
      </c>
      <c r="D457" t="s">
        <v>1323</v>
      </c>
    </row>
    <row r="458" spans="1:4" x14ac:dyDescent="0.2">
      <c r="A458" t="s">
        <v>2077</v>
      </c>
      <c r="B458" t="s">
        <v>1881</v>
      </c>
      <c r="D458" t="s">
        <v>2399</v>
      </c>
    </row>
    <row r="459" spans="1:4" x14ac:dyDescent="0.2">
      <c r="A459" t="s">
        <v>170</v>
      </c>
      <c r="B459" t="s">
        <v>1969</v>
      </c>
      <c r="D459" t="s">
        <v>2378</v>
      </c>
    </row>
    <row r="460" spans="1:4" x14ac:dyDescent="0.2">
      <c r="A460" t="s">
        <v>2058</v>
      </c>
      <c r="B460" t="s">
        <v>2227</v>
      </c>
      <c r="D460" t="s">
        <v>2405</v>
      </c>
    </row>
    <row r="461" spans="1:4" x14ac:dyDescent="0.2">
      <c r="A461" t="s">
        <v>2173</v>
      </c>
      <c r="B461" t="s">
        <v>1927</v>
      </c>
      <c r="D461" t="s">
        <v>2406</v>
      </c>
    </row>
    <row r="462" spans="1:4" x14ac:dyDescent="0.2">
      <c r="A462" t="s">
        <v>2240</v>
      </c>
      <c r="B462" t="s">
        <v>1927</v>
      </c>
      <c r="D462" t="s">
        <v>2406</v>
      </c>
    </row>
    <row r="463" spans="1:4" x14ac:dyDescent="0.2">
      <c r="A463" t="s">
        <v>2192</v>
      </c>
      <c r="B463" t="s">
        <v>2194</v>
      </c>
      <c r="D463" t="s">
        <v>2289</v>
      </c>
    </row>
    <row r="464" spans="1:4" x14ac:dyDescent="0.2">
      <c r="A464" t="s">
        <v>2045</v>
      </c>
      <c r="B464" t="s">
        <v>2247</v>
      </c>
      <c r="D464" t="s">
        <v>2288</v>
      </c>
    </row>
    <row r="465" spans="1:4" x14ac:dyDescent="0.2">
      <c r="A465" t="s">
        <v>2053</v>
      </c>
      <c r="B465" t="s">
        <v>2081</v>
      </c>
      <c r="D465" t="s">
        <v>2306</v>
      </c>
    </row>
    <row r="466" spans="1:4" x14ac:dyDescent="0.2">
      <c r="A466" t="s">
        <v>2049</v>
      </c>
      <c r="B466" t="s">
        <v>950</v>
      </c>
      <c r="D466" t="s">
        <v>951</v>
      </c>
    </row>
    <row r="467" spans="1:4" x14ac:dyDescent="0.2">
      <c r="A467" t="s">
        <v>2053</v>
      </c>
      <c r="B467" t="s">
        <v>308</v>
      </c>
      <c r="D467" t="s">
        <v>233</v>
      </c>
    </row>
    <row r="468" spans="1:4" x14ac:dyDescent="0.2">
      <c r="A468" t="s">
        <v>2162</v>
      </c>
      <c r="B468" t="s">
        <v>2164</v>
      </c>
      <c r="D468" t="s">
        <v>2393</v>
      </c>
    </row>
    <row r="469" spans="1:4" x14ac:dyDescent="0.2">
      <c r="A469" t="s">
        <v>2166</v>
      </c>
      <c r="B469" t="s">
        <v>2167</v>
      </c>
      <c r="D469" t="s">
        <v>2293</v>
      </c>
    </row>
    <row r="470" spans="1:4" x14ac:dyDescent="0.2">
      <c r="A470" t="s">
        <v>2114</v>
      </c>
      <c r="B470" t="s">
        <v>2120</v>
      </c>
      <c r="D470" t="s">
        <v>2472</v>
      </c>
    </row>
    <row r="471" spans="1:4" x14ac:dyDescent="0.2">
      <c r="A471" t="s">
        <v>2077</v>
      </c>
      <c r="B471" t="s">
        <v>2111</v>
      </c>
      <c r="D471" t="s">
        <v>2409</v>
      </c>
    </row>
    <row r="472" spans="1:4" x14ac:dyDescent="0.2">
      <c r="A472" t="s">
        <v>1904</v>
      </c>
      <c r="B472" t="s">
        <v>1906</v>
      </c>
      <c r="D472" t="s">
        <v>2374</v>
      </c>
    </row>
    <row r="473" spans="1:4" x14ac:dyDescent="0.2">
      <c r="A473" t="s">
        <v>2201</v>
      </c>
      <c r="B473" t="s">
        <v>2203</v>
      </c>
      <c r="D473" t="s">
        <v>2432</v>
      </c>
    </row>
    <row r="474" spans="1:4" x14ac:dyDescent="0.2">
      <c r="A474" t="s">
        <v>2190</v>
      </c>
      <c r="B474" t="s">
        <v>2191</v>
      </c>
      <c r="D474" t="s">
        <v>2344</v>
      </c>
    </row>
    <row r="475" spans="1:4" x14ac:dyDescent="0.2">
      <c r="A475" t="s">
        <v>1551</v>
      </c>
      <c r="B475" t="s">
        <v>2241</v>
      </c>
      <c r="D475" t="s">
        <v>2318</v>
      </c>
    </row>
    <row r="476" spans="1:4" x14ac:dyDescent="0.2">
      <c r="A476" t="s">
        <v>2173</v>
      </c>
      <c r="B476" t="s">
        <v>1799</v>
      </c>
      <c r="D476" t="s">
        <v>2361</v>
      </c>
    </row>
    <row r="477" spans="1:4" x14ac:dyDescent="0.2">
      <c r="A477" t="s">
        <v>170</v>
      </c>
      <c r="B477" t="s">
        <v>1799</v>
      </c>
      <c r="D477" t="s">
        <v>2361</v>
      </c>
    </row>
    <row r="478" spans="1:4" x14ac:dyDescent="0.2">
      <c r="A478" t="s">
        <v>2049</v>
      </c>
      <c r="B478" t="s">
        <v>1432</v>
      </c>
      <c r="D478" t="s">
        <v>1433</v>
      </c>
    </row>
    <row r="479" spans="1:4" x14ac:dyDescent="0.2">
      <c r="A479" t="s">
        <v>2057</v>
      </c>
      <c r="B479" t="s">
        <v>1627</v>
      </c>
      <c r="D479" t="s">
        <v>2460</v>
      </c>
    </row>
    <row r="480" spans="1:4" x14ac:dyDescent="0.2">
      <c r="A480" t="s">
        <v>2173</v>
      </c>
      <c r="B480" t="s">
        <v>1964</v>
      </c>
      <c r="D480" t="s">
        <v>2415</v>
      </c>
    </row>
    <row r="481" spans="1:4" x14ac:dyDescent="0.2">
      <c r="A481" t="s">
        <v>2051</v>
      </c>
      <c r="B481" t="s">
        <v>124</v>
      </c>
      <c r="D481" t="s">
        <v>29</v>
      </c>
    </row>
    <row r="482" spans="1:4" x14ac:dyDescent="0.2">
      <c r="A482" t="s">
        <v>2190</v>
      </c>
      <c r="B482" t="s">
        <v>1964</v>
      </c>
      <c r="D482" t="s">
        <v>2415</v>
      </c>
    </row>
    <row r="483" spans="1:4" x14ac:dyDescent="0.2">
      <c r="A483" t="s">
        <v>170</v>
      </c>
      <c r="B483" t="s">
        <v>1964</v>
      </c>
      <c r="D483" t="s">
        <v>2415</v>
      </c>
    </row>
    <row r="484" spans="1:4" x14ac:dyDescent="0.2">
      <c r="A484" t="s">
        <v>1977</v>
      </c>
      <c r="B484" t="s">
        <v>1989</v>
      </c>
      <c r="D484" t="s">
        <v>2416</v>
      </c>
    </row>
    <row r="485" spans="1:4" x14ac:dyDescent="0.2">
      <c r="A485" t="s">
        <v>2240</v>
      </c>
      <c r="B485" t="s">
        <v>1940</v>
      </c>
      <c r="D485" t="s">
        <v>2316</v>
      </c>
    </row>
    <row r="486" spans="1:4" x14ac:dyDescent="0.2">
      <c r="A486" t="s">
        <v>2058</v>
      </c>
      <c r="B486" t="s">
        <v>980</v>
      </c>
      <c r="D486" t="s">
        <v>981</v>
      </c>
    </row>
    <row r="487" spans="1:4" x14ac:dyDescent="0.2">
      <c r="A487" t="s">
        <v>1557</v>
      </c>
      <c r="B487" t="s">
        <v>2047</v>
      </c>
      <c r="D487" t="s">
        <v>2381</v>
      </c>
    </row>
    <row r="488" spans="1:4" x14ac:dyDescent="0.2">
      <c r="A488" t="s">
        <v>1557</v>
      </c>
      <c r="B488" t="s">
        <v>2246</v>
      </c>
      <c r="D488" t="s">
        <v>1687</v>
      </c>
    </row>
    <row r="489" spans="1:4" x14ac:dyDescent="0.2">
      <c r="A489" t="s">
        <v>2053</v>
      </c>
      <c r="B489" t="s">
        <v>839</v>
      </c>
      <c r="D489" t="s">
        <v>840</v>
      </c>
    </row>
    <row r="490" spans="1:4" x14ac:dyDescent="0.2">
      <c r="A490" t="s">
        <v>2058</v>
      </c>
      <c r="B490" t="s">
        <v>2231</v>
      </c>
      <c r="D490" t="s">
        <v>2430</v>
      </c>
    </row>
    <row r="491" spans="1:4" x14ac:dyDescent="0.2">
      <c r="A491" t="s">
        <v>2054</v>
      </c>
      <c r="B491" t="s">
        <v>2210</v>
      </c>
      <c r="D491" t="s">
        <v>916</v>
      </c>
    </row>
    <row r="492" spans="1:4" x14ac:dyDescent="0.2">
      <c r="A492" t="s">
        <v>1551</v>
      </c>
      <c r="B492" t="s">
        <v>845</v>
      </c>
      <c r="D492" t="s">
        <v>846</v>
      </c>
    </row>
    <row r="493" spans="1:4" x14ac:dyDescent="0.2">
      <c r="A493" t="s">
        <v>2135</v>
      </c>
      <c r="B493" t="s">
        <v>2139</v>
      </c>
      <c r="D493" t="s">
        <v>2419</v>
      </c>
    </row>
    <row r="494" spans="1:4" x14ac:dyDescent="0.2">
      <c r="A494" t="s">
        <v>2056</v>
      </c>
      <c r="B494" t="s">
        <v>2221</v>
      </c>
      <c r="D494" t="s">
        <v>2363</v>
      </c>
    </row>
    <row r="495" spans="1:4" x14ac:dyDescent="0.2">
      <c r="A495" t="s">
        <v>1977</v>
      </c>
      <c r="B495" t="s">
        <v>1980</v>
      </c>
      <c r="D495" t="s">
        <v>2307</v>
      </c>
    </row>
    <row r="496" spans="1:4" x14ac:dyDescent="0.2">
      <c r="A496" t="s">
        <v>1557</v>
      </c>
      <c r="B496" t="s">
        <v>2048</v>
      </c>
      <c r="D496" t="s">
        <v>2303</v>
      </c>
    </row>
    <row r="497" spans="1:4" x14ac:dyDescent="0.2">
      <c r="A497" t="s">
        <v>2050</v>
      </c>
      <c r="B497" t="s">
        <v>245</v>
      </c>
      <c r="D497" t="s">
        <v>195</v>
      </c>
    </row>
    <row r="498" spans="1:4" x14ac:dyDescent="0.2">
      <c r="A498" t="s">
        <v>2135</v>
      </c>
      <c r="B498" t="s">
        <v>1853</v>
      </c>
      <c r="D498" t="s">
        <v>2253</v>
      </c>
    </row>
    <row r="499" spans="1:4" x14ac:dyDescent="0.2">
      <c r="A499" t="s">
        <v>2135</v>
      </c>
      <c r="B499" t="s">
        <v>1857</v>
      </c>
      <c r="D499" t="s">
        <v>2253</v>
      </c>
    </row>
    <row r="500" spans="1:4" x14ac:dyDescent="0.2">
      <c r="A500" t="s">
        <v>2135</v>
      </c>
      <c r="B500" t="s">
        <v>2141</v>
      </c>
      <c r="D500" t="s">
        <v>2253</v>
      </c>
    </row>
    <row r="501" spans="1:4" x14ac:dyDescent="0.2">
      <c r="A501" t="s">
        <v>2077</v>
      </c>
      <c r="B501" t="s">
        <v>1271</v>
      </c>
      <c r="D501" t="s">
        <v>1272</v>
      </c>
    </row>
    <row r="502" spans="1:4" x14ac:dyDescent="0.2">
      <c r="A502" t="s">
        <v>2053</v>
      </c>
      <c r="B502" t="s">
        <v>305</v>
      </c>
      <c r="D502" t="s">
        <v>904</v>
      </c>
    </row>
    <row r="503" spans="1:4" x14ac:dyDescent="0.2">
      <c r="A503" t="s">
        <v>2053</v>
      </c>
      <c r="B503" t="s">
        <v>301</v>
      </c>
      <c r="D503" t="s">
        <v>780</v>
      </c>
    </row>
    <row r="504" spans="1:4" x14ac:dyDescent="0.2">
      <c r="A504" t="s">
        <v>2049</v>
      </c>
      <c r="B504" t="s">
        <v>1888</v>
      </c>
      <c r="D504" t="s">
        <v>2319</v>
      </c>
    </row>
    <row r="505" spans="1:4" x14ac:dyDescent="0.2">
      <c r="A505" t="s">
        <v>170</v>
      </c>
      <c r="B505" t="s">
        <v>1974</v>
      </c>
      <c r="D505" t="s">
        <v>2280</v>
      </c>
    </row>
    <row r="506" spans="1:4" x14ac:dyDescent="0.2">
      <c r="A506" t="s">
        <v>1977</v>
      </c>
      <c r="B506" t="s">
        <v>1981</v>
      </c>
      <c r="D506" t="s">
        <v>2280</v>
      </c>
    </row>
    <row r="507" spans="1:4" x14ac:dyDescent="0.2">
      <c r="A507" t="s">
        <v>2052</v>
      </c>
      <c r="B507" t="s">
        <v>2101</v>
      </c>
      <c r="D507" t="s">
        <v>2479</v>
      </c>
    </row>
    <row r="508" spans="1:4" x14ac:dyDescent="0.2">
      <c r="A508" t="s">
        <v>2077</v>
      </c>
      <c r="B508" t="s">
        <v>1451</v>
      </c>
      <c r="D508" t="s">
        <v>1452</v>
      </c>
    </row>
    <row r="509" spans="1:4" x14ac:dyDescent="0.2">
      <c r="A509" t="s">
        <v>2049</v>
      </c>
      <c r="B509" t="s">
        <v>1451</v>
      </c>
      <c r="D509" t="s">
        <v>1452</v>
      </c>
    </row>
    <row r="510" spans="1:4" x14ac:dyDescent="0.2">
      <c r="A510" t="s">
        <v>1904</v>
      </c>
      <c r="B510" t="s">
        <v>1920</v>
      </c>
      <c r="D510" t="s">
        <v>2310</v>
      </c>
    </row>
    <row r="511" spans="1:4" x14ac:dyDescent="0.2">
      <c r="A511" t="s">
        <v>2052</v>
      </c>
      <c r="B511" t="s">
        <v>1050</v>
      </c>
      <c r="D511" t="s">
        <v>1158</v>
      </c>
    </row>
    <row r="512" spans="1:4" x14ac:dyDescent="0.2">
      <c r="A512" t="s">
        <v>2052</v>
      </c>
      <c r="B512" t="s">
        <v>1090</v>
      </c>
      <c r="D512" t="s">
        <v>424</v>
      </c>
    </row>
    <row r="513" spans="1:4" x14ac:dyDescent="0.2">
      <c r="A513" t="s">
        <v>2052</v>
      </c>
      <c r="B513" t="s">
        <v>2225</v>
      </c>
      <c r="D513" t="s">
        <v>424</v>
      </c>
    </row>
    <row r="514" spans="1:4" x14ac:dyDescent="0.2">
      <c r="A514" t="s">
        <v>2052</v>
      </c>
      <c r="B514" t="s">
        <v>1856</v>
      </c>
      <c r="D514" t="s">
        <v>1158</v>
      </c>
    </row>
    <row r="515" spans="1:4" x14ac:dyDescent="0.2">
      <c r="A515" t="s">
        <v>2052</v>
      </c>
      <c r="B515" t="s">
        <v>2230</v>
      </c>
      <c r="D515" t="s">
        <v>424</v>
      </c>
    </row>
    <row r="516" spans="1:4" x14ac:dyDescent="0.2">
      <c r="A516" t="s">
        <v>2052</v>
      </c>
      <c r="B516" t="s">
        <v>2100</v>
      </c>
      <c r="D516" t="s">
        <v>2392</v>
      </c>
    </row>
    <row r="517" spans="1:4" x14ac:dyDescent="0.2">
      <c r="A517" t="s">
        <v>2166</v>
      </c>
      <c r="B517" t="s">
        <v>1955</v>
      </c>
      <c r="D517" t="s">
        <v>2400</v>
      </c>
    </row>
    <row r="518" spans="1:4" x14ac:dyDescent="0.2">
      <c r="A518" t="s">
        <v>136</v>
      </c>
      <c r="B518" t="s">
        <v>1955</v>
      </c>
      <c r="D518" t="s">
        <v>2400</v>
      </c>
    </row>
    <row r="519" spans="1:4" x14ac:dyDescent="0.2">
      <c r="A519" t="s">
        <v>2051</v>
      </c>
      <c r="B519" t="s">
        <v>137</v>
      </c>
      <c r="D519" t="s">
        <v>39</v>
      </c>
    </row>
    <row r="520" spans="1:4" x14ac:dyDescent="0.2">
      <c r="A520" t="s">
        <v>2056</v>
      </c>
      <c r="B520" t="s">
        <v>99</v>
      </c>
      <c r="D520" t="s">
        <v>15</v>
      </c>
    </row>
    <row r="521" spans="1:4" x14ac:dyDescent="0.2">
      <c r="A521" t="s">
        <v>1977</v>
      </c>
      <c r="B521" t="s">
        <v>1985</v>
      </c>
      <c r="D521" t="s">
        <v>2259</v>
      </c>
    </row>
    <row r="522" spans="1:4" x14ac:dyDescent="0.2">
      <c r="A522" t="s">
        <v>2240</v>
      </c>
      <c r="B522" t="s">
        <v>1931</v>
      </c>
      <c r="D522" t="s">
        <v>2299</v>
      </c>
    </row>
    <row r="523" spans="1:4" x14ac:dyDescent="0.2">
      <c r="A523" t="s">
        <v>2053</v>
      </c>
      <c r="B523" t="s">
        <v>2229</v>
      </c>
      <c r="D523" t="s">
        <v>2427</v>
      </c>
    </row>
    <row r="524" spans="1:4" x14ac:dyDescent="0.2">
      <c r="A524" t="s">
        <v>2049</v>
      </c>
      <c r="B524" t="s">
        <v>1673</v>
      </c>
      <c r="D524" t="s">
        <v>2366</v>
      </c>
    </row>
    <row r="525" spans="1:4" x14ac:dyDescent="0.2">
      <c r="A525" t="s">
        <v>2049</v>
      </c>
      <c r="B525" t="s">
        <v>2150</v>
      </c>
      <c r="D525" t="s">
        <v>2367</v>
      </c>
    </row>
    <row r="526" spans="1:4" x14ac:dyDescent="0.2">
      <c r="A526" t="s">
        <v>2057</v>
      </c>
      <c r="B526" t="s">
        <v>115</v>
      </c>
      <c r="D526" t="s">
        <v>24</v>
      </c>
    </row>
    <row r="527" spans="1:4" x14ac:dyDescent="0.2">
      <c r="A527" t="s">
        <v>2036</v>
      </c>
      <c r="B527" t="s">
        <v>2037</v>
      </c>
      <c r="D527" t="s">
        <v>785</v>
      </c>
    </row>
    <row r="528" spans="1:4" x14ac:dyDescent="0.2">
      <c r="A528" t="s">
        <v>2192</v>
      </c>
      <c r="B528" t="s">
        <v>2193</v>
      </c>
      <c r="D528" t="s">
        <v>2284</v>
      </c>
    </row>
    <row r="529" spans="1:4" x14ac:dyDescent="0.2">
      <c r="A529" t="s">
        <v>2057</v>
      </c>
      <c r="B529" t="s">
        <v>1301</v>
      </c>
      <c r="D529" t="s">
        <v>2433</v>
      </c>
    </row>
    <row r="530" spans="1:4" x14ac:dyDescent="0.2">
      <c r="A530" t="s">
        <v>2192</v>
      </c>
      <c r="B530" t="s">
        <v>1959</v>
      </c>
      <c r="D530" t="s">
        <v>2433</v>
      </c>
    </row>
    <row r="531" spans="1:4" x14ac:dyDescent="0.2">
      <c r="A531" t="s">
        <v>170</v>
      </c>
      <c r="B531" t="s">
        <v>1959</v>
      </c>
      <c r="D531" t="s">
        <v>2433</v>
      </c>
    </row>
    <row r="532" spans="1:4" x14ac:dyDescent="0.2">
      <c r="A532" t="s">
        <v>2201</v>
      </c>
      <c r="B532" t="s">
        <v>1959</v>
      </c>
      <c r="D532" t="s">
        <v>2433</v>
      </c>
    </row>
    <row r="533" spans="1:4" x14ac:dyDescent="0.2">
      <c r="A533" t="s">
        <v>170</v>
      </c>
      <c r="B533" t="s">
        <v>1975</v>
      </c>
      <c r="D533" t="s">
        <v>2332</v>
      </c>
    </row>
    <row r="534" spans="1:4" x14ac:dyDescent="0.2">
      <c r="A534" t="s">
        <v>2162</v>
      </c>
      <c r="B534" t="s">
        <v>2165</v>
      </c>
      <c r="D534" t="s">
        <v>2501</v>
      </c>
    </row>
    <row r="535" spans="1:4" x14ac:dyDescent="0.2">
      <c r="A535" t="s">
        <v>1977</v>
      </c>
      <c r="B535" t="s">
        <v>1982</v>
      </c>
      <c r="D535" t="s">
        <v>2438</v>
      </c>
    </row>
    <row r="536" spans="1:4" x14ac:dyDescent="0.2">
      <c r="A536" t="s">
        <v>2158</v>
      </c>
      <c r="B536" t="s">
        <v>1867</v>
      </c>
      <c r="D536" t="s">
        <v>2499</v>
      </c>
    </row>
    <row r="537" spans="1:4" x14ac:dyDescent="0.2">
      <c r="A537" t="s">
        <v>1904</v>
      </c>
      <c r="B537" t="s">
        <v>1913</v>
      </c>
      <c r="D537" t="s">
        <v>2377</v>
      </c>
    </row>
    <row r="538" spans="1:4" x14ac:dyDescent="0.2">
      <c r="A538" t="s">
        <v>1904</v>
      </c>
      <c r="B538" t="s">
        <v>1911</v>
      </c>
      <c r="D538" t="s">
        <v>2377</v>
      </c>
    </row>
    <row r="539" spans="1:4" x14ac:dyDescent="0.2">
      <c r="A539" t="s">
        <v>2053</v>
      </c>
      <c r="B539" t="s">
        <v>2083</v>
      </c>
      <c r="D539" t="s">
        <v>2251</v>
      </c>
    </row>
    <row r="540" spans="1:4" x14ac:dyDescent="0.2">
      <c r="A540" t="s">
        <v>2050</v>
      </c>
      <c r="B540" t="s">
        <v>368</v>
      </c>
      <c r="D540" t="s">
        <v>2375</v>
      </c>
    </row>
    <row r="541" spans="1:4" x14ac:dyDescent="0.2">
      <c r="A541" t="s">
        <v>2142</v>
      </c>
      <c r="B541" t="s">
        <v>1894</v>
      </c>
      <c r="D541" t="s">
        <v>2376</v>
      </c>
    </row>
    <row r="542" spans="1:4" x14ac:dyDescent="0.2">
      <c r="A542" t="s">
        <v>2192</v>
      </c>
      <c r="B542" t="s">
        <v>2196</v>
      </c>
      <c r="D542" t="s">
        <v>2294</v>
      </c>
    </row>
    <row r="543" spans="1:4" x14ac:dyDescent="0.2">
      <c r="A543" t="s">
        <v>2114</v>
      </c>
      <c r="B543" t="s">
        <v>2116</v>
      </c>
      <c r="D543" t="s">
        <v>2320</v>
      </c>
    </row>
    <row r="544" spans="1:4" x14ac:dyDescent="0.2">
      <c r="A544" t="s">
        <v>2069</v>
      </c>
      <c r="B544" t="s">
        <v>2076</v>
      </c>
      <c r="D544" t="s">
        <v>2456</v>
      </c>
    </row>
    <row r="545" spans="1:4" x14ac:dyDescent="0.2">
      <c r="A545" t="s">
        <v>2050</v>
      </c>
      <c r="B545" t="s">
        <v>2226</v>
      </c>
      <c r="D545" t="s">
        <v>1237</v>
      </c>
    </row>
    <row r="546" spans="1:4" x14ac:dyDescent="0.2">
      <c r="A546" t="s">
        <v>1977</v>
      </c>
      <c r="B546" t="s">
        <v>2496</v>
      </c>
      <c r="D546" t="s">
        <v>2497</v>
      </c>
    </row>
    <row r="547" spans="1:4" x14ac:dyDescent="0.2">
      <c r="A547" t="s">
        <v>2185</v>
      </c>
      <c r="B547" t="s">
        <v>2187</v>
      </c>
      <c r="D547" t="s">
        <v>2407</v>
      </c>
    </row>
    <row r="548" spans="1:4" x14ac:dyDescent="0.2">
      <c r="A548" t="s">
        <v>2077</v>
      </c>
      <c r="B548" t="s">
        <v>2113</v>
      </c>
      <c r="D548" t="s">
        <v>2470</v>
      </c>
    </row>
    <row r="549" spans="1:4" x14ac:dyDescent="0.2">
      <c r="A549" t="s">
        <v>2051</v>
      </c>
      <c r="B549" t="s">
        <v>121</v>
      </c>
      <c r="D549" t="s">
        <v>2301</v>
      </c>
    </row>
    <row r="550" spans="1:4" x14ac:dyDescent="0.2">
      <c r="A550" t="s">
        <v>2192</v>
      </c>
      <c r="B550" t="s">
        <v>2197</v>
      </c>
      <c r="D550" t="s">
        <v>2302</v>
      </c>
    </row>
    <row r="551" spans="1:4" x14ac:dyDescent="0.2">
      <c r="A551" t="s">
        <v>2055</v>
      </c>
      <c r="B551" t="s">
        <v>2236</v>
      </c>
      <c r="D551" t="s">
        <v>2465</v>
      </c>
    </row>
    <row r="552" spans="1:4" x14ac:dyDescent="0.2">
      <c r="A552" t="s">
        <v>2240</v>
      </c>
      <c r="B552" t="s">
        <v>1930</v>
      </c>
      <c r="D552" t="s">
        <v>43</v>
      </c>
    </row>
    <row r="553" spans="1:4" x14ac:dyDescent="0.2">
      <c r="A553" t="s">
        <v>2056</v>
      </c>
      <c r="B553" t="s">
        <v>2209</v>
      </c>
      <c r="D553" t="s">
        <v>2277</v>
      </c>
    </row>
    <row r="554" spans="1:4" x14ac:dyDescent="0.2">
      <c r="A554" t="s">
        <v>170</v>
      </c>
      <c r="B554" t="s">
        <v>1968</v>
      </c>
      <c r="D554" t="s">
        <v>2451</v>
      </c>
    </row>
    <row r="555" spans="1:4" x14ac:dyDescent="0.2">
      <c r="A555" t="s">
        <v>1647</v>
      </c>
      <c r="B555" t="s">
        <v>2039</v>
      </c>
      <c r="D555" t="s">
        <v>2455</v>
      </c>
    </row>
    <row r="556" spans="1:4" x14ac:dyDescent="0.2">
      <c r="A556" t="s">
        <v>2170</v>
      </c>
      <c r="B556" t="s">
        <v>1928</v>
      </c>
      <c r="D556" t="s">
        <v>2453</v>
      </c>
    </row>
    <row r="557" spans="1:4" x14ac:dyDescent="0.2">
      <c r="A557" t="s">
        <v>2240</v>
      </c>
      <c r="B557" t="s">
        <v>1928</v>
      </c>
      <c r="D557" t="s">
        <v>2453</v>
      </c>
    </row>
    <row r="558" spans="1:4" x14ac:dyDescent="0.2">
      <c r="A558" t="s">
        <v>1977</v>
      </c>
      <c r="B558" t="s">
        <v>1928</v>
      </c>
      <c r="D558" t="s">
        <v>2453</v>
      </c>
    </row>
    <row r="559" spans="1:4" x14ac:dyDescent="0.2">
      <c r="A559" t="s">
        <v>2069</v>
      </c>
      <c r="B559" t="s">
        <v>2075</v>
      </c>
      <c r="D559" t="s">
        <v>2454</v>
      </c>
    </row>
    <row r="560" spans="1:4" x14ac:dyDescent="0.2">
      <c r="A560" t="s">
        <v>2050</v>
      </c>
      <c r="B560" t="s">
        <v>363</v>
      </c>
      <c r="D560" t="s">
        <v>337</v>
      </c>
    </row>
    <row r="561" spans="1:4" x14ac:dyDescent="0.2">
      <c r="A561" t="s">
        <v>1904</v>
      </c>
      <c r="B561" t="s">
        <v>1917</v>
      </c>
      <c r="D561" t="s">
        <v>2457</v>
      </c>
    </row>
    <row r="562" spans="1:4" x14ac:dyDescent="0.2">
      <c r="A562" t="s">
        <v>2043</v>
      </c>
      <c r="B562" t="s">
        <v>1489</v>
      </c>
      <c r="D562" t="s">
        <v>2500</v>
      </c>
    </row>
    <row r="563" spans="1:4" x14ac:dyDescent="0.2">
      <c r="A563" t="s">
        <v>2059</v>
      </c>
      <c r="B563" t="s">
        <v>2063</v>
      </c>
      <c r="D563" t="s">
        <v>2447</v>
      </c>
    </row>
    <row r="564" spans="1:4" x14ac:dyDescent="0.2">
      <c r="A564" t="s">
        <v>2142</v>
      </c>
      <c r="B564" t="s">
        <v>2144</v>
      </c>
      <c r="D564" t="s">
        <v>1758</v>
      </c>
    </row>
    <row r="565" spans="1:4" x14ac:dyDescent="0.2">
      <c r="A565" t="s">
        <v>2049</v>
      </c>
      <c r="B565" t="s">
        <v>1241</v>
      </c>
      <c r="D565" t="s">
        <v>196</v>
      </c>
    </row>
    <row r="566" spans="1:4" x14ac:dyDescent="0.2">
      <c r="A566" t="s">
        <v>2049</v>
      </c>
      <c r="B566" t="s">
        <v>357</v>
      </c>
      <c r="D566" t="s">
        <v>196</v>
      </c>
    </row>
    <row r="567" spans="1:4" x14ac:dyDescent="0.2">
      <c r="A567" t="s">
        <v>2059</v>
      </c>
      <c r="B567" t="s">
        <v>2065</v>
      </c>
      <c r="D567" t="s">
        <v>2383</v>
      </c>
    </row>
    <row r="568" spans="1:4" x14ac:dyDescent="0.2">
      <c r="A568" t="s">
        <v>2059</v>
      </c>
      <c r="B568" t="s">
        <v>1105</v>
      </c>
      <c r="D568" t="s">
        <v>1106</v>
      </c>
    </row>
    <row r="569" spans="1:4" x14ac:dyDescent="0.2">
      <c r="A569" t="s">
        <v>2093</v>
      </c>
      <c r="B569" t="s">
        <v>2095</v>
      </c>
      <c r="D569" t="s">
        <v>1463</v>
      </c>
    </row>
    <row r="570" spans="1:4" x14ac:dyDescent="0.2">
      <c r="A570" t="s">
        <v>2093</v>
      </c>
      <c r="B570" t="s">
        <v>2099</v>
      </c>
      <c r="D570" t="s">
        <v>1463</v>
      </c>
    </row>
    <row r="571" spans="1:4" x14ac:dyDescent="0.2">
      <c r="A571" t="s">
        <v>2069</v>
      </c>
      <c r="B571" t="s">
        <v>2072</v>
      </c>
      <c r="D571" t="s">
        <v>2439</v>
      </c>
    </row>
    <row r="572" spans="1:4" x14ac:dyDescent="0.2">
      <c r="A572" t="s">
        <v>2166</v>
      </c>
      <c r="B572" t="s">
        <v>2168</v>
      </c>
      <c r="D572" t="s">
        <v>2463</v>
      </c>
    </row>
    <row r="573" spans="1:4" x14ac:dyDescent="0.2">
      <c r="A573" t="s">
        <v>2041</v>
      </c>
      <c r="B573" t="s">
        <v>2042</v>
      </c>
      <c r="D573" t="s">
        <v>2464</v>
      </c>
    </row>
    <row r="574" spans="1:4" x14ac:dyDescent="0.2">
      <c r="A574" t="s">
        <v>2049</v>
      </c>
      <c r="B574" t="s">
        <v>358</v>
      </c>
      <c r="D574" t="s">
        <v>332</v>
      </c>
    </row>
    <row r="575" spans="1:4" x14ac:dyDescent="0.2">
      <c r="A575" t="s">
        <v>2130</v>
      </c>
      <c r="B575" t="s">
        <v>2133</v>
      </c>
      <c r="D575" t="s">
        <v>2360</v>
      </c>
    </row>
    <row r="576" spans="1:4" x14ac:dyDescent="0.2">
      <c r="A576" t="s">
        <v>2240</v>
      </c>
      <c r="B576" t="s">
        <v>1936</v>
      </c>
      <c r="D576" t="s">
        <v>2267</v>
      </c>
    </row>
    <row r="577" spans="1:4" x14ac:dyDescent="0.2">
      <c r="A577" t="s">
        <v>2069</v>
      </c>
      <c r="B577" t="s">
        <v>2073</v>
      </c>
      <c r="D577" t="s">
        <v>2401</v>
      </c>
    </row>
    <row r="578" spans="1:4" x14ac:dyDescent="0.2">
      <c r="A578" t="s">
        <v>2056</v>
      </c>
      <c r="B578" t="s">
        <v>2233</v>
      </c>
      <c r="D578" t="s">
        <v>2441</v>
      </c>
    </row>
    <row r="579" spans="1:4" x14ac:dyDescent="0.2">
      <c r="A579" t="s">
        <v>1977</v>
      </c>
      <c r="B579" t="s">
        <v>1824</v>
      </c>
      <c r="D579" t="s">
        <v>2466</v>
      </c>
    </row>
    <row r="580" spans="1:4" x14ac:dyDescent="0.2">
      <c r="A580" t="s">
        <v>136</v>
      </c>
      <c r="B580" t="s">
        <v>1947</v>
      </c>
      <c r="D580" t="s">
        <v>2271</v>
      </c>
    </row>
    <row r="581" spans="1:4" x14ac:dyDescent="0.2">
      <c r="A581" t="s">
        <v>2192</v>
      </c>
      <c r="B581" t="s">
        <v>2198</v>
      </c>
      <c r="D581" t="s">
        <v>2355</v>
      </c>
    </row>
    <row r="582" spans="1:4" x14ac:dyDescent="0.2">
      <c r="A582" t="s">
        <v>2058</v>
      </c>
      <c r="B582" t="s">
        <v>2084</v>
      </c>
      <c r="D582" t="s">
        <v>2364</v>
      </c>
    </row>
    <row r="583" spans="1:4" x14ac:dyDescent="0.2">
      <c r="A583" t="s">
        <v>2173</v>
      </c>
      <c r="B583" t="s">
        <v>2179</v>
      </c>
      <c r="D583" t="s">
        <v>2370</v>
      </c>
    </row>
    <row r="584" spans="1:4" x14ac:dyDescent="0.2">
      <c r="A584" t="s">
        <v>2051</v>
      </c>
      <c r="B584" t="s">
        <v>114</v>
      </c>
      <c r="D584" t="s">
        <v>11</v>
      </c>
    </row>
    <row r="585" spans="1:4" x14ac:dyDescent="0.2">
      <c r="A585" t="s">
        <v>2049</v>
      </c>
      <c r="B585" t="s">
        <v>1897</v>
      </c>
      <c r="D585" t="s">
        <v>2371</v>
      </c>
    </row>
    <row r="586" spans="1:4" x14ac:dyDescent="0.2">
      <c r="A586" t="s">
        <v>2102</v>
      </c>
      <c r="B586" t="s">
        <v>2106</v>
      </c>
      <c r="D586" t="s">
        <v>2437</v>
      </c>
    </row>
    <row r="587" spans="1:4" x14ac:dyDescent="0.2">
      <c r="A587" t="s">
        <v>2093</v>
      </c>
      <c r="B587" t="s">
        <v>2096</v>
      </c>
      <c r="D587" t="s">
        <v>2359</v>
      </c>
    </row>
    <row r="588" spans="1:4" x14ac:dyDescent="0.2">
      <c r="A588" t="s">
        <v>2142</v>
      </c>
      <c r="B588" t="s">
        <v>1903</v>
      </c>
      <c r="D588" t="s">
        <v>2317</v>
      </c>
    </row>
    <row r="589" spans="1:4" x14ac:dyDescent="0.2">
      <c r="A589" t="s">
        <v>136</v>
      </c>
      <c r="B589" t="s">
        <v>1953</v>
      </c>
      <c r="D589" t="s">
        <v>2461</v>
      </c>
    </row>
    <row r="590" spans="1:4" x14ac:dyDescent="0.2">
      <c r="A590" t="s">
        <v>2122</v>
      </c>
      <c r="B590" t="s">
        <v>2128</v>
      </c>
      <c r="D590" t="s">
        <v>2411</v>
      </c>
    </row>
    <row r="591" spans="1:4" x14ac:dyDescent="0.2">
      <c r="A591" t="s">
        <v>2240</v>
      </c>
      <c r="B591" t="s">
        <v>1932</v>
      </c>
      <c r="D591" t="s">
        <v>2426</v>
      </c>
    </row>
    <row r="592" spans="1:4" x14ac:dyDescent="0.2">
      <c r="A592" t="s">
        <v>2093</v>
      </c>
      <c r="B592" t="s">
        <v>1808</v>
      </c>
      <c r="D592" t="s">
        <v>2354</v>
      </c>
    </row>
    <row r="593" spans="1:4" x14ac:dyDescent="0.2">
      <c r="A593" t="s">
        <v>2049</v>
      </c>
      <c r="B593" t="s">
        <v>291</v>
      </c>
      <c r="D593" t="s">
        <v>223</v>
      </c>
    </row>
    <row r="594" spans="1:4" x14ac:dyDescent="0.2">
      <c r="A594" t="s">
        <v>136</v>
      </c>
      <c r="B594" t="s">
        <v>1946</v>
      </c>
      <c r="D594" t="s">
        <v>2442</v>
      </c>
    </row>
    <row r="595" spans="1:4" x14ac:dyDescent="0.2">
      <c r="A595" t="s">
        <v>2057</v>
      </c>
      <c r="B595" t="s">
        <v>1332</v>
      </c>
      <c r="D595" t="s">
        <v>1333</v>
      </c>
    </row>
    <row r="596" spans="1:4" x14ac:dyDescent="0.2">
      <c r="A596" t="s">
        <v>2055</v>
      </c>
      <c r="B596" t="s">
        <v>1332</v>
      </c>
      <c r="D596" t="s">
        <v>1333</v>
      </c>
    </row>
    <row r="597" spans="1:4" x14ac:dyDescent="0.2">
      <c r="A597" t="s">
        <v>938</v>
      </c>
      <c r="B597" t="s">
        <v>1564</v>
      </c>
      <c r="D597" t="s">
        <v>802</v>
      </c>
    </row>
    <row r="598" spans="1:4" x14ac:dyDescent="0.2">
      <c r="A598" t="s">
        <v>2142</v>
      </c>
      <c r="B598" t="s">
        <v>2143</v>
      </c>
      <c r="D598" t="s">
        <v>565</v>
      </c>
    </row>
    <row r="599" spans="1:4" x14ac:dyDescent="0.2">
      <c r="A599" t="s">
        <v>2135</v>
      </c>
      <c r="B599" t="s">
        <v>2137</v>
      </c>
      <c r="D599" t="s">
        <v>2326</v>
      </c>
    </row>
    <row r="600" spans="1:4" x14ac:dyDescent="0.2">
      <c r="A600" t="s">
        <v>2054</v>
      </c>
      <c r="B600" t="s">
        <v>1025</v>
      </c>
      <c r="D600" t="s">
        <v>1026</v>
      </c>
    </row>
    <row r="601" spans="1:4" x14ac:dyDescent="0.2">
      <c r="A601" t="s">
        <v>2206</v>
      </c>
      <c r="B601" t="s">
        <v>2153</v>
      </c>
      <c r="D601" t="s">
        <v>2311</v>
      </c>
    </row>
    <row r="602" spans="1:4" x14ac:dyDescent="0.2">
      <c r="A602" t="s">
        <v>1584</v>
      </c>
      <c r="B602" t="s">
        <v>2032</v>
      </c>
      <c r="D602" t="s">
        <v>2334</v>
      </c>
    </row>
    <row r="603" spans="1:4" x14ac:dyDescent="0.2">
      <c r="A603" t="s">
        <v>2122</v>
      </c>
      <c r="B603" t="s">
        <v>2124</v>
      </c>
      <c r="D603" t="s">
        <v>2279</v>
      </c>
    </row>
    <row r="604" spans="1:4" x14ac:dyDescent="0.2">
      <c r="A604" t="s">
        <v>2054</v>
      </c>
      <c r="B604" t="s">
        <v>295</v>
      </c>
      <c r="D604" t="s">
        <v>227</v>
      </c>
    </row>
    <row r="605" spans="1:4" x14ac:dyDescent="0.2">
      <c r="A605" t="s">
        <v>2173</v>
      </c>
      <c r="B605" t="s">
        <v>2182</v>
      </c>
      <c r="D605" t="s">
        <v>2424</v>
      </c>
    </row>
    <row r="606" spans="1:4" x14ac:dyDescent="0.2">
      <c r="A606" t="s">
        <v>2051</v>
      </c>
      <c r="B606" t="s">
        <v>101</v>
      </c>
      <c r="D606" t="s">
        <v>16</v>
      </c>
    </row>
    <row r="607" spans="1:4" x14ac:dyDescent="0.2">
      <c r="A607" t="s">
        <v>2192</v>
      </c>
      <c r="B607" t="s">
        <v>2200</v>
      </c>
      <c r="D607" t="s">
        <v>2424</v>
      </c>
    </row>
    <row r="608" spans="1:4" x14ac:dyDescent="0.2">
      <c r="A608" t="s">
        <v>2053</v>
      </c>
      <c r="B608" t="s">
        <v>2079</v>
      </c>
      <c r="D608" t="s">
        <v>2481</v>
      </c>
    </row>
    <row r="609" spans="1:4" x14ac:dyDescent="0.2">
      <c r="A609" t="s">
        <v>2077</v>
      </c>
      <c r="B609" t="s">
        <v>1349</v>
      </c>
      <c r="D609" t="s">
        <v>1350</v>
      </c>
    </row>
    <row r="610" spans="1:4" x14ac:dyDescent="0.2">
      <c r="A610" t="s">
        <v>2206</v>
      </c>
      <c r="B610" t="s">
        <v>2156</v>
      </c>
      <c r="D610" t="s">
        <v>2446</v>
      </c>
    </row>
    <row r="611" spans="1:4" x14ac:dyDescent="0.2">
      <c r="A611" t="s">
        <v>2057</v>
      </c>
      <c r="B611" t="s">
        <v>117</v>
      </c>
      <c r="D611" t="s">
        <v>2281</v>
      </c>
    </row>
    <row r="612" spans="1:4" x14ac:dyDescent="0.2">
      <c r="A612" t="s">
        <v>2240</v>
      </c>
      <c r="B612" t="s">
        <v>1935</v>
      </c>
      <c r="D612" t="s">
        <v>391</v>
      </c>
    </row>
    <row r="613" spans="1:4" x14ac:dyDescent="0.2">
      <c r="A613" t="s">
        <v>2033</v>
      </c>
      <c r="B613" t="s">
        <v>2244</v>
      </c>
      <c r="D613" t="s">
        <v>2274</v>
      </c>
    </row>
    <row r="614" spans="1:4" x14ac:dyDescent="0.2">
      <c r="A614" t="s">
        <v>1584</v>
      </c>
      <c r="B614" t="s">
        <v>1569</v>
      </c>
      <c r="D614" t="s">
        <v>808</v>
      </c>
    </row>
    <row r="615" spans="1:4" x14ac:dyDescent="0.2">
      <c r="A615" t="s">
        <v>2170</v>
      </c>
      <c r="B615" t="s">
        <v>1924</v>
      </c>
      <c r="D615" t="s">
        <v>2308</v>
      </c>
    </row>
    <row r="616" spans="1:4" x14ac:dyDescent="0.2">
      <c r="A616" t="s">
        <v>2240</v>
      </c>
      <c r="B616" t="s">
        <v>1924</v>
      </c>
      <c r="D616" t="s">
        <v>2308</v>
      </c>
    </row>
    <row r="617" spans="1:4" x14ac:dyDescent="0.2">
      <c r="A617" t="s">
        <v>2240</v>
      </c>
      <c r="B617" t="s">
        <v>1926</v>
      </c>
      <c r="D617" t="s">
        <v>2308</v>
      </c>
    </row>
    <row r="618" spans="1:4" x14ac:dyDescent="0.2">
      <c r="A618" t="s">
        <v>2206</v>
      </c>
      <c r="B618" t="s">
        <v>1916</v>
      </c>
      <c r="D618" t="s">
        <v>2343</v>
      </c>
    </row>
    <row r="619" spans="1:4" x14ac:dyDescent="0.2">
      <c r="A619" t="s">
        <v>2054</v>
      </c>
      <c r="B619" t="s">
        <v>1056</v>
      </c>
      <c r="D619" t="s">
        <v>1057</v>
      </c>
    </row>
    <row r="620" spans="1:4" x14ac:dyDescent="0.2">
      <c r="A620" t="s">
        <v>1904</v>
      </c>
      <c r="B620" t="s">
        <v>1916</v>
      </c>
      <c r="D620" t="s">
        <v>2343</v>
      </c>
    </row>
    <row r="621" spans="1:4" x14ac:dyDescent="0.2">
      <c r="A621" t="s">
        <v>2201</v>
      </c>
      <c r="B621" t="s">
        <v>2204</v>
      </c>
      <c r="D621" t="s">
        <v>2436</v>
      </c>
    </row>
    <row r="622" spans="1:4" x14ac:dyDescent="0.2">
      <c r="A622" t="s">
        <v>2058</v>
      </c>
      <c r="B622" t="s">
        <v>2232</v>
      </c>
      <c r="D622" t="s">
        <v>2494</v>
      </c>
    </row>
    <row r="623" spans="1:4" x14ac:dyDescent="0.2">
      <c r="A623" t="s">
        <v>2057</v>
      </c>
      <c r="B623" t="s">
        <v>834</v>
      </c>
      <c r="D623" t="s">
        <v>1376</v>
      </c>
    </row>
    <row r="624" spans="1:4" x14ac:dyDescent="0.2">
      <c r="A624" t="s">
        <v>2201</v>
      </c>
      <c r="B624" t="s">
        <v>2205</v>
      </c>
      <c r="D624" t="s">
        <v>2458</v>
      </c>
    </row>
    <row r="625" spans="1:4" x14ac:dyDescent="0.2">
      <c r="A625" t="s">
        <v>2058</v>
      </c>
      <c r="B625" t="s">
        <v>2234</v>
      </c>
      <c r="D625" t="s">
        <v>7</v>
      </c>
    </row>
    <row r="626" spans="1:4" x14ac:dyDescent="0.2">
      <c r="A626" t="s">
        <v>2122</v>
      </c>
      <c r="B626" t="s">
        <v>2127</v>
      </c>
      <c r="D626" t="s">
        <v>2382</v>
      </c>
    </row>
    <row r="627" spans="1:4" x14ac:dyDescent="0.2">
      <c r="A627" t="s">
        <v>2206</v>
      </c>
      <c r="B627" t="s">
        <v>2155</v>
      </c>
      <c r="D627" t="s">
        <v>2382</v>
      </c>
    </row>
    <row r="628" spans="1:4" x14ac:dyDescent="0.2">
      <c r="A628" t="s">
        <v>2054</v>
      </c>
      <c r="B628" t="s">
        <v>319</v>
      </c>
      <c r="D628" t="s">
        <v>238</v>
      </c>
    </row>
    <row r="629" spans="1:4" x14ac:dyDescent="0.2">
      <c r="A629" t="s">
        <v>2054</v>
      </c>
      <c r="B629" t="s">
        <v>2224</v>
      </c>
      <c r="D629" t="s">
        <v>238</v>
      </c>
    </row>
    <row r="630" spans="1:4" x14ac:dyDescent="0.2">
      <c r="A630" t="s">
        <v>2027</v>
      </c>
      <c r="B630" t="s">
        <v>1572</v>
      </c>
      <c r="D630" t="s">
        <v>817</v>
      </c>
    </row>
    <row r="631" spans="1:4" x14ac:dyDescent="0.2">
      <c r="A631" t="s">
        <v>1584</v>
      </c>
      <c r="B631" t="s">
        <v>1572</v>
      </c>
      <c r="D631" t="s">
        <v>817</v>
      </c>
    </row>
    <row r="632" spans="1:4" x14ac:dyDescent="0.2">
      <c r="A632" t="s">
        <v>2142</v>
      </c>
      <c r="B632" t="s">
        <v>2146</v>
      </c>
      <c r="D632" t="s">
        <v>2431</v>
      </c>
    </row>
    <row r="633" spans="1:4" x14ac:dyDescent="0.2">
      <c r="A633" t="s">
        <v>2057</v>
      </c>
      <c r="B633" t="s">
        <v>2228</v>
      </c>
      <c r="D633" t="s">
        <v>1071</v>
      </c>
    </row>
    <row r="634" spans="1:4" x14ac:dyDescent="0.2">
      <c r="A634" t="s">
        <v>2056</v>
      </c>
      <c r="B634" t="s">
        <v>2217</v>
      </c>
      <c r="D634" t="s">
        <v>2333</v>
      </c>
    </row>
    <row r="635" spans="1:4" x14ac:dyDescent="0.2">
      <c r="A635" t="s">
        <v>2055</v>
      </c>
      <c r="B635" t="s">
        <v>2217</v>
      </c>
      <c r="D635" t="s">
        <v>2333</v>
      </c>
    </row>
    <row r="636" spans="1:4" x14ac:dyDescent="0.2">
      <c r="A636" t="s">
        <v>2158</v>
      </c>
      <c r="B636" t="s">
        <v>2160</v>
      </c>
      <c r="D636" t="s">
        <v>2498</v>
      </c>
    </row>
    <row r="637" spans="1:4" x14ac:dyDescent="0.2">
      <c r="A637" t="s">
        <v>2057</v>
      </c>
      <c r="B637" t="s">
        <v>88</v>
      </c>
      <c r="D637" t="s">
        <v>8</v>
      </c>
    </row>
    <row r="638" spans="1:4" x14ac:dyDescent="0.2">
      <c r="A638" t="s">
        <v>2057</v>
      </c>
      <c r="B638" t="s">
        <v>2211</v>
      </c>
      <c r="D638" t="s">
        <v>8</v>
      </c>
    </row>
    <row r="639" spans="1:4" x14ac:dyDescent="0.2">
      <c r="A639" t="s">
        <v>2055</v>
      </c>
      <c r="B639" t="s">
        <v>2211</v>
      </c>
      <c r="D639" t="s">
        <v>8</v>
      </c>
    </row>
    <row r="640" spans="1:4" x14ac:dyDescent="0.2">
      <c r="A640" t="s">
        <v>2055</v>
      </c>
      <c r="B640" t="s">
        <v>94</v>
      </c>
      <c r="D640" t="s">
        <v>8</v>
      </c>
    </row>
    <row r="641" spans="1:4" x14ac:dyDescent="0.2">
      <c r="A641" t="s">
        <v>2033</v>
      </c>
      <c r="B641" t="s">
        <v>2245</v>
      </c>
      <c r="D641" t="s">
        <v>680</v>
      </c>
    </row>
    <row r="642" spans="1:4" x14ac:dyDescent="0.2">
      <c r="A642" t="s">
        <v>938</v>
      </c>
      <c r="B642" t="s">
        <v>2035</v>
      </c>
      <c r="D642" t="s">
        <v>2269</v>
      </c>
    </row>
    <row r="643" spans="1:4" x14ac:dyDescent="0.2">
      <c r="A643" t="s">
        <v>1557</v>
      </c>
      <c r="B643" t="s">
        <v>1574</v>
      </c>
      <c r="D643" t="s">
        <v>2269</v>
      </c>
    </row>
    <row r="644" spans="1:4" x14ac:dyDescent="0.2">
      <c r="A644" t="s">
        <v>2158</v>
      </c>
      <c r="B644" t="s">
        <v>2159</v>
      </c>
      <c r="D644" t="s">
        <v>2394</v>
      </c>
    </row>
    <row r="645" spans="1:4" x14ac:dyDescent="0.2">
      <c r="A645" t="s">
        <v>2059</v>
      </c>
      <c r="B645" t="s">
        <v>2067</v>
      </c>
      <c r="D645" t="s">
        <v>413</v>
      </c>
    </row>
    <row r="646" spans="1:4" x14ac:dyDescent="0.2">
      <c r="A646" t="s">
        <v>2059</v>
      </c>
      <c r="B646" t="s">
        <v>2064</v>
      </c>
      <c r="D646" t="s">
        <v>2413</v>
      </c>
    </row>
    <row r="647" spans="1:4" x14ac:dyDescent="0.2">
      <c r="A647" t="s">
        <v>2206</v>
      </c>
      <c r="B647" t="s">
        <v>2154</v>
      </c>
      <c r="D647" t="s">
        <v>2346</v>
      </c>
    </row>
    <row r="648" spans="1:4" x14ac:dyDescent="0.2">
      <c r="A648" t="s">
        <v>2206</v>
      </c>
      <c r="B648" t="s">
        <v>2157</v>
      </c>
      <c r="D648" t="s">
        <v>2346</v>
      </c>
    </row>
    <row r="649" spans="1:4" x14ac:dyDescent="0.2">
      <c r="A649" t="s">
        <v>2054</v>
      </c>
      <c r="B649" t="s">
        <v>2088</v>
      </c>
      <c r="D649" t="s">
        <v>1396</v>
      </c>
    </row>
    <row r="650" spans="1:4" x14ac:dyDescent="0.2">
      <c r="A650" t="s">
        <v>2054</v>
      </c>
      <c r="B650" t="s">
        <v>2086</v>
      </c>
      <c r="D650" t="s">
        <v>1396</v>
      </c>
    </row>
    <row r="651" spans="1:4" x14ac:dyDescent="0.2">
      <c r="A651" t="s">
        <v>1904</v>
      </c>
      <c r="B651" t="s">
        <v>1907</v>
      </c>
      <c r="D651" t="s">
        <v>2346</v>
      </c>
    </row>
    <row r="652" spans="1:4" x14ac:dyDescent="0.2">
      <c r="A652" t="s">
        <v>2053</v>
      </c>
      <c r="B652" t="s">
        <v>2215</v>
      </c>
      <c r="D652" t="s">
        <v>2309</v>
      </c>
    </row>
    <row r="653" spans="1:4" x14ac:dyDescent="0.2">
      <c r="A653" t="s">
        <v>2053</v>
      </c>
      <c r="B653" t="s">
        <v>2082</v>
      </c>
      <c r="D653" t="s">
        <v>2276</v>
      </c>
    </row>
    <row r="654" spans="1:4" x14ac:dyDescent="0.2">
      <c r="A654" t="s">
        <v>2052</v>
      </c>
      <c r="B654" t="s">
        <v>309</v>
      </c>
      <c r="D654" t="s">
        <v>213</v>
      </c>
    </row>
    <row r="655" spans="1:4" x14ac:dyDescent="0.2">
      <c r="A655" t="s">
        <v>2052</v>
      </c>
      <c r="B655" t="s">
        <v>306</v>
      </c>
      <c r="D655" t="s">
        <v>213</v>
      </c>
    </row>
    <row r="656" spans="1:4" x14ac:dyDescent="0.2">
      <c r="A656" t="s">
        <v>2049</v>
      </c>
      <c r="B656" t="s">
        <v>1114</v>
      </c>
      <c r="D656" t="s">
        <v>235</v>
      </c>
    </row>
    <row r="657" spans="1:4" x14ac:dyDescent="0.2">
      <c r="A657" t="s">
        <v>2058</v>
      </c>
      <c r="B657" t="s">
        <v>2239</v>
      </c>
      <c r="D657" t="s">
        <v>2480</v>
      </c>
    </row>
    <row r="658" spans="1:4" x14ac:dyDescent="0.2">
      <c r="A658" t="s">
        <v>2058</v>
      </c>
      <c r="B658" t="s">
        <v>2223</v>
      </c>
      <c r="D658" t="s">
        <v>2390</v>
      </c>
    </row>
    <row r="659" spans="1:4" x14ac:dyDescent="0.2">
      <c r="A659" t="s">
        <v>2173</v>
      </c>
      <c r="B659" t="s">
        <v>2180</v>
      </c>
      <c r="D659" t="s">
        <v>2391</v>
      </c>
    </row>
    <row r="660" spans="1:4" x14ac:dyDescent="0.2">
      <c r="A660" t="s">
        <v>2201</v>
      </c>
      <c r="B660" t="s">
        <v>2180</v>
      </c>
      <c r="D660" t="s">
        <v>2391</v>
      </c>
    </row>
    <row r="661" spans="1:4" x14ac:dyDescent="0.2">
      <c r="A661" t="s">
        <v>2201</v>
      </c>
      <c r="B661" t="s">
        <v>2202</v>
      </c>
      <c r="D661" t="s">
        <v>2391</v>
      </c>
    </row>
    <row r="662" spans="1:4" x14ac:dyDescent="0.2">
      <c r="A662" t="s">
        <v>2069</v>
      </c>
      <c r="B662" t="s">
        <v>130</v>
      </c>
      <c r="D662" t="s">
        <v>34</v>
      </c>
    </row>
    <row r="663" spans="1:4" x14ac:dyDescent="0.2">
      <c r="A663" t="s">
        <v>2055</v>
      </c>
      <c r="B663" t="s">
        <v>130</v>
      </c>
      <c r="D663" t="s">
        <v>34</v>
      </c>
    </row>
    <row r="664" spans="1:4" x14ac:dyDescent="0.2">
      <c r="A664" t="s">
        <v>2054</v>
      </c>
      <c r="B664" t="s">
        <v>359</v>
      </c>
      <c r="D664" t="s">
        <v>335</v>
      </c>
    </row>
    <row r="665" spans="1:4" x14ac:dyDescent="0.2">
      <c r="A665" t="s">
        <v>1904</v>
      </c>
      <c r="B665" t="s">
        <v>1910</v>
      </c>
      <c r="D665" t="s">
        <v>2425</v>
      </c>
    </row>
    <row r="666" spans="1:4" x14ac:dyDescent="0.2">
      <c r="A666" t="s">
        <v>136</v>
      </c>
      <c r="B666" t="s">
        <v>1954</v>
      </c>
      <c r="D666" t="s">
        <v>2296</v>
      </c>
    </row>
    <row r="667" spans="1:4" x14ac:dyDescent="0.2">
      <c r="A667" t="s">
        <v>2028</v>
      </c>
      <c r="B667" t="s">
        <v>2029</v>
      </c>
      <c r="D667" t="s">
        <v>2477</v>
      </c>
    </row>
    <row r="668" spans="1:4" x14ac:dyDescent="0.2">
      <c r="A668" t="s">
        <v>136</v>
      </c>
      <c r="B668" t="s">
        <v>1944</v>
      </c>
      <c r="D668" t="s">
        <v>2297</v>
      </c>
    </row>
    <row r="669" spans="1:4" x14ac:dyDescent="0.2">
      <c r="A669" t="s">
        <v>2028</v>
      </c>
      <c r="B669" t="s">
        <v>1944</v>
      </c>
      <c r="D669" t="s">
        <v>2297</v>
      </c>
    </row>
    <row r="670" spans="1:4" x14ac:dyDescent="0.2">
      <c r="A670" t="s">
        <v>170</v>
      </c>
      <c r="B670" t="s">
        <v>1944</v>
      </c>
      <c r="D670" t="s">
        <v>2297</v>
      </c>
    </row>
    <row r="671" spans="1:4" x14ac:dyDescent="0.2">
      <c r="A671" t="s">
        <v>1977</v>
      </c>
      <c r="B671" t="s">
        <v>1944</v>
      </c>
      <c r="D671" t="s">
        <v>2297</v>
      </c>
    </row>
    <row r="672" spans="1:4" x14ac:dyDescent="0.2">
      <c r="A672" t="s">
        <v>2142</v>
      </c>
      <c r="B672" t="s">
        <v>2145</v>
      </c>
      <c r="D672" t="s">
        <v>2397</v>
      </c>
    </row>
    <row r="673" spans="1:4" x14ac:dyDescent="0.2">
      <c r="A673" t="s">
        <v>2054</v>
      </c>
      <c r="B673" t="s">
        <v>2091</v>
      </c>
      <c r="D673" t="s">
        <v>2417</v>
      </c>
    </row>
    <row r="674" spans="1:4" x14ac:dyDescent="0.2">
      <c r="A674" t="s">
        <v>2114</v>
      </c>
      <c r="B674" t="s">
        <v>2119</v>
      </c>
      <c r="D674" t="s">
        <v>2462</v>
      </c>
    </row>
    <row r="675" spans="1:4" x14ac:dyDescent="0.2">
      <c r="A675" t="s">
        <v>2077</v>
      </c>
      <c r="B675" t="s">
        <v>2112</v>
      </c>
      <c r="D675" t="s">
        <v>2428</v>
      </c>
    </row>
    <row r="676" spans="1:4" x14ac:dyDescent="0.2">
      <c r="A676" t="s">
        <v>2056</v>
      </c>
      <c r="B676" t="s">
        <v>2237</v>
      </c>
      <c r="D676" t="s">
        <v>2474</v>
      </c>
    </row>
    <row r="677" spans="1:4" x14ac:dyDescent="0.2">
      <c r="A677" t="s">
        <v>136</v>
      </c>
      <c r="B677" t="s">
        <v>1951</v>
      </c>
      <c r="D677" t="s">
        <v>2492</v>
      </c>
    </row>
    <row r="678" spans="1:4" x14ac:dyDescent="0.2">
      <c r="A678" t="s">
        <v>2166</v>
      </c>
      <c r="B678" t="s">
        <v>1949</v>
      </c>
      <c r="D678" t="s">
        <v>2352</v>
      </c>
    </row>
    <row r="679" spans="1:4" x14ac:dyDescent="0.2">
      <c r="A679" t="s">
        <v>136</v>
      </c>
      <c r="B679" t="s">
        <v>1949</v>
      </c>
      <c r="D679" t="s">
        <v>2352</v>
      </c>
    </row>
    <row r="680" spans="1:4" x14ac:dyDescent="0.2">
      <c r="A680" t="s">
        <v>136</v>
      </c>
      <c r="B680" t="s">
        <v>1950</v>
      </c>
      <c r="D680" t="s">
        <v>2352</v>
      </c>
    </row>
    <row r="681" spans="1:4" x14ac:dyDescent="0.2">
      <c r="A681" t="s">
        <v>2056</v>
      </c>
      <c r="B681" t="s">
        <v>2208</v>
      </c>
      <c r="D681" t="s">
        <v>2273</v>
      </c>
    </row>
  </sheetData>
  <autoFilter ref="A238:D681" xr:uid="{6AD03B80-648B-0B40-AC9B-C7678A22D63D}">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DE2EB-C876-2843-A944-2988A1B9020C}">
  <dimension ref="B2:B43"/>
  <sheetViews>
    <sheetView topLeftCell="A21" zoomScaleNormal="150" zoomScaleSheetLayoutView="100" workbookViewId="0">
      <selection activeCell="B2" sqref="B2:B43"/>
    </sheetView>
  </sheetViews>
  <sheetFormatPr defaultRowHeight="15" x14ac:dyDescent="0.2"/>
  <sheetData>
    <row r="2" spans="2:2" x14ac:dyDescent="0.2">
      <c r="B2" t="s">
        <v>1990</v>
      </c>
    </row>
    <row r="3" spans="2:2" x14ac:dyDescent="0.2">
      <c r="B3" t="s">
        <v>1991</v>
      </c>
    </row>
    <row r="4" spans="2:2" x14ac:dyDescent="0.2">
      <c r="B4" t="s">
        <v>1992</v>
      </c>
    </row>
    <row r="5" spans="2:2" x14ac:dyDescent="0.2">
      <c r="B5" t="s">
        <v>1993</v>
      </c>
    </row>
    <row r="6" spans="2:2" x14ac:dyDescent="0.2">
      <c r="B6" t="s">
        <v>1994</v>
      </c>
    </row>
    <row r="7" spans="2:2" x14ac:dyDescent="0.2">
      <c r="B7" t="s">
        <v>1995</v>
      </c>
    </row>
    <row r="8" spans="2:2" x14ac:dyDescent="0.2">
      <c r="B8" t="s">
        <v>1996</v>
      </c>
    </row>
    <row r="9" spans="2:2" x14ac:dyDescent="0.2">
      <c r="B9" t="s">
        <v>1997</v>
      </c>
    </row>
    <row r="10" spans="2:2" x14ac:dyDescent="0.2">
      <c r="B10" t="s">
        <v>1998</v>
      </c>
    </row>
    <row r="11" spans="2:2" x14ac:dyDescent="0.2">
      <c r="B11" t="s">
        <v>1999</v>
      </c>
    </row>
    <row r="12" spans="2:2" x14ac:dyDescent="0.2">
      <c r="B12" t="s">
        <v>2000</v>
      </c>
    </row>
    <row r="13" spans="2:2" x14ac:dyDescent="0.2">
      <c r="B13" t="s">
        <v>2001</v>
      </c>
    </row>
    <row r="14" spans="2:2" x14ac:dyDescent="0.2">
      <c r="B14" t="s">
        <v>2002</v>
      </c>
    </row>
    <row r="15" spans="2:2" x14ac:dyDescent="0.2">
      <c r="B15" t="s">
        <v>2003</v>
      </c>
    </row>
    <row r="16" spans="2:2" x14ac:dyDescent="0.2">
      <c r="B16" t="s">
        <v>2004</v>
      </c>
    </row>
    <row r="17" spans="2:2" x14ac:dyDescent="0.2">
      <c r="B17" t="s">
        <v>2005</v>
      </c>
    </row>
    <row r="18" spans="2:2" x14ac:dyDescent="0.2">
      <c r="B18" t="s">
        <v>2006</v>
      </c>
    </row>
    <row r="19" spans="2:2" x14ac:dyDescent="0.2">
      <c r="B19" t="s">
        <v>2007</v>
      </c>
    </row>
    <row r="20" spans="2:2" x14ac:dyDescent="0.2">
      <c r="B20" t="s">
        <v>2008</v>
      </c>
    </row>
    <row r="21" spans="2:2" x14ac:dyDescent="0.2">
      <c r="B21" t="s">
        <v>2009</v>
      </c>
    </row>
    <row r="22" spans="2:2" x14ac:dyDescent="0.2">
      <c r="B22" t="s">
        <v>2010</v>
      </c>
    </row>
    <row r="23" spans="2:2" x14ac:dyDescent="0.2">
      <c r="B23" t="s">
        <v>2011</v>
      </c>
    </row>
    <row r="24" spans="2:2" x14ac:dyDescent="0.2">
      <c r="B24" t="s">
        <v>2012</v>
      </c>
    </row>
    <row r="25" spans="2:2" x14ac:dyDescent="0.2">
      <c r="B25" t="s">
        <v>2013</v>
      </c>
    </row>
    <row r="26" spans="2:2" x14ac:dyDescent="0.2">
      <c r="B26" t="s">
        <v>2014</v>
      </c>
    </row>
    <row r="27" spans="2:2" x14ac:dyDescent="0.2">
      <c r="B27" t="s">
        <v>2015</v>
      </c>
    </row>
    <row r="28" spans="2:2" x14ac:dyDescent="0.2">
      <c r="B28" t="s">
        <v>2016</v>
      </c>
    </row>
    <row r="29" spans="2:2" x14ac:dyDescent="0.2">
      <c r="B29" t="s">
        <v>2017</v>
      </c>
    </row>
    <row r="30" spans="2:2" x14ac:dyDescent="0.2">
      <c r="B30" t="s">
        <v>2018</v>
      </c>
    </row>
    <row r="31" spans="2:2" x14ac:dyDescent="0.2">
      <c r="B31" t="s">
        <v>2019</v>
      </c>
    </row>
    <row r="32" spans="2:2" x14ac:dyDescent="0.2">
      <c r="B32" t="s">
        <v>2020</v>
      </c>
    </row>
    <row r="33" spans="2:2" x14ac:dyDescent="0.2">
      <c r="B33" t="s">
        <v>2021</v>
      </c>
    </row>
    <row r="34" spans="2:2" x14ac:dyDescent="0.2">
      <c r="B34" t="s">
        <v>2022</v>
      </c>
    </row>
    <row r="35" spans="2:2" x14ac:dyDescent="0.2">
      <c r="B35" t="s">
        <v>2023</v>
      </c>
    </row>
    <row r="36" spans="2:2" x14ac:dyDescent="0.2">
      <c r="B36" t="s">
        <v>1799</v>
      </c>
    </row>
    <row r="37" spans="2:2" x14ac:dyDescent="0.2">
      <c r="B37" t="s">
        <v>1808</v>
      </c>
    </row>
    <row r="38" spans="2:2" x14ac:dyDescent="0.2">
      <c r="B38" t="s">
        <v>1888</v>
      </c>
    </row>
    <row r="39" spans="2:2" x14ac:dyDescent="0.2">
      <c r="B39" t="s">
        <v>1804</v>
      </c>
    </row>
    <row r="40" spans="2:2" x14ac:dyDescent="0.2">
      <c r="B40" t="s">
        <v>2024</v>
      </c>
    </row>
    <row r="41" spans="2:2" x14ac:dyDescent="0.2">
      <c r="B41" t="s">
        <v>1973</v>
      </c>
    </row>
    <row r="42" spans="2:2" x14ac:dyDescent="0.2">
      <c r="B42" t="s">
        <v>2025</v>
      </c>
    </row>
    <row r="43" spans="2:2" x14ac:dyDescent="0.2">
      <c r="B43" t="s">
        <v>2026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3E0BC-5BAA-0E4D-891E-1686DC8B510B}">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3383E0BC-5BAA-0E4D-891E-1686DC8B510B}">
    <sortState xmlns:xlrd2="http://schemas.microsoft.com/office/spreadsheetml/2017/richdata2" ref="B2:B114">
      <sortCondition ref="B1:B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5879D-2FDB-3A4B-A74B-37B3A7F9091B}">
  <dimension ref="B1:P462"/>
  <sheetViews>
    <sheetView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B255879D-2FDB-3A4B-A74B-37B3A7F9091B}">
    <sortState xmlns:xlrd2="http://schemas.microsoft.com/office/spreadsheetml/2017/richdata2" ref="M2:P114">
      <sortCondition ref="P1:P114"/>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56F2F-7ED8-134E-A6B5-379620C87F6F}">
  <dimension ref="D1:O178"/>
  <sheetViews>
    <sheetView topLeftCell="E1"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AF756F2F-7ED8-134E-A6B5-379620C87F6F}">
    <sortState xmlns:xlrd2="http://schemas.microsoft.com/office/spreadsheetml/2017/richdata2" ref="H2:O177">
      <sortCondition ref="L1:L177"/>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ECB7-A1BF-DF44-92BC-BC79E783958A}">
  <dimension ref="B3:B22"/>
  <sheetViews>
    <sheetView zoomScaleNormal="150" zoomScaleSheetLayoutView="100" workbookViewId="0">
      <selection activeCell="B23" sqref="B23"/>
    </sheetView>
  </sheetViews>
  <sheetFormatPr defaultRowHeight="15" x14ac:dyDescent="0.2"/>
  <sheetData>
    <row r="3" spans="2:2" x14ac:dyDescent="0.2">
      <c r="B3" t="s">
        <v>2503</v>
      </c>
    </row>
    <row r="4" spans="2:2" x14ac:dyDescent="0.2">
      <c r="B4" t="s">
        <v>2504</v>
      </c>
    </row>
    <row r="5" spans="2:2" x14ac:dyDescent="0.2">
      <c r="B5" t="s">
        <v>2505</v>
      </c>
    </row>
    <row r="6" spans="2:2" x14ac:dyDescent="0.2">
      <c r="B6" t="s">
        <v>2506</v>
      </c>
    </row>
    <row r="7" spans="2:2" x14ac:dyDescent="0.2">
      <c r="B7" t="s">
        <v>2507</v>
      </c>
    </row>
    <row r="8" spans="2:2" x14ac:dyDescent="0.2">
      <c r="B8" t="s">
        <v>2508</v>
      </c>
    </row>
    <row r="9" spans="2:2" x14ac:dyDescent="0.2">
      <c r="B9" t="s">
        <v>2509</v>
      </c>
    </row>
    <row r="10" spans="2:2" x14ac:dyDescent="0.2">
      <c r="B10" t="s">
        <v>2510</v>
      </c>
    </row>
    <row r="11" spans="2:2" x14ac:dyDescent="0.2">
      <c r="B11" t="s">
        <v>2511</v>
      </c>
    </row>
    <row r="12" spans="2:2" x14ac:dyDescent="0.2">
      <c r="B12" t="s">
        <v>2512</v>
      </c>
    </row>
    <row r="13" spans="2:2" x14ac:dyDescent="0.2">
      <c r="B13" t="s">
        <v>2513</v>
      </c>
    </row>
    <row r="14" spans="2:2" x14ac:dyDescent="0.2">
      <c r="B14" t="s">
        <v>2514</v>
      </c>
    </row>
    <row r="15" spans="2:2" x14ac:dyDescent="0.2">
      <c r="B15" t="s">
        <v>2515</v>
      </c>
    </row>
    <row r="16" spans="2:2" x14ac:dyDescent="0.2">
      <c r="B16" t="s">
        <v>2516</v>
      </c>
    </row>
    <row r="17" spans="2:2" x14ac:dyDescent="0.2">
      <c r="B17" t="s">
        <v>2517</v>
      </c>
    </row>
    <row r="18" spans="2:2" x14ac:dyDescent="0.2">
      <c r="B18" t="s">
        <v>2518</v>
      </c>
    </row>
    <row r="19" spans="2:2" x14ac:dyDescent="0.2">
      <c r="B19" t="s">
        <v>2519</v>
      </c>
    </row>
    <row r="20" spans="2:2" x14ac:dyDescent="0.2">
      <c r="B20" t="s">
        <v>2520</v>
      </c>
    </row>
    <row r="21" spans="2:2" x14ac:dyDescent="0.2">
      <c r="B21" t="s">
        <v>2521</v>
      </c>
    </row>
    <row r="22" spans="2:2" x14ac:dyDescent="0.2">
      <c r="B22" t="s">
        <v>2522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DD8B2-5FFB-BF46-B2B0-227488F61A1E}">
  <dimension ref="A12:D26"/>
  <sheetViews>
    <sheetView topLeftCell="A12" zoomScaleNormal="150" zoomScaleSheetLayoutView="100" workbookViewId="0">
      <selection activeCell="B19" sqref="B19"/>
    </sheetView>
  </sheetViews>
  <sheetFormatPr defaultRowHeight="15" x14ac:dyDescent="0.2"/>
  <sheetData>
    <row r="12" spans="1:4" x14ac:dyDescent="0.2">
      <c r="A12" t="s">
        <v>796</v>
      </c>
      <c r="B12" t="s">
        <v>2524</v>
      </c>
      <c r="C12" t="s">
        <v>2523</v>
      </c>
      <c r="D12" t="s">
        <v>2527</v>
      </c>
    </row>
    <row r="13" spans="1:4" x14ac:dyDescent="0.2">
      <c r="A13" t="s">
        <v>779</v>
      </c>
      <c r="B13" t="s">
        <v>2525</v>
      </c>
      <c r="C13" t="s">
        <v>746</v>
      </c>
      <c r="D13" t="s">
        <v>815</v>
      </c>
    </row>
    <row r="14" spans="1:4" x14ac:dyDescent="0.2">
      <c r="A14" t="s">
        <v>2529</v>
      </c>
      <c r="B14" t="s">
        <v>2526</v>
      </c>
      <c r="C14" t="s">
        <v>788</v>
      </c>
      <c r="D14" t="s">
        <v>2528</v>
      </c>
    </row>
    <row r="17" spans="1:4" x14ac:dyDescent="0.2">
      <c r="A17" t="s">
        <v>779</v>
      </c>
      <c r="B17" t="s">
        <v>770</v>
      </c>
      <c r="C17" t="s">
        <v>746</v>
      </c>
      <c r="D17" t="s">
        <v>815</v>
      </c>
    </row>
    <row r="21" spans="1:4" x14ac:dyDescent="0.2">
      <c r="A21" t="s">
        <v>2530</v>
      </c>
      <c r="B21" t="s">
        <v>780</v>
      </c>
      <c r="C21" t="s">
        <v>2532</v>
      </c>
      <c r="D21" t="s">
        <v>2534</v>
      </c>
    </row>
    <row r="22" spans="1:4" x14ac:dyDescent="0.2">
      <c r="A22" t="s">
        <v>794</v>
      </c>
      <c r="B22" t="s">
        <v>747</v>
      </c>
      <c r="C22" t="s">
        <v>783</v>
      </c>
      <c r="D22" t="s">
        <v>2535</v>
      </c>
    </row>
    <row r="23" spans="1:4" x14ac:dyDescent="0.2">
      <c r="A23" t="s">
        <v>2531</v>
      </c>
      <c r="B23" t="s">
        <v>809</v>
      </c>
      <c r="C23" t="s">
        <v>2533</v>
      </c>
      <c r="D23" t="s">
        <v>2536</v>
      </c>
    </row>
    <row r="26" spans="1:4" x14ac:dyDescent="0.2">
      <c r="A26" t="s">
        <v>794</v>
      </c>
      <c r="B26" t="s">
        <v>2537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AB43A-08FB-8D41-A89B-851143503EC9}">
  <dimension ref="A2:Z531"/>
  <sheetViews>
    <sheetView topLeftCell="A50" zoomScaleNormal="150" zoomScaleSheetLayoutView="100" workbookViewId="0">
      <selection activeCell="W114" sqref="W114"/>
    </sheetView>
  </sheetViews>
  <sheetFormatPr defaultRowHeight="15" x14ac:dyDescent="0.2"/>
  <sheetData>
    <row r="2" spans="2:2" x14ac:dyDescent="0.2">
      <c r="B2" t="s">
        <v>2538</v>
      </c>
    </row>
    <row r="3" spans="2:2" x14ac:dyDescent="0.2">
      <c r="B3" t="s">
        <v>2539</v>
      </c>
    </row>
    <row r="4" spans="2:2" x14ac:dyDescent="0.2">
      <c r="B4" t="s">
        <v>2540</v>
      </c>
    </row>
    <row r="5" spans="2:2" x14ac:dyDescent="0.2">
      <c r="B5" t="s">
        <v>2541</v>
      </c>
    </row>
    <row r="6" spans="2:2" x14ac:dyDescent="0.2">
      <c r="B6" t="s">
        <v>2542</v>
      </c>
    </row>
    <row r="7" spans="2:2" x14ac:dyDescent="0.2">
      <c r="B7" t="s">
        <v>2543</v>
      </c>
    </row>
    <row r="8" spans="2:2" x14ac:dyDescent="0.2">
      <c r="B8" t="s">
        <v>2544</v>
      </c>
    </row>
    <row r="9" spans="2:2" x14ac:dyDescent="0.2">
      <c r="B9" t="s">
        <v>2545</v>
      </c>
    </row>
    <row r="27" spans="2:2" x14ac:dyDescent="0.2">
      <c r="B27" t="s">
        <v>2546</v>
      </c>
    </row>
    <row r="29" spans="2:2" x14ac:dyDescent="0.2">
      <c r="B29" t="s">
        <v>2547</v>
      </c>
    </row>
    <row r="31" spans="2:2" x14ac:dyDescent="0.2">
      <c r="B31" t="s">
        <v>2548</v>
      </c>
    </row>
    <row r="33" spans="2:2" x14ac:dyDescent="0.2">
      <c r="B33" t="s">
        <v>2549</v>
      </c>
    </row>
    <row r="37" spans="2:2" x14ac:dyDescent="0.2">
      <c r="B37" t="s">
        <v>2550</v>
      </c>
    </row>
    <row r="38" spans="2:2" x14ac:dyDescent="0.2">
      <c r="B38" t="s">
        <v>2551</v>
      </c>
    </row>
    <row r="39" spans="2:2" x14ac:dyDescent="0.2">
      <c r="B39" t="s">
        <v>2552</v>
      </c>
    </row>
    <row r="41" spans="2:2" x14ac:dyDescent="0.2">
      <c r="B41" t="s">
        <v>2553</v>
      </c>
    </row>
    <row r="42" spans="2:2" x14ac:dyDescent="0.2">
      <c r="B42" t="s">
        <v>2554</v>
      </c>
    </row>
    <row r="43" spans="2:2" x14ac:dyDescent="0.2">
      <c r="B43" t="s">
        <v>2555</v>
      </c>
    </row>
    <row r="45" spans="2:2" x14ac:dyDescent="0.2">
      <c r="B45" t="s">
        <v>2556</v>
      </c>
    </row>
    <row r="46" spans="2:2" x14ac:dyDescent="0.2">
      <c r="B46" t="s">
        <v>2557</v>
      </c>
    </row>
    <row r="47" spans="2:2" x14ac:dyDescent="0.2">
      <c r="B47" t="s">
        <v>2558</v>
      </c>
    </row>
    <row r="49" spans="2:2" x14ac:dyDescent="0.2">
      <c r="B49" t="s">
        <v>2559</v>
      </c>
    </row>
    <row r="50" spans="2:2" x14ac:dyDescent="0.2">
      <c r="B50" t="s">
        <v>2560</v>
      </c>
    </row>
    <row r="51" spans="2:2" x14ac:dyDescent="0.2">
      <c r="B51" t="s">
        <v>2561</v>
      </c>
    </row>
    <row r="53" spans="2:2" x14ac:dyDescent="0.2">
      <c r="B53" t="s">
        <v>2562</v>
      </c>
    </row>
    <row r="54" spans="2:2" x14ac:dyDescent="0.2">
      <c r="B54" t="s">
        <v>2563</v>
      </c>
    </row>
    <row r="55" spans="2:2" x14ac:dyDescent="0.2">
      <c r="B55" t="s">
        <v>2564</v>
      </c>
    </row>
    <row r="57" spans="2:2" x14ac:dyDescent="0.2">
      <c r="B57" t="s">
        <v>2565</v>
      </c>
    </row>
    <row r="58" spans="2:2" x14ac:dyDescent="0.2">
      <c r="B58" t="s">
        <v>2566</v>
      </c>
    </row>
    <row r="59" spans="2:2" x14ac:dyDescent="0.2">
      <c r="B59" t="s">
        <v>2567</v>
      </c>
    </row>
    <row r="61" spans="2:2" x14ac:dyDescent="0.2">
      <c r="B61" t="s">
        <v>2568</v>
      </c>
    </row>
    <row r="62" spans="2:2" x14ac:dyDescent="0.2">
      <c r="B62" t="s">
        <v>2569</v>
      </c>
    </row>
    <row r="63" spans="2:2" x14ac:dyDescent="0.2">
      <c r="B63" t="s">
        <v>2570</v>
      </c>
    </row>
    <row r="65" spans="2:2" x14ac:dyDescent="0.2">
      <c r="B65" t="s">
        <v>2571</v>
      </c>
    </row>
    <row r="66" spans="2:2" x14ac:dyDescent="0.2">
      <c r="B66" t="s">
        <v>2572</v>
      </c>
    </row>
    <row r="68" spans="2:2" x14ac:dyDescent="0.2">
      <c r="B68" t="s">
        <v>2573</v>
      </c>
    </row>
    <row r="70" spans="2:2" x14ac:dyDescent="0.2">
      <c r="B70" t="s">
        <v>2574</v>
      </c>
    </row>
    <row r="73" spans="2:2" x14ac:dyDescent="0.2">
      <c r="B73" t="s">
        <v>2575</v>
      </c>
    </row>
    <row r="74" spans="2:2" x14ac:dyDescent="0.2">
      <c r="B74" t="s">
        <v>2576</v>
      </c>
    </row>
    <row r="75" spans="2:2" x14ac:dyDescent="0.2">
      <c r="B75" t="s">
        <v>2577</v>
      </c>
    </row>
    <row r="76" spans="2:2" x14ac:dyDescent="0.2">
      <c r="B76" t="s">
        <v>2582</v>
      </c>
    </row>
    <row r="77" spans="2:2" x14ac:dyDescent="0.2">
      <c r="B77" t="s">
        <v>2578</v>
      </c>
    </row>
    <row r="78" spans="2:2" x14ac:dyDescent="0.2">
      <c r="B78" t="s">
        <v>2579</v>
      </c>
    </row>
    <row r="79" spans="2:2" x14ac:dyDescent="0.2">
      <c r="B79" t="s">
        <v>2580</v>
      </c>
    </row>
    <row r="80" spans="2:2" x14ac:dyDescent="0.2">
      <c r="B80" t="s">
        <v>2581</v>
      </c>
    </row>
    <row r="85" spans="2:8" x14ac:dyDescent="0.2">
      <c r="B85" t="s">
        <v>2583</v>
      </c>
    </row>
    <row r="86" spans="2:8" x14ac:dyDescent="0.2">
      <c r="B86" t="s">
        <v>2584</v>
      </c>
    </row>
    <row r="87" spans="2:8" x14ac:dyDescent="0.2">
      <c r="B87" t="s">
        <v>2585</v>
      </c>
    </row>
    <row r="88" spans="2:8" x14ac:dyDescent="0.2">
      <c r="B88" t="s">
        <v>2586</v>
      </c>
    </row>
    <row r="89" spans="2:8" x14ac:dyDescent="0.2">
      <c r="B89" t="s">
        <v>2587</v>
      </c>
    </row>
    <row r="90" spans="2:8" x14ac:dyDescent="0.2">
      <c r="B90" t="s">
        <v>2588</v>
      </c>
    </row>
    <row r="91" spans="2:8" x14ac:dyDescent="0.2">
      <c r="B91" t="s">
        <v>2589</v>
      </c>
    </row>
    <row r="92" spans="2:8" x14ac:dyDescent="0.2">
      <c r="B92" t="s">
        <v>2590</v>
      </c>
    </row>
    <row r="93" spans="2:8" x14ac:dyDescent="0.2">
      <c r="B93" t="s">
        <v>2591</v>
      </c>
    </row>
    <row r="96" spans="2:8" x14ac:dyDescent="0.2">
      <c r="B96" t="s">
        <v>2626</v>
      </c>
      <c r="C96" t="s">
        <v>2645</v>
      </c>
      <c r="G96" t="s">
        <v>2627</v>
      </c>
      <c r="H96" t="s">
        <v>2637</v>
      </c>
    </row>
    <row r="97" spans="2:8" x14ac:dyDescent="0.2">
      <c r="B97" t="s">
        <v>2592</v>
      </c>
      <c r="C97" t="s">
        <v>2630</v>
      </c>
      <c r="E97" t="s">
        <v>2629</v>
      </c>
      <c r="G97" t="s">
        <v>2609</v>
      </c>
      <c r="H97" t="s">
        <v>2653</v>
      </c>
    </row>
    <row r="98" spans="2:8" x14ac:dyDescent="0.2">
      <c r="B98" t="s">
        <v>2593</v>
      </c>
      <c r="C98" t="s">
        <v>2631</v>
      </c>
      <c r="G98" t="s">
        <v>2610</v>
      </c>
      <c r="H98" t="s">
        <v>1426</v>
      </c>
    </row>
    <row r="99" spans="2:8" x14ac:dyDescent="0.2">
      <c r="B99" t="s">
        <v>2594</v>
      </c>
      <c r="C99" t="s">
        <v>2646</v>
      </c>
      <c r="G99" t="s">
        <v>262</v>
      </c>
      <c r="H99" t="s">
        <v>411</v>
      </c>
    </row>
    <row r="100" spans="2:8" x14ac:dyDescent="0.2">
      <c r="B100" t="s">
        <v>2595</v>
      </c>
      <c r="C100" t="s">
        <v>2647</v>
      </c>
      <c r="G100" t="s">
        <v>2611</v>
      </c>
      <c r="H100" t="s">
        <v>2638</v>
      </c>
    </row>
    <row r="101" spans="2:8" x14ac:dyDescent="0.2">
      <c r="B101" t="s">
        <v>2596</v>
      </c>
      <c r="C101" t="s">
        <v>2632</v>
      </c>
      <c r="G101" t="s">
        <v>2612</v>
      </c>
      <c r="H101" t="s">
        <v>2654</v>
      </c>
    </row>
    <row r="102" spans="2:8" x14ac:dyDescent="0.2">
      <c r="B102" t="s">
        <v>136</v>
      </c>
      <c r="C102" t="s">
        <v>38</v>
      </c>
      <c r="E102" t="s">
        <v>2600</v>
      </c>
      <c r="G102" t="s">
        <v>2613</v>
      </c>
      <c r="H102" t="s">
        <v>2639</v>
      </c>
    </row>
    <row r="103" spans="2:8" x14ac:dyDescent="0.2">
      <c r="B103" t="s">
        <v>2597</v>
      </c>
      <c r="C103" t="s">
        <v>2648</v>
      </c>
      <c r="G103" t="s">
        <v>2614</v>
      </c>
      <c r="H103" t="s">
        <v>2655</v>
      </c>
    </row>
    <row r="104" spans="2:8" x14ac:dyDescent="0.2">
      <c r="B104" t="s">
        <v>2598</v>
      </c>
      <c r="C104" t="s">
        <v>2649</v>
      </c>
      <c r="G104" t="s">
        <v>2615</v>
      </c>
      <c r="H104" t="s">
        <v>2656</v>
      </c>
    </row>
    <row r="105" spans="2:8" x14ac:dyDescent="0.2">
      <c r="B105" t="s">
        <v>2599</v>
      </c>
      <c r="C105" t="s">
        <v>2650</v>
      </c>
      <c r="G105" t="s">
        <v>2616</v>
      </c>
      <c r="H105" t="s">
        <v>20</v>
      </c>
    </row>
    <row r="106" spans="2:8" x14ac:dyDescent="0.2">
      <c r="B106" t="s">
        <v>1301</v>
      </c>
      <c r="C106" t="s">
        <v>1302</v>
      </c>
      <c r="G106" t="s">
        <v>2617</v>
      </c>
      <c r="H106" t="s">
        <v>2640</v>
      </c>
    </row>
    <row r="107" spans="2:8" x14ac:dyDescent="0.2">
      <c r="B107" t="s">
        <v>2602</v>
      </c>
      <c r="C107" t="s">
        <v>2651</v>
      </c>
      <c r="E107" t="s">
        <v>2601</v>
      </c>
      <c r="G107" t="s">
        <v>855</v>
      </c>
      <c r="H107" t="s">
        <v>1608</v>
      </c>
    </row>
    <row r="108" spans="2:8" x14ac:dyDescent="0.2">
      <c r="B108" t="s">
        <v>2603</v>
      </c>
      <c r="C108" t="s">
        <v>2633</v>
      </c>
      <c r="G108" t="s">
        <v>2618</v>
      </c>
      <c r="H108" t="s">
        <v>2657</v>
      </c>
    </row>
    <row r="109" spans="2:8" x14ac:dyDescent="0.2">
      <c r="B109" t="s">
        <v>980</v>
      </c>
      <c r="C109" t="s">
        <v>981</v>
      </c>
      <c r="G109" t="s">
        <v>2619</v>
      </c>
      <c r="H109" t="s">
        <v>2658</v>
      </c>
    </row>
    <row r="110" spans="2:8" x14ac:dyDescent="0.2">
      <c r="B110" t="s">
        <v>2604</v>
      </c>
      <c r="C110" t="s">
        <v>2634</v>
      </c>
      <c r="G110" t="s">
        <v>2620</v>
      </c>
      <c r="H110" t="s">
        <v>1609</v>
      </c>
    </row>
    <row r="111" spans="2:8" x14ac:dyDescent="0.2">
      <c r="B111" t="s">
        <v>2605</v>
      </c>
      <c r="C111" t="s">
        <v>2635</v>
      </c>
      <c r="G111" t="s">
        <v>2621</v>
      </c>
      <c r="H111" t="s">
        <v>2641</v>
      </c>
    </row>
    <row r="112" spans="2:8" x14ac:dyDescent="0.2">
      <c r="B112" t="s">
        <v>2606</v>
      </c>
      <c r="C112" t="s">
        <v>2636</v>
      </c>
      <c r="E112" t="s">
        <v>2628</v>
      </c>
      <c r="G112" t="s">
        <v>2622</v>
      </c>
      <c r="H112" t="s">
        <v>330</v>
      </c>
    </row>
    <row r="113" spans="2:26" x14ac:dyDescent="0.2">
      <c r="B113" t="s">
        <v>2216</v>
      </c>
      <c r="C113" t="s">
        <v>2652</v>
      </c>
      <c r="G113" t="s">
        <v>1083</v>
      </c>
      <c r="H113" t="s">
        <v>1084</v>
      </c>
    </row>
    <row r="114" spans="2:26" x14ac:dyDescent="0.2">
      <c r="B114" t="s">
        <v>2607</v>
      </c>
      <c r="C114" t="s">
        <v>392</v>
      </c>
      <c r="G114" t="s">
        <v>2623</v>
      </c>
      <c r="H114" t="s">
        <v>2642</v>
      </c>
    </row>
    <row r="115" spans="2:26" x14ac:dyDescent="0.2">
      <c r="B115" t="s">
        <v>2608</v>
      </c>
      <c r="C115" t="s">
        <v>69</v>
      </c>
      <c r="G115" t="s">
        <v>2624</v>
      </c>
      <c r="H115" t="s">
        <v>2643</v>
      </c>
    </row>
    <row r="116" spans="2:26" x14ac:dyDescent="0.2">
      <c r="B116" t="s">
        <v>1269</v>
      </c>
      <c r="C116" t="s">
        <v>1270</v>
      </c>
      <c r="G116" t="s">
        <v>2625</v>
      </c>
      <c r="H116" t="s">
        <v>2644</v>
      </c>
      <c r="V116" t="s">
        <v>3099</v>
      </c>
      <c r="X116" t="s">
        <v>3127</v>
      </c>
      <c r="Z116" t="s">
        <v>2581</v>
      </c>
    </row>
    <row r="117" spans="2:26" x14ac:dyDescent="0.2">
      <c r="V117" t="s">
        <v>3100</v>
      </c>
      <c r="X117" t="s">
        <v>3103</v>
      </c>
    </row>
    <row r="118" spans="2:26" x14ac:dyDescent="0.2">
      <c r="V118" t="s">
        <v>3101</v>
      </c>
      <c r="X118" t="s">
        <v>3119</v>
      </c>
    </row>
    <row r="119" spans="2:26" x14ac:dyDescent="0.2">
      <c r="V119" t="s">
        <v>3102</v>
      </c>
      <c r="X119" t="s">
        <v>3120</v>
      </c>
    </row>
    <row r="120" spans="2:26" x14ac:dyDescent="0.2">
      <c r="V120" t="s">
        <v>3074</v>
      </c>
      <c r="X120" t="s">
        <v>3128</v>
      </c>
      <c r="Z120" t="s">
        <v>2582</v>
      </c>
    </row>
    <row r="121" spans="2:26" x14ac:dyDescent="0.2">
      <c r="B121" t="s">
        <v>1483</v>
      </c>
      <c r="C121">
        <v>12.5</v>
      </c>
      <c r="V121" t="s">
        <v>3075</v>
      </c>
      <c r="X121" t="s">
        <v>3104</v>
      </c>
    </row>
    <row r="122" spans="2:26" x14ac:dyDescent="0.2">
      <c r="B122" t="s">
        <v>831</v>
      </c>
      <c r="C122">
        <v>12.5</v>
      </c>
      <c r="V122" t="s">
        <v>3076</v>
      </c>
      <c r="X122" t="s">
        <v>3105</v>
      </c>
    </row>
    <row r="123" spans="2:26" x14ac:dyDescent="0.2">
      <c r="B123" t="s">
        <v>1620</v>
      </c>
      <c r="C123">
        <v>12.5</v>
      </c>
      <c r="V123" t="s">
        <v>3077</v>
      </c>
      <c r="X123" t="s">
        <v>3106</v>
      </c>
    </row>
    <row r="124" spans="2:26" x14ac:dyDescent="0.2">
      <c r="B124" t="s">
        <v>1581</v>
      </c>
      <c r="C124">
        <v>12.5</v>
      </c>
      <c r="V124" t="s">
        <v>3078</v>
      </c>
      <c r="X124" t="s">
        <v>3107</v>
      </c>
      <c r="Z124" t="s">
        <v>2575</v>
      </c>
    </row>
    <row r="125" spans="2:26" x14ac:dyDescent="0.2">
      <c r="B125" t="s">
        <v>2659</v>
      </c>
      <c r="C125">
        <v>12.5</v>
      </c>
      <c r="V125" t="s">
        <v>3079</v>
      </c>
      <c r="X125" t="s">
        <v>3126</v>
      </c>
    </row>
    <row r="126" spans="2:26" x14ac:dyDescent="0.2">
      <c r="B126" t="s">
        <v>2660</v>
      </c>
      <c r="C126">
        <v>12.5</v>
      </c>
      <c r="V126" t="s">
        <v>3080</v>
      </c>
      <c r="X126" t="s">
        <v>3108</v>
      </c>
    </row>
    <row r="127" spans="2:26" x14ac:dyDescent="0.2">
      <c r="B127" t="s">
        <v>2661</v>
      </c>
      <c r="C127">
        <v>12.5</v>
      </c>
      <c r="V127" t="s">
        <v>3081</v>
      </c>
      <c r="X127" t="s">
        <v>33</v>
      </c>
    </row>
    <row r="128" spans="2:26" x14ac:dyDescent="0.2">
      <c r="B128" t="s">
        <v>2662</v>
      </c>
      <c r="C128">
        <v>12.5</v>
      </c>
      <c r="V128" t="s">
        <v>3097</v>
      </c>
      <c r="X128" t="s">
        <v>3122</v>
      </c>
      <c r="Z128" t="s">
        <v>2576</v>
      </c>
    </row>
    <row r="129" spans="2:26" x14ac:dyDescent="0.2">
      <c r="V129" t="s">
        <v>3085</v>
      </c>
      <c r="X129" t="s">
        <v>3129</v>
      </c>
    </row>
    <row r="130" spans="2:26" x14ac:dyDescent="0.2">
      <c r="V130" t="s">
        <v>1516</v>
      </c>
      <c r="X130" t="s">
        <v>748</v>
      </c>
    </row>
    <row r="131" spans="2:26" x14ac:dyDescent="0.2">
      <c r="V131" t="s">
        <v>3086</v>
      </c>
      <c r="X131" t="s">
        <v>3109</v>
      </c>
    </row>
    <row r="132" spans="2:26" x14ac:dyDescent="0.2">
      <c r="V132" t="s">
        <v>3095</v>
      </c>
      <c r="X132" t="s">
        <v>3121</v>
      </c>
      <c r="Z132" t="s">
        <v>2577</v>
      </c>
    </row>
    <row r="133" spans="2:26" x14ac:dyDescent="0.2">
      <c r="V133" t="s">
        <v>1269</v>
      </c>
      <c r="X133" t="s">
        <v>1270</v>
      </c>
    </row>
    <row r="134" spans="2:26" x14ac:dyDescent="0.2">
      <c r="V134" t="s">
        <v>167</v>
      </c>
      <c r="X134" t="s">
        <v>59</v>
      </c>
    </row>
    <row r="135" spans="2:26" x14ac:dyDescent="0.2">
      <c r="V135" t="s">
        <v>3091</v>
      </c>
      <c r="X135" t="s">
        <v>3110</v>
      </c>
    </row>
    <row r="136" spans="2:26" x14ac:dyDescent="0.2">
      <c r="V136" t="s">
        <v>3098</v>
      </c>
      <c r="X136" t="s">
        <v>3111</v>
      </c>
      <c r="Z136" t="s">
        <v>2578</v>
      </c>
    </row>
    <row r="137" spans="2:26" x14ac:dyDescent="0.2">
      <c r="V137" t="s">
        <v>3092</v>
      </c>
      <c r="X137" t="s">
        <v>3112</v>
      </c>
    </row>
    <row r="138" spans="2:26" x14ac:dyDescent="0.2">
      <c r="V138" t="s">
        <v>3093</v>
      </c>
      <c r="X138" t="s">
        <v>3113</v>
      </c>
    </row>
    <row r="139" spans="2:26" x14ac:dyDescent="0.2">
      <c r="V139" t="s">
        <v>3094</v>
      </c>
      <c r="X139" t="s">
        <v>3114</v>
      </c>
    </row>
    <row r="140" spans="2:26" x14ac:dyDescent="0.2">
      <c r="V140" t="s">
        <v>3090</v>
      </c>
      <c r="X140" t="s">
        <v>3115</v>
      </c>
      <c r="Z140" t="s">
        <v>2579</v>
      </c>
    </row>
    <row r="141" spans="2:26" x14ac:dyDescent="0.2">
      <c r="V141" t="s">
        <v>3087</v>
      </c>
      <c r="X141" t="s">
        <v>3116</v>
      </c>
    </row>
    <row r="142" spans="2:26" x14ac:dyDescent="0.2">
      <c r="V142" t="s">
        <v>3088</v>
      </c>
      <c r="X142" t="s">
        <v>42</v>
      </c>
    </row>
    <row r="143" spans="2:26" x14ac:dyDescent="0.2">
      <c r="B143" t="s">
        <v>1483</v>
      </c>
      <c r="C143">
        <v>25</v>
      </c>
      <c r="V143" t="s">
        <v>3089</v>
      </c>
      <c r="X143" t="s">
        <v>3125</v>
      </c>
    </row>
    <row r="144" spans="2:26" x14ac:dyDescent="0.2">
      <c r="B144" t="s">
        <v>831</v>
      </c>
      <c r="C144">
        <v>25</v>
      </c>
      <c r="V144" t="s">
        <v>3096</v>
      </c>
      <c r="X144" t="s">
        <v>3123</v>
      </c>
      <c r="Z144" t="s">
        <v>2580</v>
      </c>
    </row>
    <row r="145" spans="2:24" x14ac:dyDescent="0.2">
      <c r="B145" t="s">
        <v>1620</v>
      </c>
      <c r="C145">
        <v>25</v>
      </c>
      <c r="V145" t="s">
        <v>3082</v>
      </c>
      <c r="X145" t="s">
        <v>3117</v>
      </c>
    </row>
    <row r="146" spans="2:24" x14ac:dyDescent="0.2">
      <c r="B146" t="s">
        <v>1581</v>
      </c>
      <c r="C146">
        <v>25</v>
      </c>
      <c r="V146" t="s">
        <v>3083</v>
      </c>
      <c r="X146" t="s">
        <v>3124</v>
      </c>
    </row>
    <row r="147" spans="2:24" x14ac:dyDescent="0.2">
      <c r="V147" t="s">
        <v>3084</v>
      </c>
      <c r="X147" t="s">
        <v>3118</v>
      </c>
    </row>
    <row r="164" spans="2:2" x14ac:dyDescent="0.2">
      <c r="B164" t="s">
        <v>2663</v>
      </c>
    </row>
    <row r="165" spans="2:2" x14ac:dyDescent="0.2">
      <c r="B165" t="s">
        <v>2664</v>
      </c>
    </row>
    <row r="166" spans="2:2" x14ac:dyDescent="0.2">
      <c r="B166" t="s">
        <v>2665</v>
      </c>
    </row>
    <row r="168" spans="2:2" x14ac:dyDescent="0.2">
      <c r="B168" t="s">
        <v>2666</v>
      </c>
    </row>
    <row r="170" spans="2:2" x14ac:dyDescent="0.2">
      <c r="B170" t="s">
        <v>2667</v>
      </c>
    </row>
    <row r="171" spans="2:2" x14ac:dyDescent="0.2">
      <c r="B171" t="s">
        <v>2668</v>
      </c>
    </row>
    <row r="172" spans="2:2" x14ac:dyDescent="0.2">
      <c r="B172" t="s">
        <v>2669</v>
      </c>
    </row>
    <row r="177" spans="2:25" x14ac:dyDescent="0.2">
      <c r="B177" t="s">
        <v>2670</v>
      </c>
      <c r="D177" t="s">
        <v>2694</v>
      </c>
      <c r="G177" t="s">
        <v>126</v>
      </c>
      <c r="I177" t="s">
        <v>391</v>
      </c>
    </row>
    <row r="178" spans="2:25" x14ac:dyDescent="0.2">
      <c r="B178" t="s">
        <v>2671</v>
      </c>
      <c r="D178" t="s">
        <v>2682</v>
      </c>
      <c r="G178" t="s">
        <v>2676</v>
      </c>
      <c r="I178" t="s">
        <v>2685</v>
      </c>
    </row>
    <row r="179" spans="2:25" x14ac:dyDescent="0.2">
      <c r="B179" t="s">
        <v>2679</v>
      </c>
      <c r="D179" t="s">
        <v>2693</v>
      </c>
      <c r="G179" t="s">
        <v>2219</v>
      </c>
      <c r="I179" t="s">
        <v>2689</v>
      </c>
      <c r="U179" t="s">
        <v>3063</v>
      </c>
    </row>
    <row r="180" spans="2:25" x14ac:dyDescent="0.2">
      <c r="B180" t="s">
        <v>2672</v>
      </c>
      <c r="D180" t="s">
        <v>2692</v>
      </c>
      <c r="G180" t="s">
        <v>2681</v>
      </c>
      <c r="I180" t="s">
        <v>2688</v>
      </c>
      <c r="U180" t="s">
        <v>3016</v>
      </c>
    </row>
    <row r="181" spans="2:25" x14ac:dyDescent="0.2">
      <c r="B181" t="s">
        <v>2680</v>
      </c>
      <c r="D181" t="s">
        <v>2683</v>
      </c>
      <c r="G181" t="s">
        <v>2678</v>
      </c>
      <c r="I181" t="s">
        <v>2686</v>
      </c>
      <c r="Q181" t="s">
        <v>3066</v>
      </c>
    </row>
    <row r="182" spans="2:25" x14ac:dyDescent="0.2">
      <c r="Q182" t="s">
        <v>3028</v>
      </c>
    </row>
    <row r="183" spans="2:25" x14ac:dyDescent="0.2">
      <c r="B183" t="s">
        <v>133</v>
      </c>
      <c r="D183" t="s">
        <v>36</v>
      </c>
      <c r="G183" t="s">
        <v>2677</v>
      </c>
      <c r="I183" t="s">
        <v>2687</v>
      </c>
      <c r="O183" t="s">
        <v>3069</v>
      </c>
      <c r="W183" t="s">
        <v>3064</v>
      </c>
    </row>
    <row r="184" spans="2:25" x14ac:dyDescent="0.2">
      <c r="B184" t="s">
        <v>2673</v>
      </c>
      <c r="D184" t="s">
        <v>2691</v>
      </c>
      <c r="G184" t="s">
        <v>124</v>
      </c>
      <c r="I184" t="s">
        <v>1596</v>
      </c>
      <c r="O184" t="s">
        <v>3023</v>
      </c>
      <c r="W184" t="s">
        <v>2990</v>
      </c>
    </row>
    <row r="185" spans="2:25" x14ac:dyDescent="0.2">
      <c r="B185" t="s">
        <v>2674</v>
      </c>
      <c r="D185" t="s">
        <v>2684</v>
      </c>
      <c r="G185" t="s">
        <v>2606</v>
      </c>
      <c r="I185" t="s">
        <v>2636</v>
      </c>
      <c r="S185" s="3" t="s">
        <v>2694</v>
      </c>
      <c r="U185" t="s">
        <v>36</v>
      </c>
    </row>
    <row r="186" spans="2:25" x14ac:dyDescent="0.2">
      <c r="B186" t="s">
        <v>108</v>
      </c>
      <c r="D186" t="s">
        <v>20</v>
      </c>
      <c r="G186" t="s">
        <v>2216</v>
      </c>
      <c r="I186" t="s">
        <v>2652</v>
      </c>
      <c r="S186" s="3" t="s">
        <v>2682</v>
      </c>
      <c r="U186" t="s">
        <v>2691</v>
      </c>
    </row>
    <row r="187" spans="2:25" x14ac:dyDescent="0.2">
      <c r="B187" t="s">
        <v>2675</v>
      </c>
      <c r="D187" t="s">
        <v>2690</v>
      </c>
      <c r="G187" t="s">
        <v>153</v>
      </c>
      <c r="I187" t="s">
        <v>52</v>
      </c>
      <c r="O187" t="s">
        <v>3070</v>
      </c>
      <c r="S187" s="3" t="s">
        <v>2693</v>
      </c>
      <c r="U187" t="s">
        <v>2684</v>
      </c>
      <c r="X187" t="s">
        <v>3065</v>
      </c>
    </row>
    <row r="188" spans="2:25" x14ac:dyDescent="0.2">
      <c r="O188" t="s">
        <v>2993</v>
      </c>
      <c r="S188" s="3" t="s">
        <v>2692</v>
      </c>
      <c r="U188" t="s">
        <v>20</v>
      </c>
      <c r="X188" t="s">
        <v>3004</v>
      </c>
    </row>
    <row r="189" spans="2:25" x14ac:dyDescent="0.2">
      <c r="S189" s="3" t="s">
        <v>2683</v>
      </c>
      <c r="U189" t="s">
        <v>2690</v>
      </c>
    </row>
    <row r="191" spans="2:25" x14ac:dyDescent="0.2">
      <c r="N191" t="s">
        <v>3068</v>
      </c>
      <c r="S191" s="3" t="s">
        <v>391</v>
      </c>
      <c r="U191" t="s">
        <v>2687</v>
      </c>
    </row>
    <row r="192" spans="2:25" x14ac:dyDescent="0.2">
      <c r="B192" t="s">
        <v>2695</v>
      </c>
      <c r="N192" t="s">
        <v>2984</v>
      </c>
      <c r="S192" s="3" t="s">
        <v>2685</v>
      </c>
      <c r="U192" t="s">
        <v>1596</v>
      </c>
      <c r="Y192" t="s">
        <v>3072</v>
      </c>
    </row>
    <row r="193" spans="2:25" x14ac:dyDescent="0.2">
      <c r="B193" t="s">
        <v>2696</v>
      </c>
      <c r="S193" s="3" t="s">
        <v>2689</v>
      </c>
      <c r="U193" t="s">
        <v>2636</v>
      </c>
      <c r="Y193" t="s">
        <v>2977</v>
      </c>
    </row>
    <row r="194" spans="2:25" x14ac:dyDescent="0.2">
      <c r="S194" s="3" t="s">
        <v>2688</v>
      </c>
      <c r="U194" t="s">
        <v>2652</v>
      </c>
    </row>
    <row r="195" spans="2:25" x14ac:dyDescent="0.2">
      <c r="B195" t="s">
        <v>2697</v>
      </c>
      <c r="P195" t="s">
        <v>1294</v>
      </c>
      <c r="S195" s="3" t="s">
        <v>2686</v>
      </c>
      <c r="U195" t="s">
        <v>52</v>
      </c>
      <c r="W195" t="s">
        <v>3073</v>
      </c>
    </row>
    <row r="196" spans="2:25" x14ac:dyDescent="0.2">
      <c r="B196" t="s">
        <v>2698</v>
      </c>
      <c r="P196" t="s">
        <v>2999</v>
      </c>
      <c r="W196" t="s">
        <v>3012</v>
      </c>
    </row>
    <row r="197" spans="2:25" x14ac:dyDescent="0.2">
      <c r="B197" t="s">
        <v>2699</v>
      </c>
      <c r="S197" t="s">
        <v>3067</v>
      </c>
    </row>
    <row r="198" spans="2:25" x14ac:dyDescent="0.2">
      <c r="B198" t="s">
        <v>2700</v>
      </c>
      <c r="S198" t="s">
        <v>2955</v>
      </c>
    </row>
    <row r="199" spans="2:25" x14ac:dyDescent="0.2">
      <c r="B199" t="s">
        <v>2701</v>
      </c>
      <c r="U199" t="s">
        <v>3071</v>
      </c>
    </row>
    <row r="200" spans="2:25" x14ac:dyDescent="0.2">
      <c r="B200" t="s">
        <v>2702</v>
      </c>
      <c r="U200" t="s">
        <v>2980</v>
      </c>
    </row>
    <row r="201" spans="2:25" x14ac:dyDescent="0.2">
      <c r="B201" t="s">
        <v>2703</v>
      </c>
    </row>
    <row r="202" spans="2:25" x14ac:dyDescent="0.2">
      <c r="B202" t="s">
        <v>2704</v>
      </c>
    </row>
    <row r="203" spans="2:25" x14ac:dyDescent="0.2">
      <c r="B203" t="s">
        <v>2705</v>
      </c>
    </row>
    <row r="206" spans="2:25" x14ac:dyDescent="0.2">
      <c r="B206" t="s">
        <v>2706</v>
      </c>
    </row>
    <row r="207" spans="2:25" x14ac:dyDescent="0.2">
      <c r="B207" t="s">
        <v>2707</v>
      </c>
    </row>
    <row r="209" spans="2:2" x14ac:dyDescent="0.2">
      <c r="B209" t="s">
        <v>2708</v>
      </c>
    </row>
    <row r="210" spans="2:2" x14ac:dyDescent="0.2">
      <c r="B210" t="s">
        <v>2709</v>
      </c>
    </row>
    <row r="211" spans="2:2" x14ac:dyDescent="0.2">
      <c r="B211" t="s">
        <v>2710</v>
      </c>
    </row>
    <row r="212" spans="2:2" x14ac:dyDescent="0.2">
      <c r="B212" t="s">
        <v>2711</v>
      </c>
    </row>
    <row r="217" spans="2:2" x14ac:dyDescent="0.2">
      <c r="B217" t="s">
        <v>2712</v>
      </c>
    </row>
    <row r="218" spans="2:2" x14ac:dyDescent="0.2">
      <c r="B218" t="s">
        <v>2713</v>
      </c>
    </row>
    <row r="220" spans="2:2" x14ac:dyDescent="0.2">
      <c r="B220" t="s">
        <v>2714</v>
      </c>
    </row>
    <row r="222" spans="2:2" x14ac:dyDescent="0.2">
      <c r="B222" t="s">
        <v>2715</v>
      </c>
    </row>
    <row r="223" spans="2:2" x14ac:dyDescent="0.2">
      <c r="B223" t="s">
        <v>2716</v>
      </c>
    </row>
    <row r="225" spans="2:2" x14ac:dyDescent="0.2">
      <c r="B225" t="s">
        <v>2717</v>
      </c>
    </row>
    <row r="227" spans="2:2" x14ac:dyDescent="0.2">
      <c r="B227" t="s">
        <v>2718</v>
      </c>
    </row>
    <row r="228" spans="2:2" x14ac:dyDescent="0.2">
      <c r="B228" t="s">
        <v>2719</v>
      </c>
    </row>
    <row r="230" spans="2:2" x14ac:dyDescent="0.2">
      <c r="B230" t="s">
        <v>2720</v>
      </c>
    </row>
    <row r="232" spans="2:2" x14ac:dyDescent="0.2">
      <c r="B232" t="s">
        <v>2721</v>
      </c>
    </row>
    <row r="233" spans="2:2" x14ac:dyDescent="0.2">
      <c r="B233" t="s">
        <v>2722</v>
      </c>
    </row>
    <row r="235" spans="2:2" x14ac:dyDescent="0.2">
      <c r="B235" t="s">
        <v>2723</v>
      </c>
    </row>
    <row r="237" spans="2:2" x14ac:dyDescent="0.2">
      <c r="B237" t="s">
        <v>2724</v>
      </c>
    </row>
    <row r="238" spans="2:2" x14ac:dyDescent="0.2">
      <c r="B238" t="s">
        <v>2725</v>
      </c>
    </row>
    <row r="240" spans="2:2" x14ac:dyDescent="0.2">
      <c r="B240" t="s">
        <v>2726</v>
      </c>
    </row>
    <row r="242" spans="2:2" x14ac:dyDescent="0.2">
      <c r="B242" t="s">
        <v>2727</v>
      </c>
    </row>
    <row r="243" spans="2:2" x14ac:dyDescent="0.2">
      <c r="B243" t="s">
        <v>2728</v>
      </c>
    </row>
    <row r="245" spans="2:2" x14ac:dyDescent="0.2">
      <c r="B245" t="s">
        <v>2729</v>
      </c>
    </row>
    <row r="247" spans="2:2" x14ac:dyDescent="0.2">
      <c r="B247" t="s">
        <v>2730</v>
      </c>
    </row>
    <row r="248" spans="2:2" x14ac:dyDescent="0.2">
      <c r="B248" t="s">
        <v>2731</v>
      </c>
    </row>
    <row r="250" spans="2:2" x14ac:dyDescent="0.2">
      <c r="B250" t="s">
        <v>2732</v>
      </c>
    </row>
    <row r="252" spans="2:2" x14ac:dyDescent="0.2">
      <c r="B252" t="s">
        <v>2733</v>
      </c>
    </row>
    <row r="253" spans="2:2" x14ac:dyDescent="0.2">
      <c r="B253" t="s">
        <v>2734</v>
      </c>
    </row>
    <row r="255" spans="2:2" x14ac:dyDescent="0.2">
      <c r="B255" t="s">
        <v>2735</v>
      </c>
    </row>
    <row r="257" spans="2:2" x14ac:dyDescent="0.2">
      <c r="B257" t="s">
        <v>2736</v>
      </c>
    </row>
    <row r="258" spans="2:2" x14ac:dyDescent="0.2">
      <c r="B258" t="s">
        <v>2737</v>
      </c>
    </row>
    <row r="260" spans="2:2" x14ac:dyDescent="0.2">
      <c r="B260" t="s">
        <v>2738</v>
      </c>
    </row>
    <row r="262" spans="2:2" x14ac:dyDescent="0.2">
      <c r="B262" t="s">
        <v>2739</v>
      </c>
    </row>
    <row r="263" spans="2:2" x14ac:dyDescent="0.2">
      <c r="B263" t="s">
        <v>2740</v>
      </c>
    </row>
    <row r="265" spans="2:2" x14ac:dyDescent="0.2">
      <c r="B265" t="s">
        <v>2741</v>
      </c>
    </row>
    <row r="267" spans="2:2" x14ac:dyDescent="0.2">
      <c r="B267" t="s">
        <v>2742</v>
      </c>
    </row>
    <row r="268" spans="2:2" x14ac:dyDescent="0.2">
      <c r="B268" t="s">
        <v>2743</v>
      </c>
    </row>
    <row r="270" spans="2:2" x14ac:dyDescent="0.2">
      <c r="B270" t="s">
        <v>2744</v>
      </c>
    </row>
    <row r="272" spans="2:2" x14ac:dyDescent="0.2">
      <c r="B272" t="s">
        <v>2745</v>
      </c>
    </row>
    <row r="273" spans="2:2" x14ac:dyDescent="0.2">
      <c r="B273" t="s">
        <v>2746</v>
      </c>
    </row>
    <row r="275" spans="2:2" x14ac:dyDescent="0.2">
      <c r="B275" t="s">
        <v>2747</v>
      </c>
    </row>
    <row r="277" spans="2:2" x14ac:dyDescent="0.2">
      <c r="B277" t="s">
        <v>2748</v>
      </c>
    </row>
    <row r="278" spans="2:2" x14ac:dyDescent="0.2">
      <c r="B278" t="s">
        <v>2749</v>
      </c>
    </row>
    <row r="280" spans="2:2" x14ac:dyDescent="0.2">
      <c r="B280" t="s">
        <v>2750</v>
      </c>
    </row>
    <row r="282" spans="2:2" x14ac:dyDescent="0.2">
      <c r="B282" t="s">
        <v>2751</v>
      </c>
    </row>
    <row r="283" spans="2:2" x14ac:dyDescent="0.2">
      <c r="B283" t="s">
        <v>2752</v>
      </c>
    </row>
    <row r="285" spans="2:2" x14ac:dyDescent="0.2">
      <c r="B285" t="s">
        <v>2753</v>
      </c>
    </row>
    <row r="287" spans="2:2" x14ac:dyDescent="0.2">
      <c r="B287" t="s">
        <v>2754</v>
      </c>
    </row>
    <row r="288" spans="2:2" x14ac:dyDescent="0.2">
      <c r="B288" t="s">
        <v>2755</v>
      </c>
    </row>
    <row r="290" spans="1:8" x14ac:dyDescent="0.2">
      <c r="B290" t="s">
        <v>2756</v>
      </c>
    </row>
    <row r="292" spans="1:8" x14ac:dyDescent="0.2">
      <c r="B292" t="s">
        <v>2757</v>
      </c>
    </row>
    <row r="293" spans="1:8" x14ac:dyDescent="0.2">
      <c r="B293" t="s">
        <v>2758</v>
      </c>
    </row>
    <row r="295" spans="1:8" x14ac:dyDescent="0.2">
      <c r="B295" t="s">
        <v>2759</v>
      </c>
    </row>
    <row r="300" spans="1:8" x14ac:dyDescent="0.2">
      <c r="B300" t="s">
        <v>2760</v>
      </c>
      <c r="D300" t="s">
        <v>2765</v>
      </c>
      <c r="F300" t="s">
        <v>2773</v>
      </c>
      <c r="H300" t="s">
        <v>2778</v>
      </c>
    </row>
    <row r="301" spans="1:8" x14ac:dyDescent="0.2">
      <c r="A301" t="s">
        <v>2797</v>
      </c>
      <c r="B301" t="s">
        <v>2761</v>
      </c>
      <c r="D301" t="s">
        <v>2766</v>
      </c>
      <c r="F301" t="s">
        <v>2774</v>
      </c>
      <c r="H301" t="s">
        <v>2779</v>
      </c>
    </row>
    <row r="302" spans="1:8" x14ac:dyDescent="0.2">
      <c r="B302" t="s">
        <v>2762</v>
      </c>
      <c r="D302" t="s">
        <v>2767</v>
      </c>
      <c r="F302" t="s">
        <v>2775</v>
      </c>
      <c r="H302" t="s">
        <v>2780</v>
      </c>
    </row>
    <row r="303" spans="1:8" x14ac:dyDescent="0.2">
      <c r="B303" t="s">
        <v>2763</v>
      </c>
      <c r="D303" t="s">
        <v>2793</v>
      </c>
      <c r="F303" t="s">
        <v>2776</v>
      </c>
      <c r="H303" t="s">
        <v>2781</v>
      </c>
    </row>
    <row r="304" spans="1:8" x14ac:dyDescent="0.2">
      <c r="B304" t="s">
        <v>2764</v>
      </c>
      <c r="D304" t="s">
        <v>2794</v>
      </c>
      <c r="F304" t="s">
        <v>2777</v>
      </c>
      <c r="H304" t="s">
        <v>2782</v>
      </c>
    </row>
    <row r="306" spans="1:8" x14ac:dyDescent="0.2">
      <c r="A306" t="s">
        <v>2798</v>
      </c>
      <c r="B306" t="s">
        <v>2768</v>
      </c>
      <c r="D306" t="s">
        <v>2795</v>
      </c>
      <c r="F306" t="s">
        <v>2796</v>
      </c>
      <c r="H306" t="s">
        <v>2787</v>
      </c>
    </row>
    <row r="307" spans="1:8" x14ac:dyDescent="0.2">
      <c r="B307" t="s">
        <v>2769</v>
      </c>
      <c r="D307" t="s">
        <v>2770</v>
      </c>
      <c r="F307" t="s">
        <v>2783</v>
      </c>
      <c r="H307" t="s">
        <v>2788</v>
      </c>
    </row>
    <row r="308" spans="1:8" x14ac:dyDescent="0.2">
      <c r="B308" t="s">
        <v>2791</v>
      </c>
      <c r="D308" t="s">
        <v>2792</v>
      </c>
      <c r="F308" t="s">
        <v>2784</v>
      </c>
      <c r="H308" t="s">
        <v>2789</v>
      </c>
    </row>
    <row r="309" spans="1:8" x14ac:dyDescent="0.2">
      <c r="B309" t="s">
        <v>2771</v>
      </c>
      <c r="D309" t="s">
        <v>2772</v>
      </c>
      <c r="F309" t="s">
        <v>2785</v>
      </c>
      <c r="H309" t="s">
        <v>2790</v>
      </c>
    </row>
    <row r="310" spans="1:8" x14ac:dyDescent="0.2">
      <c r="F310" t="s">
        <v>2786</v>
      </c>
    </row>
    <row r="315" spans="1:8" x14ac:dyDescent="0.2">
      <c r="B315" t="s">
        <v>2799</v>
      </c>
    </row>
    <row r="316" spans="1:8" x14ac:dyDescent="0.2">
      <c r="B316" t="s">
        <v>2800</v>
      </c>
    </row>
    <row r="317" spans="1:8" x14ac:dyDescent="0.2">
      <c r="B317" t="s">
        <v>2801</v>
      </c>
    </row>
    <row r="318" spans="1:8" x14ac:dyDescent="0.2">
      <c r="B318" t="s">
        <v>2802</v>
      </c>
    </row>
    <row r="319" spans="1:8" x14ac:dyDescent="0.2">
      <c r="B319" t="s">
        <v>2803</v>
      </c>
    </row>
    <row r="320" spans="1:8" x14ac:dyDescent="0.2">
      <c r="B320" t="s">
        <v>2804</v>
      </c>
    </row>
    <row r="321" spans="2:2" x14ac:dyDescent="0.2">
      <c r="B321" t="s">
        <v>2805</v>
      </c>
    </row>
    <row r="322" spans="2:2" x14ac:dyDescent="0.2">
      <c r="B322" t="s">
        <v>2806</v>
      </c>
    </row>
    <row r="323" spans="2:2" x14ac:dyDescent="0.2">
      <c r="B323" t="s">
        <v>2807</v>
      </c>
    </row>
    <row r="324" spans="2:2" x14ac:dyDescent="0.2">
      <c r="B324" t="s">
        <v>2808</v>
      </c>
    </row>
    <row r="325" spans="2:2" x14ac:dyDescent="0.2">
      <c r="B325" t="s">
        <v>2809</v>
      </c>
    </row>
    <row r="326" spans="2:2" x14ac:dyDescent="0.2">
      <c r="B326" t="s">
        <v>2810</v>
      </c>
    </row>
    <row r="347" spans="2:2" x14ac:dyDescent="0.2">
      <c r="B347" t="s">
        <v>2811</v>
      </c>
    </row>
    <row r="348" spans="2:2" x14ac:dyDescent="0.2">
      <c r="B348" t="s">
        <v>2812</v>
      </c>
    </row>
    <row r="349" spans="2:2" x14ac:dyDescent="0.2">
      <c r="B349" t="s">
        <v>2813</v>
      </c>
    </row>
    <row r="350" spans="2:2" x14ac:dyDescent="0.2">
      <c r="B350" t="s">
        <v>2814</v>
      </c>
    </row>
    <row r="351" spans="2:2" x14ac:dyDescent="0.2">
      <c r="B351" t="s">
        <v>2815</v>
      </c>
    </row>
    <row r="352" spans="2:2" x14ac:dyDescent="0.2">
      <c r="B352" t="s">
        <v>2816</v>
      </c>
    </row>
    <row r="371" spans="2:13" x14ac:dyDescent="0.2">
      <c r="B371" t="s">
        <v>2817</v>
      </c>
      <c r="M371" t="s">
        <v>2927</v>
      </c>
    </row>
    <row r="372" spans="2:13" x14ac:dyDescent="0.2">
      <c r="B372" t="s">
        <v>2818</v>
      </c>
      <c r="M372" t="s">
        <v>2928</v>
      </c>
    </row>
    <row r="373" spans="2:13" x14ac:dyDescent="0.2">
      <c r="B373" t="s">
        <v>2819</v>
      </c>
      <c r="M373" t="s">
        <v>2929</v>
      </c>
    </row>
    <row r="374" spans="2:13" x14ac:dyDescent="0.2">
      <c r="B374" t="s">
        <v>2820</v>
      </c>
      <c r="M374" t="s">
        <v>2980</v>
      </c>
    </row>
    <row r="375" spans="2:13" x14ac:dyDescent="0.2">
      <c r="B375" t="s">
        <v>2821</v>
      </c>
      <c r="M375" t="s">
        <v>2930</v>
      </c>
    </row>
    <row r="376" spans="2:13" x14ac:dyDescent="0.2">
      <c r="B376" t="s">
        <v>2822</v>
      </c>
      <c r="M376" t="s">
        <v>2931</v>
      </c>
    </row>
    <row r="377" spans="2:13" x14ac:dyDescent="0.2">
      <c r="B377" t="s">
        <v>2823</v>
      </c>
      <c r="M377" t="s">
        <v>2979</v>
      </c>
    </row>
    <row r="378" spans="2:13" x14ac:dyDescent="0.2">
      <c r="B378" t="s">
        <v>2824</v>
      </c>
      <c r="M378" t="s">
        <v>2932</v>
      </c>
    </row>
    <row r="379" spans="2:13" x14ac:dyDescent="0.2">
      <c r="B379" t="s">
        <v>2825</v>
      </c>
      <c r="M379" t="s">
        <v>2978</v>
      </c>
    </row>
    <row r="380" spans="2:13" x14ac:dyDescent="0.2">
      <c r="B380" t="s">
        <v>2826</v>
      </c>
      <c r="M380" t="s">
        <v>2933</v>
      </c>
    </row>
    <row r="381" spans="2:13" x14ac:dyDescent="0.2">
      <c r="B381" t="s">
        <v>2827</v>
      </c>
      <c r="M381" t="s">
        <v>3056</v>
      </c>
    </row>
    <row r="382" spans="2:13" x14ac:dyDescent="0.2">
      <c r="M382" t="s">
        <v>3034</v>
      </c>
    </row>
    <row r="383" spans="2:13" x14ac:dyDescent="0.2">
      <c r="B383" t="s">
        <v>2828</v>
      </c>
      <c r="M383" t="s">
        <v>2975</v>
      </c>
    </row>
    <row r="384" spans="2:13" x14ac:dyDescent="0.2">
      <c r="B384" t="s">
        <v>2829</v>
      </c>
      <c r="M384" t="s">
        <v>2977</v>
      </c>
    </row>
    <row r="385" spans="2:13" x14ac:dyDescent="0.2">
      <c r="B385" t="s">
        <v>2830</v>
      </c>
      <c r="M385" t="s">
        <v>2934</v>
      </c>
    </row>
    <row r="386" spans="2:13" x14ac:dyDescent="0.2">
      <c r="B386" t="s">
        <v>2831</v>
      </c>
      <c r="M386" t="s">
        <v>2976</v>
      </c>
    </row>
    <row r="387" spans="2:13" x14ac:dyDescent="0.2">
      <c r="B387" t="s">
        <v>2832</v>
      </c>
      <c r="M387" t="s">
        <v>2935</v>
      </c>
    </row>
    <row r="388" spans="2:13" x14ac:dyDescent="0.2">
      <c r="B388" t="s">
        <v>2833</v>
      </c>
      <c r="M388" t="s">
        <v>2981</v>
      </c>
    </row>
    <row r="389" spans="2:13" x14ac:dyDescent="0.2">
      <c r="B389" t="s">
        <v>2834</v>
      </c>
      <c r="M389" t="s">
        <v>2936</v>
      </c>
    </row>
    <row r="390" spans="2:13" x14ac:dyDescent="0.2">
      <c r="B390" t="s">
        <v>2835</v>
      </c>
      <c r="M390" t="s">
        <v>2982</v>
      </c>
    </row>
    <row r="391" spans="2:13" x14ac:dyDescent="0.2">
      <c r="B391" t="s">
        <v>2836</v>
      </c>
      <c r="M391" t="s">
        <v>2983</v>
      </c>
    </row>
    <row r="392" spans="2:13" x14ac:dyDescent="0.2">
      <c r="M392" t="s">
        <v>3054</v>
      </c>
    </row>
    <row r="393" spans="2:13" x14ac:dyDescent="0.2">
      <c r="B393" t="s">
        <v>2837</v>
      </c>
      <c r="M393" t="s">
        <v>2937</v>
      </c>
    </row>
    <row r="394" spans="2:13" x14ac:dyDescent="0.2">
      <c r="B394" t="s">
        <v>2838</v>
      </c>
      <c r="M394" t="s">
        <v>2984</v>
      </c>
    </row>
    <row r="395" spans="2:13" x14ac:dyDescent="0.2">
      <c r="B395" t="s">
        <v>2839</v>
      </c>
      <c r="M395" t="s">
        <v>2938</v>
      </c>
    </row>
    <row r="396" spans="2:13" x14ac:dyDescent="0.2">
      <c r="B396" t="s">
        <v>2840</v>
      </c>
      <c r="M396" t="s">
        <v>2985</v>
      </c>
    </row>
    <row r="397" spans="2:13" x14ac:dyDescent="0.2">
      <c r="B397" t="s">
        <v>2841</v>
      </c>
      <c r="M397" t="s">
        <v>2986</v>
      </c>
    </row>
    <row r="398" spans="2:13" x14ac:dyDescent="0.2">
      <c r="B398" t="s">
        <v>2842</v>
      </c>
      <c r="M398" t="s">
        <v>2939</v>
      </c>
    </row>
    <row r="399" spans="2:13" x14ac:dyDescent="0.2">
      <c r="B399" t="s">
        <v>2843</v>
      </c>
      <c r="M399" t="s">
        <v>2987</v>
      </c>
    </row>
    <row r="400" spans="2:13" x14ac:dyDescent="0.2">
      <c r="B400" t="s">
        <v>2844</v>
      </c>
      <c r="M400" t="s">
        <v>2988</v>
      </c>
    </row>
    <row r="401" spans="2:13" x14ac:dyDescent="0.2">
      <c r="B401" t="s">
        <v>2845</v>
      </c>
      <c r="M401" t="s">
        <v>2989</v>
      </c>
    </row>
    <row r="402" spans="2:13" x14ac:dyDescent="0.2">
      <c r="M402" t="s">
        <v>3046</v>
      </c>
    </row>
    <row r="403" spans="2:13" x14ac:dyDescent="0.2">
      <c r="B403" t="s">
        <v>2846</v>
      </c>
      <c r="M403" t="s">
        <v>3058</v>
      </c>
    </row>
    <row r="404" spans="2:13" x14ac:dyDescent="0.2">
      <c r="B404" t="s">
        <v>2847</v>
      </c>
      <c r="M404" t="s">
        <v>2990</v>
      </c>
    </row>
    <row r="405" spans="2:13" x14ac:dyDescent="0.2">
      <c r="B405" t="s">
        <v>2848</v>
      </c>
      <c r="M405" t="s">
        <v>2991</v>
      </c>
    </row>
    <row r="406" spans="2:13" x14ac:dyDescent="0.2">
      <c r="B406" t="s">
        <v>2849</v>
      </c>
      <c r="M406" t="s">
        <v>2940</v>
      </c>
    </row>
    <row r="407" spans="2:13" x14ac:dyDescent="0.2">
      <c r="B407" t="s">
        <v>2850</v>
      </c>
      <c r="M407" t="s">
        <v>2941</v>
      </c>
    </row>
    <row r="408" spans="2:13" x14ac:dyDescent="0.2">
      <c r="B408" t="s">
        <v>2851</v>
      </c>
      <c r="M408" t="s">
        <v>2942</v>
      </c>
    </row>
    <row r="409" spans="2:13" x14ac:dyDescent="0.2">
      <c r="B409" t="s">
        <v>2852</v>
      </c>
      <c r="M409" t="s">
        <v>2992</v>
      </c>
    </row>
    <row r="410" spans="2:13" x14ac:dyDescent="0.2">
      <c r="B410" t="s">
        <v>2853</v>
      </c>
      <c r="M410" t="s">
        <v>2943</v>
      </c>
    </row>
    <row r="411" spans="2:13" x14ac:dyDescent="0.2">
      <c r="B411" t="s">
        <v>2854</v>
      </c>
      <c r="M411" t="s">
        <v>3057</v>
      </c>
    </row>
    <row r="412" spans="2:13" x14ac:dyDescent="0.2">
      <c r="M412" t="s">
        <v>3042</v>
      </c>
    </row>
    <row r="413" spans="2:13" x14ac:dyDescent="0.2">
      <c r="B413" t="s">
        <v>2855</v>
      </c>
      <c r="M413" t="s">
        <v>3059</v>
      </c>
    </row>
    <row r="414" spans="2:13" x14ac:dyDescent="0.2">
      <c r="B414" t="s">
        <v>2856</v>
      </c>
      <c r="M414" t="s">
        <v>2993</v>
      </c>
    </row>
    <row r="415" spans="2:13" x14ac:dyDescent="0.2">
      <c r="B415" t="s">
        <v>2857</v>
      </c>
      <c r="M415" t="s">
        <v>2994</v>
      </c>
    </row>
    <row r="416" spans="2:13" x14ac:dyDescent="0.2">
      <c r="B416" t="s">
        <v>2858</v>
      </c>
      <c r="M416" t="s">
        <v>2995</v>
      </c>
    </row>
    <row r="417" spans="2:13" x14ac:dyDescent="0.2">
      <c r="B417" t="s">
        <v>2859</v>
      </c>
      <c r="M417" t="s">
        <v>2944</v>
      </c>
    </row>
    <row r="418" spans="2:13" x14ac:dyDescent="0.2">
      <c r="B418" t="s">
        <v>2860</v>
      </c>
      <c r="M418" t="s">
        <v>2996</v>
      </c>
    </row>
    <row r="419" spans="2:13" x14ac:dyDescent="0.2">
      <c r="B419" t="s">
        <v>2997</v>
      </c>
      <c r="M419" t="s">
        <v>2945</v>
      </c>
    </row>
    <row r="420" spans="2:13" x14ac:dyDescent="0.2">
      <c r="B420" t="s">
        <v>2861</v>
      </c>
      <c r="M420" t="s">
        <v>2998</v>
      </c>
    </row>
    <row r="421" spans="2:13" x14ac:dyDescent="0.2">
      <c r="B421" t="s">
        <v>2862</v>
      </c>
      <c r="M421" t="s">
        <v>3060</v>
      </c>
    </row>
    <row r="422" spans="2:13" x14ac:dyDescent="0.2">
      <c r="M422" t="s">
        <v>3036</v>
      </c>
    </row>
    <row r="423" spans="2:13" x14ac:dyDescent="0.2">
      <c r="B423" t="s">
        <v>2863</v>
      </c>
      <c r="M423" t="s">
        <v>2946</v>
      </c>
    </row>
    <row r="424" spans="2:13" x14ac:dyDescent="0.2">
      <c r="B424" t="s">
        <v>2864</v>
      </c>
      <c r="M424" t="s">
        <v>2999</v>
      </c>
    </row>
    <row r="425" spans="2:13" x14ac:dyDescent="0.2">
      <c r="B425" t="s">
        <v>2865</v>
      </c>
      <c r="M425" t="s">
        <v>2947</v>
      </c>
    </row>
    <row r="426" spans="2:13" x14ac:dyDescent="0.2">
      <c r="B426" t="s">
        <v>2866</v>
      </c>
      <c r="M426" t="s">
        <v>3000</v>
      </c>
    </row>
    <row r="427" spans="2:13" x14ac:dyDescent="0.2">
      <c r="B427" t="s">
        <v>2867</v>
      </c>
      <c r="M427" t="s">
        <v>2948</v>
      </c>
    </row>
    <row r="428" spans="2:13" x14ac:dyDescent="0.2">
      <c r="B428" t="s">
        <v>2868</v>
      </c>
      <c r="M428" t="s">
        <v>3001</v>
      </c>
    </row>
    <row r="429" spans="2:13" x14ac:dyDescent="0.2">
      <c r="B429" t="s">
        <v>2869</v>
      </c>
      <c r="M429" t="s">
        <v>2949</v>
      </c>
    </row>
    <row r="430" spans="2:13" x14ac:dyDescent="0.2">
      <c r="B430" t="s">
        <v>2870</v>
      </c>
      <c r="M430" t="s">
        <v>3002</v>
      </c>
    </row>
    <row r="431" spans="2:13" x14ac:dyDescent="0.2">
      <c r="B431" t="s">
        <v>2871</v>
      </c>
      <c r="M431" t="s">
        <v>3003</v>
      </c>
    </row>
    <row r="432" spans="2:13" x14ac:dyDescent="0.2">
      <c r="M432" t="s">
        <v>3048</v>
      </c>
    </row>
    <row r="433" spans="2:13" x14ac:dyDescent="0.2">
      <c r="B433" t="s">
        <v>2872</v>
      </c>
      <c r="M433" t="s">
        <v>2950</v>
      </c>
    </row>
    <row r="434" spans="2:13" x14ac:dyDescent="0.2">
      <c r="B434" t="s">
        <v>2873</v>
      </c>
      <c r="M434" t="s">
        <v>3004</v>
      </c>
    </row>
    <row r="435" spans="2:13" x14ac:dyDescent="0.2">
      <c r="B435" t="s">
        <v>2874</v>
      </c>
      <c r="M435" t="s">
        <v>2951</v>
      </c>
    </row>
    <row r="436" spans="2:13" x14ac:dyDescent="0.2">
      <c r="B436" t="s">
        <v>2875</v>
      </c>
      <c r="M436" t="s">
        <v>2952</v>
      </c>
    </row>
    <row r="437" spans="2:13" x14ac:dyDescent="0.2">
      <c r="B437" t="s">
        <v>2876</v>
      </c>
      <c r="M437" t="s">
        <v>2953</v>
      </c>
    </row>
    <row r="438" spans="2:13" x14ac:dyDescent="0.2">
      <c r="B438" t="s">
        <v>2877</v>
      </c>
      <c r="M438" t="s">
        <v>3005</v>
      </c>
    </row>
    <row r="439" spans="2:13" x14ac:dyDescent="0.2">
      <c r="B439" t="s">
        <v>2878</v>
      </c>
      <c r="M439" t="s">
        <v>3006</v>
      </c>
    </row>
    <row r="440" spans="2:13" x14ac:dyDescent="0.2">
      <c r="B440" t="s">
        <v>2879</v>
      </c>
      <c r="M440" t="s">
        <v>2954</v>
      </c>
    </row>
    <row r="441" spans="2:13" x14ac:dyDescent="0.2">
      <c r="B441" t="s">
        <v>2880</v>
      </c>
      <c r="M441" t="s">
        <v>3007</v>
      </c>
    </row>
    <row r="442" spans="2:13" x14ac:dyDescent="0.2">
      <c r="M442" t="s">
        <v>3050</v>
      </c>
    </row>
    <row r="443" spans="2:13" x14ac:dyDescent="0.2">
      <c r="B443" t="s">
        <v>2881</v>
      </c>
      <c r="M443" t="s">
        <v>3061</v>
      </c>
    </row>
    <row r="444" spans="2:13" x14ac:dyDescent="0.2">
      <c r="B444" t="s">
        <v>2882</v>
      </c>
      <c r="M444" t="s">
        <v>2955</v>
      </c>
    </row>
    <row r="445" spans="2:13" x14ac:dyDescent="0.2">
      <c r="B445" t="s">
        <v>2883</v>
      </c>
      <c r="M445" t="s">
        <v>2956</v>
      </c>
    </row>
    <row r="446" spans="2:13" x14ac:dyDescent="0.2">
      <c r="B446" t="s">
        <v>2884</v>
      </c>
      <c r="M446" t="s">
        <v>3008</v>
      </c>
    </row>
    <row r="447" spans="2:13" x14ac:dyDescent="0.2">
      <c r="B447" t="s">
        <v>2885</v>
      </c>
      <c r="M447" t="s">
        <v>3009</v>
      </c>
    </row>
    <row r="448" spans="2:13" x14ac:dyDescent="0.2">
      <c r="B448" t="s">
        <v>2886</v>
      </c>
      <c r="M448" t="s">
        <v>2957</v>
      </c>
    </row>
    <row r="449" spans="2:13" x14ac:dyDescent="0.2">
      <c r="B449" t="s">
        <v>2887</v>
      </c>
      <c r="M449" t="s">
        <v>3010</v>
      </c>
    </row>
    <row r="450" spans="2:13" x14ac:dyDescent="0.2">
      <c r="B450" t="s">
        <v>2888</v>
      </c>
      <c r="M450" t="s">
        <v>3011</v>
      </c>
    </row>
    <row r="451" spans="2:13" x14ac:dyDescent="0.2">
      <c r="B451" t="s">
        <v>2889</v>
      </c>
      <c r="M451" t="s">
        <v>2958</v>
      </c>
    </row>
    <row r="452" spans="2:13" x14ac:dyDescent="0.2">
      <c r="B452" t="s">
        <v>2890</v>
      </c>
      <c r="M452" t="s">
        <v>3062</v>
      </c>
    </row>
    <row r="453" spans="2:13" x14ac:dyDescent="0.2">
      <c r="M453" t="s">
        <v>3040</v>
      </c>
    </row>
    <row r="454" spans="2:13" x14ac:dyDescent="0.2">
      <c r="B454" t="s">
        <v>2891</v>
      </c>
      <c r="M454" t="s">
        <v>2974</v>
      </c>
    </row>
    <row r="455" spans="2:13" x14ac:dyDescent="0.2">
      <c r="B455" t="s">
        <v>2892</v>
      </c>
      <c r="M455" t="s">
        <v>3012</v>
      </c>
    </row>
    <row r="456" spans="2:13" x14ac:dyDescent="0.2">
      <c r="B456" t="s">
        <v>2893</v>
      </c>
      <c r="M456" t="s">
        <v>2959</v>
      </c>
    </row>
    <row r="457" spans="2:13" x14ac:dyDescent="0.2">
      <c r="B457" t="s">
        <v>2894</v>
      </c>
      <c r="M457" t="s">
        <v>2960</v>
      </c>
    </row>
    <row r="458" spans="2:13" x14ac:dyDescent="0.2">
      <c r="B458" t="s">
        <v>2895</v>
      </c>
      <c r="M458" t="s">
        <v>3013</v>
      </c>
    </row>
    <row r="459" spans="2:13" x14ac:dyDescent="0.2">
      <c r="B459" t="s">
        <v>2896</v>
      </c>
      <c r="M459" t="s">
        <v>2961</v>
      </c>
    </row>
    <row r="460" spans="2:13" x14ac:dyDescent="0.2">
      <c r="B460" t="s">
        <v>2897</v>
      </c>
      <c r="M460" t="s">
        <v>3014</v>
      </c>
    </row>
    <row r="461" spans="2:13" x14ac:dyDescent="0.2">
      <c r="B461" t="s">
        <v>2898</v>
      </c>
      <c r="M461" t="s">
        <v>2962</v>
      </c>
    </row>
    <row r="462" spans="2:13" x14ac:dyDescent="0.2">
      <c r="B462" t="s">
        <v>2899</v>
      </c>
      <c r="M462" t="s">
        <v>3015</v>
      </c>
    </row>
    <row r="463" spans="2:13" x14ac:dyDescent="0.2">
      <c r="M463" t="s">
        <v>3052</v>
      </c>
    </row>
    <row r="464" spans="2:13" x14ac:dyDescent="0.2">
      <c r="B464" t="s">
        <v>2900</v>
      </c>
      <c r="M464" t="s">
        <v>2973</v>
      </c>
    </row>
    <row r="465" spans="2:13" x14ac:dyDescent="0.2">
      <c r="B465" t="s">
        <v>2901</v>
      </c>
      <c r="M465" t="s">
        <v>3016</v>
      </c>
    </row>
    <row r="466" spans="2:13" x14ac:dyDescent="0.2">
      <c r="B466" t="s">
        <v>2902</v>
      </c>
      <c r="M466" t="s">
        <v>3017</v>
      </c>
    </row>
    <row r="467" spans="2:13" x14ac:dyDescent="0.2">
      <c r="B467" t="s">
        <v>2903</v>
      </c>
      <c r="M467" t="s">
        <v>3018</v>
      </c>
    </row>
    <row r="468" spans="2:13" x14ac:dyDescent="0.2">
      <c r="B468" t="s">
        <v>2904</v>
      </c>
      <c r="M468" t="s">
        <v>3019</v>
      </c>
    </row>
    <row r="469" spans="2:13" x14ac:dyDescent="0.2">
      <c r="B469" t="s">
        <v>2905</v>
      </c>
      <c r="M469" t="s">
        <v>3020</v>
      </c>
    </row>
    <row r="470" spans="2:13" x14ac:dyDescent="0.2">
      <c r="B470" t="s">
        <v>2906</v>
      </c>
      <c r="M470" t="s">
        <v>3021</v>
      </c>
    </row>
    <row r="471" spans="2:13" x14ac:dyDescent="0.2">
      <c r="B471" t="s">
        <v>2907</v>
      </c>
      <c r="M471" t="s">
        <v>3022</v>
      </c>
    </row>
    <row r="472" spans="2:13" x14ac:dyDescent="0.2">
      <c r="B472" t="s">
        <v>2908</v>
      </c>
      <c r="M472" t="s">
        <v>3055</v>
      </c>
    </row>
    <row r="473" spans="2:13" x14ac:dyDescent="0.2">
      <c r="M473" t="s">
        <v>3032</v>
      </c>
    </row>
    <row r="474" spans="2:13" x14ac:dyDescent="0.2">
      <c r="B474" t="s">
        <v>2909</v>
      </c>
      <c r="M474" t="s">
        <v>2963</v>
      </c>
    </row>
    <row r="475" spans="2:13" x14ac:dyDescent="0.2">
      <c r="B475" t="s">
        <v>2910</v>
      </c>
      <c r="M475" t="s">
        <v>3023</v>
      </c>
    </row>
    <row r="476" spans="2:13" x14ac:dyDescent="0.2">
      <c r="B476" t="s">
        <v>2911</v>
      </c>
      <c r="M476" t="s">
        <v>3024</v>
      </c>
    </row>
    <row r="477" spans="2:13" x14ac:dyDescent="0.2">
      <c r="B477" t="s">
        <v>2912</v>
      </c>
      <c r="M477" t="s">
        <v>2964</v>
      </c>
    </row>
    <row r="478" spans="2:13" x14ac:dyDescent="0.2">
      <c r="B478" t="s">
        <v>2913</v>
      </c>
      <c r="M478" t="s">
        <v>2965</v>
      </c>
    </row>
    <row r="479" spans="2:13" x14ac:dyDescent="0.2">
      <c r="B479" t="s">
        <v>2914</v>
      </c>
      <c r="M479" t="s">
        <v>3025</v>
      </c>
    </row>
    <row r="480" spans="2:13" x14ac:dyDescent="0.2">
      <c r="B480" t="s">
        <v>2915</v>
      </c>
      <c r="M480" t="s">
        <v>3026</v>
      </c>
    </row>
    <row r="481" spans="2:13" x14ac:dyDescent="0.2">
      <c r="B481" t="s">
        <v>2916</v>
      </c>
      <c r="M481" t="s">
        <v>2966</v>
      </c>
    </row>
    <row r="482" spans="2:13" x14ac:dyDescent="0.2">
      <c r="B482" t="s">
        <v>2917</v>
      </c>
      <c r="M482" t="s">
        <v>3027</v>
      </c>
    </row>
    <row r="483" spans="2:13" x14ac:dyDescent="0.2">
      <c r="M483" t="s">
        <v>3044</v>
      </c>
    </row>
    <row r="484" spans="2:13" x14ac:dyDescent="0.2">
      <c r="B484" t="s">
        <v>2918</v>
      </c>
      <c r="M484" t="s">
        <v>2967</v>
      </c>
    </row>
    <row r="485" spans="2:13" x14ac:dyDescent="0.2">
      <c r="B485" t="s">
        <v>2919</v>
      </c>
      <c r="M485" t="s">
        <v>3028</v>
      </c>
    </row>
    <row r="486" spans="2:13" x14ac:dyDescent="0.2">
      <c r="B486" t="s">
        <v>2920</v>
      </c>
      <c r="M486" t="s">
        <v>2968</v>
      </c>
    </row>
    <row r="487" spans="2:13" x14ac:dyDescent="0.2">
      <c r="B487" t="s">
        <v>2921</v>
      </c>
      <c r="M487" t="s">
        <v>2969</v>
      </c>
    </row>
    <row r="488" spans="2:13" x14ac:dyDescent="0.2">
      <c r="B488" t="s">
        <v>2922</v>
      </c>
      <c r="M488" t="s">
        <v>2970</v>
      </c>
    </row>
    <row r="489" spans="2:13" x14ac:dyDescent="0.2">
      <c r="B489" t="s">
        <v>2923</v>
      </c>
      <c r="M489" t="s">
        <v>2971</v>
      </c>
    </row>
    <row r="490" spans="2:13" x14ac:dyDescent="0.2">
      <c r="B490" t="s">
        <v>2924</v>
      </c>
      <c r="M490" t="s">
        <v>3030</v>
      </c>
    </row>
    <row r="491" spans="2:13" x14ac:dyDescent="0.2">
      <c r="B491" t="s">
        <v>2925</v>
      </c>
      <c r="M491" t="s">
        <v>2972</v>
      </c>
    </row>
    <row r="492" spans="2:13" x14ac:dyDescent="0.2">
      <c r="B492" t="s">
        <v>2926</v>
      </c>
      <c r="M492" t="s">
        <v>3029</v>
      </c>
    </row>
    <row r="493" spans="2:13" x14ac:dyDescent="0.2">
      <c r="M493" t="s">
        <v>3038</v>
      </c>
    </row>
    <row r="497" spans="1:4" x14ac:dyDescent="0.2">
      <c r="A497">
        <v>10</v>
      </c>
      <c r="B497" t="s">
        <v>3031</v>
      </c>
    </row>
    <row r="498" spans="1:4" x14ac:dyDescent="0.2">
      <c r="B498" t="s">
        <v>3032</v>
      </c>
    </row>
    <row r="500" spans="1:4" x14ac:dyDescent="0.2">
      <c r="A500">
        <v>1</v>
      </c>
      <c r="B500" t="s">
        <v>3033</v>
      </c>
    </row>
    <row r="501" spans="1:4" x14ac:dyDescent="0.2">
      <c r="B501" t="s">
        <v>3034</v>
      </c>
    </row>
    <row r="503" spans="1:4" x14ac:dyDescent="0.2">
      <c r="B503" t="s">
        <v>3035</v>
      </c>
      <c r="D503">
        <v>5</v>
      </c>
    </row>
    <row r="504" spans="1:4" x14ac:dyDescent="0.2">
      <c r="B504" t="s">
        <v>3036</v>
      </c>
    </row>
    <row r="506" spans="1:4" x14ac:dyDescent="0.2">
      <c r="A506">
        <v>12</v>
      </c>
      <c r="B506" t="s">
        <v>3037</v>
      </c>
    </row>
    <row r="507" spans="1:4" x14ac:dyDescent="0.2">
      <c r="B507" t="s">
        <v>3038</v>
      </c>
    </row>
    <row r="509" spans="1:4" x14ac:dyDescent="0.2">
      <c r="B509" t="s">
        <v>3039</v>
      </c>
      <c r="D509">
        <v>8</v>
      </c>
    </row>
    <row r="510" spans="1:4" x14ac:dyDescent="0.2">
      <c r="B510" t="s">
        <v>3040</v>
      </c>
    </row>
    <row r="512" spans="1:4" x14ac:dyDescent="0.2">
      <c r="B512" t="s">
        <v>3041</v>
      </c>
      <c r="D512">
        <v>4</v>
      </c>
    </row>
    <row r="513" spans="1:2" x14ac:dyDescent="0.2">
      <c r="B513" t="s">
        <v>3042</v>
      </c>
    </row>
    <row r="515" spans="1:2" x14ac:dyDescent="0.2">
      <c r="A515">
        <v>11</v>
      </c>
      <c r="B515" t="s">
        <v>3043</v>
      </c>
    </row>
    <row r="516" spans="1:2" x14ac:dyDescent="0.2">
      <c r="B516" t="s">
        <v>3044</v>
      </c>
    </row>
    <row r="518" spans="1:2" x14ac:dyDescent="0.2">
      <c r="A518">
        <v>3</v>
      </c>
      <c r="B518" t="s">
        <v>3045</v>
      </c>
    </row>
    <row r="519" spans="1:2" x14ac:dyDescent="0.2">
      <c r="B519" t="s">
        <v>3046</v>
      </c>
    </row>
    <row r="521" spans="1:2" x14ac:dyDescent="0.2">
      <c r="A521">
        <v>6</v>
      </c>
      <c r="B521" t="s">
        <v>3047</v>
      </c>
    </row>
    <row r="522" spans="1:2" x14ac:dyDescent="0.2">
      <c r="B522" t="s">
        <v>3048</v>
      </c>
    </row>
    <row r="524" spans="1:2" x14ac:dyDescent="0.2">
      <c r="A524">
        <v>7</v>
      </c>
      <c r="B524" t="s">
        <v>3049</v>
      </c>
    </row>
    <row r="525" spans="1:2" x14ac:dyDescent="0.2">
      <c r="B525" t="s">
        <v>3050</v>
      </c>
    </row>
    <row r="527" spans="1:2" x14ac:dyDescent="0.2">
      <c r="A527">
        <v>9</v>
      </c>
      <c r="B527" t="s">
        <v>3051</v>
      </c>
    </row>
    <row r="528" spans="1:2" x14ac:dyDescent="0.2">
      <c r="B528" t="s">
        <v>3052</v>
      </c>
    </row>
    <row r="530" spans="2:4" x14ac:dyDescent="0.2">
      <c r="B530" t="s">
        <v>3053</v>
      </c>
      <c r="D530">
        <v>2</v>
      </c>
    </row>
    <row r="531" spans="2:4" x14ac:dyDescent="0.2">
      <c r="B531" t="s">
        <v>3054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846FC-D789-D840-AE1F-6C79EF4095A3}">
  <dimension ref="B2:R50"/>
  <sheetViews>
    <sheetView topLeftCell="A19"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3130</v>
      </c>
      <c r="F2" s="2" t="s">
        <v>3135</v>
      </c>
      <c r="J2" s="2" t="s">
        <v>3139</v>
      </c>
      <c r="N2" s="2" t="s">
        <v>3141</v>
      </c>
      <c r="R2" s="2" t="s">
        <v>768</v>
      </c>
    </row>
    <row r="3" spans="2:18" x14ac:dyDescent="0.2">
      <c r="B3" t="s">
        <v>3131</v>
      </c>
      <c r="F3" t="s">
        <v>713</v>
      </c>
      <c r="J3" t="s">
        <v>820</v>
      </c>
      <c r="N3" t="s">
        <v>3142</v>
      </c>
      <c r="R3" t="s">
        <v>3144</v>
      </c>
    </row>
    <row r="4" spans="2:18" x14ac:dyDescent="0.2">
      <c r="B4" t="s">
        <v>3132</v>
      </c>
      <c r="F4" t="s">
        <v>3136</v>
      </c>
      <c r="J4" t="s">
        <v>990</v>
      </c>
      <c r="N4" t="s">
        <v>726</v>
      </c>
      <c r="R4" t="s">
        <v>3145</v>
      </c>
    </row>
    <row r="5" spans="2:18" x14ac:dyDescent="0.2">
      <c r="B5" t="s">
        <v>3133</v>
      </c>
      <c r="F5" t="s">
        <v>779</v>
      </c>
      <c r="J5" t="s">
        <v>754</v>
      </c>
      <c r="N5" t="s">
        <v>780</v>
      </c>
      <c r="R5" t="s">
        <v>751</v>
      </c>
    </row>
    <row r="6" spans="2:18" x14ac:dyDescent="0.2">
      <c r="B6" t="s">
        <v>747</v>
      </c>
      <c r="F6" t="s">
        <v>725</v>
      </c>
      <c r="J6" t="s">
        <v>3140</v>
      </c>
      <c r="N6" t="s">
        <v>2375</v>
      </c>
    </row>
    <row r="7" spans="2:18" x14ac:dyDescent="0.2">
      <c r="B7" t="s">
        <v>3134</v>
      </c>
      <c r="F7" t="s">
        <v>3137</v>
      </c>
      <c r="J7" t="s">
        <v>796</v>
      </c>
      <c r="N7" t="s">
        <v>3143</v>
      </c>
    </row>
    <row r="8" spans="2:18" x14ac:dyDescent="0.2">
      <c r="F8" t="s">
        <v>3138</v>
      </c>
      <c r="J8" t="s">
        <v>742</v>
      </c>
    </row>
    <row r="14" spans="2:18" s="2" customFormat="1" x14ac:dyDescent="0.2">
      <c r="B14" s="2" t="s">
        <v>3146</v>
      </c>
      <c r="F14" s="2" t="s">
        <v>38</v>
      </c>
      <c r="J14" s="2" t="s">
        <v>3151</v>
      </c>
      <c r="N14" s="2" t="s">
        <v>3153</v>
      </c>
      <c r="R14" s="2" t="s">
        <v>3159</v>
      </c>
    </row>
    <row r="15" spans="2:18" x14ac:dyDescent="0.2">
      <c r="B15" t="s">
        <v>3147</v>
      </c>
      <c r="F15" t="s">
        <v>850</v>
      </c>
      <c r="J15" t="s">
        <v>3129</v>
      </c>
      <c r="N15" t="s">
        <v>785</v>
      </c>
      <c r="R15" t="s">
        <v>759</v>
      </c>
    </row>
    <row r="16" spans="2:18" x14ac:dyDescent="0.2">
      <c r="B16" t="s">
        <v>3148</v>
      </c>
      <c r="F16" t="s">
        <v>719</v>
      </c>
      <c r="J16" t="s">
        <v>3152</v>
      </c>
      <c r="N16" t="s">
        <v>806</v>
      </c>
      <c r="R16" t="s">
        <v>3157</v>
      </c>
    </row>
    <row r="17" spans="2:18" x14ac:dyDescent="0.2">
      <c r="B17" t="s">
        <v>788</v>
      </c>
      <c r="F17" t="s">
        <v>821</v>
      </c>
      <c r="J17" t="s">
        <v>775</v>
      </c>
      <c r="N17" t="s">
        <v>3154</v>
      </c>
      <c r="R17" t="s">
        <v>3158</v>
      </c>
    </row>
    <row r="18" spans="2:18" x14ac:dyDescent="0.2">
      <c r="B18" t="s">
        <v>3149</v>
      </c>
      <c r="F18" t="s">
        <v>783</v>
      </c>
      <c r="J18" t="s">
        <v>806</v>
      </c>
      <c r="N18" t="s">
        <v>3155</v>
      </c>
    </row>
    <row r="19" spans="2:18" x14ac:dyDescent="0.2">
      <c r="B19" t="s">
        <v>3150</v>
      </c>
      <c r="J19" t="s">
        <v>770</v>
      </c>
      <c r="N19" t="s">
        <v>3156</v>
      </c>
    </row>
    <row r="20" spans="2:18" x14ac:dyDescent="0.2">
      <c r="B20" t="s">
        <v>746</v>
      </c>
    </row>
    <row r="21" spans="2:18" x14ac:dyDescent="0.2">
      <c r="B21" t="s">
        <v>714</v>
      </c>
    </row>
    <row r="28" spans="2:18" x14ac:dyDescent="0.2">
      <c r="D28" t="s">
        <v>3160</v>
      </c>
      <c r="H28" t="s">
        <v>3161</v>
      </c>
      <c r="I28" t="s">
        <v>3143</v>
      </c>
      <c r="J28" t="s">
        <v>746</v>
      </c>
    </row>
    <row r="29" spans="2:18" x14ac:dyDescent="0.2">
      <c r="H29" t="s">
        <v>3162</v>
      </c>
      <c r="I29" t="s">
        <v>3163</v>
      </c>
      <c r="J29" t="s">
        <v>3164</v>
      </c>
    </row>
    <row r="30" spans="2:18" x14ac:dyDescent="0.2">
      <c r="H30" t="s">
        <v>3158</v>
      </c>
      <c r="I30" t="s">
        <v>3165</v>
      </c>
      <c r="J30" t="s">
        <v>3148</v>
      </c>
    </row>
    <row r="32" spans="2:18" x14ac:dyDescent="0.2">
      <c r="D32" t="s">
        <v>3166</v>
      </c>
      <c r="H32" t="s">
        <v>3161</v>
      </c>
      <c r="I32" t="s">
        <v>747</v>
      </c>
      <c r="J32" t="s">
        <v>770</v>
      </c>
    </row>
    <row r="33" spans="4:10" x14ac:dyDescent="0.2">
      <c r="H33" t="s">
        <v>746</v>
      </c>
      <c r="I33" t="s">
        <v>3167</v>
      </c>
      <c r="J33" t="s">
        <v>783</v>
      </c>
    </row>
    <row r="34" spans="4:10" x14ac:dyDescent="0.2">
      <c r="H34" t="s">
        <v>3143</v>
      </c>
      <c r="I34" t="s">
        <v>756</v>
      </c>
      <c r="J34" t="s">
        <v>3168</v>
      </c>
    </row>
    <row r="36" spans="4:10" x14ac:dyDescent="0.2">
      <c r="D36" t="s">
        <v>3169</v>
      </c>
      <c r="H36" t="s">
        <v>3161</v>
      </c>
      <c r="I36" t="s">
        <v>779</v>
      </c>
      <c r="J36" t="s">
        <v>3131</v>
      </c>
    </row>
    <row r="37" spans="4:10" x14ac:dyDescent="0.2">
      <c r="H37" t="s">
        <v>770</v>
      </c>
      <c r="I37" t="s">
        <v>3170</v>
      </c>
      <c r="J37" t="s">
        <v>3171</v>
      </c>
    </row>
    <row r="38" spans="4:10" x14ac:dyDescent="0.2">
      <c r="H38" t="s">
        <v>747</v>
      </c>
      <c r="I38" t="s">
        <v>742</v>
      </c>
      <c r="J38" t="s">
        <v>3133</v>
      </c>
    </row>
    <row r="40" spans="4:10" x14ac:dyDescent="0.2">
      <c r="D40" t="s">
        <v>3172</v>
      </c>
      <c r="H40" t="s">
        <v>3161</v>
      </c>
      <c r="I40" t="s">
        <v>3158</v>
      </c>
      <c r="J40" t="s">
        <v>3162</v>
      </c>
    </row>
    <row r="41" spans="4:10" x14ac:dyDescent="0.2">
      <c r="H41" t="s">
        <v>3131</v>
      </c>
      <c r="I41" t="s">
        <v>3173</v>
      </c>
      <c r="J41" t="s">
        <v>3174</v>
      </c>
    </row>
    <row r="42" spans="4:10" x14ac:dyDescent="0.2">
      <c r="H42" t="s">
        <v>779</v>
      </c>
      <c r="I42" t="s">
        <v>1626</v>
      </c>
      <c r="J42" t="s">
        <v>713</v>
      </c>
    </row>
    <row r="44" spans="4:10" x14ac:dyDescent="0.2">
      <c r="D44" t="s">
        <v>3175</v>
      </c>
      <c r="H44" t="s">
        <v>3161</v>
      </c>
      <c r="I44" t="s">
        <v>3158</v>
      </c>
      <c r="J44" t="s">
        <v>3162</v>
      </c>
    </row>
    <row r="45" spans="4:10" x14ac:dyDescent="0.2">
      <c r="H45" t="s">
        <v>770</v>
      </c>
      <c r="I45" t="s">
        <v>808</v>
      </c>
      <c r="J45" t="s">
        <v>3152</v>
      </c>
    </row>
    <row r="46" spans="4:10" x14ac:dyDescent="0.2">
      <c r="H46" t="s">
        <v>747</v>
      </c>
      <c r="I46" t="s">
        <v>3176</v>
      </c>
      <c r="J46" t="s">
        <v>765</v>
      </c>
    </row>
    <row r="48" spans="4:10" x14ac:dyDescent="0.2">
      <c r="D48" t="s">
        <v>3177</v>
      </c>
      <c r="H48" t="s">
        <v>3161</v>
      </c>
      <c r="I48" t="s">
        <v>779</v>
      </c>
      <c r="J48" t="s">
        <v>3131</v>
      </c>
    </row>
    <row r="49" spans="8:10" x14ac:dyDescent="0.2">
      <c r="H49" t="s">
        <v>746</v>
      </c>
      <c r="I49" t="s">
        <v>796</v>
      </c>
      <c r="J49" t="s">
        <v>820</v>
      </c>
    </row>
    <row r="50" spans="8:10" x14ac:dyDescent="0.2">
      <c r="H50" t="s">
        <v>3143</v>
      </c>
      <c r="I50" t="s">
        <v>726</v>
      </c>
      <c r="J50" t="s">
        <v>754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06D64-ECCC-3E46-9B65-4D53DADFB47B}">
  <dimension ref="A3:W46"/>
  <sheetViews>
    <sheetView zoomScaleNormal="150" zoomScaleSheetLayoutView="100" workbookViewId="0">
      <selection activeCell="D51" sqref="D51"/>
    </sheetView>
  </sheetViews>
  <sheetFormatPr defaultRowHeight="15" x14ac:dyDescent="0.2"/>
  <sheetData>
    <row r="3" spans="1:23" x14ac:dyDescent="0.2">
      <c r="M3" t="s">
        <v>3180</v>
      </c>
      <c r="N3" t="s">
        <v>3180</v>
      </c>
      <c r="O3" t="s">
        <v>3180</v>
      </c>
      <c r="P3" t="s">
        <v>3180</v>
      </c>
      <c r="Q3" t="s">
        <v>3180</v>
      </c>
      <c r="R3" t="s">
        <v>3180</v>
      </c>
      <c r="S3" t="s">
        <v>3180</v>
      </c>
      <c r="T3" t="s">
        <v>3180</v>
      </c>
      <c r="U3" t="s">
        <v>3180</v>
      </c>
      <c r="V3" t="s">
        <v>3180</v>
      </c>
      <c r="W3" t="s">
        <v>3180</v>
      </c>
    </row>
    <row r="4" spans="1:23" x14ac:dyDescent="0.2">
      <c r="A4" t="s">
        <v>1483</v>
      </c>
      <c r="B4">
        <v>2</v>
      </c>
      <c r="C4">
        <v>4</v>
      </c>
      <c r="D4">
        <v>3</v>
      </c>
      <c r="E4">
        <v>3</v>
      </c>
      <c r="F4">
        <v>3</v>
      </c>
      <c r="G4">
        <v>5</v>
      </c>
      <c r="H4">
        <v>3</v>
      </c>
      <c r="I4">
        <v>5</v>
      </c>
      <c r="J4">
        <v>6</v>
      </c>
      <c r="K4">
        <v>4</v>
      </c>
      <c r="M4" t="s">
        <v>3180</v>
      </c>
      <c r="N4" t="s">
        <v>3180</v>
      </c>
      <c r="O4" t="s">
        <v>3180</v>
      </c>
      <c r="P4" t="s">
        <v>3180</v>
      </c>
      <c r="Q4" t="s">
        <v>3180</v>
      </c>
      <c r="R4" t="s">
        <v>3180</v>
      </c>
      <c r="S4" t="s">
        <v>3180</v>
      </c>
      <c r="T4" t="s">
        <v>3180</v>
      </c>
      <c r="U4" t="s">
        <v>3180</v>
      </c>
      <c r="V4" t="s">
        <v>3180</v>
      </c>
      <c r="W4" t="s">
        <v>3180</v>
      </c>
    </row>
    <row r="5" spans="1:23" x14ac:dyDescent="0.2">
      <c r="A5" t="s">
        <v>831</v>
      </c>
      <c r="B5">
        <v>4</v>
      </c>
      <c r="C5">
        <v>1</v>
      </c>
      <c r="D5">
        <v>5</v>
      </c>
      <c r="E5">
        <v>5</v>
      </c>
      <c r="F5">
        <v>4</v>
      </c>
      <c r="G5">
        <v>4</v>
      </c>
      <c r="H5">
        <v>5</v>
      </c>
      <c r="I5">
        <v>6</v>
      </c>
      <c r="J5">
        <v>5</v>
      </c>
      <c r="K5">
        <v>6</v>
      </c>
      <c r="M5" t="s">
        <v>3180</v>
      </c>
      <c r="N5" t="s">
        <v>3180</v>
      </c>
      <c r="O5" t="s">
        <v>3180</v>
      </c>
      <c r="P5" t="s">
        <v>3180</v>
      </c>
      <c r="Q5" t="s">
        <v>3180</v>
      </c>
      <c r="R5" t="s">
        <v>3180</v>
      </c>
      <c r="S5" t="s">
        <v>3180</v>
      </c>
      <c r="T5" t="s">
        <v>3180</v>
      </c>
      <c r="U5" t="s">
        <v>3180</v>
      </c>
      <c r="V5" t="s">
        <v>3180</v>
      </c>
      <c r="W5" t="s">
        <v>3180</v>
      </c>
    </row>
    <row r="6" spans="1:23" x14ac:dyDescent="0.2">
      <c r="A6" t="s">
        <v>1620</v>
      </c>
      <c r="B6">
        <v>4</v>
      </c>
      <c r="C6">
        <v>3</v>
      </c>
      <c r="D6">
        <v>3</v>
      </c>
      <c r="E6">
        <v>4</v>
      </c>
      <c r="F6">
        <v>5</v>
      </c>
      <c r="G6">
        <v>4</v>
      </c>
      <c r="H6">
        <v>3</v>
      </c>
      <c r="I6">
        <v>3</v>
      </c>
      <c r="J6">
        <v>3</v>
      </c>
      <c r="K6">
        <v>3</v>
      </c>
      <c r="M6" t="s">
        <v>3180</v>
      </c>
      <c r="N6" t="s">
        <v>3180</v>
      </c>
      <c r="O6" t="s">
        <v>3180</v>
      </c>
      <c r="P6" t="s">
        <v>3180</v>
      </c>
      <c r="Q6" t="s">
        <v>3180</v>
      </c>
      <c r="R6" t="s">
        <v>3180</v>
      </c>
      <c r="S6" t="s">
        <v>3180</v>
      </c>
      <c r="T6" t="s">
        <v>3180</v>
      </c>
      <c r="U6" t="s">
        <v>3180</v>
      </c>
      <c r="V6" t="s">
        <v>3180</v>
      </c>
      <c r="W6" t="s">
        <v>3180</v>
      </c>
    </row>
    <row r="7" spans="1:23" x14ac:dyDescent="0.2">
      <c r="A7" t="s">
        <v>1581</v>
      </c>
      <c r="B7">
        <v>6</v>
      </c>
      <c r="C7">
        <v>2</v>
      </c>
      <c r="D7">
        <v>3</v>
      </c>
      <c r="E7">
        <v>5</v>
      </c>
      <c r="F7">
        <v>6</v>
      </c>
      <c r="G7">
        <v>5</v>
      </c>
      <c r="H7">
        <v>6</v>
      </c>
      <c r="I7">
        <v>5</v>
      </c>
      <c r="J7">
        <v>4</v>
      </c>
      <c r="K7">
        <v>6</v>
      </c>
      <c r="M7" t="s">
        <v>3180</v>
      </c>
      <c r="N7" t="s">
        <v>3180</v>
      </c>
      <c r="O7" t="s">
        <v>3180</v>
      </c>
      <c r="P7" t="s">
        <v>3180</v>
      </c>
      <c r="Q7" t="s">
        <v>3180</v>
      </c>
      <c r="R7" t="s">
        <v>3180</v>
      </c>
      <c r="S7" t="s">
        <v>3180</v>
      </c>
      <c r="T7" t="s">
        <v>3180</v>
      </c>
      <c r="U7" t="s">
        <v>3180</v>
      </c>
      <c r="V7" t="s">
        <v>3180</v>
      </c>
      <c r="W7" t="s">
        <v>3180</v>
      </c>
    </row>
    <row r="8" spans="1:23" x14ac:dyDescent="0.2">
      <c r="A8" t="s">
        <v>2659</v>
      </c>
      <c r="B8">
        <v>2</v>
      </c>
      <c r="C8">
        <v>4</v>
      </c>
      <c r="D8">
        <v>3</v>
      </c>
      <c r="E8">
        <v>3</v>
      </c>
      <c r="F8">
        <v>1</v>
      </c>
      <c r="G8">
        <v>2</v>
      </c>
      <c r="H8">
        <v>4</v>
      </c>
      <c r="I8">
        <v>3</v>
      </c>
      <c r="J8">
        <v>3</v>
      </c>
      <c r="K8">
        <v>2</v>
      </c>
      <c r="M8" t="s">
        <v>3180</v>
      </c>
      <c r="N8" t="s">
        <v>3180</v>
      </c>
      <c r="O8" t="s">
        <v>3180</v>
      </c>
      <c r="P8" t="s">
        <v>3180</v>
      </c>
      <c r="Q8" t="s">
        <v>3180</v>
      </c>
      <c r="R8" t="s">
        <v>3180</v>
      </c>
      <c r="S8" t="s">
        <v>3180</v>
      </c>
      <c r="T8" t="s">
        <v>3180</v>
      </c>
      <c r="U8" t="s">
        <v>3180</v>
      </c>
      <c r="V8" t="s">
        <v>3180</v>
      </c>
      <c r="W8" t="s">
        <v>3180</v>
      </c>
    </row>
    <row r="9" spans="1:23" x14ac:dyDescent="0.2">
      <c r="A9" t="s">
        <v>2660</v>
      </c>
      <c r="B9">
        <v>2</v>
      </c>
      <c r="C9">
        <v>1</v>
      </c>
      <c r="D9">
        <v>2</v>
      </c>
      <c r="E9">
        <v>2</v>
      </c>
      <c r="F9">
        <v>4</v>
      </c>
      <c r="G9">
        <v>5</v>
      </c>
      <c r="H9">
        <v>6</v>
      </c>
      <c r="I9">
        <v>3</v>
      </c>
      <c r="J9">
        <v>4</v>
      </c>
      <c r="K9">
        <v>5</v>
      </c>
      <c r="M9" t="s">
        <v>3180</v>
      </c>
      <c r="N9" t="s">
        <v>3180</v>
      </c>
      <c r="O9" t="s">
        <v>3180</v>
      </c>
      <c r="P9" t="s">
        <v>3180</v>
      </c>
      <c r="Q9" t="s">
        <v>3180</v>
      </c>
      <c r="R9" t="s">
        <v>3180</v>
      </c>
      <c r="S9" t="s">
        <v>3180</v>
      </c>
      <c r="T9" t="s">
        <v>3180</v>
      </c>
      <c r="U9" t="s">
        <v>3180</v>
      </c>
      <c r="V9" t="s">
        <v>3180</v>
      </c>
      <c r="W9" t="s">
        <v>3180</v>
      </c>
    </row>
    <row r="10" spans="1:23" x14ac:dyDescent="0.2">
      <c r="A10" t="s">
        <v>2661</v>
      </c>
      <c r="B10">
        <v>4</v>
      </c>
      <c r="C10">
        <v>3</v>
      </c>
      <c r="D10">
        <v>2</v>
      </c>
      <c r="E10">
        <v>4</v>
      </c>
      <c r="F10">
        <v>6</v>
      </c>
      <c r="G10">
        <v>5</v>
      </c>
      <c r="H10">
        <v>4</v>
      </c>
      <c r="I10">
        <v>5</v>
      </c>
      <c r="J10">
        <v>6</v>
      </c>
      <c r="K10">
        <v>4</v>
      </c>
      <c r="M10" t="s">
        <v>3180</v>
      </c>
      <c r="N10" t="s">
        <v>3180</v>
      </c>
      <c r="O10" t="s">
        <v>3180</v>
      </c>
      <c r="P10" t="s">
        <v>3180</v>
      </c>
      <c r="Q10" t="s">
        <v>3180</v>
      </c>
      <c r="R10" t="s">
        <v>3180</v>
      </c>
      <c r="S10" t="s">
        <v>3180</v>
      </c>
      <c r="T10" t="s">
        <v>3180</v>
      </c>
      <c r="U10" t="s">
        <v>3180</v>
      </c>
      <c r="V10" t="s">
        <v>3180</v>
      </c>
      <c r="W10" t="s">
        <v>3180</v>
      </c>
    </row>
    <row r="11" spans="1:23" x14ac:dyDescent="0.2">
      <c r="A11" t="s">
        <v>2662</v>
      </c>
      <c r="B11">
        <v>2</v>
      </c>
      <c r="C11">
        <v>1</v>
      </c>
      <c r="D11">
        <v>1</v>
      </c>
      <c r="E11">
        <v>5</v>
      </c>
      <c r="F11">
        <v>3</v>
      </c>
      <c r="G11">
        <v>6</v>
      </c>
      <c r="H11">
        <v>6</v>
      </c>
      <c r="I11">
        <v>5</v>
      </c>
      <c r="J11">
        <v>4</v>
      </c>
      <c r="K11">
        <v>6</v>
      </c>
      <c r="M11" t="s">
        <v>3180</v>
      </c>
      <c r="N11" t="s">
        <v>3180</v>
      </c>
      <c r="O11" t="s">
        <v>3180</v>
      </c>
      <c r="P11" t="s">
        <v>3180</v>
      </c>
      <c r="Q11" t="s">
        <v>3180</v>
      </c>
      <c r="R11" t="s">
        <v>3180</v>
      </c>
      <c r="S11" t="s">
        <v>3180</v>
      </c>
      <c r="T11" t="s">
        <v>3180</v>
      </c>
      <c r="U11" t="s">
        <v>3180</v>
      </c>
      <c r="V11" t="s">
        <v>3180</v>
      </c>
      <c r="W11" t="s">
        <v>3180</v>
      </c>
    </row>
    <row r="12" spans="1:23" x14ac:dyDescent="0.2">
      <c r="A12" t="s">
        <v>3178</v>
      </c>
      <c r="B12">
        <v>5</v>
      </c>
      <c r="C12">
        <v>2</v>
      </c>
      <c r="D12">
        <v>3</v>
      </c>
      <c r="E12">
        <v>5</v>
      </c>
      <c r="F12">
        <v>2</v>
      </c>
      <c r="G12">
        <v>6</v>
      </c>
      <c r="H12">
        <v>5</v>
      </c>
      <c r="I12">
        <v>4</v>
      </c>
      <c r="J12">
        <v>4</v>
      </c>
      <c r="K12">
        <v>6</v>
      </c>
      <c r="M12" t="s">
        <v>3180</v>
      </c>
      <c r="N12" t="s">
        <v>3180</v>
      </c>
      <c r="O12" t="s">
        <v>3180</v>
      </c>
      <c r="P12" t="s">
        <v>3180</v>
      </c>
      <c r="Q12" t="s">
        <v>3180</v>
      </c>
      <c r="R12" t="s">
        <v>3180</v>
      </c>
      <c r="S12" t="s">
        <v>3180</v>
      </c>
      <c r="T12" t="s">
        <v>3180</v>
      </c>
      <c r="U12" t="s">
        <v>3180</v>
      </c>
      <c r="V12" t="s">
        <v>3180</v>
      </c>
      <c r="W12" t="s">
        <v>3180</v>
      </c>
    </row>
    <row r="13" spans="1:23" x14ac:dyDescent="0.2">
      <c r="A13" t="s">
        <v>3179</v>
      </c>
      <c r="B13">
        <v>6</v>
      </c>
      <c r="C13">
        <v>2</v>
      </c>
      <c r="D13">
        <v>5</v>
      </c>
      <c r="E13">
        <v>6</v>
      </c>
      <c r="F13">
        <v>6</v>
      </c>
      <c r="G13">
        <v>4</v>
      </c>
      <c r="H13">
        <v>3</v>
      </c>
      <c r="I13">
        <v>2</v>
      </c>
      <c r="J13">
        <v>3</v>
      </c>
      <c r="K13">
        <v>4</v>
      </c>
      <c r="M13" t="s">
        <v>3180</v>
      </c>
      <c r="N13" t="s">
        <v>3180</v>
      </c>
      <c r="O13" t="s">
        <v>3180</v>
      </c>
      <c r="P13" t="s">
        <v>3180</v>
      </c>
      <c r="Q13" t="s">
        <v>3180</v>
      </c>
      <c r="R13" t="s">
        <v>3180</v>
      </c>
      <c r="S13" t="s">
        <v>3180</v>
      </c>
      <c r="T13" t="s">
        <v>3180</v>
      </c>
      <c r="U13" t="s">
        <v>3180</v>
      </c>
      <c r="V13" t="s">
        <v>3180</v>
      </c>
      <c r="W13" t="s">
        <v>3180</v>
      </c>
    </row>
    <row r="14" spans="1:23" x14ac:dyDescent="0.2">
      <c r="A14" t="s">
        <v>3181</v>
      </c>
      <c r="B14">
        <v>2</v>
      </c>
      <c r="C14">
        <v>1</v>
      </c>
      <c r="D14">
        <v>2</v>
      </c>
      <c r="E14">
        <v>3</v>
      </c>
      <c r="F14">
        <v>3</v>
      </c>
      <c r="G14">
        <v>5</v>
      </c>
      <c r="H14">
        <v>4</v>
      </c>
      <c r="I14">
        <v>3</v>
      </c>
      <c r="J14">
        <v>6</v>
      </c>
      <c r="K14">
        <v>7</v>
      </c>
      <c r="M14" t="s">
        <v>3180</v>
      </c>
      <c r="N14" t="s">
        <v>3180</v>
      </c>
      <c r="O14" t="s">
        <v>3180</v>
      </c>
      <c r="P14" t="s">
        <v>3180</v>
      </c>
      <c r="Q14" t="s">
        <v>3180</v>
      </c>
      <c r="R14" t="s">
        <v>3180</v>
      </c>
      <c r="S14" t="s">
        <v>3180</v>
      </c>
      <c r="T14" t="s">
        <v>3180</v>
      </c>
      <c r="U14" t="s">
        <v>3180</v>
      </c>
      <c r="V14" t="s">
        <v>3180</v>
      </c>
      <c r="W14" t="s">
        <v>3180</v>
      </c>
    </row>
    <row r="15" spans="1:23" x14ac:dyDescent="0.2">
      <c r="A15" t="s">
        <v>3182</v>
      </c>
      <c r="B15">
        <v>5</v>
      </c>
      <c r="C15">
        <v>4</v>
      </c>
      <c r="D15">
        <v>1</v>
      </c>
      <c r="E15">
        <v>4</v>
      </c>
      <c r="F15">
        <v>5</v>
      </c>
      <c r="G15">
        <v>6</v>
      </c>
      <c r="H15">
        <v>5</v>
      </c>
      <c r="I15">
        <v>4</v>
      </c>
      <c r="J15">
        <v>4</v>
      </c>
      <c r="K15">
        <v>3</v>
      </c>
      <c r="M15" t="s">
        <v>3180</v>
      </c>
      <c r="N15" t="s">
        <v>3180</v>
      </c>
      <c r="O15" t="s">
        <v>3180</v>
      </c>
      <c r="P15" t="s">
        <v>3180</v>
      </c>
      <c r="Q15" t="s">
        <v>3180</v>
      </c>
      <c r="R15" t="s">
        <v>3180</v>
      </c>
      <c r="S15" t="s">
        <v>3180</v>
      </c>
      <c r="T15" t="s">
        <v>3180</v>
      </c>
      <c r="U15" t="s">
        <v>3180</v>
      </c>
      <c r="V15" t="s">
        <v>3180</v>
      </c>
      <c r="W15" t="s">
        <v>3180</v>
      </c>
    </row>
    <row r="16" spans="1:23" x14ac:dyDescent="0.2">
      <c r="A16" t="s">
        <v>3183</v>
      </c>
      <c r="B16">
        <v>6</v>
      </c>
      <c r="C16">
        <v>4</v>
      </c>
      <c r="D16">
        <v>1</v>
      </c>
      <c r="E16">
        <v>5</v>
      </c>
      <c r="F16">
        <v>5</v>
      </c>
      <c r="G16">
        <v>4</v>
      </c>
      <c r="H16">
        <v>5</v>
      </c>
      <c r="I16">
        <v>3</v>
      </c>
      <c r="J16">
        <v>3</v>
      </c>
      <c r="K16">
        <v>6</v>
      </c>
      <c r="M16" t="s">
        <v>3180</v>
      </c>
      <c r="N16" t="s">
        <v>3180</v>
      </c>
      <c r="O16" t="s">
        <v>3180</v>
      </c>
      <c r="P16" t="s">
        <v>3180</v>
      </c>
      <c r="Q16" t="s">
        <v>3180</v>
      </c>
      <c r="R16" t="s">
        <v>3180</v>
      </c>
      <c r="S16" t="s">
        <v>3180</v>
      </c>
      <c r="T16" t="s">
        <v>3180</v>
      </c>
      <c r="U16" t="s">
        <v>3180</v>
      </c>
      <c r="V16" t="s">
        <v>3180</v>
      </c>
      <c r="W16" t="s">
        <v>3180</v>
      </c>
    </row>
    <row r="17" spans="1:23" x14ac:dyDescent="0.2">
      <c r="A17" t="s">
        <v>3184</v>
      </c>
      <c r="B17">
        <v>4</v>
      </c>
      <c r="C17">
        <v>1</v>
      </c>
      <c r="D17">
        <v>2</v>
      </c>
      <c r="E17">
        <v>3</v>
      </c>
      <c r="F17">
        <v>1</v>
      </c>
      <c r="G17">
        <v>5</v>
      </c>
      <c r="H17">
        <v>4</v>
      </c>
      <c r="I17">
        <v>4</v>
      </c>
      <c r="J17">
        <v>3</v>
      </c>
      <c r="K17">
        <v>5</v>
      </c>
      <c r="M17" t="s">
        <v>3180</v>
      </c>
      <c r="N17" t="s">
        <v>3180</v>
      </c>
      <c r="O17" t="s">
        <v>3180</v>
      </c>
      <c r="P17" t="s">
        <v>3180</v>
      </c>
      <c r="Q17" t="s">
        <v>3180</v>
      </c>
      <c r="R17" t="s">
        <v>3180</v>
      </c>
      <c r="S17" t="s">
        <v>3180</v>
      </c>
      <c r="T17" t="s">
        <v>3180</v>
      </c>
      <c r="U17" t="s">
        <v>3180</v>
      </c>
      <c r="V17" t="s">
        <v>3180</v>
      </c>
      <c r="W17" t="s">
        <v>3180</v>
      </c>
    </row>
    <row r="18" spans="1:23" x14ac:dyDescent="0.2">
      <c r="A18" t="s">
        <v>3185</v>
      </c>
      <c r="B18">
        <v>2</v>
      </c>
      <c r="C18">
        <v>3</v>
      </c>
      <c r="D18">
        <v>2</v>
      </c>
      <c r="E18">
        <v>4</v>
      </c>
      <c r="F18">
        <v>2</v>
      </c>
      <c r="G18">
        <v>4</v>
      </c>
      <c r="H18">
        <v>3</v>
      </c>
      <c r="I18">
        <v>3</v>
      </c>
      <c r="J18">
        <v>2</v>
      </c>
      <c r="K18">
        <v>5</v>
      </c>
      <c r="M18" t="s">
        <v>3180</v>
      </c>
      <c r="N18" t="s">
        <v>3180</v>
      </c>
      <c r="O18" t="s">
        <v>3180</v>
      </c>
      <c r="P18" t="s">
        <v>3180</v>
      </c>
      <c r="Q18" t="s">
        <v>3180</v>
      </c>
      <c r="R18" t="s">
        <v>3180</v>
      </c>
      <c r="S18" t="s">
        <v>3180</v>
      </c>
      <c r="T18" t="s">
        <v>3180</v>
      </c>
      <c r="U18" t="s">
        <v>3180</v>
      </c>
      <c r="V18" t="s">
        <v>3180</v>
      </c>
      <c r="W18" t="s">
        <v>3180</v>
      </c>
    </row>
    <row r="19" spans="1:23" x14ac:dyDescent="0.2">
      <c r="A19" t="s">
        <v>3186</v>
      </c>
      <c r="B19">
        <v>5</v>
      </c>
      <c r="C19">
        <v>2</v>
      </c>
      <c r="D19">
        <v>5</v>
      </c>
      <c r="E19">
        <v>3</v>
      </c>
      <c r="F19">
        <v>4</v>
      </c>
      <c r="G19">
        <v>6</v>
      </c>
      <c r="H19">
        <v>5</v>
      </c>
      <c r="I19">
        <v>4</v>
      </c>
      <c r="J19">
        <v>3</v>
      </c>
      <c r="K19">
        <v>5</v>
      </c>
      <c r="M19" t="s">
        <v>3180</v>
      </c>
      <c r="N19" t="s">
        <v>3180</v>
      </c>
      <c r="O19" t="s">
        <v>3180</v>
      </c>
      <c r="P19" t="s">
        <v>3180</v>
      </c>
      <c r="Q19" t="s">
        <v>3180</v>
      </c>
      <c r="R19" t="s">
        <v>3180</v>
      </c>
      <c r="S19" t="s">
        <v>3180</v>
      </c>
      <c r="T19" t="s">
        <v>3180</v>
      </c>
      <c r="U19" t="s">
        <v>3180</v>
      </c>
      <c r="V19" t="s">
        <v>3180</v>
      </c>
      <c r="W19" t="s">
        <v>3180</v>
      </c>
    </row>
    <row r="20" spans="1:23" x14ac:dyDescent="0.2">
      <c r="A20" t="s">
        <v>3187</v>
      </c>
      <c r="B20">
        <v>4</v>
      </c>
      <c r="C20">
        <v>1</v>
      </c>
      <c r="D20">
        <v>2</v>
      </c>
      <c r="E20">
        <v>3</v>
      </c>
      <c r="F20">
        <v>4</v>
      </c>
      <c r="G20">
        <v>5</v>
      </c>
      <c r="H20">
        <v>5</v>
      </c>
      <c r="I20">
        <v>5</v>
      </c>
      <c r="J20">
        <v>4</v>
      </c>
      <c r="K20">
        <v>6</v>
      </c>
      <c r="M20" t="s">
        <v>3180</v>
      </c>
      <c r="N20" t="s">
        <v>3180</v>
      </c>
      <c r="O20" t="s">
        <v>3180</v>
      </c>
      <c r="P20" t="s">
        <v>3180</v>
      </c>
      <c r="Q20" t="s">
        <v>3180</v>
      </c>
      <c r="R20" t="s">
        <v>3180</v>
      </c>
      <c r="S20" t="s">
        <v>3180</v>
      </c>
      <c r="T20" t="s">
        <v>3180</v>
      </c>
      <c r="U20" t="s">
        <v>3180</v>
      </c>
      <c r="V20" t="s">
        <v>3180</v>
      </c>
      <c r="W20" t="s">
        <v>3180</v>
      </c>
    </row>
    <row r="21" spans="1:23" x14ac:dyDescent="0.2">
      <c r="A21" t="s">
        <v>3188</v>
      </c>
      <c r="B21">
        <v>4</v>
      </c>
      <c r="C21">
        <v>5</v>
      </c>
      <c r="D21">
        <v>2</v>
      </c>
      <c r="E21">
        <v>3</v>
      </c>
      <c r="F21">
        <v>2</v>
      </c>
      <c r="G21">
        <v>5</v>
      </c>
      <c r="H21">
        <v>4</v>
      </c>
      <c r="I21">
        <v>4</v>
      </c>
      <c r="J21">
        <v>5</v>
      </c>
      <c r="K21">
        <v>3</v>
      </c>
      <c r="M21" t="s">
        <v>3180</v>
      </c>
      <c r="N21" t="s">
        <v>3180</v>
      </c>
      <c r="O21" t="s">
        <v>3180</v>
      </c>
      <c r="P21" t="s">
        <v>3180</v>
      </c>
      <c r="Q21" t="s">
        <v>3180</v>
      </c>
      <c r="R21" t="s">
        <v>3180</v>
      </c>
      <c r="S21" t="s">
        <v>3180</v>
      </c>
      <c r="T21" t="s">
        <v>3180</v>
      </c>
      <c r="U21" t="s">
        <v>3180</v>
      </c>
      <c r="V21" t="s">
        <v>3180</v>
      </c>
      <c r="W21" t="s">
        <v>3180</v>
      </c>
    </row>
    <row r="25" spans="1:23" x14ac:dyDescent="0.2">
      <c r="A25" t="str">
        <f>A4&amp;M4&amp;A5&amp;M5&amp;A6&amp;M6&amp;A7&amp;M7&amp;A8&amp;M8&amp;A9&amp;M9&amp;A10&amp;M10&amp;A11&amp;M11&amp;A12&amp;M12&amp;A13&amp;M13&amp;A14&amp;M14&amp;A15&amp;M15&amp;A16&amp;M16&amp;A17&amp;M17&amp;A18&amp;M18&amp;A19&amp;M19&amp;A20&amp;M20&amp;A21</f>
        <v>A,B,C,D,E,F,G,H,I,J,K,L,M,N,O,P,Q,R</v>
      </c>
      <c r="B25" t="str">
        <f>B4&amp;N4&amp;B5&amp;N5&amp;B6&amp;N6&amp;B7&amp;N7&amp;B8&amp;N8&amp;B9&amp;N9&amp;B10&amp;N10&amp;B11&amp;N11&amp;B12&amp;N12&amp;B13&amp;N13&amp;B14&amp;N14&amp;B15&amp;N15&amp;B16&amp;N16&amp;B17&amp;N17&amp;B18&amp;N18&amp;B19&amp;N19&amp;B20&amp;N20&amp;B21</f>
        <v>2,4,4,6,2,2,4,2,5,6,2,5,6,4,2,5,4,4</v>
      </c>
      <c r="C25" t="str">
        <f>C4&amp;O4&amp;C5&amp;O5&amp;C6&amp;O6&amp;C7&amp;O7&amp;C8&amp;O8&amp;C9&amp;O9&amp;C10&amp;O10&amp;C11&amp;O11&amp;C12&amp;O12&amp;C13&amp;O13&amp;C14&amp;O14&amp;C15&amp;O15&amp;C16&amp;O16&amp;C17&amp;O17&amp;C18&amp;O18&amp;C19&amp;O19&amp;C20&amp;O20&amp;C21</f>
        <v>4,1,3,2,4,1,3,1,2,2,1,4,4,1,3,2,1,5</v>
      </c>
      <c r="D25" t="str">
        <f>D4&amp;P4&amp;D5&amp;P5&amp;D6&amp;P6&amp;D7&amp;P7&amp;D8&amp;P8&amp;D9&amp;P9&amp;D10&amp;P10&amp;D11&amp;P11&amp;D12&amp;P12&amp;D13&amp;P13&amp;D14&amp;P14&amp;D15&amp;P15&amp;D16&amp;P16&amp;D17&amp;P17&amp;D18&amp;P18&amp;D19&amp;P19&amp;D20&amp;P20&amp;D21</f>
        <v>3,5,3,3,3,2,2,1,3,5,2,1,1,2,2,5,2,2</v>
      </c>
      <c r="E25" t="str">
        <f>E4&amp;Q4&amp;E5&amp;Q5&amp;E6&amp;Q6&amp;E7&amp;Q7&amp;E8&amp;Q8&amp;E9&amp;Q9&amp;E10&amp;Q10&amp;E11&amp;Q11&amp;E12&amp;Q12&amp;E13&amp;Q13&amp;E14&amp;Q14&amp;E15&amp;Q15&amp;E16&amp;Q16&amp;E17&amp;Q17&amp;E18&amp;Q18&amp;E19&amp;Q19&amp;E20&amp;Q20&amp;E21</f>
        <v>3,5,4,5,3,2,4,5,5,6,3,4,5,3,4,3,3,3</v>
      </c>
      <c r="F25" t="str">
        <f>F4&amp;R4&amp;F5&amp;R5&amp;F6&amp;R6&amp;F7&amp;R7&amp;F8&amp;R8&amp;F9&amp;R9&amp;F10&amp;R10&amp;F11&amp;R11&amp;F12&amp;R12&amp;F13&amp;R13&amp;F14&amp;R14&amp;F15&amp;R15&amp;F16&amp;R16&amp;F17&amp;R17&amp;F18&amp;R18&amp;F19&amp;R19&amp;F20&amp;R20&amp;F21</f>
        <v>3,4,5,6,1,4,6,3,2,6,3,5,5,1,2,4,4,2</v>
      </c>
      <c r="G25" t="str">
        <f>G4&amp;S4&amp;G5&amp;S5&amp;G6&amp;S6&amp;G7&amp;S7&amp;G8&amp;S8&amp;G9&amp;S9&amp;G10&amp;S10&amp;G11&amp;S11&amp;G12&amp;S12&amp;G13&amp;S13&amp;G14&amp;S14&amp;G15&amp;S15&amp;G16&amp;S16&amp;G17&amp;S17&amp;G18&amp;S18&amp;G19&amp;S19&amp;G20&amp;S20&amp;G21</f>
        <v>5,4,4,5,2,5,5,6,6,4,5,6,4,5,4,6,5,5</v>
      </c>
      <c r="H25" t="str">
        <f>H4&amp;T4&amp;H5&amp;T5&amp;H6&amp;T6&amp;H7&amp;T7&amp;H8&amp;T8&amp;H9&amp;T9&amp;H10&amp;T10&amp;H11&amp;T11&amp;H12&amp;T12&amp;H13&amp;T13&amp;H14&amp;T14&amp;H15&amp;T15&amp;H16&amp;T16&amp;H17&amp;T17&amp;H18&amp;T18&amp;H19&amp;T19&amp;H20&amp;T20&amp;H21</f>
        <v>3,5,3,6,4,6,4,6,5,3,4,5,5,4,3,5,5,4</v>
      </c>
      <c r="I25" t="str">
        <f>I4&amp;U4&amp;I5&amp;U5&amp;I6&amp;U6&amp;I7&amp;U7&amp;I8&amp;U8&amp;I9&amp;U9&amp;I10&amp;U10&amp;I11&amp;U11&amp;I12&amp;U12&amp;I13&amp;U13&amp;I14&amp;U14&amp;I15&amp;U15&amp;I16&amp;U16&amp;I17&amp;U17&amp;I18&amp;U18&amp;I19&amp;U19&amp;I20&amp;U20&amp;I21</f>
        <v>5,6,3,5,3,3,5,5,4,2,3,4,3,4,3,4,5,4</v>
      </c>
      <c r="J25" t="str">
        <f>J4&amp;V4&amp;J5&amp;V5&amp;J6&amp;V6&amp;J7&amp;V7&amp;J8&amp;V8&amp;J9&amp;V9&amp;J10&amp;V10&amp;J11&amp;V11&amp;J12&amp;V12&amp;J13&amp;V13&amp;J14&amp;V14&amp;J15&amp;V15&amp;J16&amp;V16&amp;J17&amp;V17&amp;J18&amp;V18&amp;J19&amp;V19&amp;J20&amp;V20&amp;J21</f>
        <v>6,5,3,4,3,4,6,4,4,3,6,4,3,3,2,3,4,5</v>
      </c>
      <c r="K25" t="str">
        <f>K4&amp;W4&amp;K5&amp;W5&amp;K6&amp;W6&amp;K7&amp;W7&amp;K8&amp;W8&amp;K9&amp;W9&amp;K10&amp;W10&amp;K11&amp;W11&amp;K12&amp;W12&amp;K13&amp;W13&amp;K14&amp;W14&amp;K15&amp;W15&amp;K16&amp;W16&amp;K17&amp;W17&amp;K18&amp;W18&amp;K19&amp;W19&amp;K20&amp;W20&amp;K21</f>
        <v>4,6,3,6,2,5,4,6,6,4,7,3,6,5,5,5,6,3</v>
      </c>
    </row>
    <row r="36" spans="4:4" x14ac:dyDescent="0.2">
      <c r="D36" t="s">
        <v>3189</v>
      </c>
    </row>
    <row r="37" spans="4:4" x14ac:dyDescent="0.2">
      <c r="D37" t="s">
        <v>3190</v>
      </c>
    </row>
    <row r="38" spans="4:4" x14ac:dyDescent="0.2">
      <c r="D38" t="s">
        <v>3191</v>
      </c>
    </row>
    <row r="39" spans="4:4" x14ac:dyDescent="0.2">
      <c r="D39" t="s">
        <v>3192</v>
      </c>
    </row>
    <row r="40" spans="4:4" x14ac:dyDescent="0.2">
      <c r="D40" t="s">
        <v>3193</v>
      </c>
    </row>
    <row r="41" spans="4:4" x14ac:dyDescent="0.2">
      <c r="D41" t="s">
        <v>3194</v>
      </c>
    </row>
    <row r="42" spans="4:4" x14ac:dyDescent="0.2">
      <c r="D42" t="s">
        <v>3195</v>
      </c>
    </row>
    <row r="43" spans="4:4" x14ac:dyDescent="0.2">
      <c r="D43" t="s">
        <v>3196</v>
      </c>
    </row>
    <row r="44" spans="4:4" x14ac:dyDescent="0.2">
      <c r="D44" t="s">
        <v>3197</v>
      </c>
    </row>
    <row r="45" spans="4:4" x14ac:dyDescent="0.2">
      <c r="D45" t="s">
        <v>3198</v>
      </c>
    </row>
    <row r="46" spans="4:4" x14ac:dyDescent="0.2">
      <c r="D46" t="s">
        <v>3199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7EF82-06B1-B74E-A5AB-720AA52350A7}">
  <dimension ref="C2:V138"/>
  <sheetViews>
    <sheetView topLeftCell="A47" zoomScaleNormal="150" zoomScaleSheetLayoutView="100" workbookViewId="0">
      <selection activeCell="D103" sqref="D103"/>
    </sheetView>
  </sheetViews>
  <sheetFormatPr defaultRowHeight="15" x14ac:dyDescent="0.2"/>
  <cols>
    <col min="3" max="3" width="14.796875" customWidth="1"/>
    <col min="4" max="4" width="56.6328125" customWidth="1"/>
    <col min="5" max="5" width="8.875" customWidth="1"/>
    <col min="12" max="12" width="10.89453125" bestFit="1" customWidth="1"/>
  </cols>
  <sheetData>
    <row r="2" spans="3:22" x14ac:dyDescent="0.2">
      <c r="E2" t="s">
        <v>1483</v>
      </c>
      <c r="F2" t="s">
        <v>831</v>
      </c>
      <c r="G2" t="s">
        <v>1620</v>
      </c>
      <c r="H2" t="s">
        <v>1581</v>
      </c>
      <c r="I2" t="s">
        <v>2659</v>
      </c>
      <c r="J2" t="s">
        <v>2660</v>
      </c>
      <c r="K2" t="s">
        <v>2661</v>
      </c>
      <c r="L2" t="s">
        <v>2662</v>
      </c>
      <c r="M2" t="s">
        <v>3178</v>
      </c>
      <c r="N2" t="s">
        <v>3179</v>
      </c>
      <c r="O2" t="s">
        <v>3181</v>
      </c>
      <c r="P2" t="s">
        <v>3182</v>
      </c>
      <c r="Q2" t="s">
        <v>3183</v>
      </c>
      <c r="R2" t="s">
        <v>3184</v>
      </c>
      <c r="S2" t="s">
        <v>3185</v>
      </c>
      <c r="T2" t="s">
        <v>3186</v>
      </c>
      <c r="U2" t="s">
        <v>3187</v>
      </c>
      <c r="V2" t="s">
        <v>3188</v>
      </c>
    </row>
    <row r="3" spans="3:22" x14ac:dyDescent="0.2">
      <c r="C3" t="s">
        <v>831</v>
      </c>
      <c r="D3" t="s">
        <v>3200</v>
      </c>
      <c r="E3">
        <v>0.126</v>
      </c>
    </row>
    <row r="4" spans="3:22" x14ac:dyDescent="0.2">
      <c r="D4" t="s">
        <v>3201</v>
      </c>
      <c r="E4">
        <v>0.72852526991414901</v>
      </c>
    </row>
    <row r="5" spans="3:22" x14ac:dyDescent="0.2">
      <c r="D5" t="s">
        <v>3202</v>
      </c>
      <c r="E5">
        <v>1.6E-2</v>
      </c>
    </row>
    <row r="6" spans="3:22" x14ac:dyDescent="0.2">
      <c r="D6" t="s">
        <v>3203</v>
      </c>
      <c r="E6">
        <v>10</v>
      </c>
    </row>
    <row r="7" spans="3:22" x14ac:dyDescent="0.2">
      <c r="C7" t="s">
        <v>1620</v>
      </c>
      <c r="D7" t="s">
        <v>3200</v>
      </c>
      <c r="E7">
        <v>-0.38300000000000001</v>
      </c>
      <c r="F7">
        <v>-0.16400000000000001</v>
      </c>
    </row>
    <row r="8" spans="3:22" x14ac:dyDescent="0.2">
      <c r="D8" t="s">
        <v>3201</v>
      </c>
      <c r="E8">
        <v>0.273991139620752</v>
      </c>
      <c r="F8">
        <v>0.649940150162992</v>
      </c>
    </row>
    <row r="9" spans="3:22" x14ac:dyDescent="0.2">
      <c r="D9" t="s">
        <v>3202</v>
      </c>
      <c r="E9">
        <v>0.14699999999999999</v>
      </c>
      <c r="F9">
        <v>2.7E-2</v>
      </c>
    </row>
    <row r="10" spans="3:22" x14ac:dyDescent="0.2">
      <c r="D10" t="s">
        <v>3203</v>
      </c>
      <c r="E10">
        <v>10</v>
      </c>
      <c r="F10">
        <v>10</v>
      </c>
    </row>
    <row r="11" spans="3:22" x14ac:dyDescent="0.2">
      <c r="C11" t="s">
        <v>1581</v>
      </c>
      <c r="D11" t="s">
        <v>3200</v>
      </c>
      <c r="E11">
        <v>-0.28399999999999997</v>
      </c>
      <c r="F11">
        <v>0.55400000000000005</v>
      </c>
      <c r="G11">
        <v>0.44900000000000001</v>
      </c>
    </row>
    <row r="12" spans="3:22" x14ac:dyDescent="0.2">
      <c r="D12" t="s">
        <v>3201</v>
      </c>
      <c r="E12">
        <v>0.42580258650773001</v>
      </c>
      <c r="F12">
        <v>9.6443192609085696E-2</v>
      </c>
      <c r="G12">
        <v>0.192501725116343</v>
      </c>
    </row>
    <row r="13" spans="3:22" x14ac:dyDescent="0.2">
      <c r="D13" t="s">
        <v>3202</v>
      </c>
      <c r="E13">
        <v>8.1000000000000003E-2</v>
      </c>
      <c r="F13">
        <v>0.307</v>
      </c>
      <c r="G13">
        <v>0.20200000000000001</v>
      </c>
    </row>
    <row r="14" spans="3:22" x14ac:dyDescent="0.2">
      <c r="D14" t="s">
        <v>3203</v>
      </c>
      <c r="E14">
        <v>10</v>
      </c>
      <c r="F14">
        <v>10</v>
      </c>
      <c r="G14">
        <v>10</v>
      </c>
    </row>
    <row r="15" spans="3:22" x14ac:dyDescent="0.2">
      <c r="C15" t="s">
        <v>2659</v>
      </c>
      <c r="D15" t="s">
        <v>3200</v>
      </c>
      <c r="E15">
        <v>0.13300000000000001</v>
      </c>
      <c r="F15">
        <v>-0.20399999999999999</v>
      </c>
      <c r="G15" s="2" t="s">
        <v>3204</v>
      </c>
      <c r="H15">
        <v>-0.55300000000000005</v>
      </c>
    </row>
    <row r="16" spans="3:22" x14ac:dyDescent="0.2">
      <c r="D16" t="s">
        <v>3201</v>
      </c>
      <c r="E16">
        <v>0.71335056675743203</v>
      </c>
      <c r="F16">
        <v>0.571426350830465</v>
      </c>
      <c r="G16">
        <v>1.33490634260186E-2</v>
      </c>
      <c r="H16">
        <v>9.7478543397919795E-2</v>
      </c>
    </row>
    <row r="17" spans="3:12" x14ac:dyDescent="0.2">
      <c r="D17" t="s">
        <v>3202</v>
      </c>
      <c r="E17">
        <v>1.7999999999999999E-2</v>
      </c>
      <c r="F17">
        <v>4.2000000000000003E-2</v>
      </c>
      <c r="G17">
        <v>0.55600000000000005</v>
      </c>
      <c r="H17">
        <v>0.30599999999999999</v>
      </c>
    </row>
    <row r="18" spans="3:12" x14ac:dyDescent="0.2">
      <c r="D18" t="s">
        <v>3203</v>
      </c>
      <c r="E18">
        <v>10</v>
      </c>
      <c r="F18">
        <v>10</v>
      </c>
      <c r="G18">
        <v>10</v>
      </c>
      <c r="H18">
        <v>10</v>
      </c>
    </row>
    <row r="19" spans="3:12" x14ac:dyDescent="0.2">
      <c r="C19" t="s">
        <v>2660</v>
      </c>
      <c r="D19" t="s">
        <v>3200</v>
      </c>
      <c r="E19">
        <v>0.26300000000000001</v>
      </c>
      <c r="F19">
        <v>0.47099999999999997</v>
      </c>
      <c r="G19">
        <v>0</v>
      </c>
      <c r="H19">
        <v>0.61799999999999999</v>
      </c>
      <c r="I19">
        <v>-0.19900000000000001</v>
      </c>
    </row>
    <row r="20" spans="3:12" x14ac:dyDescent="0.2">
      <c r="D20" t="s">
        <v>3201</v>
      </c>
      <c r="E20">
        <v>0.46197924879809699</v>
      </c>
      <c r="F20">
        <v>0.16977418224694901</v>
      </c>
      <c r="G20">
        <v>1</v>
      </c>
      <c r="H20">
        <v>5.7050917368915301E-2</v>
      </c>
      <c r="I20">
        <v>0.58119412613125299</v>
      </c>
    </row>
    <row r="21" spans="3:12" x14ac:dyDescent="0.2">
      <c r="D21" t="s">
        <v>3202</v>
      </c>
      <c r="E21">
        <v>6.9000000000000006E-2</v>
      </c>
      <c r="F21">
        <v>0.222</v>
      </c>
      <c r="G21">
        <v>0</v>
      </c>
      <c r="H21">
        <v>0.38200000000000001</v>
      </c>
      <c r="I21">
        <v>0.04</v>
      </c>
    </row>
    <row r="22" spans="3:12" x14ac:dyDescent="0.2">
      <c r="D22" t="s">
        <v>3203</v>
      </c>
      <c r="E22">
        <v>10</v>
      </c>
      <c r="F22">
        <v>10</v>
      </c>
      <c r="G22">
        <v>10</v>
      </c>
      <c r="H22">
        <v>10</v>
      </c>
      <c r="I22">
        <v>10</v>
      </c>
    </row>
    <row r="23" spans="3:12" x14ac:dyDescent="0.2">
      <c r="C23" t="s">
        <v>2661</v>
      </c>
      <c r="D23" t="s">
        <v>3200</v>
      </c>
      <c r="E23">
        <v>0.47699999999999998</v>
      </c>
      <c r="F23">
        <v>0.217</v>
      </c>
      <c r="G23">
        <v>0.439</v>
      </c>
      <c r="H23">
        <v>0.48199999999999998</v>
      </c>
      <c r="I23">
        <v>-0.47699999999999998</v>
      </c>
      <c r="J23">
        <v>0.47399999999999998</v>
      </c>
    </row>
    <row r="24" spans="3:12" x14ac:dyDescent="0.2">
      <c r="D24" t="s">
        <v>3201</v>
      </c>
      <c r="E24">
        <v>0.16371125572277501</v>
      </c>
      <c r="F24">
        <v>0.54759560500481197</v>
      </c>
      <c r="G24">
        <v>0.20389051736747199</v>
      </c>
      <c r="H24">
        <v>0.15788490049447801</v>
      </c>
      <c r="I24">
        <v>0.16309854124755799</v>
      </c>
      <c r="J24">
        <v>0.165916660072598</v>
      </c>
    </row>
    <row r="25" spans="3:12" x14ac:dyDescent="0.2">
      <c r="D25" t="s">
        <v>3202</v>
      </c>
      <c r="E25">
        <v>0.22700000000000001</v>
      </c>
      <c r="F25">
        <v>4.7E-2</v>
      </c>
      <c r="G25">
        <v>0.193</v>
      </c>
      <c r="H25">
        <v>0.23300000000000001</v>
      </c>
      <c r="I25">
        <v>0.22800000000000001</v>
      </c>
      <c r="J25">
        <v>0.22500000000000001</v>
      </c>
    </row>
    <row r="26" spans="3:12" x14ac:dyDescent="0.2">
      <c r="D26" t="s">
        <v>3203</v>
      </c>
      <c r="E26">
        <v>10</v>
      </c>
      <c r="F26">
        <v>10</v>
      </c>
      <c r="G26">
        <v>10</v>
      </c>
      <c r="H26">
        <v>10</v>
      </c>
      <c r="I26">
        <v>10</v>
      </c>
      <c r="J26">
        <v>10</v>
      </c>
    </row>
    <row r="27" spans="3:12" x14ac:dyDescent="0.2">
      <c r="C27" t="s">
        <v>2662</v>
      </c>
      <c r="D27" t="s">
        <v>3200</v>
      </c>
      <c r="E27">
        <v>0.34799999999999998</v>
      </c>
      <c r="F27">
        <v>0.59299999999999997</v>
      </c>
      <c r="G27">
        <v>-3.9E-2</v>
      </c>
      <c r="H27">
        <v>0.62</v>
      </c>
      <c r="I27">
        <v>-7.4999999999999997E-2</v>
      </c>
      <c r="J27" s="2" t="s">
        <v>3205</v>
      </c>
      <c r="K27">
        <v>0.45200000000000001</v>
      </c>
    </row>
    <row r="28" spans="3:12" x14ac:dyDescent="0.2">
      <c r="D28" t="s">
        <v>3201</v>
      </c>
      <c r="E28">
        <v>0.32415784047106</v>
      </c>
      <c r="F28">
        <v>7.0636688858796801E-2</v>
      </c>
      <c r="G28">
        <v>0.91524899367374701</v>
      </c>
      <c r="H28">
        <v>5.5858112711493199E-2</v>
      </c>
      <c r="I28">
        <v>0.836438340473456</v>
      </c>
      <c r="J28">
        <v>7.8037725959192398E-3</v>
      </c>
      <c r="K28">
        <v>0.19018416124000101</v>
      </c>
    </row>
    <row r="29" spans="3:12" x14ac:dyDescent="0.2">
      <c r="D29" t="s">
        <v>3202</v>
      </c>
      <c r="E29">
        <v>0.121</v>
      </c>
      <c r="F29">
        <v>0.35199999999999998</v>
      </c>
      <c r="G29">
        <v>2E-3</v>
      </c>
      <c r="H29">
        <v>0.38400000000000001</v>
      </c>
      <c r="I29">
        <v>6.0000000000000001E-3</v>
      </c>
      <c r="J29">
        <v>0.60799999999999998</v>
      </c>
      <c r="K29">
        <v>0.20399999999999999</v>
      </c>
    </row>
    <row r="30" spans="3:12" x14ac:dyDescent="0.2">
      <c r="D30" t="s">
        <v>3203</v>
      </c>
      <c r="E30">
        <v>10</v>
      </c>
      <c r="F30">
        <v>10</v>
      </c>
      <c r="G30">
        <v>10</v>
      </c>
      <c r="H30">
        <v>10</v>
      </c>
      <c r="I30">
        <v>10</v>
      </c>
      <c r="J30">
        <v>10</v>
      </c>
      <c r="K30">
        <v>10</v>
      </c>
    </row>
    <row r="31" spans="3:12" x14ac:dyDescent="0.2">
      <c r="C31" t="s">
        <v>3178</v>
      </c>
      <c r="D31" t="s">
        <v>3200</v>
      </c>
      <c r="E31">
        <v>8.5999999999999993E-2</v>
      </c>
      <c r="F31">
        <v>0.52500000000000002</v>
      </c>
      <c r="G31">
        <v>-0.106</v>
      </c>
      <c r="H31">
        <v>0.56000000000000005</v>
      </c>
      <c r="I31">
        <v>-0.111</v>
      </c>
      <c r="J31">
        <v>0.51200000000000001</v>
      </c>
      <c r="K31">
        <v>8.4000000000000005E-2</v>
      </c>
      <c r="L31" s="2" t="s">
        <v>3206</v>
      </c>
    </row>
    <row r="32" spans="3:12" x14ac:dyDescent="0.2">
      <c r="D32" t="s">
        <v>3201</v>
      </c>
      <c r="E32">
        <v>0.813796587813295</v>
      </c>
      <c r="F32">
        <v>0.11906098302708901</v>
      </c>
      <c r="G32">
        <v>0.76969919463122205</v>
      </c>
      <c r="H32">
        <v>9.2309256126116804E-2</v>
      </c>
      <c r="I32">
        <v>0.75992296834873896</v>
      </c>
      <c r="J32">
        <v>0.130174502965688</v>
      </c>
      <c r="K32">
        <v>0.81708024697209103</v>
      </c>
      <c r="L32">
        <v>1.22736322300037E-2</v>
      </c>
    </row>
    <row r="33" spans="3:16" x14ac:dyDescent="0.2">
      <c r="D33" t="s">
        <v>3202</v>
      </c>
      <c r="E33">
        <v>7.0000000000000001E-3</v>
      </c>
      <c r="F33">
        <v>0.27600000000000002</v>
      </c>
      <c r="G33">
        <v>1.0999999999999999E-2</v>
      </c>
      <c r="H33">
        <v>0.314</v>
      </c>
      <c r="I33">
        <v>1.2E-2</v>
      </c>
      <c r="J33">
        <v>0.26200000000000001</v>
      </c>
      <c r="K33">
        <v>7.0000000000000001E-3</v>
      </c>
      <c r="L33">
        <v>0.56399999999999995</v>
      </c>
    </row>
    <row r="34" spans="3:16" x14ac:dyDescent="0.2">
      <c r="D34" t="s">
        <v>3203</v>
      </c>
      <c r="E34">
        <v>10</v>
      </c>
      <c r="F34">
        <v>10</v>
      </c>
      <c r="G34">
        <v>10</v>
      </c>
      <c r="H34">
        <v>10</v>
      </c>
      <c r="I34">
        <v>10</v>
      </c>
      <c r="J34">
        <v>10</v>
      </c>
      <c r="K34">
        <v>10</v>
      </c>
      <c r="L34">
        <v>10</v>
      </c>
    </row>
    <row r="35" spans="3:16" x14ac:dyDescent="0.2">
      <c r="C35" t="s">
        <v>3179</v>
      </c>
      <c r="D35" t="s">
        <v>3200</v>
      </c>
      <c r="E35" s="2" t="s">
        <v>3207</v>
      </c>
      <c r="F35">
        <v>0.121</v>
      </c>
      <c r="G35" s="2" t="s">
        <v>3208</v>
      </c>
      <c r="H35">
        <v>0.40799999999999997</v>
      </c>
      <c r="I35" s="2" t="s">
        <v>3209</v>
      </c>
      <c r="J35">
        <v>-0.14399999999999999</v>
      </c>
      <c r="K35">
        <v>-1.7000000000000001E-2</v>
      </c>
      <c r="L35">
        <v>-0.16900000000000001</v>
      </c>
      <c r="M35">
        <v>8.5000000000000006E-2</v>
      </c>
    </row>
    <row r="36" spans="3:16" x14ac:dyDescent="0.2">
      <c r="D36" t="s">
        <v>3201</v>
      </c>
      <c r="E36">
        <v>3.4528881604103903E-2</v>
      </c>
      <c r="F36">
        <v>0.73818950306281705</v>
      </c>
      <c r="G36">
        <v>1.46464985119973E-2</v>
      </c>
      <c r="H36">
        <v>0.241247657202488</v>
      </c>
      <c r="I36">
        <v>4.6801549636547903E-2</v>
      </c>
      <c r="J36">
        <v>0.69178879945907701</v>
      </c>
      <c r="K36">
        <v>0.96348923184551805</v>
      </c>
      <c r="L36">
        <v>0.64156572140356904</v>
      </c>
      <c r="M36">
        <v>0.81548058390282296</v>
      </c>
    </row>
    <row r="37" spans="3:16" x14ac:dyDescent="0.2">
      <c r="D37" t="s">
        <v>3202</v>
      </c>
      <c r="E37">
        <v>0.44700000000000001</v>
      </c>
      <c r="F37">
        <v>1.4999999999999999E-2</v>
      </c>
      <c r="G37">
        <v>0.54600000000000004</v>
      </c>
      <c r="H37">
        <v>0.16700000000000001</v>
      </c>
      <c r="I37">
        <v>0.40799999999999997</v>
      </c>
      <c r="J37">
        <v>2.1000000000000001E-2</v>
      </c>
      <c r="K37">
        <v>0</v>
      </c>
      <c r="L37">
        <v>2.8000000000000001E-2</v>
      </c>
      <c r="M37">
        <v>7.0000000000000001E-3</v>
      </c>
    </row>
    <row r="38" spans="3:16" x14ac:dyDescent="0.2">
      <c r="D38" t="s">
        <v>3203</v>
      </c>
      <c r="E38">
        <v>10</v>
      </c>
      <c r="F38">
        <v>10</v>
      </c>
      <c r="G38">
        <v>10</v>
      </c>
      <c r="H38">
        <v>10</v>
      </c>
      <c r="I38">
        <v>10</v>
      </c>
      <c r="J38">
        <v>10</v>
      </c>
      <c r="K38">
        <v>10</v>
      </c>
      <c r="L38">
        <v>10</v>
      </c>
      <c r="M38">
        <v>10</v>
      </c>
    </row>
    <row r="39" spans="3:16" x14ac:dyDescent="0.2">
      <c r="C39" t="s">
        <v>3181</v>
      </c>
      <c r="D39" t="s">
        <v>3200</v>
      </c>
      <c r="E39">
        <v>0.53400000000000003</v>
      </c>
      <c r="F39">
        <v>0.57199999999999995</v>
      </c>
      <c r="G39">
        <v>-0.16600000000000001</v>
      </c>
      <c r="H39">
        <v>0.42699999999999999</v>
      </c>
      <c r="I39">
        <v>-0.25900000000000001</v>
      </c>
      <c r="J39" s="2" t="s">
        <v>3210</v>
      </c>
      <c r="K39">
        <v>0.47699999999999998</v>
      </c>
      <c r="L39" s="2" t="s">
        <v>3211</v>
      </c>
      <c r="M39">
        <v>0.627</v>
      </c>
      <c r="N39">
        <v>-0.13200000000000001</v>
      </c>
    </row>
    <row r="40" spans="3:16" x14ac:dyDescent="0.2">
      <c r="D40" t="s">
        <v>3201</v>
      </c>
      <c r="E40">
        <v>0.11221031689602599</v>
      </c>
      <c r="F40">
        <v>8.4143270270292503E-2</v>
      </c>
      <c r="G40">
        <v>0.64745196392994597</v>
      </c>
      <c r="H40">
        <v>0.218253215030872</v>
      </c>
      <c r="I40">
        <v>0.46947745498608601</v>
      </c>
      <c r="J40">
        <v>9.4423295117535E-3</v>
      </c>
      <c r="K40">
        <v>0.16309854124755799</v>
      </c>
      <c r="L40">
        <v>1.43289468850389E-2</v>
      </c>
      <c r="M40">
        <v>5.2365745804780102E-2</v>
      </c>
      <c r="N40">
        <v>0.71588908124587303</v>
      </c>
    </row>
    <row r="41" spans="3:16" x14ac:dyDescent="0.2">
      <c r="D41" t="s">
        <v>3202</v>
      </c>
      <c r="E41">
        <v>0.28499999999999998</v>
      </c>
      <c r="F41">
        <v>0.32700000000000001</v>
      </c>
      <c r="G41">
        <v>2.7E-2</v>
      </c>
      <c r="H41">
        <v>0.182</v>
      </c>
      <c r="I41">
        <v>6.7000000000000004E-2</v>
      </c>
      <c r="J41">
        <v>0.59</v>
      </c>
      <c r="K41">
        <v>0.22800000000000001</v>
      </c>
      <c r="L41">
        <v>0.54800000000000004</v>
      </c>
      <c r="M41">
        <v>0.39300000000000002</v>
      </c>
      <c r="N41">
        <v>1.7000000000000001E-2</v>
      </c>
    </row>
    <row r="42" spans="3:16" x14ac:dyDescent="0.2">
      <c r="D42" t="s">
        <v>3203</v>
      </c>
      <c r="E42">
        <v>10</v>
      </c>
      <c r="F42">
        <v>10</v>
      </c>
      <c r="G42">
        <v>10</v>
      </c>
      <c r="H42">
        <v>10</v>
      </c>
      <c r="I42">
        <v>10</v>
      </c>
      <c r="J42">
        <v>10</v>
      </c>
      <c r="K42">
        <v>10</v>
      </c>
      <c r="L42">
        <v>10</v>
      </c>
      <c r="M42">
        <v>10</v>
      </c>
      <c r="N42">
        <v>10</v>
      </c>
    </row>
    <row r="43" spans="3:16" x14ac:dyDescent="0.2">
      <c r="C43" t="s">
        <v>3182</v>
      </c>
      <c r="D43" t="s">
        <v>3200</v>
      </c>
      <c r="E43">
        <v>7.9000000000000001E-2</v>
      </c>
      <c r="F43">
        <v>-0.254</v>
      </c>
      <c r="G43">
        <v>0.51600000000000001</v>
      </c>
      <c r="H43">
        <v>0.47499999999999998</v>
      </c>
      <c r="I43">
        <v>-0.23100000000000001</v>
      </c>
      <c r="J43">
        <v>0.374</v>
      </c>
      <c r="K43">
        <v>0.628</v>
      </c>
      <c r="L43">
        <v>0.40400000000000003</v>
      </c>
      <c r="M43">
        <v>0.26400000000000001</v>
      </c>
      <c r="N43">
        <v>-5.0000000000000001E-3</v>
      </c>
      <c r="O43">
        <v>0.10299999999999999</v>
      </c>
    </row>
    <row r="44" spans="3:16" x14ac:dyDescent="0.2">
      <c r="D44" t="s">
        <v>3201</v>
      </c>
      <c r="E44">
        <v>0.82793312738879199</v>
      </c>
      <c r="F44">
        <v>0.47796505765824598</v>
      </c>
      <c r="G44">
        <v>0.126804795830888</v>
      </c>
      <c r="H44">
        <v>0.16487672699926201</v>
      </c>
      <c r="I44">
        <v>0.52122745785370495</v>
      </c>
      <c r="J44">
        <v>0.28666270727915</v>
      </c>
      <c r="K44">
        <v>5.1688633362602203E-2</v>
      </c>
      <c r="L44">
        <v>0.24633910843617399</v>
      </c>
      <c r="M44">
        <v>0.46155884704574701</v>
      </c>
      <c r="N44">
        <v>0.98888074355717503</v>
      </c>
      <c r="O44">
        <v>0.77798628742834697</v>
      </c>
    </row>
    <row r="45" spans="3:16" x14ac:dyDescent="0.2">
      <c r="D45" t="s">
        <v>3202</v>
      </c>
      <c r="E45">
        <v>6.0000000000000001E-3</v>
      </c>
      <c r="F45">
        <v>6.5000000000000002E-2</v>
      </c>
      <c r="G45">
        <v>0.26600000000000001</v>
      </c>
      <c r="H45">
        <v>0.22600000000000001</v>
      </c>
      <c r="I45">
        <v>5.2999999999999999E-2</v>
      </c>
      <c r="J45">
        <v>0.14000000000000001</v>
      </c>
      <c r="K45">
        <v>0.39500000000000002</v>
      </c>
      <c r="L45">
        <v>0.16400000000000001</v>
      </c>
      <c r="M45">
        <v>7.0000000000000007E-2</v>
      </c>
      <c r="N45">
        <v>0</v>
      </c>
      <c r="O45">
        <v>1.0999999999999999E-2</v>
      </c>
    </row>
    <row r="46" spans="3:16" x14ac:dyDescent="0.2">
      <c r="D46" t="s">
        <v>3203</v>
      </c>
      <c r="E46">
        <v>10</v>
      </c>
      <c r="F46">
        <v>10</v>
      </c>
      <c r="G46">
        <v>10</v>
      </c>
      <c r="H46">
        <v>10</v>
      </c>
      <c r="I46">
        <v>10</v>
      </c>
      <c r="J46">
        <v>10</v>
      </c>
      <c r="K46">
        <v>10</v>
      </c>
      <c r="L46">
        <v>10</v>
      </c>
      <c r="M46">
        <v>10</v>
      </c>
      <c r="N46">
        <v>10</v>
      </c>
      <c r="O46">
        <v>10</v>
      </c>
    </row>
    <row r="47" spans="3:16" x14ac:dyDescent="0.2">
      <c r="C47" t="s">
        <v>3183</v>
      </c>
      <c r="D47" t="s">
        <v>3200</v>
      </c>
      <c r="E47">
        <v>-0.38500000000000001</v>
      </c>
      <c r="F47">
        <v>-0.05</v>
      </c>
      <c r="G47">
        <v>0.40600000000000003</v>
      </c>
      <c r="H47" s="2" t="s">
        <v>3212</v>
      </c>
      <c r="I47">
        <v>-0.33300000000000002</v>
      </c>
      <c r="J47">
        <v>0.27</v>
      </c>
      <c r="K47">
        <v>0.252</v>
      </c>
      <c r="L47">
        <v>0.36099999999999999</v>
      </c>
      <c r="M47">
        <v>0.41799999999999998</v>
      </c>
      <c r="N47">
        <v>0.30599999999999999</v>
      </c>
      <c r="O47">
        <v>0.219</v>
      </c>
      <c r="P47">
        <v>0.56499999999999995</v>
      </c>
    </row>
    <row r="48" spans="3:16" x14ac:dyDescent="0.2">
      <c r="D48" t="s">
        <v>3201</v>
      </c>
      <c r="E48">
        <v>0.271831396015356</v>
      </c>
      <c r="F48">
        <v>0.89084370868126805</v>
      </c>
      <c r="G48">
        <v>0.24471593227263</v>
      </c>
      <c r="H48">
        <v>2.81001491393628E-2</v>
      </c>
      <c r="I48">
        <v>0.34764914668138303</v>
      </c>
      <c r="J48">
        <v>0.45046592989050099</v>
      </c>
      <c r="K48">
        <v>0.48221800542431198</v>
      </c>
      <c r="L48">
        <v>0.30500591455474102</v>
      </c>
      <c r="M48">
        <v>0.22937508108384499</v>
      </c>
      <c r="N48">
        <v>0.39026955657885898</v>
      </c>
      <c r="O48">
        <v>0.54279883377107097</v>
      </c>
      <c r="P48">
        <v>8.8595623609288701E-2</v>
      </c>
    </row>
    <row r="49" spans="3:20" x14ac:dyDescent="0.2">
      <c r="D49" t="s">
        <v>3202</v>
      </c>
      <c r="E49">
        <v>0.14799999999999999</v>
      </c>
      <c r="F49">
        <v>3.0000000000000001E-3</v>
      </c>
      <c r="G49">
        <v>0.16500000000000001</v>
      </c>
      <c r="H49">
        <v>0.47199999999999998</v>
      </c>
      <c r="I49">
        <v>0.111</v>
      </c>
      <c r="J49">
        <v>7.2999999999999995E-2</v>
      </c>
      <c r="K49">
        <v>6.4000000000000001E-2</v>
      </c>
      <c r="L49">
        <v>0.13100000000000001</v>
      </c>
      <c r="M49">
        <v>0.17499999999999999</v>
      </c>
      <c r="N49">
        <v>9.2999999999999999E-2</v>
      </c>
      <c r="O49">
        <v>4.8000000000000001E-2</v>
      </c>
      <c r="P49">
        <v>0.32</v>
      </c>
    </row>
    <row r="50" spans="3:20" x14ac:dyDescent="0.2">
      <c r="D50" t="s">
        <v>3203</v>
      </c>
      <c r="E50">
        <v>10</v>
      </c>
      <c r="F50">
        <v>10</v>
      </c>
      <c r="G50">
        <v>10</v>
      </c>
      <c r="H50">
        <v>10</v>
      </c>
      <c r="I50">
        <v>10</v>
      </c>
      <c r="J50">
        <v>10</v>
      </c>
      <c r="K50">
        <v>10</v>
      </c>
      <c r="L50">
        <v>10</v>
      </c>
      <c r="M50">
        <v>10</v>
      </c>
      <c r="N50">
        <v>10</v>
      </c>
      <c r="O50">
        <v>10</v>
      </c>
      <c r="P50">
        <v>10</v>
      </c>
    </row>
    <row r="51" spans="3:20" x14ac:dyDescent="0.2">
      <c r="C51" t="s">
        <v>3184</v>
      </c>
      <c r="D51" t="s">
        <v>3200</v>
      </c>
      <c r="E51">
        <v>0.20799999999999999</v>
      </c>
      <c r="F51">
        <v>0.57799999999999996</v>
      </c>
      <c r="G51">
        <v>-0.21299999999999999</v>
      </c>
      <c r="H51">
        <v>0.56000000000000005</v>
      </c>
      <c r="I51">
        <v>-0.111</v>
      </c>
      <c r="J51">
        <v>0.55800000000000005</v>
      </c>
      <c r="K51">
        <v>0.14399999999999999</v>
      </c>
      <c r="L51" s="2" t="s">
        <v>3206</v>
      </c>
      <c r="M51" s="2" t="s">
        <v>3213</v>
      </c>
      <c r="N51">
        <v>-0.104</v>
      </c>
      <c r="O51">
        <v>0.627</v>
      </c>
      <c r="P51">
        <v>0.26400000000000001</v>
      </c>
      <c r="Q51">
        <v>0.32100000000000001</v>
      </c>
    </row>
    <row r="52" spans="3:20" x14ac:dyDescent="0.2">
      <c r="D52" t="s">
        <v>3201</v>
      </c>
      <c r="E52">
        <v>0.56370383618949205</v>
      </c>
      <c r="F52">
        <v>8.0310062564876994E-2</v>
      </c>
      <c r="G52">
        <v>0.55471070193830696</v>
      </c>
      <c r="H52">
        <v>9.2309256126116804E-2</v>
      </c>
      <c r="I52">
        <v>0.75992296834873896</v>
      </c>
      <c r="J52">
        <v>9.3784745448225904E-2</v>
      </c>
      <c r="K52">
        <v>0.69069329396738599</v>
      </c>
      <c r="L52">
        <v>1.22736322300037E-2</v>
      </c>
      <c r="M52">
        <v>2.7868451654255999E-5</v>
      </c>
      <c r="N52">
        <v>0.77527730594217903</v>
      </c>
      <c r="O52">
        <v>5.2365745804780102E-2</v>
      </c>
      <c r="P52">
        <v>0.46155884704574701</v>
      </c>
      <c r="Q52">
        <v>0.36617175205769598</v>
      </c>
    </row>
    <row r="53" spans="3:20" x14ac:dyDescent="0.2">
      <c r="D53" t="s">
        <v>3202</v>
      </c>
      <c r="E53">
        <v>4.2999999999999997E-2</v>
      </c>
      <c r="F53">
        <v>0.33400000000000002</v>
      </c>
      <c r="G53">
        <v>4.4999999999999998E-2</v>
      </c>
      <c r="H53">
        <v>0.314</v>
      </c>
      <c r="I53">
        <v>1.2E-2</v>
      </c>
      <c r="J53">
        <v>0.311</v>
      </c>
      <c r="K53">
        <v>2.1000000000000001E-2</v>
      </c>
      <c r="L53">
        <v>0.56399999999999995</v>
      </c>
      <c r="M53">
        <v>0.90100000000000002</v>
      </c>
      <c r="N53">
        <v>1.0999999999999999E-2</v>
      </c>
      <c r="O53">
        <v>0.39300000000000002</v>
      </c>
      <c r="P53">
        <v>7.0000000000000007E-2</v>
      </c>
      <c r="Q53">
        <v>0.10299999999999999</v>
      </c>
    </row>
    <row r="54" spans="3:20" x14ac:dyDescent="0.2">
      <c r="D54" t="s">
        <v>3203</v>
      </c>
      <c r="E54">
        <v>10</v>
      </c>
      <c r="F54">
        <v>10</v>
      </c>
      <c r="G54">
        <v>10</v>
      </c>
      <c r="H54">
        <v>10</v>
      </c>
      <c r="I54">
        <v>10</v>
      </c>
      <c r="J54">
        <v>10</v>
      </c>
      <c r="K54">
        <v>10</v>
      </c>
      <c r="L54">
        <v>10</v>
      </c>
      <c r="M54">
        <v>10</v>
      </c>
      <c r="N54">
        <v>10</v>
      </c>
      <c r="O54">
        <v>10</v>
      </c>
      <c r="P54">
        <v>10</v>
      </c>
      <c r="Q54">
        <v>10</v>
      </c>
    </row>
    <row r="55" spans="3:20" x14ac:dyDescent="0.2">
      <c r="C55" t="s">
        <v>3185</v>
      </c>
      <c r="D55" t="s">
        <v>3200</v>
      </c>
      <c r="E55">
        <v>0.17100000000000001</v>
      </c>
      <c r="F55">
        <v>0.221</v>
      </c>
      <c r="G55">
        <v>-0.14899999999999999</v>
      </c>
      <c r="H55">
        <v>0.22600000000000001</v>
      </c>
      <c r="I55">
        <v>0</v>
      </c>
      <c r="J55">
        <v>0.32</v>
      </c>
      <c r="K55">
        <v>-8.4000000000000005E-2</v>
      </c>
      <c r="L55" s="2" t="s">
        <v>3214</v>
      </c>
      <c r="M55" s="2" t="s">
        <v>3215</v>
      </c>
      <c r="N55">
        <v>-0.13200000000000001</v>
      </c>
      <c r="O55">
        <v>0.5</v>
      </c>
      <c r="P55">
        <v>7.6999999999999999E-2</v>
      </c>
      <c r="Q55">
        <v>0.40799999999999997</v>
      </c>
      <c r="R55">
        <v>0.57099999999999995</v>
      </c>
    </row>
    <row r="56" spans="3:20" x14ac:dyDescent="0.2">
      <c r="D56" t="s">
        <v>3201</v>
      </c>
      <c r="E56">
        <v>0.63568740871246998</v>
      </c>
      <c r="F56">
        <v>0.54031042858190403</v>
      </c>
      <c r="G56">
        <v>0.68105716087188095</v>
      </c>
      <c r="H56">
        <v>0.52986176270132601</v>
      </c>
      <c r="I56">
        <v>1</v>
      </c>
      <c r="J56">
        <v>0.36723751255154502</v>
      </c>
      <c r="K56">
        <v>0.81708024697209103</v>
      </c>
      <c r="L56">
        <v>3.1617811564529599E-2</v>
      </c>
      <c r="M56">
        <v>4.49809690654056E-2</v>
      </c>
      <c r="N56">
        <v>0.71588908124587303</v>
      </c>
      <c r="O56">
        <v>0.14111328125</v>
      </c>
      <c r="P56">
        <v>0.832722915188577</v>
      </c>
      <c r="Q56">
        <v>0.24150397191306</v>
      </c>
      <c r="R56">
        <v>8.4413625032329798E-2</v>
      </c>
    </row>
    <row r="57" spans="3:20" x14ac:dyDescent="0.2">
      <c r="D57" t="s">
        <v>3202</v>
      </c>
      <c r="E57">
        <v>2.9000000000000001E-2</v>
      </c>
      <c r="F57">
        <v>4.9000000000000002E-2</v>
      </c>
      <c r="G57">
        <v>2.1999999999999999E-2</v>
      </c>
      <c r="H57">
        <v>5.0999999999999997E-2</v>
      </c>
      <c r="I57">
        <v>0</v>
      </c>
      <c r="J57">
        <v>0.10199999999999999</v>
      </c>
      <c r="K57">
        <v>7.0000000000000001E-3</v>
      </c>
      <c r="L57">
        <v>0.45800000000000002</v>
      </c>
      <c r="M57">
        <v>0.41299999999999998</v>
      </c>
      <c r="N57">
        <v>1.7000000000000001E-2</v>
      </c>
      <c r="O57">
        <v>0.25</v>
      </c>
      <c r="P57">
        <v>6.0000000000000001E-3</v>
      </c>
      <c r="Q57">
        <v>0.16700000000000001</v>
      </c>
      <c r="R57">
        <v>0.32700000000000001</v>
      </c>
    </row>
    <row r="58" spans="3:20" x14ac:dyDescent="0.2">
      <c r="D58" t="s">
        <v>3203</v>
      </c>
      <c r="E58">
        <v>10</v>
      </c>
      <c r="F58">
        <v>10</v>
      </c>
      <c r="G58">
        <v>10</v>
      </c>
      <c r="H58">
        <v>10</v>
      </c>
      <c r="I58">
        <v>10</v>
      </c>
      <c r="J58">
        <v>10</v>
      </c>
      <c r="K58">
        <v>10</v>
      </c>
      <c r="L58">
        <v>10</v>
      </c>
      <c r="M58">
        <v>10</v>
      </c>
      <c r="N58">
        <v>10</v>
      </c>
      <c r="O58">
        <v>10</v>
      </c>
      <c r="P58">
        <v>10</v>
      </c>
      <c r="Q58">
        <v>10</v>
      </c>
      <c r="R58">
        <v>10</v>
      </c>
    </row>
    <row r="59" spans="3:20" x14ac:dyDescent="0.2">
      <c r="C59" t="s">
        <v>3186</v>
      </c>
      <c r="D59" t="s">
        <v>3200</v>
      </c>
      <c r="E59">
        <v>-0.191</v>
      </c>
      <c r="F59">
        <v>0.441</v>
      </c>
      <c r="G59">
        <v>0.128</v>
      </c>
      <c r="H59">
        <v>0.54300000000000004</v>
      </c>
      <c r="I59">
        <v>-0.41899999999999998</v>
      </c>
      <c r="J59">
        <v>0.56000000000000005</v>
      </c>
      <c r="K59">
        <v>-4.2999999999999997E-2</v>
      </c>
      <c r="L59">
        <v>0.36599999999999999</v>
      </c>
      <c r="M59">
        <v>0.58799999999999997</v>
      </c>
      <c r="N59">
        <v>0.27200000000000002</v>
      </c>
      <c r="O59">
        <v>0.32400000000000001</v>
      </c>
      <c r="P59">
        <v>0.11899999999999999</v>
      </c>
      <c r="Q59">
        <v>9.2999999999999999E-2</v>
      </c>
      <c r="R59" s="2" t="s">
        <v>3216</v>
      </c>
      <c r="S59">
        <v>0.17100000000000001</v>
      </c>
    </row>
    <row r="60" spans="3:20" x14ac:dyDescent="0.2">
      <c r="D60" t="s">
        <v>3201</v>
      </c>
      <c r="E60">
        <v>0.59675371744293204</v>
      </c>
      <c r="F60">
        <v>0.20169423105100701</v>
      </c>
      <c r="G60">
        <v>0.72490172557576105</v>
      </c>
      <c r="H60">
        <v>0.10484870499837801</v>
      </c>
      <c r="I60">
        <v>0.22784057984396899</v>
      </c>
      <c r="J60">
        <v>9.2321267536689997E-2</v>
      </c>
      <c r="K60">
        <v>0.90539695100004403</v>
      </c>
      <c r="L60">
        <v>0.29821847069586099</v>
      </c>
      <c r="M60">
        <v>7.3806397465373194E-2</v>
      </c>
      <c r="N60">
        <v>0.44711698319632798</v>
      </c>
      <c r="O60">
        <v>0.361173960618624</v>
      </c>
      <c r="P60">
        <v>0.74390895325606898</v>
      </c>
      <c r="Q60">
        <v>0.79756278819069304</v>
      </c>
      <c r="R60">
        <v>4.2217558218557598E-2</v>
      </c>
      <c r="S60">
        <v>0.63568740871246998</v>
      </c>
    </row>
    <row r="61" spans="3:20" x14ac:dyDescent="0.2">
      <c r="D61" t="s">
        <v>3202</v>
      </c>
      <c r="E61">
        <v>3.6999999999999998E-2</v>
      </c>
      <c r="F61">
        <v>0.19500000000000001</v>
      </c>
      <c r="G61">
        <v>1.6E-2</v>
      </c>
      <c r="H61">
        <v>0.29499999999999998</v>
      </c>
      <c r="I61">
        <v>0.17599999999999999</v>
      </c>
      <c r="J61">
        <v>0.314</v>
      </c>
      <c r="K61">
        <v>2E-3</v>
      </c>
      <c r="L61">
        <v>0.13400000000000001</v>
      </c>
      <c r="M61">
        <v>0.34599999999999997</v>
      </c>
      <c r="N61">
        <v>7.3999999999999996E-2</v>
      </c>
      <c r="O61">
        <v>0.105</v>
      </c>
      <c r="P61">
        <v>1.4E-2</v>
      </c>
      <c r="Q61">
        <v>8.9999999999999993E-3</v>
      </c>
      <c r="R61">
        <v>0.42199999999999999</v>
      </c>
      <c r="S61">
        <v>2.9000000000000001E-2</v>
      </c>
    </row>
    <row r="62" spans="3:20" x14ac:dyDescent="0.2">
      <c r="D62" t="s">
        <v>3203</v>
      </c>
      <c r="E62">
        <v>10</v>
      </c>
      <c r="F62">
        <v>10</v>
      </c>
      <c r="G62">
        <v>10</v>
      </c>
      <c r="H62">
        <v>10</v>
      </c>
      <c r="I62">
        <v>10</v>
      </c>
      <c r="J62">
        <v>10</v>
      </c>
      <c r="K62">
        <v>10</v>
      </c>
      <c r="L62">
        <v>10</v>
      </c>
      <c r="M62">
        <v>10</v>
      </c>
      <c r="N62">
        <v>10</v>
      </c>
      <c r="O62">
        <v>10</v>
      </c>
      <c r="P62">
        <v>10</v>
      </c>
      <c r="Q62">
        <v>10</v>
      </c>
      <c r="R62">
        <v>10</v>
      </c>
      <c r="S62">
        <v>10</v>
      </c>
    </row>
    <row r="63" spans="3:20" x14ac:dyDescent="0.2">
      <c r="C63" t="s">
        <v>3187</v>
      </c>
      <c r="D63" t="s">
        <v>3200</v>
      </c>
      <c r="E63">
        <v>0.22500000000000001</v>
      </c>
      <c r="F63" s="2" t="s">
        <v>3212</v>
      </c>
      <c r="G63">
        <v>5.1999999999999998E-2</v>
      </c>
      <c r="H63" s="2" t="s">
        <v>3217</v>
      </c>
      <c r="I63">
        <v>-0.40699999999999997</v>
      </c>
      <c r="J63" s="2" t="s">
        <v>3218</v>
      </c>
      <c r="K63">
        <v>0.54200000000000004</v>
      </c>
      <c r="L63" s="2" t="s">
        <v>3219</v>
      </c>
      <c r="M63" s="2" t="s">
        <v>3220</v>
      </c>
      <c r="N63">
        <v>-4.1000000000000002E-2</v>
      </c>
      <c r="O63" s="2" t="s">
        <v>3221</v>
      </c>
      <c r="P63">
        <v>0.378</v>
      </c>
      <c r="Q63">
        <v>0.433</v>
      </c>
      <c r="R63" s="2" t="s">
        <v>3222</v>
      </c>
      <c r="S63">
        <v>0.41499999999999998</v>
      </c>
      <c r="T63">
        <v>0.60499999999999998</v>
      </c>
    </row>
    <row r="64" spans="3:20" x14ac:dyDescent="0.2">
      <c r="D64" t="s">
        <v>3201</v>
      </c>
      <c r="E64">
        <v>0.53124578766473196</v>
      </c>
      <c r="F64">
        <v>2.83279179119276E-2</v>
      </c>
      <c r="G64">
        <v>0.88751760638983301</v>
      </c>
      <c r="H64">
        <v>3.3883544610028198E-3</v>
      </c>
      <c r="I64">
        <v>0.24265156482040001</v>
      </c>
      <c r="J64">
        <v>4.0891446032217298E-3</v>
      </c>
      <c r="K64">
        <v>0.105764509156252</v>
      </c>
      <c r="L64">
        <v>3.3306447492353801E-3</v>
      </c>
      <c r="M64">
        <v>2.37462344964505E-2</v>
      </c>
      <c r="N64">
        <v>0.91016102026308598</v>
      </c>
      <c r="O64">
        <v>1.1901248743103899E-2</v>
      </c>
      <c r="P64">
        <v>0.281787637048176</v>
      </c>
      <c r="Q64">
        <v>0.211314243146319</v>
      </c>
      <c r="R64">
        <v>5.4140208716287799E-3</v>
      </c>
      <c r="S64">
        <v>0.23300620652276099</v>
      </c>
      <c r="T64">
        <v>6.38592708548094E-2</v>
      </c>
    </row>
    <row r="65" spans="3:21" x14ac:dyDescent="0.2">
      <c r="D65" t="s">
        <v>3202</v>
      </c>
      <c r="E65">
        <v>5.0999999999999997E-2</v>
      </c>
      <c r="F65">
        <v>0.47099999999999997</v>
      </c>
      <c r="G65">
        <v>3.0000000000000001E-3</v>
      </c>
      <c r="H65">
        <v>0.67900000000000005</v>
      </c>
      <c r="I65">
        <v>0.16600000000000001</v>
      </c>
      <c r="J65">
        <v>0.66400000000000003</v>
      </c>
      <c r="K65">
        <v>0.29299999999999998</v>
      </c>
      <c r="L65">
        <v>0.68</v>
      </c>
      <c r="M65">
        <v>0.49199999999999999</v>
      </c>
      <c r="N65">
        <v>2E-3</v>
      </c>
      <c r="O65">
        <v>0.56699999999999995</v>
      </c>
      <c r="P65">
        <v>0.14299999999999999</v>
      </c>
      <c r="Q65">
        <v>0.187</v>
      </c>
      <c r="R65">
        <v>0.64100000000000001</v>
      </c>
      <c r="S65">
        <v>0.17199999999999999</v>
      </c>
      <c r="T65">
        <v>0.36599999999999999</v>
      </c>
    </row>
    <row r="66" spans="3:21" x14ac:dyDescent="0.2">
      <c r="D66" t="s">
        <v>3203</v>
      </c>
      <c r="E66">
        <v>10</v>
      </c>
      <c r="F66">
        <v>10</v>
      </c>
      <c r="G66">
        <v>10</v>
      </c>
      <c r="H66">
        <v>10</v>
      </c>
      <c r="I66">
        <v>10</v>
      </c>
      <c r="J66">
        <v>10</v>
      </c>
      <c r="K66">
        <v>10</v>
      </c>
      <c r="L66">
        <v>10</v>
      </c>
      <c r="M66">
        <v>10</v>
      </c>
      <c r="N66">
        <v>10</v>
      </c>
      <c r="O66">
        <v>10</v>
      </c>
      <c r="P66">
        <v>10</v>
      </c>
      <c r="Q66">
        <v>10</v>
      </c>
      <c r="R66">
        <v>10</v>
      </c>
      <c r="S66">
        <v>10</v>
      </c>
      <c r="T66">
        <v>10</v>
      </c>
    </row>
    <row r="67" spans="3:21" x14ac:dyDescent="0.2">
      <c r="C67" t="s">
        <v>3188</v>
      </c>
      <c r="D67" t="s">
        <v>3200</v>
      </c>
      <c r="E67">
        <v>0.57699999999999996</v>
      </c>
      <c r="F67">
        <v>-0.36799999999999999</v>
      </c>
      <c r="G67">
        <v>-0.33900000000000002</v>
      </c>
      <c r="H67">
        <v>-0.247</v>
      </c>
      <c r="I67">
        <v>0.41399999999999998</v>
      </c>
      <c r="J67">
        <v>7.0000000000000007E-2</v>
      </c>
      <c r="K67">
        <v>0.222</v>
      </c>
      <c r="L67">
        <v>0.17499999999999999</v>
      </c>
      <c r="M67">
        <v>0.23400000000000001</v>
      </c>
      <c r="N67" s="2" t="s">
        <v>3223</v>
      </c>
      <c r="O67">
        <v>0.14099999999999999</v>
      </c>
      <c r="P67">
        <v>0.51</v>
      </c>
      <c r="Q67">
        <v>3.6999999999999998E-2</v>
      </c>
      <c r="R67">
        <v>0.29899999999999999</v>
      </c>
      <c r="S67">
        <v>9.0999999999999998E-2</v>
      </c>
      <c r="T67">
        <v>-0.187</v>
      </c>
      <c r="U67">
        <v>4.3999999999999997E-2</v>
      </c>
    </row>
    <row r="68" spans="3:21" x14ac:dyDescent="0.2">
      <c r="D68" t="s">
        <v>3201</v>
      </c>
      <c r="E68">
        <v>8.0835139431227804E-2</v>
      </c>
      <c r="F68">
        <v>0.29599930491570198</v>
      </c>
      <c r="G68">
        <v>0.338249343141308</v>
      </c>
      <c r="H68">
        <v>0.49202186743044402</v>
      </c>
      <c r="I68">
        <v>0.234108455275127</v>
      </c>
      <c r="J68">
        <v>0.84797166955903303</v>
      </c>
      <c r="K68">
        <v>0.53756801299038004</v>
      </c>
      <c r="L68">
        <v>0.62849023116660596</v>
      </c>
      <c r="M68">
        <v>0.51567635779780696</v>
      </c>
      <c r="N68">
        <v>4.5007868822084601E-2</v>
      </c>
      <c r="O68">
        <v>0.69676892924681999</v>
      </c>
      <c r="P68">
        <v>0.13163560599140001</v>
      </c>
      <c r="Q68">
        <v>0.91892599411874998</v>
      </c>
      <c r="R68">
        <v>0.40183504279335303</v>
      </c>
      <c r="S68">
        <v>0.80277173120716105</v>
      </c>
      <c r="T68">
        <v>0.60476869790003496</v>
      </c>
      <c r="U68">
        <v>0.90389655691246495</v>
      </c>
    </row>
    <row r="69" spans="3:21" x14ac:dyDescent="0.2">
      <c r="D69" t="s">
        <v>3202</v>
      </c>
      <c r="E69">
        <v>0.33300000000000002</v>
      </c>
      <c r="F69">
        <v>0.13500000000000001</v>
      </c>
      <c r="G69">
        <v>0.115</v>
      </c>
      <c r="H69">
        <v>6.0999999999999999E-2</v>
      </c>
      <c r="I69">
        <v>0.17199999999999999</v>
      </c>
      <c r="J69">
        <v>5.0000000000000001E-3</v>
      </c>
      <c r="K69">
        <v>4.9000000000000002E-2</v>
      </c>
      <c r="L69">
        <v>3.1E-2</v>
      </c>
      <c r="M69">
        <v>5.5E-2</v>
      </c>
      <c r="N69">
        <v>0.41299999999999998</v>
      </c>
      <c r="O69">
        <v>0.02</v>
      </c>
      <c r="P69">
        <v>0.26100000000000001</v>
      </c>
      <c r="Q69">
        <v>1E-3</v>
      </c>
      <c r="R69">
        <v>8.8999999999999996E-2</v>
      </c>
      <c r="S69">
        <v>8.0000000000000002E-3</v>
      </c>
      <c r="T69">
        <v>3.5000000000000003E-2</v>
      </c>
      <c r="U69">
        <v>2E-3</v>
      </c>
    </row>
    <row r="70" spans="3:21" x14ac:dyDescent="0.2">
      <c r="D70" t="s">
        <v>3203</v>
      </c>
      <c r="E70">
        <v>10</v>
      </c>
      <c r="F70">
        <v>10</v>
      </c>
      <c r="G70">
        <v>10</v>
      </c>
      <c r="H70">
        <v>10</v>
      </c>
      <c r="I70">
        <v>10</v>
      </c>
      <c r="J70">
        <v>10</v>
      </c>
      <c r="K70">
        <v>10</v>
      </c>
      <c r="L70">
        <v>10</v>
      </c>
      <c r="M70">
        <v>10</v>
      </c>
      <c r="N70">
        <v>10</v>
      </c>
      <c r="O70">
        <v>10</v>
      </c>
      <c r="P70">
        <v>10</v>
      </c>
      <c r="Q70">
        <v>10</v>
      </c>
      <c r="R70">
        <v>10</v>
      </c>
      <c r="S70">
        <v>10</v>
      </c>
      <c r="T70">
        <v>10</v>
      </c>
      <c r="U70">
        <v>10</v>
      </c>
    </row>
    <row r="71" spans="3:21" x14ac:dyDescent="0.2">
      <c r="C71" t="s">
        <v>3224</v>
      </c>
    </row>
    <row r="75" spans="3:21" x14ac:dyDescent="0.2">
      <c r="E75" s="3" t="s">
        <v>3244</v>
      </c>
      <c r="F75" t="s">
        <v>3243</v>
      </c>
    </row>
    <row r="76" spans="3:21" x14ac:dyDescent="0.2">
      <c r="C76" t="s">
        <v>1483</v>
      </c>
      <c r="D76" t="s">
        <v>3225</v>
      </c>
    </row>
    <row r="77" spans="3:21" x14ac:dyDescent="0.2">
      <c r="D77" t="s">
        <v>3179</v>
      </c>
      <c r="E77" s="4" t="s">
        <v>3207</v>
      </c>
      <c r="F77">
        <v>3.4528881604103903E-2</v>
      </c>
      <c r="H77" t="s">
        <v>3234</v>
      </c>
    </row>
    <row r="78" spans="3:21" x14ac:dyDescent="0.2">
      <c r="C78" t="s">
        <v>831</v>
      </c>
      <c r="D78" t="s">
        <v>3226</v>
      </c>
    </row>
    <row r="79" spans="3:21" x14ac:dyDescent="0.2">
      <c r="D79" t="s">
        <v>3187</v>
      </c>
      <c r="E79" s="2" t="s">
        <v>3212</v>
      </c>
      <c r="F79">
        <v>2.83279179119276E-2</v>
      </c>
      <c r="H79" t="s">
        <v>3241</v>
      </c>
    </row>
    <row r="80" spans="3:21" x14ac:dyDescent="0.2">
      <c r="C80" t="s">
        <v>1620</v>
      </c>
      <c r="D80" t="s">
        <v>3227</v>
      </c>
    </row>
    <row r="81" spans="3:8" x14ac:dyDescent="0.2">
      <c r="D81" t="s">
        <v>2659</v>
      </c>
      <c r="E81" s="4" t="s">
        <v>3204</v>
      </c>
      <c r="F81">
        <v>1.33490634260186E-2</v>
      </c>
      <c r="H81" t="s">
        <v>3229</v>
      </c>
    </row>
    <row r="82" spans="3:8" x14ac:dyDescent="0.2">
      <c r="D82" t="s">
        <v>3179</v>
      </c>
      <c r="E82" s="2" t="s">
        <v>3208</v>
      </c>
      <c r="F82">
        <v>1.46464985119973E-2</v>
      </c>
      <c r="H82" t="s">
        <v>3234</v>
      </c>
    </row>
    <row r="83" spans="3:8" x14ac:dyDescent="0.2">
      <c r="C83" t="s">
        <v>1581</v>
      </c>
      <c r="D83" t="s">
        <v>3228</v>
      </c>
    </row>
    <row r="84" spans="3:8" x14ac:dyDescent="0.2">
      <c r="D84" t="s">
        <v>3183</v>
      </c>
      <c r="E84" s="2" t="s">
        <v>3212</v>
      </c>
      <c r="F84">
        <v>2.81001491393628E-2</v>
      </c>
      <c r="H84" t="s">
        <v>3237</v>
      </c>
    </row>
    <row r="85" spans="3:8" x14ac:dyDescent="0.2">
      <c r="D85" t="s">
        <v>3187</v>
      </c>
      <c r="E85" s="2" t="s">
        <v>3217</v>
      </c>
      <c r="F85">
        <v>3.3883544610028198E-3</v>
      </c>
      <c r="H85" t="s">
        <v>3241</v>
      </c>
    </row>
    <row r="86" spans="3:8" x14ac:dyDescent="0.2">
      <c r="C86" t="s">
        <v>2659</v>
      </c>
      <c r="D86" t="s">
        <v>3229</v>
      </c>
    </row>
    <row r="87" spans="3:8" x14ac:dyDescent="0.2">
      <c r="D87" t="s">
        <v>3179</v>
      </c>
      <c r="E87" s="4" t="s">
        <v>3209</v>
      </c>
      <c r="F87">
        <v>4.6801549636547903E-2</v>
      </c>
      <c r="H87" t="s">
        <v>3234</v>
      </c>
    </row>
    <row r="88" spans="3:8" x14ac:dyDescent="0.2">
      <c r="C88" t="s">
        <v>2660</v>
      </c>
      <c r="D88" t="s">
        <v>3230</v>
      </c>
    </row>
    <row r="89" spans="3:8" x14ac:dyDescent="0.2">
      <c r="D89" t="s">
        <v>2662</v>
      </c>
      <c r="E89" s="2" t="s">
        <v>3205</v>
      </c>
      <c r="F89">
        <v>7.8037725959192398E-3</v>
      </c>
      <c r="H89" t="s">
        <v>3232</v>
      </c>
    </row>
    <row r="90" spans="3:8" x14ac:dyDescent="0.2">
      <c r="D90" t="s">
        <v>3181</v>
      </c>
      <c r="E90" s="2" t="s">
        <v>3210</v>
      </c>
      <c r="F90">
        <v>9.4423295117535E-3</v>
      </c>
      <c r="H90" t="s">
        <v>3235</v>
      </c>
    </row>
    <row r="91" spans="3:8" x14ac:dyDescent="0.2">
      <c r="D91" t="s">
        <v>3187</v>
      </c>
      <c r="E91" s="2" t="s">
        <v>3218</v>
      </c>
      <c r="F91">
        <v>4.0891446032217298E-3</v>
      </c>
      <c r="H91" t="s">
        <v>3241</v>
      </c>
    </row>
    <row r="92" spans="3:8" x14ac:dyDescent="0.2">
      <c r="C92" t="s">
        <v>2661</v>
      </c>
      <c r="D92" t="s">
        <v>3231</v>
      </c>
    </row>
    <row r="93" spans="3:8" x14ac:dyDescent="0.2">
      <c r="C93" t="s">
        <v>2662</v>
      </c>
      <c r="D93" t="s">
        <v>3232</v>
      </c>
    </row>
    <row r="94" spans="3:8" x14ac:dyDescent="0.2">
      <c r="D94" t="s">
        <v>3178</v>
      </c>
      <c r="E94" s="2" t="s">
        <v>3206</v>
      </c>
      <c r="F94">
        <v>1.22736322300037E-2</v>
      </c>
      <c r="H94" t="s">
        <v>3233</v>
      </c>
    </row>
    <row r="95" spans="3:8" x14ac:dyDescent="0.2">
      <c r="D95" t="s">
        <v>3181</v>
      </c>
      <c r="E95" s="2" t="s">
        <v>3211</v>
      </c>
      <c r="F95">
        <v>1.43289468850389E-2</v>
      </c>
      <c r="H95" t="s">
        <v>3235</v>
      </c>
    </row>
    <row r="96" spans="3:8" x14ac:dyDescent="0.2">
      <c r="D96" t="s">
        <v>3184</v>
      </c>
      <c r="E96" s="2" t="s">
        <v>3206</v>
      </c>
      <c r="F96">
        <v>1.22736322300037E-2</v>
      </c>
      <c r="H96" t="s">
        <v>3238</v>
      </c>
    </row>
    <row r="97" spans="3:8" x14ac:dyDescent="0.2">
      <c r="D97" t="s">
        <v>3185</v>
      </c>
      <c r="E97" s="2" t="s">
        <v>3214</v>
      </c>
      <c r="F97">
        <v>3.1617811564529599E-2</v>
      </c>
      <c r="H97" t="s">
        <v>3239</v>
      </c>
    </row>
    <row r="98" spans="3:8" x14ac:dyDescent="0.2">
      <c r="D98" t="s">
        <v>3187</v>
      </c>
      <c r="E98" s="2" t="s">
        <v>3219</v>
      </c>
      <c r="F98">
        <v>3.3306447492353801E-3</v>
      </c>
      <c r="H98" t="s">
        <v>3241</v>
      </c>
    </row>
    <row r="99" spans="3:8" x14ac:dyDescent="0.2">
      <c r="C99" t="s">
        <v>3178</v>
      </c>
      <c r="D99" t="s">
        <v>3233</v>
      </c>
    </row>
    <row r="100" spans="3:8" x14ac:dyDescent="0.2">
      <c r="D100" t="s">
        <v>3184</v>
      </c>
      <c r="E100" s="2" t="s">
        <v>3213</v>
      </c>
      <c r="F100">
        <v>2.7868451654255999E-5</v>
      </c>
      <c r="H100" t="s">
        <v>3238</v>
      </c>
    </row>
    <row r="101" spans="3:8" x14ac:dyDescent="0.2">
      <c r="D101" t="s">
        <v>3185</v>
      </c>
      <c r="E101" s="2" t="s">
        <v>3215</v>
      </c>
      <c r="F101">
        <v>4.49809690654056E-2</v>
      </c>
      <c r="H101" t="s">
        <v>3245</v>
      </c>
    </row>
    <row r="102" spans="3:8" x14ac:dyDescent="0.2">
      <c r="D102" t="s">
        <v>3187</v>
      </c>
      <c r="E102" s="2" t="s">
        <v>3220</v>
      </c>
      <c r="F102">
        <v>2.37462344964505E-2</v>
      </c>
      <c r="H102" t="s">
        <v>3241</v>
      </c>
    </row>
    <row r="103" spans="3:8" x14ac:dyDescent="0.2">
      <c r="C103" t="s">
        <v>3179</v>
      </c>
      <c r="D103" t="s">
        <v>3234</v>
      </c>
    </row>
    <row r="104" spans="3:8" x14ac:dyDescent="0.2">
      <c r="D104" t="s">
        <v>3188</v>
      </c>
      <c r="E104" s="4" t="s">
        <v>3223</v>
      </c>
      <c r="F104">
        <v>4.5007868822084601E-2</v>
      </c>
      <c r="H104" t="s">
        <v>3242</v>
      </c>
    </row>
    <row r="105" spans="3:8" x14ac:dyDescent="0.2">
      <c r="C105" t="s">
        <v>3181</v>
      </c>
      <c r="D105" t="s">
        <v>3235</v>
      </c>
    </row>
    <row r="106" spans="3:8" x14ac:dyDescent="0.2">
      <c r="D106" t="s">
        <v>3187</v>
      </c>
      <c r="E106" s="2" t="s">
        <v>3221</v>
      </c>
      <c r="F106">
        <v>1.1901248743103899E-2</v>
      </c>
      <c r="H106" t="s">
        <v>3241</v>
      </c>
    </row>
    <row r="107" spans="3:8" x14ac:dyDescent="0.2">
      <c r="C107" t="s">
        <v>3182</v>
      </c>
      <c r="D107" t="s">
        <v>3236</v>
      </c>
    </row>
    <row r="108" spans="3:8" x14ac:dyDescent="0.2">
      <c r="C108" t="s">
        <v>3183</v>
      </c>
      <c r="D108" t="s">
        <v>3237</v>
      </c>
    </row>
    <row r="109" spans="3:8" x14ac:dyDescent="0.2">
      <c r="C109" t="s">
        <v>3184</v>
      </c>
      <c r="D109" t="s">
        <v>3238</v>
      </c>
    </row>
    <row r="110" spans="3:8" x14ac:dyDescent="0.2">
      <c r="D110" t="s">
        <v>3186</v>
      </c>
      <c r="E110" s="2" t="s">
        <v>3216</v>
      </c>
      <c r="F110">
        <v>4.2217558218557598E-2</v>
      </c>
      <c r="H110" t="s">
        <v>3240</v>
      </c>
    </row>
    <row r="111" spans="3:8" x14ac:dyDescent="0.2">
      <c r="D111" t="s">
        <v>3187</v>
      </c>
      <c r="E111" s="2" t="s">
        <v>3222</v>
      </c>
      <c r="F111">
        <v>5.4140208716287799E-3</v>
      </c>
      <c r="H111" t="s">
        <v>3241</v>
      </c>
    </row>
    <row r="112" spans="3:8" x14ac:dyDescent="0.2">
      <c r="C112" t="s">
        <v>3185</v>
      </c>
      <c r="D112" t="s">
        <v>3245</v>
      </c>
    </row>
    <row r="113" spans="3:9" x14ac:dyDescent="0.2">
      <c r="C113" t="s">
        <v>3186</v>
      </c>
      <c r="D113" t="s">
        <v>3240</v>
      </c>
    </row>
    <row r="114" spans="3:9" x14ac:dyDescent="0.2">
      <c r="C114" t="s">
        <v>3187</v>
      </c>
      <c r="D114" t="s">
        <v>3241</v>
      </c>
    </row>
    <row r="115" spans="3:9" x14ac:dyDescent="0.2">
      <c r="C115" t="s">
        <v>3188</v>
      </c>
      <c r="D115" t="s">
        <v>3242</v>
      </c>
    </row>
    <row r="119" spans="3:9" x14ac:dyDescent="0.2">
      <c r="F119" t="s">
        <v>3246</v>
      </c>
    </row>
    <row r="120" spans="3:9" x14ac:dyDescent="0.2">
      <c r="G120" t="s">
        <v>3247</v>
      </c>
      <c r="H120" t="s">
        <v>3248</v>
      </c>
      <c r="I120" t="s">
        <v>3249</v>
      </c>
    </row>
    <row r="121" spans="3:9" x14ac:dyDescent="0.2">
      <c r="F121" t="s">
        <v>1483</v>
      </c>
      <c r="G121">
        <v>3.8</v>
      </c>
      <c r="H121">
        <v>1.2290000000000001</v>
      </c>
      <c r="I121">
        <v>10</v>
      </c>
    </row>
    <row r="122" spans="3:9" x14ac:dyDescent="0.2">
      <c r="F122" t="s">
        <v>831</v>
      </c>
      <c r="G122">
        <v>4.5</v>
      </c>
      <c r="H122">
        <v>1.4339999999999999</v>
      </c>
      <c r="I122">
        <v>10</v>
      </c>
    </row>
    <row r="123" spans="3:9" x14ac:dyDescent="0.2">
      <c r="F123" t="s">
        <v>1620</v>
      </c>
      <c r="G123">
        <v>3.5</v>
      </c>
      <c r="H123">
        <v>0.70699999999999996</v>
      </c>
      <c r="I123">
        <v>10</v>
      </c>
    </row>
    <row r="124" spans="3:9" x14ac:dyDescent="0.2">
      <c r="F124" t="s">
        <v>1581</v>
      </c>
      <c r="G124">
        <v>4.8</v>
      </c>
      <c r="H124">
        <v>1.3979999999999999</v>
      </c>
      <c r="I124">
        <v>10</v>
      </c>
    </row>
    <row r="125" spans="3:9" x14ac:dyDescent="0.2">
      <c r="F125" t="s">
        <v>2659</v>
      </c>
      <c r="G125">
        <v>2.7</v>
      </c>
      <c r="H125">
        <v>0.94899999999999995</v>
      </c>
      <c r="I125">
        <v>10</v>
      </c>
    </row>
    <row r="126" spans="3:9" x14ac:dyDescent="0.2">
      <c r="F126" t="s">
        <v>2660</v>
      </c>
      <c r="G126">
        <v>3.4</v>
      </c>
      <c r="H126">
        <v>1.647</v>
      </c>
      <c r="I126">
        <v>10</v>
      </c>
    </row>
    <row r="127" spans="3:9" x14ac:dyDescent="0.2">
      <c r="F127" t="s">
        <v>2661</v>
      </c>
      <c r="G127">
        <v>4.3</v>
      </c>
      <c r="H127">
        <v>1.252</v>
      </c>
      <c r="I127">
        <v>10</v>
      </c>
    </row>
    <row r="128" spans="3:9" x14ac:dyDescent="0.2">
      <c r="F128" t="s">
        <v>2662</v>
      </c>
      <c r="G128">
        <v>3.9</v>
      </c>
      <c r="H128">
        <v>2.0249999999999999</v>
      </c>
      <c r="I128">
        <v>10</v>
      </c>
    </row>
    <row r="129" spans="6:9" x14ac:dyDescent="0.2">
      <c r="F129" t="s">
        <v>3178</v>
      </c>
      <c r="G129">
        <v>4.2</v>
      </c>
      <c r="H129">
        <v>1.476</v>
      </c>
      <c r="I129">
        <v>10</v>
      </c>
    </row>
    <row r="130" spans="6:9" x14ac:dyDescent="0.2">
      <c r="F130" t="s">
        <v>3179</v>
      </c>
      <c r="G130">
        <v>4.0999999999999996</v>
      </c>
      <c r="H130">
        <v>1.595</v>
      </c>
      <c r="I130">
        <v>10</v>
      </c>
    </row>
    <row r="131" spans="6:9" x14ac:dyDescent="0.2">
      <c r="F131" t="s">
        <v>3181</v>
      </c>
      <c r="G131">
        <v>3.6</v>
      </c>
      <c r="H131">
        <v>1.897</v>
      </c>
      <c r="I131">
        <v>10</v>
      </c>
    </row>
    <row r="132" spans="6:9" x14ac:dyDescent="0.2">
      <c r="F132" t="s">
        <v>3182</v>
      </c>
      <c r="G132">
        <v>4.0999999999999996</v>
      </c>
      <c r="H132">
        <v>1.37</v>
      </c>
      <c r="I132">
        <v>10</v>
      </c>
    </row>
    <row r="133" spans="6:9" x14ac:dyDescent="0.2">
      <c r="F133" t="s">
        <v>3183</v>
      </c>
      <c r="G133">
        <v>4.2</v>
      </c>
      <c r="H133">
        <v>1.5489999999999999</v>
      </c>
      <c r="I133">
        <v>10</v>
      </c>
    </row>
    <row r="134" spans="6:9" x14ac:dyDescent="0.2">
      <c r="F134" t="s">
        <v>3184</v>
      </c>
      <c r="G134">
        <v>3.2</v>
      </c>
      <c r="H134">
        <v>1.476</v>
      </c>
      <c r="I134">
        <v>10</v>
      </c>
    </row>
    <row r="135" spans="6:9" x14ac:dyDescent="0.2">
      <c r="F135" t="s">
        <v>3185</v>
      </c>
      <c r="G135">
        <v>3</v>
      </c>
      <c r="H135">
        <v>1.054</v>
      </c>
      <c r="I135">
        <v>10</v>
      </c>
    </row>
    <row r="136" spans="6:9" x14ac:dyDescent="0.2">
      <c r="F136" t="s">
        <v>3186</v>
      </c>
      <c r="G136">
        <v>4.2</v>
      </c>
      <c r="H136">
        <v>1.2290000000000001</v>
      </c>
      <c r="I136">
        <v>10</v>
      </c>
    </row>
    <row r="137" spans="6:9" x14ac:dyDescent="0.2">
      <c r="F137" t="s">
        <v>3187</v>
      </c>
      <c r="G137">
        <v>3.9</v>
      </c>
      <c r="H137">
        <v>1.524</v>
      </c>
      <c r="I137">
        <v>10</v>
      </c>
    </row>
    <row r="138" spans="6:9" x14ac:dyDescent="0.2">
      <c r="F138" t="s">
        <v>3188</v>
      </c>
      <c r="G138">
        <v>3.7</v>
      </c>
      <c r="H138">
        <v>1.1599999999999999</v>
      </c>
      <c r="I138">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24053-4CC3-A649-8013-19B421ADCE0C}">
  <dimension ref="B1:H47"/>
  <sheetViews>
    <sheetView topLeftCell="A21" zoomScaleNormal="150" zoomScaleSheetLayoutView="100" workbookViewId="0">
      <selection activeCell="B1" sqref="B1:N47"/>
    </sheetView>
  </sheetViews>
  <sheetFormatPr defaultRowHeight="15" x14ac:dyDescent="0.2"/>
  <cols>
    <col min="2" max="2" width="70.48828125" customWidth="1"/>
    <col min="5" max="5" width="15.6015625" customWidth="1"/>
    <col min="6" max="6" width="12.9140625" customWidth="1"/>
  </cols>
  <sheetData>
    <row r="1" spans="2:8" x14ac:dyDescent="0.2">
      <c r="E1" t="s">
        <v>3244</v>
      </c>
      <c r="F1" t="s">
        <v>3243</v>
      </c>
    </row>
    <row r="2" spans="2:8" s="2" customFormat="1" x14ac:dyDescent="0.2">
      <c r="B2" s="2" t="s">
        <v>3257</v>
      </c>
    </row>
    <row r="3" spans="2:8" x14ac:dyDescent="0.2">
      <c r="B3" t="s">
        <v>3227</v>
      </c>
      <c r="C3" t="s">
        <v>1620</v>
      </c>
      <c r="D3" t="s">
        <v>2659</v>
      </c>
      <c r="E3" s="4" t="s">
        <v>3204</v>
      </c>
      <c r="F3">
        <v>1.33490634260186E-2</v>
      </c>
      <c r="H3" t="s">
        <v>3229</v>
      </c>
    </row>
    <row r="4" spans="2:8" x14ac:dyDescent="0.2">
      <c r="B4" t="s">
        <v>3227</v>
      </c>
      <c r="C4" t="s">
        <v>1620</v>
      </c>
      <c r="D4" t="s">
        <v>3179</v>
      </c>
      <c r="E4" s="2" t="s">
        <v>3208</v>
      </c>
      <c r="F4">
        <v>1.46464985119973E-2</v>
      </c>
      <c r="H4" t="s">
        <v>3234</v>
      </c>
    </row>
    <row r="5" spans="2:8" x14ac:dyDescent="0.2">
      <c r="E5" s="2"/>
    </row>
    <row r="6" spans="2:8" s="2" customFormat="1" x14ac:dyDescent="0.2">
      <c r="B6" s="2" t="s">
        <v>3258</v>
      </c>
    </row>
    <row r="7" spans="2:8" x14ac:dyDescent="0.2">
      <c r="B7" t="s">
        <v>3228</v>
      </c>
      <c r="C7" t="s">
        <v>1581</v>
      </c>
      <c r="D7" t="s">
        <v>3183</v>
      </c>
      <c r="E7" s="2" t="s">
        <v>3212</v>
      </c>
      <c r="F7">
        <v>2.81001491393628E-2</v>
      </c>
      <c r="H7" t="s">
        <v>3237</v>
      </c>
    </row>
    <row r="8" spans="2:8" x14ac:dyDescent="0.2">
      <c r="B8" t="s">
        <v>3228</v>
      </c>
      <c r="C8" t="s">
        <v>1581</v>
      </c>
      <c r="D8" t="s">
        <v>3187</v>
      </c>
      <c r="E8" s="2" t="s">
        <v>3217</v>
      </c>
      <c r="F8">
        <v>3.3883544610028198E-3</v>
      </c>
      <c r="H8" t="s">
        <v>3241</v>
      </c>
    </row>
    <row r="9" spans="2:8" x14ac:dyDescent="0.2">
      <c r="E9" s="4"/>
    </row>
    <row r="10" spans="2:8" s="2" customFormat="1" x14ac:dyDescent="0.2">
      <c r="B10" s="2" t="s">
        <v>3256</v>
      </c>
      <c r="E10" s="4"/>
    </row>
    <row r="11" spans="2:8" x14ac:dyDescent="0.2">
      <c r="B11" t="s">
        <v>3230</v>
      </c>
      <c r="C11" t="s">
        <v>2660</v>
      </c>
      <c r="D11" t="s">
        <v>2662</v>
      </c>
      <c r="E11" s="2" t="s">
        <v>3205</v>
      </c>
      <c r="F11">
        <v>7.8037725959192398E-3</v>
      </c>
      <c r="H11" t="s">
        <v>3232</v>
      </c>
    </row>
    <row r="12" spans="2:8" x14ac:dyDescent="0.2">
      <c r="B12" t="s">
        <v>3230</v>
      </c>
      <c r="C12" t="s">
        <v>2660</v>
      </c>
      <c r="D12" t="s">
        <v>3181</v>
      </c>
      <c r="E12" s="2" t="s">
        <v>3210</v>
      </c>
      <c r="F12">
        <v>9.4423295117535E-3</v>
      </c>
      <c r="H12" t="s">
        <v>3235</v>
      </c>
    </row>
    <row r="13" spans="2:8" x14ac:dyDescent="0.2">
      <c r="B13" t="s">
        <v>3230</v>
      </c>
      <c r="C13" t="s">
        <v>2660</v>
      </c>
      <c r="D13" t="s">
        <v>3187</v>
      </c>
      <c r="E13" s="2" t="s">
        <v>3218</v>
      </c>
      <c r="F13">
        <v>4.0891446032217298E-3</v>
      </c>
      <c r="H13" t="s">
        <v>3241</v>
      </c>
    </row>
    <row r="15" spans="2:8" s="2" customFormat="1" x14ac:dyDescent="0.2">
      <c r="B15" s="2" t="s">
        <v>3255</v>
      </c>
    </row>
    <row r="16" spans="2:8" x14ac:dyDescent="0.2">
      <c r="B16" t="s">
        <v>3238</v>
      </c>
      <c r="C16" t="s">
        <v>3184</v>
      </c>
      <c r="D16" t="s">
        <v>3186</v>
      </c>
      <c r="E16" s="2" t="s">
        <v>3216</v>
      </c>
      <c r="F16">
        <v>4.2217558218557598E-2</v>
      </c>
      <c r="H16" t="s">
        <v>3240</v>
      </c>
    </row>
    <row r="17" spans="2:8" x14ac:dyDescent="0.2">
      <c r="B17" t="s">
        <v>3238</v>
      </c>
      <c r="C17" t="s">
        <v>3184</v>
      </c>
      <c r="D17" t="s">
        <v>3187</v>
      </c>
      <c r="E17" s="2" t="s">
        <v>3222</v>
      </c>
      <c r="F17">
        <v>5.4140208716287799E-3</v>
      </c>
      <c r="H17" t="s">
        <v>3241</v>
      </c>
    </row>
    <row r="19" spans="2:8" x14ac:dyDescent="0.2">
      <c r="B19" s="2" t="s">
        <v>3254</v>
      </c>
    </row>
    <row r="20" spans="2:8" x14ac:dyDescent="0.2">
      <c r="B20" t="s">
        <v>3232</v>
      </c>
      <c r="C20" t="s">
        <v>2662</v>
      </c>
      <c r="D20" t="s">
        <v>3178</v>
      </c>
      <c r="E20" s="2" t="s">
        <v>3206</v>
      </c>
      <c r="F20">
        <v>1.22736322300037E-2</v>
      </c>
      <c r="H20" t="s">
        <v>3233</v>
      </c>
    </row>
    <row r="21" spans="2:8" x14ac:dyDescent="0.2">
      <c r="B21" t="s">
        <v>3232</v>
      </c>
      <c r="C21" t="s">
        <v>2662</v>
      </c>
      <c r="D21" t="s">
        <v>3181</v>
      </c>
      <c r="E21" s="2" t="s">
        <v>3211</v>
      </c>
      <c r="F21">
        <v>1.43289468850389E-2</v>
      </c>
      <c r="H21" t="s">
        <v>3235</v>
      </c>
    </row>
    <row r="22" spans="2:8" x14ac:dyDescent="0.2">
      <c r="B22" t="s">
        <v>3232</v>
      </c>
      <c r="C22" t="s">
        <v>2662</v>
      </c>
      <c r="D22" t="s">
        <v>3185</v>
      </c>
      <c r="E22" s="2" t="s">
        <v>3214</v>
      </c>
      <c r="F22">
        <v>3.1617811564529599E-2</v>
      </c>
      <c r="H22" t="s">
        <v>3239</v>
      </c>
    </row>
    <row r="23" spans="2:8" x14ac:dyDescent="0.2">
      <c r="B23" t="s">
        <v>3232</v>
      </c>
      <c r="C23" t="s">
        <v>2662</v>
      </c>
      <c r="D23" t="s">
        <v>3184</v>
      </c>
      <c r="E23" s="2" t="s">
        <v>3206</v>
      </c>
      <c r="F23">
        <v>1.22736322300037E-2</v>
      </c>
      <c r="H23" t="s">
        <v>3238</v>
      </c>
    </row>
    <row r="24" spans="2:8" x14ac:dyDescent="0.2">
      <c r="B24" t="s">
        <v>3232</v>
      </c>
      <c r="C24" t="s">
        <v>2662</v>
      </c>
      <c r="D24" t="s">
        <v>3187</v>
      </c>
      <c r="E24" s="2" t="s">
        <v>3219</v>
      </c>
      <c r="F24">
        <v>3.3306447492353801E-3</v>
      </c>
      <c r="H24" t="s">
        <v>3241</v>
      </c>
    </row>
    <row r="26" spans="2:8" s="2" customFormat="1" x14ac:dyDescent="0.2">
      <c r="B26" s="2" t="s">
        <v>3253</v>
      </c>
    </row>
    <row r="27" spans="2:8" x14ac:dyDescent="0.2">
      <c r="B27" t="s">
        <v>3233</v>
      </c>
      <c r="C27" t="s">
        <v>3178</v>
      </c>
      <c r="D27" t="s">
        <v>3185</v>
      </c>
      <c r="E27" s="2" t="s">
        <v>3215</v>
      </c>
      <c r="F27">
        <v>4.49809690654056E-2</v>
      </c>
      <c r="H27" t="s">
        <v>3245</v>
      </c>
    </row>
    <row r="28" spans="2:8" x14ac:dyDescent="0.2">
      <c r="B28" t="s">
        <v>3233</v>
      </c>
      <c r="C28" t="s">
        <v>3178</v>
      </c>
      <c r="D28" t="s">
        <v>3184</v>
      </c>
      <c r="E28" s="2" t="s">
        <v>3213</v>
      </c>
      <c r="F28">
        <v>2.7868451654255999E-5</v>
      </c>
      <c r="H28" t="s">
        <v>3238</v>
      </c>
    </row>
    <row r="29" spans="2:8" x14ac:dyDescent="0.2">
      <c r="B29" t="s">
        <v>3233</v>
      </c>
      <c r="C29" t="s">
        <v>3178</v>
      </c>
      <c r="D29" t="s">
        <v>3187</v>
      </c>
      <c r="E29" s="2" t="s">
        <v>3220</v>
      </c>
      <c r="F29">
        <v>2.37462344964505E-2</v>
      </c>
      <c r="H29" t="s">
        <v>3241</v>
      </c>
    </row>
    <row r="31" spans="2:8" x14ac:dyDescent="0.2">
      <c r="B31" s="2" t="s">
        <v>3250</v>
      </c>
    </row>
    <row r="32" spans="2:8" x14ac:dyDescent="0.2">
      <c r="B32" t="s">
        <v>3227</v>
      </c>
      <c r="C32" t="s">
        <v>1620</v>
      </c>
      <c r="D32" t="s">
        <v>3179</v>
      </c>
      <c r="E32" s="2" t="s">
        <v>3208</v>
      </c>
      <c r="F32">
        <v>1.46464985119973E-2</v>
      </c>
      <c r="H32" t="s">
        <v>3234</v>
      </c>
    </row>
    <row r="33" spans="2:8" x14ac:dyDescent="0.2">
      <c r="B33" t="s">
        <v>3229</v>
      </c>
      <c r="C33" t="s">
        <v>2659</v>
      </c>
      <c r="D33" t="s">
        <v>3179</v>
      </c>
      <c r="E33" s="4" t="s">
        <v>3209</v>
      </c>
      <c r="F33">
        <v>4.6801549636547903E-2</v>
      </c>
      <c r="H33" t="s">
        <v>3234</v>
      </c>
    </row>
    <row r="34" spans="2:8" x14ac:dyDescent="0.2">
      <c r="B34" t="s">
        <v>3225</v>
      </c>
      <c r="C34" t="s">
        <v>1483</v>
      </c>
      <c r="D34" t="s">
        <v>3179</v>
      </c>
      <c r="E34" s="4" t="s">
        <v>3207</v>
      </c>
      <c r="F34">
        <v>3.4528881604103903E-2</v>
      </c>
      <c r="H34" t="s">
        <v>3234</v>
      </c>
    </row>
    <row r="36" spans="2:8" s="2" customFormat="1" x14ac:dyDescent="0.2">
      <c r="B36" s="2" t="s">
        <v>3251</v>
      </c>
    </row>
    <row r="37" spans="2:8" x14ac:dyDescent="0.2">
      <c r="B37" t="s">
        <v>3233</v>
      </c>
      <c r="C37" t="s">
        <v>3178</v>
      </c>
      <c r="D37" t="s">
        <v>3184</v>
      </c>
      <c r="E37" s="2" t="s">
        <v>3213</v>
      </c>
      <c r="F37">
        <v>2.7868451654255999E-5</v>
      </c>
      <c r="H37" t="s">
        <v>3238</v>
      </c>
    </row>
    <row r="38" spans="2:8" x14ac:dyDescent="0.2">
      <c r="B38" t="s">
        <v>3232</v>
      </c>
      <c r="C38" t="s">
        <v>2662</v>
      </c>
      <c r="D38" t="s">
        <v>3184</v>
      </c>
      <c r="E38" s="2" t="s">
        <v>3206</v>
      </c>
      <c r="F38">
        <v>1.22736322300037E-2</v>
      </c>
      <c r="H38" t="s">
        <v>3238</v>
      </c>
    </row>
    <row r="40" spans="2:8" s="2" customFormat="1" x14ac:dyDescent="0.2">
      <c r="B40" s="2" t="s">
        <v>3252</v>
      </c>
    </row>
    <row r="41" spans="2:8" x14ac:dyDescent="0.2">
      <c r="B41" t="s">
        <v>3232</v>
      </c>
      <c r="C41" t="s">
        <v>2662</v>
      </c>
      <c r="D41" t="s">
        <v>3187</v>
      </c>
      <c r="E41" s="2" t="s">
        <v>3219</v>
      </c>
      <c r="F41">
        <v>3.3306447492353801E-3</v>
      </c>
      <c r="H41" t="s">
        <v>3241</v>
      </c>
    </row>
    <row r="42" spans="2:8" x14ac:dyDescent="0.2">
      <c r="B42" t="s">
        <v>3228</v>
      </c>
      <c r="C42" t="s">
        <v>1581</v>
      </c>
      <c r="D42" t="s">
        <v>3187</v>
      </c>
      <c r="E42" s="2" t="s">
        <v>3217</v>
      </c>
      <c r="F42">
        <v>3.3883544610028198E-3</v>
      </c>
      <c r="H42" t="s">
        <v>3241</v>
      </c>
    </row>
    <row r="43" spans="2:8" x14ac:dyDescent="0.2">
      <c r="B43" t="s">
        <v>3230</v>
      </c>
      <c r="C43" t="s">
        <v>2660</v>
      </c>
      <c r="D43" t="s">
        <v>3187</v>
      </c>
      <c r="E43" s="2" t="s">
        <v>3218</v>
      </c>
      <c r="F43">
        <v>4.0891446032217298E-3</v>
      </c>
      <c r="H43" t="s">
        <v>3241</v>
      </c>
    </row>
    <row r="44" spans="2:8" x14ac:dyDescent="0.2">
      <c r="B44" t="s">
        <v>3238</v>
      </c>
      <c r="C44" t="s">
        <v>3184</v>
      </c>
      <c r="D44" t="s">
        <v>3187</v>
      </c>
      <c r="E44" s="2" t="s">
        <v>3222</v>
      </c>
      <c r="F44">
        <v>5.4140208716287799E-3</v>
      </c>
      <c r="H44" t="s">
        <v>3241</v>
      </c>
    </row>
    <row r="45" spans="2:8" x14ac:dyDescent="0.2">
      <c r="B45" t="s">
        <v>3235</v>
      </c>
      <c r="C45" t="s">
        <v>3181</v>
      </c>
      <c r="D45" t="s">
        <v>3187</v>
      </c>
      <c r="E45" s="2" t="s">
        <v>3221</v>
      </c>
      <c r="F45">
        <v>1.1901248743103899E-2</v>
      </c>
      <c r="H45" t="s">
        <v>3241</v>
      </c>
    </row>
    <row r="46" spans="2:8" x14ac:dyDescent="0.2">
      <c r="B46" t="s">
        <v>3233</v>
      </c>
      <c r="C46" t="s">
        <v>3178</v>
      </c>
      <c r="D46" t="s">
        <v>3187</v>
      </c>
      <c r="E46" s="2" t="s">
        <v>3220</v>
      </c>
      <c r="F46">
        <v>2.37462344964505E-2</v>
      </c>
      <c r="H46" t="s">
        <v>3241</v>
      </c>
    </row>
    <row r="47" spans="2:8" x14ac:dyDescent="0.2">
      <c r="B47" t="s">
        <v>3226</v>
      </c>
      <c r="C47" t="s">
        <v>831</v>
      </c>
      <c r="D47" t="s">
        <v>3187</v>
      </c>
      <c r="E47" s="2" t="s">
        <v>3212</v>
      </c>
      <c r="F47">
        <v>2.83279179119276E-2</v>
      </c>
      <c r="H47" t="s">
        <v>3241</v>
      </c>
    </row>
  </sheetData>
  <autoFilter ref="B1:N14" xr:uid="{B1E24053-4CC3-A649-8013-19B421ADCE0C}">
    <sortState xmlns:xlrd2="http://schemas.microsoft.com/office/spreadsheetml/2017/richdata2" ref="B2:N14">
      <sortCondition ref="C1:C14"/>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D3713-977A-D74F-B599-9BA2073A9D6C}">
  <dimension ref="A1:F23"/>
  <sheetViews>
    <sheetView zoomScaleNormal="150" zoomScaleSheetLayoutView="100" workbookViewId="0">
      <selection activeCell="A4" sqref="A4:XFD4"/>
    </sheetView>
  </sheetViews>
  <sheetFormatPr defaultRowHeight="15" x14ac:dyDescent="0.2"/>
  <cols>
    <col min="2" max="2" width="69.27734375" customWidth="1"/>
  </cols>
  <sheetData>
    <row r="1" spans="1:6" x14ac:dyDescent="0.2">
      <c r="C1" t="s">
        <v>3259</v>
      </c>
      <c r="D1" t="s">
        <v>3243</v>
      </c>
    </row>
    <row r="2" spans="1:6" x14ac:dyDescent="0.2">
      <c r="A2" t="s">
        <v>1581</v>
      </c>
      <c r="B2" t="s">
        <v>3265</v>
      </c>
      <c r="C2" t="s">
        <v>3266</v>
      </c>
      <c r="D2">
        <v>4.0000000000000001E-3</v>
      </c>
      <c r="E2" t="s">
        <v>2659</v>
      </c>
      <c r="F2" t="s">
        <v>3273</v>
      </c>
    </row>
    <row r="3" spans="1:6" x14ac:dyDescent="0.2">
      <c r="A3" t="s">
        <v>1581</v>
      </c>
      <c r="B3" t="s">
        <v>3265</v>
      </c>
      <c r="C3" t="s">
        <v>3267</v>
      </c>
      <c r="D3">
        <v>4.0000000000000001E-3</v>
      </c>
      <c r="E3" t="s">
        <v>2662</v>
      </c>
      <c r="F3" t="s">
        <v>3277</v>
      </c>
    </row>
    <row r="4" spans="1:6" x14ac:dyDescent="0.2">
      <c r="A4" t="s">
        <v>1581</v>
      </c>
      <c r="B4" t="s">
        <v>3265</v>
      </c>
      <c r="C4" t="s">
        <v>3272</v>
      </c>
      <c r="D4">
        <v>1.4999999999999999E-2</v>
      </c>
      <c r="E4" t="s">
        <v>3271</v>
      </c>
      <c r="F4" t="s">
        <v>3242</v>
      </c>
    </row>
    <row r="5" spans="1:6" x14ac:dyDescent="0.2">
      <c r="A5" t="s">
        <v>1483</v>
      </c>
      <c r="B5" t="s">
        <v>3225</v>
      </c>
      <c r="C5" t="s">
        <v>3260</v>
      </c>
      <c r="D5">
        <v>2.4E-2</v>
      </c>
      <c r="E5" t="s">
        <v>831</v>
      </c>
      <c r="F5" t="s">
        <v>3226</v>
      </c>
    </row>
    <row r="6" spans="1:6" x14ac:dyDescent="0.2">
      <c r="A6" t="s">
        <v>1483</v>
      </c>
      <c r="B6" t="s">
        <v>3225</v>
      </c>
      <c r="C6" t="s">
        <v>3261</v>
      </c>
      <c r="D6">
        <v>1.7000000000000001E-2</v>
      </c>
      <c r="E6" t="s">
        <v>3182</v>
      </c>
      <c r="F6" t="s">
        <v>3235</v>
      </c>
    </row>
    <row r="7" spans="1:6" x14ac:dyDescent="0.2">
      <c r="A7" t="s">
        <v>3188</v>
      </c>
      <c r="B7" t="s">
        <v>3294</v>
      </c>
      <c r="C7" t="s">
        <v>3262</v>
      </c>
      <c r="D7">
        <v>4.4999999999999998E-2</v>
      </c>
      <c r="E7" t="s">
        <v>1483</v>
      </c>
      <c r="F7" t="s">
        <v>3225</v>
      </c>
    </row>
    <row r="8" spans="1:6" x14ac:dyDescent="0.2">
      <c r="A8" t="s">
        <v>3188</v>
      </c>
      <c r="B8" t="s">
        <v>3294</v>
      </c>
      <c r="C8" t="s">
        <v>3276</v>
      </c>
      <c r="D8">
        <v>4.3999999999999997E-2</v>
      </c>
      <c r="E8" t="s">
        <v>2661</v>
      </c>
      <c r="F8" t="s">
        <v>3230</v>
      </c>
    </row>
    <row r="9" spans="1:6" x14ac:dyDescent="0.2">
      <c r="A9" t="s">
        <v>3271</v>
      </c>
      <c r="B9" t="s">
        <v>3242</v>
      </c>
      <c r="C9" t="s">
        <v>3281</v>
      </c>
      <c r="D9">
        <v>3.0000000000000001E-3</v>
      </c>
      <c r="E9" t="s">
        <v>2662</v>
      </c>
      <c r="F9" t="s">
        <v>3277</v>
      </c>
    </row>
    <row r="10" spans="1:6" x14ac:dyDescent="0.2">
      <c r="A10" t="s">
        <v>3271</v>
      </c>
      <c r="B10" t="s">
        <v>3242</v>
      </c>
      <c r="C10" t="s">
        <v>3285</v>
      </c>
      <c r="D10">
        <v>1.4999999999999999E-2</v>
      </c>
      <c r="E10" t="s">
        <v>3181</v>
      </c>
      <c r="F10" t="s">
        <v>3284</v>
      </c>
    </row>
    <row r="11" spans="1:6" x14ac:dyDescent="0.2">
      <c r="A11" t="s">
        <v>3271</v>
      </c>
      <c r="B11" t="s">
        <v>3242</v>
      </c>
      <c r="C11" t="s">
        <v>3287</v>
      </c>
      <c r="D11">
        <v>0</v>
      </c>
      <c r="E11" t="s">
        <v>3183</v>
      </c>
      <c r="F11" t="s">
        <v>3286</v>
      </c>
    </row>
    <row r="12" spans="1:6" x14ac:dyDescent="0.2">
      <c r="A12" t="s">
        <v>3271</v>
      </c>
      <c r="B12" t="s">
        <v>3242</v>
      </c>
      <c r="C12" t="s">
        <v>3289</v>
      </c>
      <c r="D12">
        <v>3.4000000000000002E-2</v>
      </c>
      <c r="E12" t="s">
        <v>3184</v>
      </c>
      <c r="F12" t="s">
        <v>3288</v>
      </c>
    </row>
    <row r="13" spans="1:6" x14ac:dyDescent="0.2">
      <c r="A13" t="s">
        <v>3271</v>
      </c>
      <c r="B13" t="s">
        <v>3242</v>
      </c>
      <c r="C13" t="s">
        <v>3291</v>
      </c>
      <c r="D13">
        <v>4.3999999999999997E-2</v>
      </c>
      <c r="E13" t="s">
        <v>3186</v>
      </c>
      <c r="F13" t="s">
        <v>3239</v>
      </c>
    </row>
    <row r="14" spans="1:6" x14ac:dyDescent="0.2">
      <c r="A14" t="s">
        <v>3271</v>
      </c>
      <c r="B14" t="s">
        <v>3242</v>
      </c>
      <c r="C14" t="s">
        <v>3293</v>
      </c>
      <c r="D14">
        <v>2.1999999999999999E-2</v>
      </c>
      <c r="E14" t="s">
        <v>3187</v>
      </c>
      <c r="F14" t="s">
        <v>3292</v>
      </c>
    </row>
    <row r="15" spans="1:6" x14ac:dyDescent="0.2">
      <c r="A15" t="s">
        <v>3184</v>
      </c>
      <c r="B15" t="s">
        <v>3288</v>
      </c>
      <c r="C15" t="s">
        <v>3264</v>
      </c>
      <c r="D15">
        <v>1.6E-2</v>
      </c>
      <c r="E15" t="s">
        <v>1620</v>
      </c>
      <c r="F15" t="s">
        <v>3263</v>
      </c>
    </row>
    <row r="16" spans="1:6" x14ac:dyDescent="0.2">
      <c r="A16" t="s">
        <v>3184</v>
      </c>
      <c r="B16" t="s">
        <v>3288</v>
      </c>
      <c r="C16" t="s">
        <v>3283</v>
      </c>
      <c r="D16">
        <v>2E-3</v>
      </c>
      <c r="E16" t="s">
        <v>3179</v>
      </c>
      <c r="F16" t="s">
        <v>3282</v>
      </c>
    </row>
    <row r="17" spans="1:6" x14ac:dyDescent="0.2">
      <c r="A17" t="s">
        <v>3186</v>
      </c>
      <c r="B17" t="s">
        <v>3239</v>
      </c>
      <c r="C17" t="s">
        <v>3270</v>
      </c>
      <c r="D17">
        <v>1.2999999999999999E-2</v>
      </c>
      <c r="E17" t="s">
        <v>1581</v>
      </c>
      <c r="F17" t="s">
        <v>3265</v>
      </c>
    </row>
    <row r="18" spans="1:6" x14ac:dyDescent="0.2">
      <c r="A18" t="s">
        <v>3186</v>
      </c>
      <c r="B18" t="s">
        <v>3239</v>
      </c>
      <c r="C18" t="s">
        <v>3280</v>
      </c>
      <c r="D18">
        <v>5.0000000000000001E-3</v>
      </c>
      <c r="E18" t="s">
        <v>2662</v>
      </c>
      <c r="F18" t="s">
        <v>3277</v>
      </c>
    </row>
    <row r="19" spans="1:6" x14ac:dyDescent="0.2">
      <c r="A19" t="s">
        <v>3183</v>
      </c>
      <c r="B19" t="s">
        <v>3286</v>
      </c>
      <c r="C19" t="s">
        <v>3269</v>
      </c>
      <c r="D19">
        <v>1E-3</v>
      </c>
      <c r="E19" t="s">
        <v>1581</v>
      </c>
      <c r="F19" t="s">
        <v>3265</v>
      </c>
    </row>
    <row r="20" spans="1:6" x14ac:dyDescent="0.2">
      <c r="A20" t="s">
        <v>3183</v>
      </c>
      <c r="B20" t="s">
        <v>3286</v>
      </c>
      <c r="C20" t="s">
        <v>3274</v>
      </c>
      <c r="D20">
        <v>3.6999999999999998E-2</v>
      </c>
      <c r="E20" t="s">
        <v>2659</v>
      </c>
      <c r="F20" t="s">
        <v>3273</v>
      </c>
    </row>
    <row r="21" spans="1:6" x14ac:dyDescent="0.2">
      <c r="A21" t="s">
        <v>3183</v>
      </c>
      <c r="B21" t="s">
        <v>3286</v>
      </c>
      <c r="C21" t="s">
        <v>3279</v>
      </c>
      <c r="D21">
        <v>1.4999999999999999E-2</v>
      </c>
      <c r="E21" t="s">
        <v>2662</v>
      </c>
      <c r="F21" t="s">
        <v>3277</v>
      </c>
    </row>
    <row r="22" spans="1:6" x14ac:dyDescent="0.2">
      <c r="A22" t="s">
        <v>3181</v>
      </c>
      <c r="B22" t="s">
        <v>3284</v>
      </c>
      <c r="C22" t="s">
        <v>3268</v>
      </c>
      <c r="D22">
        <v>0.04</v>
      </c>
      <c r="E22" t="s">
        <v>1581</v>
      </c>
      <c r="F22" t="s">
        <v>3265</v>
      </c>
    </row>
    <row r="23" spans="1:6" x14ac:dyDescent="0.2">
      <c r="A23" t="s">
        <v>3181</v>
      </c>
      <c r="B23" t="s">
        <v>3284</v>
      </c>
      <c r="C23" t="s">
        <v>3278</v>
      </c>
      <c r="D23">
        <v>0</v>
      </c>
      <c r="E23" t="s">
        <v>2662</v>
      </c>
      <c r="F23" t="s">
        <v>3277</v>
      </c>
    </row>
  </sheetData>
  <autoFilter ref="A1:F14" xr:uid="{D36D3713-977A-D74F-B599-9BA2073A9D6C}">
    <sortState xmlns:xlrd2="http://schemas.microsoft.com/office/spreadsheetml/2017/richdata2" ref="A2:F23">
      <sortCondition ref="B1:B14"/>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1760-81B7-194B-9148-03C9DC76FC8A}">
  <dimension ref="A2:AE333"/>
  <sheetViews>
    <sheetView topLeftCell="E331" zoomScaleNormal="150" zoomScaleSheetLayoutView="100" workbookViewId="0">
      <selection activeCell="I323" sqref="I323"/>
    </sheetView>
  </sheetViews>
  <sheetFormatPr defaultRowHeight="15" x14ac:dyDescent="0.2"/>
  <cols>
    <col min="2" max="2" width="67.125" customWidth="1"/>
  </cols>
  <sheetData>
    <row r="2" spans="1:6" x14ac:dyDescent="0.2">
      <c r="A2" t="s">
        <v>3271</v>
      </c>
      <c r="B2" t="s">
        <v>3242</v>
      </c>
      <c r="C2" t="s">
        <v>3287</v>
      </c>
      <c r="D2">
        <v>0</v>
      </c>
      <c r="E2" t="s">
        <v>3183</v>
      </c>
      <c r="F2" t="s">
        <v>3286</v>
      </c>
    </row>
    <row r="3" spans="1:6" x14ac:dyDescent="0.2">
      <c r="A3" t="s">
        <v>1581</v>
      </c>
      <c r="B3" t="s">
        <v>3265</v>
      </c>
      <c r="C3" t="s">
        <v>3269</v>
      </c>
      <c r="D3">
        <v>1E-3</v>
      </c>
      <c r="E3" t="s">
        <v>3183</v>
      </c>
      <c r="F3" t="s">
        <v>3286</v>
      </c>
    </row>
    <row r="4" spans="1:6" x14ac:dyDescent="0.2">
      <c r="A4" t="s">
        <v>3271</v>
      </c>
      <c r="B4" t="s">
        <v>3242</v>
      </c>
      <c r="C4" t="s">
        <v>3281</v>
      </c>
      <c r="D4">
        <v>3.0000000000000001E-3</v>
      </c>
      <c r="E4" t="s">
        <v>2662</v>
      </c>
      <c r="F4" t="s">
        <v>3277</v>
      </c>
    </row>
    <row r="5" spans="1:6" x14ac:dyDescent="0.2">
      <c r="A5" t="s">
        <v>1581</v>
      </c>
      <c r="B5" t="s">
        <v>3265</v>
      </c>
      <c r="C5" t="s">
        <v>3267</v>
      </c>
      <c r="D5">
        <v>4.0000000000000001E-3</v>
      </c>
      <c r="E5" t="s">
        <v>2662</v>
      </c>
      <c r="F5" t="s">
        <v>3277</v>
      </c>
    </row>
    <row r="6" spans="1:6" x14ac:dyDescent="0.2">
      <c r="A6" t="s">
        <v>3271</v>
      </c>
      <c r="B6" t="s">
        <v>3242</v>
      </c>
      <c r="C6" t="s">
        <v>3272</v>
      </c>
      <c r="D6">
        <v>1.4999999999999999E-2</v>
      </c>
      <c r="E6" t="s">
        <v>1581</v>
      </c>
      <c r="F6" t="s">
        <v>3265</v>
      </c>
    </row>
    <row r="7" spans="1:6" x14ac:dyDescent="0.2">
      <c r="A7" t="s">
        <v>2662</v>
      </c>
      <c r="B7" t="s">
        <v>3277</v>
      </c>
      <c r="C7" t="s">
        <v>3279</v>
      </c>
      <c r="D7">
        <v>1.4999999999999999E-2</v>
      </c>
      <c r="E7" t="s">
        <v>3183</v>
      </c>
      <c r="F7" t="s">
        <v>3286</v>
      </c>
    </row>
    <row r="8" spans="1:6" x14ac:dyDescent="0.2">
      <c r="A8" t="s">
        <v>3271</v>
      </c>
      <c r="B8" t="s">
        <v>3242</v>
      </c>
      <c r="C8" t="s">
        <v>3289</v>
      </c>
      <c r="D8">
        <v>3.4000000000000002E-2</v>
      </c>
      <c r="E8" t="s">
        <v>3184</v>
      </c>
      <c r="F8" t="s">
        <v>3288</v>
      </c>
    </row>
    <row r="9" spans="1:6" x14ac:dyDescent="0.2">
      <c r="A9" t="s">
        <v>2662</v>
      </c>
      <c r="B9" t="s">
        <v>3277</v>
      </c>
      <c r="C9" t="s">
        <v>3278</v>
      </c>
      <c r="D9">
        <v>0</v>
      </c>
      <c r="E9" t="s">
        <v>3181</v>
      </c>
      <c r="F9" t="s">
        <v>3284</v>
      </c>
    </row>
    <row r="10" spans="1:6" x14ac:dyDescent="0.2">
      <c r="A10" t="s">
        <v>1581</v>
      </c>
      <c r="B10" t="s">
        <v>3265</v>
      </c>
      <c r="C10" t="s">
        <v>3266</v>
      </c>
      <c r="D10">
        <v>4.0000000000000001E-3</v>
      </c>
      <c r="E10" t="s">
        <v>2659</v>
      </c>
      <c r="F10" t="s">
        <v>3273</v>
      </c>
    </row>
    <row r="11" spans="1:6" x14ac:dyDescent="0.2">
      <c r="A11" t="s">
        <v>2662</v>
      </c>
      <c r="B11" t="s">
        <v>3277</v>
      </c>
      <c r="C11" t="s">
        <v>3280</v>
      </c>
      <c r="D11">
        <v>5.0000000000000001E-3</v>
      </c>
      <c r="E11" t="s">
        <v>3186</v>
      </c>
      <c r="F11" t="s">
        <v>3239</v>
      </c>
    </row>
    <row r="12" spans="1:6" x14ac:dyDescent="0.2">
      <c r="A12" t="s">
        <v>1581</v>
      </c>
      <c r="B12" t="s">
        <v>3265</v>
      </c>
      <c r="C12" t="s">
        <v>3270</v>
      </c>
      <c r="D12">
        <v>1.2999999999999999E-2</v>
      </c>
      <c r="E12" t="s">
        <v>3186</v>
      </c>
      <c r="F12" t="s">
        <v>3239</v>
      </c>
    </row>
    <row r="13" spans="1:6" x14ac:dyDescent="0.2">
      <c r="A13" t="s">
        <v>3271</v>
      </c>
      <c r="B13" t="s">
        <v>3242</v>
      </c>
      <c r="C13" t="s">
        <v>3285</v>
      </c>
      <c r="D13">
        <v>1.4999999999999999E-2</v>
      </c>
      <c r="E13" t="s">
        <v>3181</v>
      </c>
      <c r="F13" t="s">
        <v>3284</v>
      </c>
    </row>
    <row r="14" spans="1:6" x14ac:dyDescent="0.2">
      <c r="A14" t="s">
        <v>3271</v>
      </c>
      <c r="B14" t="s">
        <v>3242</v>
      </c>
      <c r="C14" t="s">
        <v>3293</v>
      </c>
      <c r="D14">
        <v>2.1999999999999999E-2</v>
      </c>
      <c r="E14" t="s">
        <v>3187</v>
      </c>
      <c r="F14" t="s">
        <v>3292</v>
      </c>
    </row>
    <row r="15" spans="1:6" x14ac:dyDescent="0.2">
      <c r="A15" t="s">
        <v>1581</v>
      </c>
      <c r="B15" t="s">
        <v>3265</v>
      </c>
      <c r="C15" t="s">
        <v>3268</v>
      </c>
      <c r="D15">
        <v>0.04</v>
      </c>
      <c r="E15" t="s">
        <v>3181</v>
      </c>
      <c r="F15" t="s">
        <v>3284</v>
      </c>
    </row>
    <row r="16" spans="1:6" x14ac:dyDescent="0.2">
      <c r="A16" t="s">
        <v>3271</v>
      </c>
      <c r="B16" t="s">
        <v>3242</v>
      </c>
      <c r="C16" t="s">
        <v>3291</v>
      </c>
      <c r="D16">
        <v>4.3999999999999997E-2</v>
      </c>
      <c r="E16" t="s">
        <v>3186</v>
      </c>
      <c r="F16" t="s">
        <v>3239</v>
      </c>
    </row>
    <row r="53" spans="9:31" x14ac:dyDescent="0.2">
      <c r="J53" t="s">
        <v>1483</v>
      </c>
      <c r="K53" t="s">
        <v>831</v>
      </c>
      <c r="L53" t="s">
        <v>1620</v>
      </c>
      <c r="M53" t="s">
        <v>1581</v>
      </c>
      <c r="N53" t="s">
        <v>2659</v>
      </c>
      <c r="O53" t="s">
        <v>2660</v>
      </c>
      <c r="P53" t="s">
        <v>2661</v>
      </c>
      <c r="Q53" t="s">
        <v>2662</v>
      </c>
      <c r="R53" t="s">
        <v>3178</v>
      </c>
      <c r="S53" t="s">
        <v>3179</v>
      </c>
      <c r="T53" t="s">
        <v>3181</v>
      </c>
      <c r="U53" t="s">
        <v>3182</v>
      </c>
      <c r="V53" t="s">
        <v>3183</v>
      </c>
      <c r="W53" t="s">
        <v>3184</v>
      </c>
      <c r="X53" t="s">
        <v>3185</v>
      </c>
      <c r="Y53" t="s">
        <v>3186</v>
      </c>
      <c r="Z53" t="s">
        <v>3187</v>
      </c>
      <c r="AA53" t="s">
        <v>3188</v>
      </c>
      <c r="AB53" t="s">
        <v>3271</v>
      </c>
      <c r="AE53" t="s">
        <v>4472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4473</v>
      </c>
      <c r="AD54" t="s">
        <v>3180</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4474</v>
      </c>
      <c r="AD55" t="s">
        <v>3180</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4475</v>
      </c>
      <c r="AD56" t="s">
        <v>3180</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4476</v>
      </c>
      <c r="AD57" t="s">
        <v>3180</v>
      </c>
      <c r="AE57" t="str">
        <f t="shared" si="0"/>
        <v>"D",-0.285,-0.213,-0.031,1,-0.76,-0.091,0.424,0.76,0.093,-0.035,-0.599,0.337,0.808,0.073,-0.516,-0.692,-0.228,0.508,0.679</v>
      </c>
    </row>
    <row r="58" spans="9:31" x14ac:dyDescent="0.2">
      <c r="I58" t="s">
        <v>2659</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4477</v>
      </c>
      <c r="AD58" t="s">
        <v>3180</v>
      </c>
      <c r="AE58" t="str">
        <f t="shared" si="0"/>
        <v>"E",0.575,0.437,-0.255,-0.76,1,-0.125,-0.174,-0.551,-0.116,-0.286,0.418,-0.393,-0.605,0.21,0.437,0.432,0.346,-0.528,-0.39</v>
      </c>
    </row>
    <row r="59" spans="9:31" x14ac:dyDescent="0.2">
      <c r="I59" t="s">
        <v>2660</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4478</v>
      </c>
      <c r="AD59" t="s">
        <v>3180</v>
      </c>
      <c r="AE59" t="str">
        <f t="shared" si="0"/>
        <v>"F",0.246,-0.14,-0.184,-0.091,-0.125,1,0.227,0.14,0.195,-0.074,-0.192,-0.141,0.135,0.227,0.309,-0.079,-0.478,-0.26,0.398</v>
      </c>
    </row>
    <row r="60" spans="9:31" x14ac:dyDescent="0.2">
      <c r="I60" t="s">
        <v>2661</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4479</v>
      </c>
      <c r="AD60" t="s">
        <v>3180</v>
      </c>
      <c r="AE60" t="str">
        <f t="shared" si="0"/>
        <v>"G",0.209,0.358,0.085,0.424,-0.174,0.227,1,0.379,0.22,-0.083,-0.558,0.172,0.381,-0.182,0.422,-0.19,0.121,0.589,0.393</v>
      </c>
    </row>
    <row r="61" spans="9:31" x14ac:dyDescent="0.2">
      <c r="I61" t="s">
        <v>2662</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4480</v>
      </c>
      <c r="AD61" t="s">
        <v>3180</v>
      </c>
      <c r="AE61" t="str">
        <f t="shared" si="0"/>
        <v>"H",-0.433,-0.298,-0.374,0.76,-0.551,0.14,0.379,1,0.522,-0.419,-0.912,0.563,0.678,0.379,-0.258,-0.748,-0.524,0.434,0.779</v>
      </c>
    </row>
    <row r="62" spans="9:31" x14ac:dyDescent="0.2">
      <c r="I62" t="s">
        <v>3178</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4481</v>
      </c>
      <c r="AD62" t="s">
        <v>3180</v>
      </c>
      <c r="AE62" t="str">
        <f t="shared" si="0"/>
        <v>"I",-0.467,-0.522,-0.135,0.093,-0.116,0.195,0.22,0.522,1,-0.378,-0.529,0.408,0.173,0.408,0.158,-0.405,-0.14,0.363,0.291</v>
      </c>
    </row>
    <row r="63" spans="9:31" x14ac:dyDescent="0.2">
      <c r="I63" t="s">
        <v>3179</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4482</v>
      </c>
      <c r="AD63" t="s">
        <v>3180</v>
      </c>
      <c r="AE63" t="str">
        <f t="shared" si="0"/>
        <v>"J",-0.231,-0.173,0.51,-0.035,-0.286,-0.074,-0.083,-0.419,-0.378,1,0.543,0.059,-0.131,-0.795,-0.239,0.051,0.449,0.229,-0.506</v>
      </c>
    </row>
    <row r="64" spans="9:31" x14ac:dyDescent="0.2">
      <c r="I64" t="s">
        <v>3181</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M203</f>
        <v>-0.52900000000000003</v>
      </c>
      <c r="S64">
        <f>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4483</v>
      </c>
      <c r="AD64" t="s">
        <v>3180</v>
      </c>
      <c r="AE64" t="str">
        <f t="shared" si="0"/>
        <v>"K",0.312,0.025,0.255,-0.599,0.418,-0.192,-0.558,-0.912,-0.529,0.543,1,-0.558,-0.524,-0.273,-0.12,0.459,0.502,-0.503,-0.682</v>
      </c>
    </row>
    <row r="65" spans="9:31" x14ac:dyDescent="0.2">
      <c r="I65" t="s">
        <v>3182</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M204</f>
        <v>0.40799999999999997</v>
      </c>
      <c r="S65">
        <f>M213</f>
        <v>5.8999999999999997E-2</v>
      </c>
      <c r="T65">
        <f>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4484</v>
      </c>
      <c r="AD65" t="s">
        <v>3180</v>
      </c>
      <c r="AE65" t="str">
        <f t="shared" si="0"/>
        <v>"L",-0.671,-0.195,0.212,0.337,-0.393,-0.141,0.172,0.563,0.408,0.059,-0.558,1,-0.054,-0.241,0.05,-0.444,-0.011,0.513,-0.046</v>
      </c>
    </row>
    <row r="66" spans="9:31" x14ac:dyDescent="0.2">
      <c r="I66" t="s">
        <v>3183</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M205</f>
        <v>0.17299999999999999</v>
      </c>
      <c r="S66">
        <f>M214</f>
        <v>-0.13100000000000001</v>
      </c>
      <c r="T66">
        <f>M222</f>
        <v>-0.52400000000000002</v>
      </c>
      <c r="U66">
        <f>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4485</v>
      </c>
      <c r="AD66" t="s">
        <v>3180</v>
      </c>
      <c r="AE66" t="str">
        <f t="shared" si="0"/>
        <v>"M",-0.187,-0.339,-0.35,0.808,-0.605,0.135,0.381,0.678,0.173,-0.131,-0.524,-0.054,1,0.272,-0.548,-0.545,-0.484,0.419,0.857</v>
      </c>
    </row>
    <row r="67" spans="9:31" x14ac:dyDescent="0.2">
      <c r="I67" t="s">
        <v>3184</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M206</f>
        <v>0.40799999999999997</v>
      </c>
      <c r="S67">
        <f>M215</f>
        <v>-0.79500000000000004</v>
      </c>
      <c r="T67">
        <f>M223</f>
        <v>-0.27300000000000002</v>
      </c>
      <c r="U67">
        <f>M230</f>
        <v>-0.24099999999999999</v>
      </c>
      <c r="V67">
        <f>M236</f>
        <v>0.27200000000000002</v>
      </c>
      <c r="W67">
        <v>1</v>
      </c>
      <c r="X67">
        <f>M242</f>
        <v>-0.17399999999999999</v>
      </c>
      <c r="Y67">
        <f>M243</f>
        <v>-0.36</v>
      </c>
      <c r="Z67">
        <f>M244</f>
        <v>-0.47099999999999997</v>
      </c>
      <c r="AA67">
        <f>M245</f>
        <v>-0.47499999999999998</v>
      </c>
      <c r="AB67">
        <f>M246</f>
        <v>0.61199999999999999</v>
      </c>
      <c r="AC67" t="s">
        <v>4486</v>
      </c>
      <c r="AD67" t="s">
        <v>3180</v>
      </c>
      <c r="AE67" t="str">
        <f t="shared" si="0"/>
        <v>"N",0.209,-0.256,-0.677,0.073,0.21,0.227,-0.182,0.379,0.408,-0.795,-0.273,-0.241,0.272,1,-0.174,-0.36,-0.471,-0.475,0.612</v>
      </c>
    </row>
    <row r="68" spans="9:31" x14ac:dyDescent="0.2">
      <c r="I68" t="s">
        <v>3185</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M207</f>
        <v>0.158</v>
      </c>
      <c r="S68">
        <f>M216</f>
        <v>-0.23899999999999999</v>
      </c>
      <c r="T68">
        <f>M224</f>
        <v>-0.12</v>
      </c>
      <c r="U68">
        <f>M231</f>
        <v>0.05</v>
      </c>
      <c r="V68">
        <f>M237</f>
        <v>-0.54800000000000004</v>
      </c>
      <c r="W68">
        <f>M242</f>
        <v>-0.17399999999999999</v>
      </c>
      <c r="X68">
        <v>1</v>
      </c>
      <c r="Y68">
        <f>M247</f>
        <v>0.53300000000000003</v>
      </c>
      <c r="Z68">
        <f>M248</f>
        <v>0.193</v>
      </c>
      <c r="AA68">
        <f>M249</f>
        <v>0</v>
      </c>
      <c r="AB68">
        <f>M250</f>
        <v>-0.29899999999999999</v>
      </c>
      <c r="AC68" t="s">
        <v>4487</v>
      </c>
      <c r="AD68" t="s">
        <v>3180</v>
      </c>
      <c r="AE68" t="str">
        <f t="shared" si="0"/>
        <v>"O",0.369,0.567,0.267,-0.516,0.437,0.309,0.422,-0.258,0.158,-0.239,-0.12,0.05,-0.548,-0.174,1,0.533,0.193,0,-0.299</v>
      </c>
    </row>
    <row r="69" spans="9:31" x14ac:dyDescent="0.2">
      <c r="I69" t="s">
        <v>3186</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M208</f>
        <v>-0.40500000000000003</v>
      </c>
      <c r="S69">
        <f>M217</f>
        <v>5.0999999999999997E-2</v>
      </c>
      <c r="T69">
        <f>M225</f>
        <v>0.45900000000000002</v>
      </c>
      <c r="U69">
        <f>M232</f>
        <v>-0.44400000000000001</v>
      </c>
      <c r="V69">
        <f>M238</f>
        <v>-0.54500000000000004</v>
      </c>
      <c r="W69">
        <f>M243</f>
        <v>-0.36</v>
      </c>
      <c r="X69">
        <f>M247</f>
        <v>0.53300000000000003</v>
      </c>
      <c r="Y69">
        <v>1</v>
      </c>
      <c r="Z69">
        <f>M251</f>
        <v>0.14099999999999999</v>
      </c>
      <c r="AA69">
        <f>M252</f>
        <v>-0.19</v>
      </c>
      <c r="AB69">
        <f>M253</f>
        <v>-0.58899999999999997</v>
      </c>
      <c r="AC69" t="s">
        <v>4488</v>
      </c>
      <c r="AD69" t="s">
        <v>3180</v>
      </c>
      <c r="AE69" t="str">
        <f t="shared" si="0"/>
        <v>"P",0.315,0.484,0.364,-0.692,0.432,-0.079,-0.19,-0.748,-0.405,0.051,0.459,-0.444,-0.545,-0.36,0.533,1,0.141,-0.19,-0.589</v>
      </c>
    </row>
    <row r="70" spans="9:31" x14ac:dyDescent="0.2">
      <c r="I70" t="s">
        <v>3187</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M209</f>
        <v>-0.14000000000000001</v>
      </c>
      <c r="S70">
        <f>M218</f>
        <v>0.44900000000000001</v>
      </c>
      <c r="T70">
        <f>M226</f>
        <v>0.502</v>
      </c>
      <c r="U70">
        <f>M233</f>
        <v>-1.0999999999999999E-2</v>
      </c>
      <c r="V70">
        <f>M239</f>
        <v>-0.48399999999999999</v>
      </c>
      <c r="W70">
        <f t="shared" ref="W70:W91" si="9">M244</f>
        <v>-0.47099999999999997</v>
      </c>
      <c r="X70">
        <f>M248</f>
        <v>0.193</v>
      </c>
      <c r="Y70">
        <f>M251</f>
        <v>0.14099999999999999</v>
      </c>
      <c r="Z70">
        <v>1</v>
      </c>
      <c r="AA70">
        <f>M254</f>
        <v>0.127</v>
      </c>
      <c r="AB70">
        <f>M255</f>
        <v>-0.65100000000000002</v>
      </c>
      <c r="AC70" t="s">
        <v>4489</v>
      </c>
      <c r="AD70" t="s">
        <v>3180</v>
      </c>
      <c r="AE70" t="str">
        <f t="shared" si="0"/>
        <v>"Q",0.163,0.251,0.542,-0.228,0.346,-0.478,0.121,-0.524,-0.14,0.449,0.502,-0.011,-0.484,-0.471,0.193,0.141,1,0.127,-0.651</v>
      </c>
    </row>
    <row r="71" spans="9:31" x14ac:dyDescent="0.2">
      <c r="I71" t="s">
        <v>3188</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M210</f>
        <v>0.36299999999999999</v>
      </c>
      <c r="S71">
        <f>M219</f>
        <v>0.22900000000000001</v>
      </c>
      <c r="T71">
        <f>M227</f>
        <v>-0.503</v>
      </c>
      <c r="U71">
        <f>M234</f>
        <v>0.51300000000000001</v>
      </c>
      <c r="V71">
        <f>M240</f>
        <v>0.41899999999999998</v>
      </c>
      <c r="W71">
        <f t="shared" si="9"/>
        <v>-0.47499999999999998</v>
      </c>
      <c r="X71">
        <f>M249</f>
        <v>0</v>
      </c>
      <c r="Y71">
        <f>M252</f>
        <v>-0.19</v>
      </c>
      <c r="Z71">
        <f>M254</f>
        <v>0.127</v>
      </c>
      <c r="AA71">
        <v>1</v>
      </c>
      <c r="AB71">
        <f>M256</f>
        <v>0.106</v>
      </c>
      <c r="AC71" t="s">
        <v>4490</v>
      </c>
      <c r="AD71" t="s">
        <v>3180</v>
      </c>
      <c r="AE71" t="str">
        <f t="shared" si="0"/>
        <v>"R",-0.587,-0.118,0.326,0.508,-0.528,-0.26,0.589,0.434,0.363,0.229,-0.503,0.513,0.419,-0.475,0,-0.19,0.127,1,0.106</v>
      </c>
    </row>
    <row r="72" spans="9:31" x14ac:dyDescent="0.2">
      <c r="I72" t="s">
        <v>3271</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M211</f>
        <v>0.29099999999999998</v>
      </c>
      <c r="S72">
        <f>M220</f>
        <v>-0.50600000000000001</v>
      </c>
      <c r="T72">
        <f>M228</f>
        <v>-0.68200000000000005</v>
      </c>
      <c r="U72">
        <f>M235</f>
        <v>-4.5999999999999999E-2</v>
      </c>
      <c r="V72">
        <f>M241</f>
        <v>0.85699999999999998</v>
      </c>
      <c r="W72">
        <f t="shared" si="9"/>
        <v>0.61199999999999999</v>
      </c>
      <c r="X72">
        <f>M250</f>
        <v>-0.29899999999999999</v>
      </c>
      <c r="Y72">
        <f>M253</f>
        <v>-0.58899999999999997</v>
      </c>
      <c r="Z72">
        <f>M255</f>
        <v>-0.65100000000000002</v>
      </c>
      <c r="AA72">
        <f>M256</f>
        <v>0.106</v>
      </c>
      <c r="AB72">
        <v>1</v>
      </c>
      <c r="AC72" t="s">
        <v>4491</v>
      </c>
      <c r="AD72" t="s">
        <v>3180</v>
      </c>
      <c r="AE72" t="str">
        <f t="shared" si="0"/>
        <v>"S",0.052,-0.209,-0.569,0.679,-0.39,0.398,0.393,0.779,0.291,-0.506,-0.682,-0.046,0.857,0.612,-0.299,-0.589,-0.651,0.106,1</v>
      </c>
    </row>
    <row r="84" spans="4:15" x14ac:dyDescent="0.2">
      <c r="K84" t="s">
        <v>4465</v>
      </c>
    </row>
    <row r="85" spans="4:15" x14ac:dyDescent="0.2">
      <c r="K85" t="s">
        <v>4466</v>
      </c>
      <c r="L85" t="s">
        <v>4467</v>
      </c>
      <c r="M85" t="s">
        <v>4468</v>
      </c>
      <c r="N85" t="s">
        <v>4469</v>
      </c>
      <c r="O85" t="s">
        <v>4470</v>
      </c>
    </row>
    <row r="86" spans="4:15" x14ac:dyDescent="0.2">
      <c r="D86" t="str">
        <f>H86&amp;G86&amp;I86&amp;G86&amp;INT((M86*10))</f>
        <v>1,2,6</v>
      </c>
      <c r="G86" t="s">
        <v>3180</v>
      </c>
      <c r="H86">
        <v>1</v>
      </c>
      <c r="I86">
        <v>2</v>
      </c>
      <c r="K86" t="s">
        <v>1483</v>
      </c>
      <c r="L86" t="s">
        <v>831</v>
      </c>
      <c r="M86">
        <v>0.64400000000000002</v>
      </c>
      <c r="N86">
        <v>2.3704861815550499E-2</v>
      </c>
      <c r="O86" t="b">
        <v>1</v>
      </c>
    </row>
    <row r="87" spans="4:15" x14ac:dyDescent="0.2">
      <c r="D87" t="str">
        <f t="shared" ref="D87:D150" si="10">H87&amp;G87&amp;I87&amp;G87&amp;INT((M87*10))</f>
        <v>1,3,-2</v>
      </c>
      <c r="G87" t="s">
        <v>3180</v>
      </c>
      <c r="H87">
        <v>1</v>
      </c>
      <c r="I87">
        <v>3</v>
      </c>
      <c r="K87" t="s">
        <v>1483</v>
      </c>
      <c r="L87" t="s">
        <v>1620</v>
      </c>
      <c r="M87">
        <v>-0.17</v>
      </c>
      <c r="N87">
        <v>0.59838595808448403</v>
      </c>
      <c r="O87" t="b">
        <v>1</v>
      </c>
    </row>
    <row r="88" spans="4:15" x14ac:dyDescent="0.2">
      <c r="D88" t="str">
        <f t="shared" si="10"/>
        <v>1,4,-3</v>
      </c>
      <c r="G88" t="s">
        <v>3180</v>
      </c>
      <c r="H88">
        <v>1</v>
      </c>
      <c r="I88">
        <v>4</v>
      </c>
      <c r="K88" t="s">
        <v>1483</v>
      </c>
      <c r="L88" t="s">
        <v>1581</v>
      </c>
      <c r="M88">
        <v>-0.28499999999999998</v>
      </c>
      <c r="N88">
        <v>0.36973936320077599</v>
      </c>
      <c r="O88" t="b">
        <v>1</v>
      </c>
    </row>
    <row r="89" spans="4:15" x14ac:dyDescent="0.2">
      <c r="D89" t="str">
        <f t="shared" si="10"/>
        <v>1,5,5</v>
      </c>
      <c r="G89" t="s">
        <v>3180</v>
      </c>
      <c r="H89">
        <v>1</v>
      </c>
      <c r="I89">
        <v>5</v>
      </c>
      <c r="K89" t="s">
        <v>1483</v>
      </c>
      <c r="L89" t="s">
        <v>2659</v>
      </c>
      <c r="M89">
        <v>0.57499999999999996</v>
      </c>
      <c r="N89">
        <v>5.0416669597205699E-2</v>
      </c>
      <c r="O89" t="b">
        <v>1</v>
      </c>
    </row>
    <row r="90" spans="4:15" x14ac:dyDescent="0.2">
      <c r="D90" t="str">
        <f t="shared" si="10"/>
        <v>1,6,2</v>
      </c>
      <c r="G90" t="s">
        <v>3180</v>
      </c>
      <c r="H90">
        <v>1</v>
      </c>
      <c r="I90">
        <v>6</v>
      </c>
      <c r="K90" t="s">
        <v>1483</v>
      </c>
      <c r="L90" t="s">
        <v>2660</v>
      </c>
      <c r="M90">
        <v>0.246</v>
      </c>
      <c r="N90">
        <v>0.44159818447395299</v>
      </c>
      <c r="O90" t="b">
        <v>1</v>
      </c>
    </row>
    <row r="91" spans="4:15" x14ac:dyDescent="0.2">
      <c r="D91" t="str">
        <f t="shared" si="10"/>
        <v>1,7,2</v>
      </c>
      <c r="G91" t="s">
        <v>3180</v>
      </c>
      <c r="H91">
        <v>1</v>
      </c>
      <c r="I91">
        <v>7</v>
      </c>
      <c r="K91" t="s">
        <v>1483</v>
      </c>
      <c r="L91" t="s">
        <v>2661</v>
      </c>
      <c r="M91">
        <v>0.20899999999999999</v>
      </c>
      <c r="N91">
        <v>0.51531609794464805</v>
      </c>
      <c r="O91" t="b">
        <v>1</v>
      </c>
    </row>
    <row r="92" spans="4:15" x14ac:dyDescent="0.2">
      <c r="D92" t="str">
        <f t="shared" si="10"/>
        <v>1,8,-5</v>
      </c>
      <c r="G92" t="s">
        <v>3180</v>
      </c>
      <c r="H92">
        <v>1</v>
      </c>
      <c r="I92">
        <v>8</v>
      </c>
      <c r="K92" t="s">
        <v>1483</v>
      </c>
      <c r="L92" t="s">
        <v>2662</v>
      </c>
      <c r="M92">
        <v>-0.433</v>
      </c>
      <c r="N92">
        <v>0.15917916385727099</v>
      </c>
      <c r="O92" t="b">
        <v>1</v>
      </c>
    </row>
    <row r="93" spans="4:15" x14ac:dyDescent="0.2">
      <c r="D93" t="str">
        <f t="shared" si="10"/>
        <v>1,9,-5</v>
      </c>
      <c r="G93" t="s">
        <v>3180</v>
      </c>
      <c r="H93">
        <v>1</v>
      </c>
      <c r="I93">
        <v>9</v>
      </c>
      <c r="K93" t="s">
        <v>1483</v>
      </c>
      <c r="L93" t="s">
        <v>3178</v>
      </c>
      <c r="M93">
        <v>-0.46700000000000003</v>
      </c>
      <c r="N93">
        <v>0.125882519643887</v>
      </c>
      <c r="O93" t="b">
        <v>1</v>
      </c>
    </row>
    <row r="94" spans="4:15" x14ac:dyDescent="0.2">
      <c r="D94" t="str">
        <f t="shared" si="10"/>
        <v>1,10,-3</v>
      </c>
      <c r="G94" t="s">
        <v>3180</v>
      </c>
      <c r="H94">
        <v>1</v>
      </c>
      <c r="I94">
        <v>10</v>
      </c>
      <c r="K94" t="s">
        <v>1483</v>
      </c>
      <c r="L94" t="s">
        <v>3179</v>
      </c>
      <c r="M94">
        <v>-0.23100000000000001</v>
      </c>
      <c r="N94">
        <v>0.47045724597517002</v>
      </c>
      <c r="O94" t="b">
        <v>1</v>
      </c>
    </row>
    <row r="95" spans="4:15" x14ac:dyDescent="0.2">
      <c r="D95" t="str">
        <f t="shared" si="10"/>
        <v>1,11,3</v>
      </c>
      <c r="G95" t="s">
        <v>3180</v>
      </c>
      <c r="H95">
        <v>1</v>
      </c>
      <c r="I95">
        <v>11</v>
      </c>
      <c r="K95" t="s">
        <v>1483</v>
      </c>
      <c r="L95" t="s">
        <v>3181</v>
      </c>
      <c r="M95">
        <v>0.312</v>
      </c>
      <c r="N95">
        <v>0.32307140118047001</v>
      </c>
      <c r="O95" t="b">
        <v>1</v>
      </c>
    </row>
    <row r="96" spans="4:15" x14ac:dyDescent="0.2">
      <c r="D96" t="str">
        <f t="shared" si="10"/>
        <v>1,12,-7</v>
      </c>
      <c r="G96" t="s">
        <v>3180</v>
      </c>
      <c r="H96">
        <v>1</v>
      </c>
      <c r="I96">
        <v>12</v>
      </c>
      <c r="K96" t="s">
        <v>1483</v>
      </c>
      <c r="L96" t="s">
        <v>3182</v>
      </c>
      <c r="M96">
        <v>-0.67100000000000004</v>
      </c>
      <c r="N96">
        <v>1.6936299306743501E-2</v>
      </c>
      <c r="O96" t="b">
        <v>1</v>
      </c>
    </row>
    <row r="97" spans="4:15" x14ac:dyDescent="0.2">
      <c r="D97" t="str">
        <f t="shared" si="10"/>
        <v>1,13,-2</v>
      </c>
      <c r="G97" t="s">
        <v>3180</v>
      </c>
      <c r="H97">
        <v>1</v>
      </c>
      <c r="I97">
        <v>13</v>
      </c>
      <c r="K97" t="s">
        <v>1483</v>
      </c>
      <c r="L97" t="s">
        <v>3183</v>
      </c>
      <c r="M97">
        <v>-0.187</v>
      </c>
      <c r="N97">
        <v>0.561341764566477</v>
      </c>
      <c r="O97" t="b">
        <v>1</v>
      </c>
    </row>
    <row r="98" spans="4:15" x14ac:dyDescent="0.2">
      <c r="D98" t="str">
        <f t="shared" si="10"/>
        <v>1,14,2</v>
      </c>
      <c r="G98" t="s">
        <v>3180</v>
      </c>
      <c r="H98">
        <v>1</v>
      </c>
      <c r="I98">
        <v>14</v>
      </c>
      <c r="K98" t="s">
        <v>1483</v>
      </c>
      <c r="L98" t="s">
        <v>3184</v>
      </c>
      <c r="M98">
        <v>0.20899999999999999</v>
      </c>
      <c r="N98">
        <v>0.51531609794464905</v>
      </c>
      <c r="O98" t="b">
        <v>1</v>
      </c>
    </row>
    <row r="99" spans="4:15" x14ac:dyDescent="0.2">
      <c r="D99" t="str">
        <f t="shared" si="10"/>
        <v>1,15,3</v>
      </c>
      <c r="G99" t="s">
        <v>3180</v>
      </c>
      <c r="H99">
        <v>1</v>
      </c>
      <c r="I99">
        <v>15</v>
      </c>
      <c r="K99" t="s">
        <v>1483</v>
      </c>
      <c r="L99" t="s">
        <v>3185</v>
      </c>
      <c r="M99">
        <v>0.36899999999999999</v>
      </c>
      <c r="N99">
        <v>0.23760759344976501</v>
      </c>
      <c r="O99" t="b">
        <v>1</v>
      </c>
    </row>
    <row r="100" spans="4:15" x14ac:dyDescent="0.2">
      <c r="D100" t="str">
        <f t="shared" si="10"/>
        <v>1,16,3</v>
      </c>
      <c r="G100" t="s">
        <v>3180</v>
      </c>
      <c r="H100">
        <v>1</v>
      </c>
      <c r="I100">
        <v>16</v>
      </c>
      <c r="K100" t="s">
        <v>1483</v>
      </c>
      <c r="L100" t="s">
        <v>3186</v>
      </c>
      <c r="M100">
        <v>0.315</v>
      </c>
      <c r="N100">
        <v>0.31889827332460502</v>
      </c>
      <c r="O100" t="b">
        <v>1</v>
      </c>
    </row>
    <row r="101" spans="4:15" x14ac:dyDescent="0.2">
      <c r="D101" t="str">
        <f t="shared" si="10"/>
        <v>1,17,1</v>
      </c>
      <c r="G101" t="s">
        <v>3180</v>
      </c>
      <c r="H101">
        <v>1</v>
      </c>
      <c r="I101">
        <v>17</v>
      </c>
      <c r="K101" t="s">
        <v>1483</v>
      </c>
      <c r="L101" t="s">
        <v>3187</v>
      </c>
      <c r="M101">
        <v>0.16300000000000001</v>
      </c>
      <c r="N101">
        <v>0.61257771969309605</v>
      </c>
      <c r="O101" t="b">
        <v>1</v>
      </c>
    </row>
    <row r="102" spans="4:15" x14ac:dyDescent="0.2">
      <c r="D102" t="str">
        <f t="shared" si="10"/>
        <v>1,18,-6</v>
      </c>
      <c r="G102" t="s">
        <v>3180</v>
      </c>
      <c r="H102">
        <v>1</v>
      </c>
      <c r="I102">
        <v>18</v>
      </c>
      <c r="K102" t="s">
        <v>1483</v>
      </c>
      <c r="L102" t="s">
        <v>3188</v>
      </c>
      <c r="M102">
        <v>-0.58699999999999997</v>
      </c>
      <c r="N102">
        <v>4.4963219547351198E-2</v>
      </c>
      <c r="O102" t="b">
        <v>1</v>
      </c>
    </row>
    <row r="103" spans="4:15" x14ac:dyDescent="0.2">
      <c r="D103" t="str">
        <f t="shared" si="10"/>
        <v>1,19,0</v>
      </c>
      <c r="G103" t="s">
        <v>3180</v>
      </c>
      <c r="H103">
        <v>1</v>
      </c>
      <c r="I103">
        <v>19</v>
      </c>
      <c r="K103" t="s">
        <v>1483</v>
      </c>
      <c r="L103" t="s">
        <v>3271</v>
      </c>
      <c r="M103">
        <v>5.1999999999999998E-2</v>
      </c>
      <c r="N103">
        <v>0.87179742414390204</v>
      </c>
      <c r="O103" t="b">
        <v>1</v>
      </c>
    </row>
    <row r="104" spans="4:15" x14ac:dyDescent="0.2">
      <c r="D104" t="str">
        <f t="shared" si="10"/>
        <v>2,3,0</v>
      </c>
      <c r="G104" t="s">
        <v>3180</v>
      </c>
      <c r="H104">
        <v>2</v>
      </c>
      <c r="I104">
        <v>3</v>
      </c>
      <c r="K104" t="s">
        <v>831</v>
      </c>
      <c r="L104" t="s">
        <v>1620</v>
      </c>
      <c r="M104">
        <v>4.3999999999999997E-2</v>
      </c>
      <c r="N104">
        <v>0.89204673510584298</v>
      </c>
      <c r="O104" t="b">
        <v>1</v>
      </c>
    </row>
    <row r="105" spans="4:15" x14ac:dyDescent="0.2">
      <c r="D105" t="str">
        <f t="shared" si="10"/>
        <v>2,4,-3</v>
      </c>
      <c r="G105" t="s">
        <v>3180</v>
      </c>
      <c r="H105">
        <v>2</v>
      </c>
      <c r="I105">
        <v>4</v>
      </c>
      <c r="K105" t="s">
        <v>831</v>
      </c>
      <c r="L105" t="s">
        <v>1581</v>
      </c>
      <c r="M105">
        <v>-0.21299999999999999</v>
      </c>
      <c r="N105">
        <v>0.50645683183846402</v>
      </c>
      <c r="O105" t="b">
        <v>1</v>
      </c>
    </row>
    <row r="106" spans="4:15" x14ac:dyDescent="0.2">
      <c r="D106" t="str">
        <f t="shared" si="10"/>
        <v>2,5,4</v>
      </c>
      <c r="G106" t="s">
        <v>3180</v>
      </c>
      <c r="H106">
        <v>2</v>
      </c>
      <c r="I106">
        <v>5</v>
      </c>
      <c r="K106" t="s">
        <v>831</v>
      </c>
      <c r="L106" t="s">
        <v>2659</v>
      </c>
      <c r="M106">
        <v>0.437</v>
      </c>
      <c r="N106">
        <v>0.15570140221682</v>
      </c>
      <c r="O106" t="b">
        <v>1</v>
      </c>
    </row>
    <row r="107" spans="4:15" x14ac:dyDescent="0.2">
      <c r="D107" t="str">
        <f t="shared" si="10"/>
        <v>2,6,-2</v>
      </c>
      <c r="G107" t="s">
        <v>3180</v>
      </c>
      <c r="H107">
        <v>2</v>
      </c>
      <c r="I107">
        <v>6</v>
      </c>
      <c r="K107" t="s">
        <v>831</v>
      </c>
      <c r="L107" t="s">
        <v>2660</v>
      </c>
      <c r="M107">
        <v>-0.14000000000000001</v>
      </c>
      <c r="N107">
        <v>0.66388976421428703</v>
      </c>
      <c r="O107" t="b">
        <v>1</v>
      </c>
    </row>
    <row r="108" spans="4:15" x14ac:dyDescent="0.2">
      <c r="D108" t="str">
        <f t="shared" si="10"/>
        <v>2,7,3</v>
      </c>
      <c r="G108" t="s">
        <v>3180</v>
      </c>
      <c r="H108">
        <v>2</v>
      </c>
      <c r="I108">
        <v>7</v>
      </c>
      <c r="K108" t="s">
        <v>831</v>
      </c>
      <c r="L108" t="s">
        <v>2661</v>
      </c>
      <c r="M108">
        <v>0.35799999999999998</v>
      </c>
      <c r="N108">
        <v>0.25274977988883501</v>
      </c>
      <c r="O108" t="b">
        <v>1</v>
      </c>
    </row>
    <row r="109" spans="4:15" x14ac:dyDescent="0.2">
      <c r="D109" t="str">
        <f t="shared" si="10"/>
        <v>2,8,-3</v>
      </c>
      <c r="G109" t="s">
        <v>3180</v>
      </c>
      <c r="H109">
        <v>2</v>
      </c>
      <c r="I109">
        <v>8</v>
      </c>
      <c r="K109" t="s">
        <v>831</v>
      </c>
      <c r="L109" t="s">
        <v>2662</v>
      </c>
      <c r="M109">
        <v>-0.29799999999999999</v>
      </c>
      <c r="N109">
        <v>0.34703924599075697</v>
      </c>
      <c r="O109" t="b">
        <v>1</v>
      </c>
    </row>
    <row r="110" spans="4:15" x14ac:dyDescent="0.2">
      <c r="D110" t="str">
        <f t="shared" si="10"/>
        <v>2,9,-6</v>
      </c>
      <c r="G110" t="s">
        <v>3180</v>
      </c>
      <c r="H110">
        <v>2</v>
      </c>
      <c r="I110">
        <v>9</v>
      </c>
      <c r="K110" t="s">
        <v>831</v>
      </c>
      <c r="L110" t="s">
        <v>3178</v>
      </c>
      <c r="M110">
        <v>-0.52200000000000002</v>
      </c>
      <c r="N110">
        <v>8.1808757673257404E-2</v>
      </c>
      <c r="O110" t="b">
        <v>1</v>
      </c>
    </row>
    <row r="111" spans="4:15" x14ac:dyDescent="0.2">
      <c r="D111" t="str">
        <f t="shared" si="10"/>
        <v>2,10,-2</v>
      </c>
      <c r="G111" t="s">
        <v>3180</v>
      </c>
      <c r="H111">
        <v>2</v>
      </c>
      <c r="I111">
        <v>10</v>
      </c>
      <c r="K111" t="s">
        <v>831</v>
      </c>
      <c r="L111" t="s">
        <v>3179</v>
      </c>
      <c r="M111">
        <v>-0.17299999999999999</v>
      </c>
      <c r="N111">
        <v>0.59169028993643702</v>
      </c>
      <c r="O111" t="b">
        <v>1</v>
      </c>
    </row>
    <row r="112" spans="4:15" x14ac:dyDescent="0.2">
      <c r="D112" t="str">
        <f t="shared" si="10"/>
        <v>2,11,0</v>
      </c>
      <c r="G112" t="s">
        <v>3180</v>
      </c>
      <c r="H112">
        <v>2</v>
      </c>
      <c r="I112">
        <v>11</v>
      </c>
      <c r="K112" t="s">
        <v>831</v>
      </c>
      <c r="L112" t="s">
        <v>3181</v>
      </c>
      <c r="M112">
        <v>2.5000000000000001E-2</v>
      </c>
      <c r="N112">
        <v>0.93937305687253703</v>
      </c>
      <c r="O112" t="b">
        <v>1</v>
      </c>
    </row>
    <row r="113" spans="4:15" x14ac:dyDescent="0.2">
      <c r="D113" t="str">
        <f t="shared" si="10"/>
        <v>2,12,-2</v>
      </c>
      <c r="G113" t="s">
        <v>3180</v>
      </c>
      <c r="H113">
        <v>2</v>
      </c>
      <c r="I113">
        <v>12</v>
      </c>
      <c r="K113" t="s">
        <v>831</v>
      </c>
      <c r="L113" t="s">
        <v>3182</v>
      </c>
      <c r="M113">
        <v>-0.19500000000000001</v>
      </c>
      <c r="N113">
        <v>0.54464872844701095</v>
      </c>
      <c r="O113" t="b">
        <v>1</v>
      </c>
    </row>
    <row r="114" spans="4:15" x14ac:dyDescent="0.2">
      <c r="D114" t="str">
        <f t="shared" si="10"/>
        <v>2,13,-4</v>
      </c>
      <c r="G114" t="s">
        <v>3180</v>
      </c>
      <c r="H114">
        <v>2</v>
      </c>
      <c r="I114">
        <v>13</v>
      </c>
      <c r="K114" t="s">
        <v>831</v>
      </c>
      <c r="L114" t="s">
        <v>3183</v>
      </c>
      <c r="M114">
        <v>-0.33900000000000002</v>
      </c>
      <c r="N114">
        <v>0.281120724887789</v>
      </c>
      <c r="O114" t="b">
        <v>1</v>
      </c>
    </row>
    <row r="115" spans="4:15" x14ac:dyDescent="0.2">
      <c r="D115" t="str">
        <f t="shared" si="10"/>
        <v>2,14,-3</v>
      </c>
      <c r="G115" t="s">
        <v>3180</v>
      </c>
      <c r="H115">
        <v>2</v>
      </c>
      <c r="I115">
        <v>14</v>
      </c>
      <c r="K115" t="s">
        <v>831</v>
      </c>
      <c r="L115" t="s">
        <v>3184</v>
      </c>
      <c r="M115">
        <v>-0.25600000000000001</v>
      </c>
      <c r="N115">
        <v>0.42201046832990502</v>
      </c>
      <c r="O115" t="b">
        <v>1</v>
      </c>
    </row>
    <row r="116" spans="4:15" x14ac:dyDescent="0.2">
      <c r="D116" t="str">
        <f t="shared" si="10"/>
        <v>2,15,5</v>
      </c>
      <c r="G116" t="s">
        <v>3180</v>
      </c>
      <c r="H116">
        <v>2</v>
      </c>
      <c r="I116">
        <v>15</v>
      </c>
      <c r="K116" t="s">
        <v>831</v>
      </c>
      <c r="L116" t="s">
        <v>3185</v>
      </c>
      <c r="M116">
        <v>0.56699999999999995</v>
      </c>
      <c r="N116">
        <v>5.43993290693831E-2</v>
      </c>
      <c r="O116" t="b">
        <v>1</v>
      </c>
    </row>
    <row r="117" spans="4:15" x14ac:dyDescent="0.2">
      <c r="D117" t="str">
        <f t="shared" si="10"/>
        <v>2,16,4</v>
      </c>
      <c r="G117" t="s">
        <v>3180</v>
      </c>
      <c r="H117">
        <v>2</v>
      </c>
      <c r="I117">
        <v>16</v>
      </c>
      <c r="K117" t="s">
        <v>831</v>
      </c>
      <c r="L117" t="s">
        <v>3186</v>
      </c>
      <c r="M117">
        <v>0.48399999999999999</v>
      </c>
      <c r="N117">
        <v>0.11103690910984999</v>
      </c>
      <c r="O117" t="b">
        <v>1</v>
      </c>
    </row>
    <row r="118" spans="4:15" x14ac:dyDescent="0.2">
      <c r="D118" t="str">
        <f t="shared" si="10"/>
        <v>2,17,2</v>
      </c>
      <c r="G118" t="s">
        <v>3180</v>
      </c>
      <c r="H118">
        <v>2</v>
      </c>
      <c r="I118">
        <v>17</v>
      </c>
      <c r="K118" t="s">
        <v>831</v>
      </c>
      <c r="L118" t="s">
        <v>3187</v>
      </c>
      <c r="M118">
        <v>0.251</v>
      </c>
      <c r="N118">
        <v>0.43212818530527802</v>
      </c>
      <c r="O118" t="b">
        <v>1</v>
      </c>
    </row>
    <row r="119" spans="4:15" x14ac:dyDescent="0.2">
      <c r="D119" t="str">
        <f t="shared" si="10"/>
        <v>2,18,-2</v>
      </c>
      <c r="G119" t="s">
        <v>3180</v>
      </c>
      <c r="H119">
        <v>2</v>
      </c>
      <c r="I119">
        <v>18</v>
      </c>
      <c r="K119" t="s">
        <v>831</v>
      </c>
      <c r="L119" t="s">
        <v>3188</v>
      </c>
      <c r="M119">
        <v>-0.11799999999999999</v>
      </c>
      <c r="N119">
        <v>0.71407312514773102</v>
      </c>
      <c r="O119" t="b">
        <v>1</v>
      </c>
    </row>
    <row r="120" spans="4:15" x14ac:dyDescent="0.2">
      <c r="D120" t="str">
        <f t="shared" si="10"/>
        <v>2,19,-3</v>
      </c>
      <c r="G120" t="s">
        <v>3180</v>
      </c>
      <c r="H120">
        <v>2</v>
      </c>
      <c r="I120">
        <v>19</v>
      </c>
      <c r="K120" t="s">
        <v>831</v>
      </c>
      <c r="L120" t="s">
        <v>3271</v>
      </c>
      <c r="M120">
        <v>-0.20899999999999999</v>
      </c>
      <c r="N120">
        <v>0.514692655677221</v>
      </c>
      <c r="O120" t="b">
        <v>1</v>
      </c>
    </row>
    <row r="121" spans="4:15" x14ac:dyDescent="0.2">
      <c r="D121" t="str">
        <f t="shared" si="10"/>
        <v>3,4,-1</v>
      </c>
      <c r="G121" t="s">
        <v>3180</v>
      </c>
      <c r="H121">
        <v>3</v>
      </c>
      <c r="I121">
        <v>4</v>
      </c>
      <c r="K121" t="s">
        <v>1620</v>
      </c>
      <c r="L121" t="s">
        <v>1581</v>
      </c>
      <c r="M121">
        <v>-3.1E-2</v>
      </c>
      <c r="N121">
        <v>0.92274292402888503</v>
      </c>
      <c r="O121" t="b">
        <v>1</v>
      </c>
    </row>
    <row r="122" spans="4:15" x14ac:dyDescent="0.2">
      <c r="D122" t="str">
        <f t="shared" si="10"/>
        <v>3,5,-3</v>
      </c>
      <c r="G122" t="s">
        <v>3180</v>
      </c>
      <c r="H122">
        <v>3</v>
      </c>
      <c r="I122">
        <v>5</v>
      </c>
      <c r="K122" t="s">
        <v>1620</v>
      </c>
      <c r="L122" t="s">
        <v>2659</v>
      </c>
      <c r="M122">
        <v>-0.255</v>
      </c>
      <c r="N122">
        <v>0.42350484411761502</v>
      </c>
      <c r="O122" t="b">
        <v>1</v>
      </c>
    </row>
    <row r="123" spans="4:15" x14ac:dyDescent="0.2">
      <c r="D123" t="str">
        <f t="shared" si="10"/>
        <v>3,6,-2</v>
      </c>
      <c r="G123" t="s">
        <v>3180</v>
      </c>
      <c r="H123">
        <v>3</v>
      </c>
      <c r="I123">
        <v>6</v>
      </c>
      <c r="K123" t="s">
        <v>1620</v>
      </c>
      <c r="L123" t="s">
        <v>2660</v>
      </c>
      <c r="M123">
        <v>-0.184</v>
      </c>
      <c r="N123">
        <v>0.56615310890643</v>
      </c>
      <c r="O123" t="b">
        <v>1</v>
      </c>
    </row>
    <row r="124" spans="4:15" x14ac:dyDescent="0.2">
      <c r="D124" t="str">
        <f t="shared" si="10"/>
        <v>3,7,0</v>
      </c>
      <c r="G124" t="s">
        <v>3180</v>
      </c>
      <c r="H124">
        <v>3</v>
      </c>
      <c r="I124">
        <v>7</v>
      </c>
      <c r="K124" t="s">
        <v>1620</v>
      </c>
      <c r="L124" t="s">
        <v>2661</v>
      </c>
      <c r="M124">
        <v>8.5000000000000006E-2</v>
      </c>
      <c r="N124">
        <v>0.79366443811479404</v>
      </c>
      <c r="O124" t="b">
        <v>1</v>
      </c>
    </row>
    <row r="125" spans="4:15" x14ac:dyDescent="0.2">
      <c r="D125" t="str">
        <f t="shared" si="10"/>
        <v>3,8,-4</v>
      </c>
      <c r="G125" t="s">
        <v>3180</v>
      </c>
      <c r="H125">
        <v>3</v>
      </c>
      <c r="I125">
        <v>8</v>
      </c>
      <c r="K125" t="s">
        <v>1620</v>
      </c>
      <c r="L125" t="s">
        <v>2662</v>
      </c>
      <c r="M125">
        <v>-0.374</v>
      </c>
      <c r="N125">
        <v>0.23128401201864501</v>
      </c>
      <c r="O125" t="b">
        <v>1</v>
      </c>
    </row>
    <row r="126" spans="4:15" x14ac:dyDescent="0.2">
      <c r="D126" t="str">
        <f t="shared" si="10"/>
        <v>3,9,-2</v>
      </c>
      <c r="G126" t="s">
        <v>3180</v>
      </c>
      <c r="H126">
        <v>3</v>
      </c>
      <c r="I126">
        <v>9</v>
      </c>
      <c r="K126" t="s">
        <v>1620</v>
      </c>
      <c r="L126" t="s">
        <v>3178</v>
      </c>
      <c r="M126">
        <v>-0.13500000000000001</v>
      </c>
      <c r="N126">
        <v>0.67608118491830804</v>
      </c>
      <c r="O126" t="b">
        <v>1</v>
      </c>
    </row>
    <row r="127" spans="4:15" x14ac:dyDescent="0.2">
      <c r="D127" t="str">
        <f t="shared" si="10"/>
        <v>3,10,5</v>
      </c>
      <c r="G127" t="s">
        <v>3180</v>
      </c>
      <c r="H127">
        <v>3</v>
      </c>
      <c r="I127">
        <v>10</v>
      </c>
      <c r="K127" t="s">
        <v>1620</v>
      </c>
      <c r="L127" t="s">
        <v>3179</v>
      </c>
      <c r="M127">
        <v>0.51</v>
      </c>
      <c r="N127">
        <v>9.0534756557274804E-2</v>
      </c>
      <c r="O127" t="b">
        <v>1</v>
      </c>
    </row>
    <row r="128" spans="4:15" x14ac:dyDescent="0.2">
      <c r="D128" t="str">
        <f t="shared" si="10"/>
        <v>3,11,2</v>
      </c>
      <c r="G128" t="s">
        <v>3180</v>
      </c>
      <c r="H128">
        <v>3</v>
      </c>
      <c r="I128">
        <v>11</v>
      </c>
      <c r="K128" t="s">
        <v>1620</v>
      </c>
      <c r="L128" t="s">
        <v>3181</v>
      </c>
      <c r="M128">
        <v>0.255</v>
      </c>
      <c r="N128">
        <v>0.42411366209585599</v>
      </c>
      <c r="O128" t="b">
        <v>1</v>
      </c>
    </row>
    <row r="129" spans="4:15" x14ac:dyDescent="0.2">
      <c r="D129" t="str">
        <f t="shared" si="10"/>
        <v>3,12,2</v>
      </c>
      <c r="G129" t="s">
        <v>3180</v>
      </c>
      <c r="H129">
        <v>3</v>
      </c>
      <c r="I129">
        <v>12</v>
      </c>
      <c r="K129" t="s">
        <v>1620</v>
      </c>
      <c r="L129" t="s">
        <v>3182</v>
      </c>
      <c r="M129">
        <v>0.21199999999999999</v>
      </c>
      <c r="N129">
        <v>0.50908699356954901</v>
      </c>
      <c r="O129" t="b">
        <v>1</v>
      </c>
    </row>
    <row r="130" spans="4:15" x14ac:dyDescent="0.2">
      <c r="D130" t="str">
        <f t="shared" si="10"/>
        <v>3,13,-4</v>
      </c>
      <c r="G130" t="s">
        <v>3180</v>
      </c>
      <c r="H130">
        <v>3</v>
      </c>
      <c r="I130">
        <v>13</v>
      </c>
      <c r="K130" t="s">
        <v>1620</v>
      </c>
      <c r="L130" t="s">
        <v>3183</v>
      </c>
      <c r="M130">
        <v>-0.35</v>
      </c>
      <c r="N130">
        <v>0.26425504929899502</v>
      </c>
      <c r="O130" t="b">
        <v>1</v>
      </c>
    </row>
    <row r="131" spans="4:15" x14ac:dyDescent="0.2">
      <c r="D131" t="str">
        <f t="shared" si="10"/>
        <v>3,14,-7</v>
      </c>
      <c r="G131" t="s">
        <v>3180</v>
      </c>
      <c r="H131">
        <v>3</v>
      </c>
      <c r="I131">
        <v>14</v>
      </c>
      <c r="K131" t="s">
        <v>1620</v>
      </c>
      <c r="L131" t="s">
        <v>3184</v>
      </c>
      <c r="M131">
        <v>-0.67700000000000005</v>
      </c>
      <c r="N131">
        <v>1.5556898171151801E-2</v>
      </c>
      <c r="O131" t="b">
        <v>1</v>
      </c>
    </row>
    <row r="132" spans="4:15" x14ac:dyDescent="0.2">
      <c r="D132" t="str">
        <f t="shared" si="10"/>
        <v>3,15,2</v>
      </c>
      <c r="G132" t="s">
        <v>3180</v>
      </c>
      <c r="H132">
        <v>3</v>
      </c>
      <c r="I132">
        <v>15</v>
      </c>
      <c r="K132" t="s">
        <v>1620</v>
      </c>
      <c r="L132" t="s">
        <v>3185</v>
      </c>
      <c r="M132">
        <v>0.26700000000000002</v>
      </c>
      <c r="N132">
        <v>0.40242675497234198</v>
      </c>
      <c r="O132" t="b">
        <v>1</v>
      </c>
    </row>
    <row r="133" spans="4:15" x14ac:dyDescent="0.2">
      <c r="D133" t="str">
        <f t="shared" si="10"/>
        <v>3,16,3</v>
      </c>
      <c r="G133" t="s">
        <v>3180</v>
      </c>
      <c r="H133">
        <v>3</v>
      </c>
      <c r="I133">
        <v>16</v>
      </c>
      <c r="K133" t="s">
        <v>1620</v>
      </c>
      <c r="L133" t="s">
        <v>3186</v>
      </c>
      <c r="M133">
        <v>0.36399999999999999</v>
      </c>
      <c r="N133">
        <v>0.24526500073077701</v>
      </c>
      <c r="O133" t="b">
        <v>1</v>
      </c>
    </row>
    <row r="134" spans="4:15" x14ac:dyDescent="0.2">
      <c r="D134" t="str">
        <f t="shared" si="10"/>
        <v>3,17,5</v>
      </c>
      <c r="G134" t="s">
        <v>3180</v>
      </c>
      <c r="H134">
        <v>3</v>
      </c>
      <c r="I134">
        <v>17</v>
      </c>
      <c r="K134" t="s">
        <v>1620</v>
      </c>
      <c r="L134" t="s">
        <v>3187</v>
      </c>
      <c r="M134">
        <v>0.54200000000000004</v>
      </c>
      <c r="N134">
        <v>6.9002500449243803E-2</v>
      </c>
      <c r="O134" t="b">
        <v>1</v>
      </c>
    </row>
    <row r="135" spans="4:15" x14ac:dyDescent="0.2">
      <c r="D135" t="str">
        <f t="shared" si="10"/>
        <v>3,18,3</v>
      </c>
      <c r="G135" t="s">
        <v>3180</v>
      </c>
      <c r="H135">
        <v>3</v>
      </c>
      <c r="I135">
        <v>18</v>
      </c>
      <c r="K135" t="s">
        <v>1620</v>
      </c>
      <c r="L135" t="s">
        <v>3188</v>
      </c>
      <c r="M135">
        <v>0.32600000000000001</v>
      </c>
      <c r="N135">
        <v>0.30071093105149099</v>
      </c>
      <c r="O135" t="b">
        <v>1</v>
      </c>
    </row>
    <row r="136" spans="4:15" x14ac:dyDescent="0.2">
      <c r="D136" t="str">
        <f t="shared" si="10"/>
        <v>3,19,-6</v>
      </c>
      <c r="G136" t="s">
        <v>3180</v>
      </c>
      <c r="H136">
        <v>3</v>
      </c>
      <c r="I136">
        <v>19</v>
      </c>
      <c r="K136" t="s">
        <v>1620</v>
      </c>
      <c r="L136" t="s">
        <v>3271</v>
      </c>
      <c r="M136">
        <v>-0.56899999999999995</v>
      </c>
      <c r="N136">
        <v>5.3419996963238701E-2</v>
      </c>
      <c r="O136" t="b">
        <v>1</v>
      </c>
    </row>
    <row r="137" spans="4:15" x14ac:dyDescent="0.2">
      <c r="D137" t="str">
        <f t="shared" si="10"/>
        <v>4,5,-8</v>
      </c>
      <c r="G137" t="s">
        <v>3180</v>
      </c>
      <c r="H137">
        <v>4</v>
      </c>
      <c r="I137">
        <v>5</v>
      </c>
      <c r="K137" t="s">
        <v>1581</v>
      </c>
      <c r="L137" t="s">
        <v>2659</v>
      </c>
      <c r="M137">
        <v>-0.76</v>
      </c>
      <c r="N137">
        <v>4.1154877176819904E-3</v>
      </c>
      <c r="O137" t="b">
        <v>1</v>
      </c>
    </row>
    <row r="138" spans="4:15" x14ac:dyDescent="0.2">
      <c r="D138" t="str">
        <f t="shared" si="10"/>
        <v>4,6,-1</v>
      </c>
      <c r="G138" t="s">
        <v>3180</v>
      </c>
      <c r="H138">
        <v>4</v>
      </c>
      <c r="I138">
        <v>6</v>
      </c>
      <c r="K138" t="s">
        <v>1581</v>
      </c>
      <c r="L138" t="s">
        <v>2660</v>
      </c>
      <c r="M138">
        <v>-9.0999999999999998E-2</v>
      </c>
      <c r="N138">
        <v>0.77829488656061296</v>
      </c>
      <c r="O138" t="b">
        <v>1</v>
      </c>
    </row>
    <row r="139" spans="4:15" x14ac:dyDescent="0.2">
      <c r="D139" t="str">
        <f t="shared" si="10"/>
        <v>4,7,4</v>
      </c>
      <c r="G139" t="s">
        <v>3180</v>
      </c>
      <c r="H139">
        <v>4</v>
      </c>
      <c r="I139">
        <v>7</v>
      </c>
      <c r="K139" t="s">
        <v>1581</v>
      </c>
      <c r="L139" t="s">
        <v>2661</v>
      </c>
      <c r="M139">
        <v>0.42399999999999999</v>
      </c>
      <c r="N139">
        <v>0.16909439354477099</v>
      </c>
      <c r="O139" t="b">
        <v>1</v>
      </c>
    </row>
    <row r="140" spans="4:15" x14ac:dyDescent="0.2">
      <c r="D140" t="str">
        <f t="shared" si="10"/>
        <v>4,8,7</v>
      </c>
      <c r="G140" t="s">
        <v>3180</v>
      </c>
      <c r="H140">
        <v>4</v>
      </c>
      <c r="I140">
        <v>8</v>
      </c>
      <c r="K140" t="s">
        <v>1581</v>
      </c>
      <c r="L140" t="s">
        <v>2662</v>
      </c>
      <c r="M140">
        <v>0.76</v>
      </c>
      <c r="N140">
        <v>4.0937488288661497E-3</v>
      </c>
      <c r="O140" t="b">
        <v>1</v>
      </c>
    </row>
    <row r="141" spans="4:15" x14ac:dyDescent="0.2">
      <c r="D141" t="str">
        <f t="shared" si="10"/>
        <v>4,9,0</v>
      </c>
      <c r="G141" t="s">
        <v>3180</v>
      </c>
      <c r="H141">
        <v>4</v>
      </c>
      <c r="I141">
        <v>9</v>
      </c>
      <c r="K141" t="s">
        <v>1581</v>
      </c>
      <c r="L141" t="s">
        <v>3178</v>
      </c>
      <c r="M141">
        <v>9.2999999999999999E-2</v>
      </c>
      <c r="N141">
        <v>0.77315633769477998</v>
      </c>
      <c r="O141" t="b">
        <v>1</v>
      </c>
    </row>
    <row r="142" spans="4:15" x14ac:dyDescent="0.2">
      <c r="D142" t="str">
        <f t="shared" si="10"/>
        <v>4,10,-1</v>
      </c>
      <c r="G142" t="s">
        <v>3180</v>
      </c>
      <c r="H142">
        <v>4</v>
      </c>
      <c r="I142">
        <v>10</v>
      </c>
      <c r="K142" t="s">
        <v>1581</v>
      </c>
      <c r="L142" t="s">
        <v>3179</v>
      </c>
      <c r="M142">
        <v>-3.5000000000000003E-2</v>
      </c>
      <c r="N142">
        <v>0.91340685278010603</v>
      </c>
      <c r="O142" t="b">
        <v>1</v>
      </c>
    </row>
    <row r="143" spans="4:15" x14ac:dyDescent="0.2">
      <c r="D143" t="str">
        <f t="shared" si="10"/>
        <v>4,11,-6</v>
      </c>
      <c r="G143" t="s">
        <v>3180</v>
      </c>
      <c r="H143">
        <v>4</v>
      </c>
      <c r="I143">
        <v>11</v>
      </c>
      <c r="K143" t="s">
        <v>1581</v>
      </c>
      <c r="L143" t="s">
        <v>3181</v>
      </c>
      <c r="M143">
        <v>-0.59899999999999998</v>
      </c>
      <c r="N143">
        <v>3.9506107772706099E-2</v>
      </c>
      <c r="O143" t="b">
        <v>1</v>
      </c>
    </row>
    <row r="144" spans="4:15" x14ac:dyDescent="0.2">
      <c r="D144" t="str">
        <f t="shared" si="10"/>
        <v>4,12,3</v>
      </c>
      <c r="G144" t="s">
        <v>3180</v>
      </c>
      <c r="H144">
        <v>4</v>
      </c>
      <c r="I144">
        <v>12</v>
      </c>
      <c r="K144" t="s">
        <v>1581</v>
      </c>
      <c r="L144" t="s">
        <v>3182</v>
      </c>
      <c r="M144">
        <v>0.33700000000000002</v>
      </c>
      <c r="N144">
        <v>0.284695369007188</v>
      </c>
      <c r="O144" t="b">
        <v>1</v>
      </c>
    </row>
    <row r="145" spans="4:15" x14ac:dyDescent="0.2">
      <c r="D145" t="str">
        <f t="shared" si="10"/>
        <v>4,13,8</v>
      </c>
      <c r="G145" t="s">
        <v>3180</v>
      </c>
      <c r="H145">
        <v>4</v>
      </c>
      <c r="I145">
        <v>13</v>
      </c>
      <c r="K145" t="s">
        <v>1581</v>
      </c>
      <c r="L145" t="s">
        <v>3183</v>
      </c>
      <c r="M145">
        <v>0.80800000000000005</v>
      </c>
      <c r="N145">
        <v>1.48925628319884E-3</v>
      </c>
      <c r="O145" t="b">
        <v>1</v>
      </c>
    </row>
    <row r="146" spans="4:15" x14ac:dyDescent="0.2">
      <c r="D146" t="str">
        <f t="shared" si="10"/>
        <v>4,14,0</v>
      </c>
      <c r="G146" t="s">
        <v>3180</v>
      </c>
      <c r="H146">
        <v>4</v>
      </c>
      <c r="I146">
        <v>14</v>
      </c>
      <c r="K146" t="s">
        <v>1581</v>
      </c>
      <c r="L146" t="s">
        <v>3184</v>
      </c>
      <c r="M146">
        <v>7.2999999999999995E-2</v>
      </c>
      <c r="N146">
        <v>0.82120227524594902</v>
      </c>
      <c r="O146" t="b">
        <v>1</v>
      </c>
    </row>
    <row r="147" spans="4:15" x14ac:dyDescent="0.2">
      <c r="D147" t="str">
        <f t="shared" si="10"/>
        <v>4,15,-6</v>
      </c>
      <c r="G147" t="s">
        <v>3180</v>
      </c>
      <c r="H147">
        <v>4</v>
      </c>
      <c r="I147">
        <v>15</v>
      </c>
      <c r="K147" t="s">
        <v>1581</v>
      </c>
      <c r="L147" t="s">
        <v>3185</v>
      </c>
      <c r="M147">
        <v>-0.51600000000000001</v>
      </c>
      <c r="N147">
        <v>8.5888450141231906E-2</v>
      </c>
      <c r="O147" t="b">
        <v>1</v>
      </c>
    </row>
    <row r="148" spans="4:15" x14ac:dyDescent="0.2">
      <c r="D148" t="str">
        <f t="shared" si="10"/>
        <v>4,16,-7</v>
      </c>
      <c r="G148" t="s">
        <v>3180</v>
      </c>
      <c r="H148">
        <v>4</v>
      </c>
      <c r="I148">
        <v>16</v>
      </c>
      <c r="K148" t="s">
        <v>1581</v>
      </c>
      <c r="L148" t="s">
        <v>3186</v>
      </c>
      <c r="M148">
        <v>-0.69199999999999995</v>
      </c>
      <c r="N148">
        <v>1.2728098020765299E-2</v>
      </c>
      <c r="O148" t="b">
        <v>1</v>
      </c>
    </row>
    <row r="149" spans="4:15" x14ac:dyDescent="0.2">
      <c r="D149" t="str">
        <f t="shared" si="10"/>
        <v>4,17,-3</v>
      </c>
      <c r="G149" t="s">
        <v>3180</v>
      </c>
      <c r="H149">
        <v>4</v>
      </c>
      <c r="I149">
        <v>17</v>
      </c>
      <c r="K149" t="s">
        <v>1581</v>
      </c>
      <c r="L149" t="s">
        <v>3187</v>
      </c>
      <c r="M149">
        <v>-0.22800000000000001</v>
      </c>
      <c r="N149">
        <v>0.47611853152077999</v>
      </c>
      <c r="O149" t="b">
        <v>1</v>
      </c>
    </row>
    <row r="150" spans="4:15" x14ac:dyDescent="0.2">
      <c r="D150" t="str">
        <f t="shared" si="10"/>
        <v>4,18,5</v>
      </c>
      <c r="G150" t="s">
        <v>3180</v>
      </c>
      <c r="H150">
        <v>4</v>
      </c>
      <c r="I150">
        <v>18</v>
      </c>
      <c r="K150" t="s">
        <v>1581</v>
      </c>
      <c r="L150" t="s">
        <v>3188</v>
      </c>
      <c r="M150">
        <v>0.50800000000000001</v>
      </c>
      <c r="N150">
        <v>9.2033719840796405E-2</v>
      </c>
      <c r="O150" t="b">
        <v>1</v>
      </c>
    </row>
    <row r="151" spans="4:15" x14ac:dyDescent="0.2">
      <c r="D151" t="str">
        <f t="shared" ref="D151:D214" si="11">H151&amp;G151&amp;I151&amp;G151&amp;INT((M151*10))</f>
        <v>4,19,6</v>
      </c>
      <c r="G151" t="s">
        <v>3180</v>
      </c>
      <c r="H151">
        <v>4</v>
      </c>
      <c r="I151">
        <v>19</v>
      </c>
      <c r="K151" t="s">
        <v>1581</v>
      </c>
      <c r="L151" t="s">
        <v>3271</v>
      </c>
      <c r="M151">
        <v>0.67900000000000005</v>
      </c>
      <c r="N151">
        <v>1.5247422714735399E-2</v>
      </c>
      <c r="O151" t="b">
        <v>1</v>
      </c>
    </row>
    <row r="152" spans="4:15" x14ac:dyDescent="0.2">
      <c r="D152" t="str">
        <f t="shared" si="11"/>
        <v>5,6,-2</v>
      </c>
      <c r="G152" t="s">
        <v>3180</v>
      </c>
      <c r="H152">
        <v>5</v>
      </c>
      <c r="I152">
        <v>6</v>
      </c>
      <c r="K152" t="s">
        <v>2659</v>
      </c>
      <c r="L152" t="s">
        <v>2660</v>
      </c>
      <c r="M152">
        <v>-0.125</v>
      </c>
      <c r="N152">
        <v>0.698421924119635</v>
      </c>
      <c r="O152" t="b">
        <v>1</v>
      </c>
    </row>
    <row r="153" spans="4:15" x14ac:dyDescent="0.2">
      <c r="D153" t="str">
        <f t="shared" si="11"/>
        <v>5,7,-2</v>
      </c>
      <c r="G153" t="s">
        <v>3180</v>
      </c>
      <c r="H153">
        <v>5</v>
      </c>
      <c r="I153">
        <v>7</v>
      </c>
      <c r="K153" t="s">
        <v>2659</v>
      </c>
      <c r="L153" t="s">
        <v>2661</v>
      </c>
      <c r="M153">
        <v>-0.17399999999999999</v>
      </c>
      <c r="N153">
        <v>0.589463053943445</v>
      </c>
      <c r="O153" t="b">
        <v>1</v>
      </c>
    </row>
    <row r="154" spans="4:15" x14ac:dyDescent="0.2">
      <c r="D154" t="str">
        <f t="shared" si="11"/>
        <v>5,8,-6</v>
      </c>
      <c r="G154" t="s">
        <v>3180</v>
      </c>
      <c r="H154">
        <v>5</v>
      </c>
      <c r="I154">
        <v>8</v>
      </c>
      <c r="K154" t="s">
        <v>2659</v>
      </c>
      <c r="L154" t="s">
        <v>2662</v>
      </c>
      <c r="M154">
        <v>-0.55100000000000005</v>
      </c>
      <c r="N154">
        <v>6.3513436544037793E-2</v>
      </c>
      <c r="O154" t="b">
        <v>1</v>
      </c>
    </row>
    <row r="155" spans="4:15" x14ac:dyDescent="0.2">
      <c r="D155" t="str">
        <f t="shared" si="11"/>
        <v>5,9,-2</v>
      </c>
      <c r="G155" t="s">
        <v>3180</v>
      </c>
      <c r="H155">
        <v>5</v>
      </c>
      <c r="I155">
        <v>9</v>
      </c>
      <c r="K155" t="s">
        <v>2659</v>
      </c>
      <c r="L155" t="s">
        <v>3178</v>
      </c>
      <c r="M155">
        <v>-0.11600000000000001</v>
      </c>
      <c r="N155">
        <v>0.71855533590828702</v>
      </c>
      <c r="O155" t="b">
        <v>1</v>
      </c>
    </row>
    <row r="156" spans="4:15" x14ac:dyDescent="0.2">
      <c r="D156" t="str">
        <f t="shared" si="11"/>
        <v>5,10,-3</v>
      </c>
      <c r="G156" t="s">
        <v>3180</v>
      </c>
      <c r="H156">
        <v>5</v>
      </c>
      <c r="I156">
        <v>10</v>
      </c>
      <c r="K156" t="s">
        <v>2659</v>
      </c>
      <c r="L156" t="s">
        <v>3179</v>
      </c>
      <c r="M156">
        <v>-0.28599999999999998</v>
      </c>
      <c r="N156">
        <v>0.367362963173408</v>
      </c>
      <c r="O156" t="b">
        <v>1</v>
      </c>
    </row>
    <row r="157" spans="4:15" x14ac:dyDescent="0.2">
      <c r="D157" t="str">
        <f t="shared" si="11"/>
        <v>5,11,4</v>
      </c>
      <c r="G157" t="s">
        <v>3180</v>
      </c>
      <c r="H157">
        <v>5</v>
      </c>
      <c r="I157">
        <v>11</v>
      </c>
      <c r="K157" t="s">
        <v>2659</v>
      </c>
      <c r="L157" t="s">
        <v>3181</v>
      </c>
      <c r="M157">
        <v>0.41799999999999998</v>
      </c>
      <c r="N157">
        <v>0.17618851301598701</v>
      </c>
      <c r="O157" t="b">
        <v>1</v>
      </c>
    </row>
    <row r="158" spans="4:15" x14ac:dyDescent="0.2">
      <c r="D158" t="str">
        <f t="shared" si="11"/>
        <v>5,12,-4</v>
      </c>
      <c r="G158" t="s">
        <v>3180</v>
      </c>
      <c r="H158">
        <v>5</v>
      </c>
      <c r="I158">
        <v>12</v>
      </c>
      <c r="K158" t="s">
        <v>2659</v>
      </c>
      <c r="L158" t="s">
        <v>3182</v>
      </c>
      <c r="M158">
        <v>-0.39300000000000002</v>
      </c>
      <c r="N158">
        <v>0.20642007298239301</v>
      </c>
      <c r="O158" t="b">
        <v>1</v>
      </c>
    </row>
    <row r="159" spans="4:15" x14ac:dyDescent="0.2">
      <c r="D159" t="str">
        <f t="shared" si="11"/>
        <v>5,13,-7</v>
      </c>
      <c r="G159" t="s">
        <v>3180</v>
      </c>
      <c r="H159">
        <v>5</v>
      </c>
      <c r="I159">
        <v>13</v>
      </c>
      <c r="K159" t="s">
        <v>2659</v>
      </c>
      <c r="L159" t="s">
        <v>3183</v>
      </c>
      <c r="M159">
        <v>-0.60499999999999998</v>
      </c>
      <c r="N159">
        <v>3.7111756452212201E-2</v>
      </c>
      <c r="O159" t="b">
        <v>1</v>
      </c>
    </row>
    <row r="160" spans="4:15" x14ac:dyDescent="0.2">
      <c r="D160" t="str">
        <f t="shared" si="11"/>
        <v>5,14,2</v>
      </c>
      <c r="G160" t="s">
        <v>3180</v>
      </c>
      <c r="H160">
        <v>5</v>
      </c>
      <c r="I160">
        <v>14</v>
      </c>
      <c r="K160" t="s">
        <v>2659</v>
      </c>
      <c r="L160" t="s">
        <v>3184</v>
      </c>
      <c r="M160">
        <v>0.21</v>
      </c>
      <c r="N160">
        <v>0.51207736947651905</v>
      </c>
      <c r="O160" t="b">
        <v>1</v>
      </c>
    </row>
    <row r="161" spans="4:15" x14ac:dyDescent="0.2">
      <c r="D161" t="str">
        <f t="shared" si="11"/>
        <v>5,15,4</v>
      </c>
      <c r="G161" t="s">
        <v>3180</v>
      </c>
      <c r="H161">
        <v>5</v>
      </c>
      <c r="I161">
        <v>15</v>
      </c>
      <c r="K161" t="s">
        <v>2659</v>
      </c>
      <c r="L161" t="s">
        <v>3185</v>
      </c>
      <c r="M161">
        <v>0.437</v>
      </c>
      <c r="N161">
        <v>0.155171308323722</v>
      </c>
      <c r="O161" t="b">
        <v>1</v>
      </c>
    </row>
    <row r="162" spans="4:15" x14ac:dyDescent="0.2">
      <c r="D162" t="str">
        <f t="shared" si="11"/>
        <v>5,16,4</v>
      </c>
      <c r="G162" t="s">
        <v>3180</v>
      </c>
      <c r="H162">
        <v>5</v>
      </c>
      <c r="I162">
        <v>16</v>
      </c>
      <c r="K162" t="s">
        <v>2659</v>
      </c>
      <c r="L162" t="s">
        <v>3186</v>
      </c>
      <c r="M162">
        <v>0.432</v>
      </c>
      <c r="N162">
        <v>0.16101610312359499</v>
      </c>
      <c r="O162" t="b">
        <v>1</v>
      </c>
    </row>
    <row r="163" spans="4:15" x14ac:dyDescent="0.2">
      <c r="D163" t="str">
        <f t="shared" si="11"/>
        <v>5,17,3</v>
      </c>
      <c r="G163" t="s">
        <v>3180</v>
      </c>
      <c r="H163">
        <v>5</v>
      </c>
      <c r="I163">
        <v>17</v>
      </c>
      <c r="K163" t="s">
        <v>2659</v>
      </c>
      <c r="L163" t="s">
        <v>3187</v>
      </c>
      <c r="M163">
        <v>0.34599999999999997</v>
      </c>
      <c r="N163">
        <v>0.27112604889619601</v>
      </c>
      <c r="O163" t="b">
        <v>1</v>
      </c>
    </row>
    <row r="164" spans="4:15" x14ac:dyDescent="0.2">
      <c r="D164" t="str">
        <f t="shared" si="11"/>
        <v>5,18,-6</v>
      </c>
      <c r="G164" t="s">
        <v>3180</v>
      </c>
      <c r="H164">
        <v>5</v>
      </c>
      <c r="I164">
        <v>18</v>
      </c>
      <c r="K164" t="s">
        <v>2659</v>
      </c>
      <c r="L164" t="s">
        <v>3188</v>
      </c>
      <c r="M164">
        <v>-0.52800000000000002</v>
      </c>
      <c r="N164">
        <v>7.7486546614711299E-2</v>
      </c>
      <c r="O164" t="b">
        <v>1</v>
      </c>
    </row>
    <row r="165" spans="4:15" x14ac:dyDescent="0.2">
      <c r="D165" t="str">
        <f t="shared" si="11"/>
        <v>5,19,-4</v>
      </c>
      <c r="G165" t="s">
        <v>3180</v>
      </c>
      <c r="H165">
        <v>5</v>
      </c>
      <c r="I165">
        <v>19</v>
      </c>
      <c r="K165" t="s">
        <v>2659</v>
      </c>
      <c r="L165" t="s">
        <v>3271</v>
      </c>
      <c r="M165">
        <v>-0.39</v>
      </c>
      <c r="N165">
        <v>0.210318903338372</v>
      </c>
      <c r="O165" t="b">
        <v>1</v>
      </c>
    </row>
    <row r="166" spans="4:15" x14ac:dyDescent="0.2">
      <c r="D166" t="str">
        <f t="shared" si="11"/>
        <v>6,7,2</v>
      </c>
      <c r="G166" t="s">
        <v>3180</v>
      </c>
      <c r="H166">
        <v>6</v>
      </c>
      <c r="I166">
        <v>7</v>
      </c>
      <c r="K166" t="s">
        <v>2660</v>
      </c>
      <c r="L166" t="s">
        <v>2661</v>
      </c>
      <c r="M166">
        <v>0.22700000000000001</v>
      </c>
      <c r="N166">
        <v>0.47822780024978001</v>
      </c>
      <c r="O166" t="b">
        <v>1</v>
      </c>
    </row>
    <row r="167" spans="4:15" x14ac:dyDescent="0.2">
      <c r="D167" t="str">
        <f t="shared" si="11"/>
        <v>6,8,1</v>
      </c>
      <c r="G167" t="s">
        <v>3180</v>
      </c>
      <c r="H167">
        <v>6</v>
      </c>
      <c r="I167">
        <v>8</v>
      </c>
      <c r="K167" t="s">
        <v>2660</v>
      </c>
      <c r="L167" t="s">
        <v>2662</v>
      </c>
      <c r="M167">
        <v>0.14000000000000001</v>
      </c>
      <c r="N167">
        <v>0.66388976421428703</v>
      </c>
      <c r="O167" t="b">
        <v>1</v>
      </c>
    </row>
    <row r="168" spans="4:15" x14ac:dyDescent="0.2">
      <c r="D168" t="str">
        <f t="shared" si="11"/>
        <v>6,9,1</v>
      </c>
      <c r="G168" t="s">
        <v>3180</v>
      </c>
      <c r="H168">
        <v>6</v>
      </c>
      <c r="I168">
        <v>9</v>
      </c>
      <c r="K168" t="s">
        <v>2660</v>
      </c>
      <c r="L168" t="s">
        <v>3178</v>
      </c>
      <c r="M168">
        <v>0.19500000000000001</v>
      </c>
      <c r="N168">
        <v>0.54285813066713995</v>
      </c>
      <c r="O168" t="b">
        <v>1</v>
      </c>
    </row>
    <row r="169" spans="4:15" x14ac:dyDescent="0.2">
      <c r="D169" t="str">
        <f t="shared" si="11"/>
        <v>6,10,-1</v>
      </c>
      <c r="G169" t="s">
        <v>3180</v>
      </c>
      <c r="H169">
        <v>6</v>
      </c>
      <c r="I169">
        <v>10</v>
      </c>
      <c r="K169" t="s">
        <v>2660</v>
      </c>
      <c r="L169" t="s">
        <v>3179</v>
      </c>
      <c r="M169">
        <v>-7.3999999999999996E-2</v>
      </c>
      <c r="N169">
        <v>0.81959540500159</v>
      </c>
      <c r="O169" t="b">
        <v>1</v>
      </c>
    </row>
    <row r="170" spans="4:15" x14ac:dyDescent="0.2">
      <c r="D170" t="str">
        <f t="shared" si="11"/>
        <v>6,11,-2</v>
      </c>
      <c r="G170" t="s">
        <v>3180</v>
      </c>
      <c r="H170">
        <v>6</v>
      </c>
      <c r="I170">
        <v>11</v>
      </c>
      <c r="K170" t="s">
        <v>2660</v>
      </c>
      <c r="L170" t="s">
        <v>3181</v>
      </c>
      <c r="M170">
        <v>-0.192</v>
      </c>
      <c r="N170">
        <v>0.54999301023278702</v>
      </c>
      <c r="O170" t="b">
        <v>1</v>
      </c>
    </row>
    <row r="171" spans="4:15" x14ac:dyDescent="0.2">
      <c r="D171" t="str">
        <f t="shared" si="11"/>
        <v>6,12,-2</v>
      </c>
      <c r="G171" t="s">
        <v>3180</v>
      </c>
      <c r="H171">
        <v>6</v>
      </c>
      <c r="I171">
        <v>12</v>
      </c>
      <c r="K171" t="s">
        <v>2660</v>
      </c>
      <c r="L171" t="s">
        <v>3182</v>
      </c>
      <c r="M171">
        <v>-0.14099999999999999</v>
      </c>
      <c r="N171">
        <v>0.66195063666752396</v>
      </c>
      <c r="O171" t="b">
        <v>1</v>
      </c>
    </row>
    <row r="172" spans="4:15" x14ac:dyDescent="0.2">
      <c r="D172" t="str">
        <f t="shared" si="11"/>
        <v>6,13,1</v>
      </c>
      <c r="G172" t="s">
        <v>3180</v>
      </c>
      <c r="H172">
        <v>6</v>
      </c>
      <c r="I172">
        <v>13</v>
      </c>
      <c r="K172" t="s">
        <v>2660</v>
      </c>
      <c r="L172" t="s">
        <v>3183</v>
      </c>
      <c r="M172">
        <v>0.13500000000000001</v>
      </c>
      <c r="N172">
        <v>0.67490684701819004</v>
      </c>
      <c r="O172" t="b">
        <v>1</v>
      </c>
    </row>
    <row r="173" spans="4:15" x14ac:dyDescent="0.2">
      <c r="D173" t="str">
        <f t="shared" si="11"/>
        <v>6,14,2</v>
      </c>
      <c r="G173" t="s">
        <v>3180</v>
      </c>
      <c r="H173">
        <v>6</v>
      </c>
      <c r="I173">
        <v>14</v>
      </c>
      <c r="K173" t="s">
        <v>2660</v>
      </c>
      <c r="L173" t="s">
        <v>3184</v>
      </c>
      <c r="M173">
        <v>0.22700000000000001</v>
      </c>
      <c r="N173">
        <v>0.47822780024978001</v>
      </c>
      <c r="O173" t="b">
        <v>1</v>
      </c>
    </row>
    <row r="174" spans="4:15" x14ac:dyDescent="0.2">
      <c r="D174" t="str">
        <f t="shared" si="11"/>
        <v>6,15,3</v>
      </c>
      <c r="G174" t="s">
        <v>3180</v>
      </c>
      <c r="H174">
        <v>6</v>
      </c>
      <c r="I174">
        <v>15</v>
      </c>
      <c r="K174" t="s">
        <v>2660</v>
      </c>
      <c r="L174" t="s">
        <v>3185</v>
      </c>
      <c r="M174">
        <v>0.309</v>
      </c>
      <c r="N174">
        <v>0.328594309377292</v>
      </c>
      <c r="O174" t="b">
        <v>1</v>
      </c>
    </row>
    <row r="175" spans="4:15" x14ac:dyDescent="0.2">
      <c r="D175" t="str">
        <f t="shared" si="11"/>
        <v>6,16,-1</v>
      </c>
      <c r="G175" t="s">
        <v>3180</v>
      </c>
      <c r="H175">
        <v>6</v>
      </c>
      <c r="I175">
        <v>16</v>
      </c>
      <c r="K175" t="s">
        <v>2660</v>
      </c>
      <c r="L175" t="s">
        <v>3186</v>
      </c>
      <c r="M175">
        <v>-7.9000000000000001E-2</v>
      </c>
      <c r="N175">
        <v>0.80712384708080698</v>
      </c>
      <c r="O175" t="b">
        <v>1</v>
      </c>
    </row>
    <row r="176" spans="4:15" x14ac:dyDescent="0.2">
      <c r="D176" t="str">
        <f t="shared" si="11"/>
        <v>6,17,-5</v>
      </c>
      <c r="G176" t="s">
        <v>3180</v>
      </c>
      <c r="H176">
        <v>6</v>
      </c>
      <c r="I176">
        <v>17</v>
      </c>
      <c r="K176" t="s">
        <v>2660</v>
      </c>
      <c r="L176" t="s">
        <v>3187</v>
      </c>
      <c r="M176">
        <v>-0.47799999999999998</v>
      </c>
      <c r="N176">
        <v>0.116376251598418</v>
      </c>
      <c r="O176" t="b">
        <v>1</v>
      </c>
    </row>
    <row r="177" spans="4:15" x14ac:dyDescent="0.2">
      <c r="D177" t="str">
        <f t="shared" si="11"/>
        <v>6,18,-3</v>
      </c>
      <c r="G177" t="s">
        <v>3180</v>
      </c>
      <c r="H177">
        <v>6</v>
      </c>
      <c r="I177">
        <v>18</v>
      </c>
      <c r="K177" t="s">
        <v>2660</v>
      </c>
      <c r="L177" t="s">
        <v>3188</v>
      </c>
      <c r="M177">
        <v>-0.26</v>
      </c>
      <c r="N177">
        <v>0.41448325922435098</v>
      </c>
      <c r="O177" t="b">
        <v>1</v>
      </c>
    </row>
    <row r="178" spans="4:15" x14ac:dyDescent="0.2">
      <c r="D178" t="str">
        <f t="shared" si="11"/>
        <v>6,19,3</v>
      </c>
      <c r="G178" t="s">
        <v>3180</v>
      </c>
      <c r="H178">
        <v>6</v>
      </c>
      <c r="I178">
        <v>19</v>
      </c>
      <c r="K178" t="s">
        <v>2660</v>
      </c>
      <c r="L178" t="s">
        <v>3271</v>
      </c>
      <c r="M178">
        <v>0.39800000000000002</v>
      </c>
      <c r="N178">
        <v>0.199937605890011</v>
      </c>
      <c r="O178" t="b">
        <v>1</v>
      </c>
    </row>
    <row r="179" spans="4:15" x14ac:dyDescent="0.2">
      <c r="D179" t="str">
        <f t="shared" si="11"/>
        <v>7,8,3</v>
      </c>
      <c r="G179" t="s">
        <v>3180</v>
      </c>
      <c r="H179">
        <v>7</v>
      </c>
      <c r="I179">
        <v>8</v>
      </c>
      <c r="K179" t="s">
        <v>2661</v>
      </c>
      <c r="L179" t="s">
        <v>2662</v>
      </c>
      <c r="M179">
        <v>0.379</v>
      </c>
      <c r="N179">
        <v>0.22464910878272101</v>
      </c>
      <c r="O179" t="b">
        <v>1</v>
      </c>
    </row>
    <row r="180" spans="4:15" x14ac:dyDescent="0.2">
      <c r="D180" t="str">
        <f t="shared" si="11"/>
        <v>7,9,2</v>
      </c>
      <c r="G180" t="s">
        <v>3180</v>
      </c>
      <c r="H180">
        <v>7</v>
      </c>
      <c r="I180">
        <v>9</v>
      </c>
      <c r="K180" t="s">
        <v>2661</v>
      </c>
      <c r="L180" t="s">
        <v>3178</v>
      </c>
      <c r="M180">
        <v>0.22</v>
      </c>
      <c r="N180">
        <v>0.49261516703122599</v>
      </c>
      <c r="O180" t="b">
        <v>1</v>
      </c>
    </row>
    <row r="181" spans="4:15" x14ac:dyDescent="0.2">
      <c r="D181" t="str">
        <f t="shared" si="11"/>
        <v>7,10,-1</v>
      </c>
      <c r="G181" t="s">
        <v>3180</v>
      </c>
      <c r="H181">
        <v>7</v>
      </c>
      <c r="I181">
        <v>10</v>
      </c>
      <c r="K181" t="s">
        <v>2661</v>
      </c>
      <c r="L181" t="s">
        <v>3179</v>
      </c>
      <c r="M181">
        <v>-8.3000000000000004E-2</v>
      </c>
      <c r="N181">
        <v>0.79749790022966105</v>
      </c>
      <c r="O181" t="b">
        <v>1</v>
      </c>
    </row>
    <row r="182" spans="4:15" x14ac:dyDescent="0.2">
      <c r="D182" t="str">
        <f t="shared" si="11"/>
        <v>7,11,-6</v>
      </c>
      <c r="G182" t="s">
        <v>3180</v>
      </c>
      <c r="H182">
        <v>7</v>
      </c>
      <c r="I182">
        <v>11</v>
      </c>
      <c r="K182" t="s">
        <v>2661</v>
      </c>
      <c r="L182" t="s">
        <v>3181</v>
      </c>
      <c r="M182">
        <v>-0.55800000000000005</v>
      </c>
      <c r="N182">
        <v>5.9609608880693297E-2</v>
      </c>
      <c r="O182" t="b">
        <v>1</v>
      </c>
    </row>
    <row r="183" spans="4:15" x14ac:dyDescent="0.2">
      <c r="D183" t="str">
        <f t="shared" si="11"/>
        <v>7,12,1</v>
      </c>
      <c r="G183" t="s">
        <v>3180</v>
      </c>
      <c r="H183">
        <v>7</v>
      </c>
      <c r="I183">
        <v>12</v>
      </c>
      <c r="K183" t="s">
        <v>2661</v>
      </c>
      <c r="L183" t="s">
        <v>3182</v>
      </c>
      <c r="M183">
        <v>0.17199999999999999</v>
      </c>
      <c r="N183">
        <v>0.59207410028349705</v>
      </c>
      <c r="O183" t="b">
        <v>1</v>
      </c>
    </row>
    <row r="184" spans="4:15" x14ac:dyDescent="0.2">
      <c r="D184" t="str">
        <f t="shared" si="11"/>
        <v>7,13,3</v>
      </c>
      <c r="G184" t="s">
        <v>3180</v>
      </c>
      <c r="H184">
        <v>7</v>
      </c>
      <c r="I184">
        <v>13</v>
      </c>
      <c r="K184" t="s">
        <v>2661</v>
      </c>
      <c r="L184" t="s">
        <v>3183</v>
      </c>
      <c r="M184">
        <v>0.38100000000000001</v>
      </c>
      <c r="N184">
        <v>0.222316463571717</v>
      </c>
      <c r="O184" t="b">
        <v>1</v>
      </c>
    </row>
    <row r="185" spans="4:15" x14ac:dyDescent="0.2">
      <c r="D185" t="str">
        <f t="shared" si="11"/>
        <v>7,14,-2</v>
      </c>
      <c r="G185" t="s">
        <v>3180</v>
      </c>
      <c r="H185">
        <v>7</v>
      </c>
      <c r="I185">
        <v>14</v>
      </c>
      <c r="K185" t="s">
        <v>2661</v>
      </c>
      <c r="L185" t="s">
        <v>3184</v>
      </c>
      <c r="M185">
        <v>-0.182</v>
      </c>
      <c r="N185">
        <v>0.57073814730644901</v>
      </c>
      <c r="O185" t="b">
        <v>1</v>
      </c>
    </row>
    <row r="186" spans="4:15" x14ac:dyDescent="0.2">
      <c r="D186" t="str">
        <f t="shared" si="11"/>
        <v>7,15,4</v>
      </c>
      <c r="G186" t="s">
        <v>3180</v>
      </c>
      <c r="H186">
        <v>7</v>
      </c>
      <c r="I186">
        <v>15</v>
      </c>
      <c r="K186" t="s">
        <v>2661</v>
      </c>
      <c r="L186" t="s">
        <v>3185</v>
      </c>
      <c r="M186">
        <v>0.42199999999999999</v>
      </c>
      <c r="N186">
        <v>0.17195897191588799</v>
      </c>
      <c r="O186" t="b">
        <v>1</v>
      </c>
    </row>
    <row r="187" spans="4:15" x14ac:dyDescent="0.2">
      <c r="D187" t="str">
        <f t="shared" si="11"/>
        <v>7,16,-2</v>
      </c>
      <c r="G187" t="s">
        <v>3180</v>
      </c>
      <c r="H187">
        <v>7</v>
      </c>
      <c r="I187">
        <v>16</v>
      </c>
      <c r="K187" t="s">
        <v>2661</v>
      </c>
      <c r="L187" t="s">
        <v>3186</v>
      </c>
      <c r="M187">
        <v>-0.19</v>
      </c>
      <c r="N187">
        <v>0.55323761901660695</v>
      </c>
      <c r="O187" t="b">
        <v>1</v>
      </c>
    </row>
    <row r="188" spans="4:15" x14ac:dyDescent="0.2">
      <c r="D188" t="str">
        <f t="shared" si="11"/>
        <v>7,17,1</v>
      </c>
      <c r="G188" t="s">
        <v>3180</v>
      </c>
      <c r="H188">
        <v>7</v>
      </c>
      <c r="I188">
        <v>17</v>
      </c>
      <c r="K188" t="s">
        <v>2661</v>
      </c>
      <c r="L188" t="s">
        <v>3187</v>
      </c>
      <c r="M188">
        <v>0.121</v>
      </c>
      <c r="N188">
        <v>0.70895253796927105</v>
      </c>
      <c r="O188" t="b">
        <v>1</v>
      </c>
    </row>
    <row r="189" spans="4:15" x14ac:dyDescent="0.2">
      <c r="D189" t="str">
        <f t="shared" si="11"/>
        <v>7,18,5</v>
      </c>
      <c r="G189" t="s">
        <v>3180</v>
      </c>
      <c r="H189">
        <v>7</v>
      </c>
      <c r="I189">
        <v>18</v>
      </c>
      <c r="K189" t="s">
        <v>2661</v>
      </c>
      <c r="L189" t="s">
        <v>3188</v>
      </c>
      <c r="M189">
        <v>0.58899999999999997</v>
      </c>
      <c r="N189">
        <v>4.40969568490827E-2</v>
      </c>
      <c r="O189" t="b">
        <v>1</v>
      </c>
    </row>
    <row r="190" spans="4:15" x14ac:dyDescent="0.2">
      <c r="D190" t="str">
        <f t="shared" si="11"/>
        <v>7,19,3</v>
      </c>
      <c r="G190" t="s">
        <v>3180</v>
      </c>
      <c r="H190">
        <v>7</v>
      </c>
      <c r="I190">
        <v>19</v>
      </c>
      <c r="K190" t="s">
        <v>2661</v>
      </c>
      <c r="L190" t="s">
        <v>3271</v>
      </c>
      <c r="M190">
        <v>0.39300000000000002</v>
      </c>
      <c r="N190">
        <v>0.20642007298239301</v>
      </c>
      <c r="O190" t="b">
        <v>1</v>
      </c>
    </row>
    <row r="191" spans="4:15" x14ac:dyDescent="0.2">
      <c r="D191" t="str">
        <f t="shared" si="11"/>
        <v>8,9,5</v>
      </c>
      <c r="G191" t="s">
        <v>3180</v>
      </c>
      <c r="H191">
        <v>8</v>
      </c>
      <c r="I191">
        <v>9</v>
      </c>
      <c r="K191" t="s">
        <v>2662</v>
      </c>
      <c r="L191" t="s">
        <v>3178</v>
      </c>
      <c r="M191">
        <v>0.52200000000000002</v>
      </c>
      <c r="N191">
        <v>8.1808757673257307E-2</v>
      </c>
      <c r="O191" t="b">
        <v>1</v>
      </c>
    </row>
    <row r="192" spans="4:15" x14ac:dyDescent="0.2">
      <c r="D192" t="str">
        <f t="shared" si="11"/>
        <v>8,10,-5</v>
      </c>
      <c r="G192" t="s">
        <v>3180</v>
      </c>
      <c r="H192">
        <v>8</v>
      </c>
      <c r="I192">
        <v>10</v>
      </c>
      <c r="K192" t="s">
        <v>2662</v>
      </c>
      <c r="L192" t="s">
        <v>3179</v>
      </c>
      <c r="M192">
        <v>-0.41899999999999998</v>
      </c>
      <c r="N192">
        <v>0.17501147807654099</v>
      </c>
      <c r="O192" t="b">
        <v>1</v>
      </c>
    </row>
    <row r="193" spans="4:15" x14ac:dyDescent="0.2">
      <c r="D193" t="str">
        <f t="shared" si="11"/>
        <v>8,11,-10</v>
      </c>
      <c r="G193" t="s">
        <v>3180</v>
      </c>
      <c r="H193">
        <v>8</v>
      </c>
      <c r="I193">
        <v>11</v>
      </c>
      <c r="K193" t="s">
        <v>2662</v>
      </c>
      <c r="L193" t="s">
        <v>3181</v>
      </c>
      <c r="M193">
        <v>-0.91200000000000003</v>
      </c>
      <c r="N193">
        <v>0</v>
      </c>
      <c r="O193" t="b">
        <v>1</v>
      </c>
    </row>
    <row r="194" spans="4:15" x14ac:dyDescent="0.2">
      <c r="D194" t="str">
        <f t="shared" si="11"/>
        <v>8,12,5</v>
      </c>
      <c r="G194" t="s">
        <v>3180</v>
      </c>
      <c r="H194">
        <v>8</v>
      </c>
      <c r="I194">
        <v>12</v>
      </c>
      <c r="K194" t="s">
        <v>2662</v>
      </c>
      <c r="L194" t="s">
        <v>3182</v>
      </c>
      <c r="M194">
        <v>0.56299999999999994</v>
      </c>
      <c r="N194">
        <v>5.6620673168416097E-2</v>
      </c>
      <c r="O194" t="b">
        <v>1</v>
      </c>
    </row>
    <row r="195" spans="4:15" x14ac:dyDescent="0.2">
      <c r="D195" t="str">
        <f t="shared" si="11"/>
        <v>8,13,6</v>
      </c>
      <c r="G195" t="s">
        <v>3180</v>
      </c>
      <c r="H195">
        <v>8</v>
      </c>
      <c r="I195">
        <v>13</v>
      </c>
      <c r="K195" t="s">
        <v>2662</v>
      </c>
      <c r="L195" t="s">
        <v>3183</v>
      </c>
      <c r="M195">
        <v>0.67800000000000005</v>
      </c>
      <c r="N195">
        <v>1.54016408502404E-2</v>
      </c>
      <c r="O195" t="b">
        <v>1</v>
      </c>
    </row>
    <row r="196" spans="4:15" x14ac:dyDescent="0.2">
      <c r="D196" t="str">
        <f t="shared" si="11"/>
        <v>8,14,3</v>
      </c>
      <c r="G196" t="s">
        <v>3180</v>
      </c>
      <c r="H196">
        <v>8</v>
      </c>
      <c r="I196">
        <v>14</v>
      </c>
      <c r="K196" t="s">
        <v>2662</v>
      </c>
      <c r="L196" t="s">
        <v>3184</v>
      </c>
      <c r="M196">
        <v>0.379</v>
      </c>
      <c r="N196">
        <v>0.22464910878272101</v>
      </c>
      <c r="O196" t="b">
        <v>1</v>
      </c>
    </row>
    <row r="197" spans="4:15" x14ac:dyDescent="0.2">
      <c r="D197" t="str">
        <f t="shared" si="11"/>
        <v>8,15,-3</v>
      </c>
      <c r="G197" t="s">
        <v>3180</v>
      </c>
      <c r="H197">
        <v>8</v>
      </c>
      <c r="I197">
        <v>15</v>
      </c>
      <c r="K197" t="s">
        <v>2662</v>
      </c>
      <c r="L197" t="s">
        <v>3185</v>
      </c>
      <c r="M197">
        <v>-0.25800000000000001</v>
      </c>
      <c r="N197">
        <v>0.418428861787566</v>
      </c>
      <c r="O197" t="b">
        <v>1</v>
      </c>
    </row>
    <row r="198" spans="4:15" x14ac:dyDescent="0.2">
      <c r="D198" t="str">
        <f t="shared" si="11"/>
        <v>8,16,-8</v>
      </c>
      <c r="G198" t="s">
        <v>3180</v>
      </c>
      <c r="H198">
        <v>8</v>
      </c>
      <c r="I198">
        <v>16</v>
      </c>
      <c r="K198" t="s">
        <v>2662</v>
      </c>
      <c r="L198" t="s">
        <v>3186</v>
      </c>
      <c r="M198">
        <v>-0.748</v>
      </c>
      <c r="N198">
        <v>5.1790226263100899E-3</v>
      </c>
      <c r="O198" t="b">
        <v>1</v>
      </c>
    </row>
    <row r="199" spans="4:15" x14ac:dyDescent="0.2">
      <c r="D199" t="str">
        <f t="shared" si="11"/>
        <v>8,17,-6</v>
      </c>
      <c r="G199" t="s">
        <v>3180</v>
      </c>
      <c r="H199">
        <v>8</v>
      </c>
      <c r="I199">
        <v>17</v>
      </c>
      <c r="K199" t="s">
        <v>2662</v>
      </c>
      <c r="L199" t="s">
        <v>3187</v>
      </c>
      <c r="M199">
        <v>-0.52400000000000002</v>
      </c>
      <c r="N199">
        <v>8.0379439771214603E-2</v>
      </c>
      <c r="O199" t="b">
        <v>1</v>
      </c>
    </row>
    <row r="200" spans="4:15" x14ac:dyDescent="0.2">
      <c r="D200" t="str">
        <f t="shared" si="11"/>
        <v>8,18,4</v>
      </c>
      <c r="G200" t="s">
        <v>3180</v>
      </c>
      <c r="H200">
        <v>8</v>
      </c>
      <c r="I200">
        <v>18</v>
      </c>
      <c r="K200" t="s">
        <v>2662</v>
      </c>
      <c r="L200" t="s">
        <v>3188</v>
      </c>
      <c r="M200">
        <v>0.434</v>
      </c>
      <c r="N200">
        <v>0.15861804634205701</v>
      </c>
      <c r="O200" t="b">
        <v>1</v>
      </c>
    </row>
    <row r="201" spans="4:15" x14ac:dyDescent="0.2">
      <c r="D201" t="str">
        <f t="shared" si="11"/>
        <v>8,19,7</v>
      </c>
      <c r="G201" t="s">
        <v>3180</v>
      </c>
      <c r="H201">
        <v>8</v>
      </c>
      <c r="I201">
        <v>19</v>
      </c>
      <c r="K201" t="s">
        <v>2662</v>
      </c>
      <c r="L201" t="s">
        <v>3271</v>
      </c>
      <c r="M201">
        <v>0.77900000000000003</v>
      </c>
      <c r="N201">
        <v>2.85017159238065E-3</v>
      </c>
      <c r="O201" t="b">
        <v>1</v>
      </c>
    </row>
    <row r="202" spans="4:15" x14ac:dyDescent="0.2">
      <c r="D202" t="str">
        <f t="shared" si="11"/>
        <v>9,10,-4</v>
      </c>
      <c r="G202" t="s">
        <v>3180</v>
      </c>
      <c r="H202">
        <v>9</v>
      </c>
      <c r="I202">
        <v>10</v>
      </c>
      <c r="K202" t="s">
        <v>3178</v>
      </c>
      <c r="L202" t="s">
        <v>3179</v>
      </c>
      <c r="M202">
        <v>-0.378</v>
      </c>
      <c r="N202">
        <v>0.22575134738160799</v>
      </c>
      <c r="O202" t="b">
        <v>1</v>
      </c>
    </row>
    <row r="203" spans="4:15" x14ac:dyDescent="0.2">
      <c r="D203" t="str">
        <f t="shared" si="11"/>
        <v>9,11,-6</v>
      </c>
      <c r="G203" t="s">
        <v>3180</v>
      </c>
      <c r="H203">
        <v>9</v>
      </c>
      <c r="I203">
        <v>11</v>
      </c>
      <c r="K203" t="s">
        <v>3178</v>
      </c>
      <c r="L203" t="s">
        <v>3181</v>
      </c>
      <c r="M203">
        <v>-0.52900000000000003</v>
      </c>
      <c r="N203">
        <v>7.6885091283481297E-2</v>
      </c>
      <c r="O203" t="b">
        <v>1</v>
      </c>
    </row>
    <row r="204" spans="4:15" x14ac:dyDescent="0.2">
      <c r="D204" t="str">
        <f t="shared" si="11"/>
        <v>9,12,4</v>
      </c>
      <c r="G204" t="s">
        <v>3180</v>
      </c>
      <c r="H204">
        <v>9</v>
      </c>
      <c r="I204">
        <v>12</v>
      </c>
      <c r="K204" t="s">
        <v>3178</v>
      </c>
      <c r="L204" t="s">
        <v>3182</v>
      </c>
      <c r="M204">
        <v>0.40799999999999997</v>
      </c>
      <c r="N204">
        <v>0.18790869714741301</v>
      </c>
      <c r="O204" t="b">
        <v>1</v>
      </c>
    </row>
    <row r="205" spans="4:15" x14ac:dyDescent="0.2">
      <c r="D205" t="str">
        <f t="shared" si="11"/>
        <v>9,13,1</v>
      </c>
      <c r="G205" t="s">
        <v>3180</v>
      </c>
      <c r="H205">
        <v>9</v>
      </c>
      <c r="I205">
        <v>13</v>
      </c>
      <c r="K205" t="s">
        <v>3178</v>
      </c>
      <c r="L205" t="s">
        <v>3183</v>
      </c>
      <c r="M205">
        <v>0.17299999999999999</v>
      </c>
      <c r="N205">
        <v>0.59034918810134396</v>
      </c>
      <c r="O205" t="b">
        <v>1</v>
      </c>
    </row>
    <row r="206" spans="4:15" x14ac:dyDescent="0.2">
      <c r="D206" t="str">
        <f t="shared" si="11"/>
        <v>9,14,4</v>
      </c>
      <c r="G206" t="s">
        <v>3180</v>
      </c>
      <c r="H206">
        <v>9</v>
      </c>
      <c r="I206">
        <v>14</v>
      </c>
      <c r="K206" t="s">
        <v>3178</v>
      </c>
      <c r="L206" t="s">
        <v>3184</v>
      </c>
      <c r="M206">
        <v>0.40799999999999997</v>
      </c>
      <c r="N206">
        <v>0.18790869714741301</v>
      </c>
      <c r="O206" t="b">
        <v>1</v>
      </c>
    </row>
    <row r="207" spans="4:15" x14ac:dyDescent="0.2">
      <c r="D207" t="str">
        <f t="shared" si="11"/>
        <v>9,15,1</v>
      </c>
      <c r="G207" t="s">
        <v>3180</v>
      </c>
      <c r="H207">
        <v>9</v>
      </c>
      <c r="I207">
        <v>15</v>
      </c>
      <c r="K207" t="s">
        <v>3178</v>
      </c>
      <c r="L207" t="s">
        <v>3185</v>
      </c>
      <c r="M207">
        <v>0.158</v>
      </c>
      <c r="N207">
        <v>0.623573521505143</v>
      </c>
      <c r="O207" t="b">
        <v>1</v>
      </c>
    </row>
    <row r="208" spans="4:15" x14ac:dyDescent="0.2">
      <c r="D208" t="str">
        <f t="shared" si="11"/>
        <v>9,16,-5</v>
      </c>
      <c r="G208" t="s">
        <v>3180</v>
      </c>
      <c r="H208">
        <v>9</v>
      </c>
      <c r="I208">
        <v>16</v>
      </c>
      <c r="K208" t="s">
        <v>3178</v>
      </c>
      <c r="L208" t="s">
        <v>3186</v>
      </c>
      <c r="M208">
        <v>-0.40500000000000003</v>
      </c>
      <c r="N208">
        <v>0.19212703135616799</v>
      </c>
      <c r="O208" t="b">
        <v>1</v>
      </c>
    </row>
    <row r="209" spans="4:15" x14ac:dyDescent="0.2">
      <c r="D209" t="str">
        <f t="shared" si="11"/>
        <v>9,17,-2</v>
      </c>
      <c r="G209" t="s">
        <v>3180</v>
      </c>
      <c r="H209">
        <v>9</v>
      </c>
      <c r="I209">
        <v>17</v>
      </c>
      <c r="K209" t="s">
        <v>3178</v>
      </c>
      <c r="L209" t="s">
        <v>3187</v>
      </c>
      <c r="M209">
        <v>-0.14000000000000001</v>
      </c>
      <c r="N209">
        <v>0.66502905395930001</v>
      </c>
      <c r="O209" t="b">
        <v>1</v>
      </c>
    </row>
    <row r="210" spans="4:15" x14ac:dyDescent="0.2">
      <c r="D210" t="str">
        <f t="shared" si="11"/>
        <v>9,18,3</v>
      </c>
      <c r="G210" t="s">
        <v>3180</v>
      </c>
      <c r="H210">
        <v>9</v>
      </c>
      <c r="I210">
        <v>18</v>
      </c>
      <c r="K210" t="s">
        <v>3178</v>
      </c>
      <c r="L210" t="s">
        <v>3188</v>
      </c>
      <c r="M210">
        <v>0.36299999999999999</v>
      </c>
      <c r="N210">
        <v>0.24627281113701999</v>
      </c>
      <c r="O210" t="b">
        <v>1</v>
      </c>
    </row>
    <row r="211" spans="4:15" x14ac:dyDescent="0.2">
      <c r="D211" t="str">
        <f t="shared" si="11"/>
        <v>9,19,2</v>
      </c>
      <c r="G211" t="s">
        <v>3180</v>
      </c>
      <c r="H211">
        <v>9</v>
      </c>
      <c r="I211">
        <v>19</v>
      </c>
      <c r="K211" t="s">
        <v>3178</v>
      </c>
      <c r="L211" t="s">
        <v>3271</v>
      </c>
      <c r="M211">
        <v>0.29099999999999998</v>
      </c>
      <c r="N211">
        <v>0.35861420280188799</v>
      </c>
      <c r="O211" t="b">
        <v>1</v>
      </c>
    </row>
    <row r="212" spans="4:15" x14ac:dyDescent="0.2">
      <c r="D212" t="str">
        <f t="shared" si="11"/>
        <v>10,11,5</v>
      </c>
      <c r="G212" t="s">
        <v>3180</v>
      </c>
      <c r="H212">
        <v>10</v>
      </c>
      <c r="I212">
        <v>11</v>
      </c>
      <c r="K212" t="s">
        <v>3179</v>
      </c>
      <c r="L212" t="s">
        <v>3181</v>
      </c>
      <c r="M212">
        <v>0.54300000000000004</v>
      </c>
      <c r="N212">
        <v>6.8181059694154195E-2</v>
      </c>
      <c r="O212" t="b">
        <v>1</v>
      </c>
    </row>
    <row r="213" spans="4:15" x14ac:dyDescent="0.2">
      <c r="D213" t="str">
        <f t="shared" si="11"/>
        <v>10,12,0</v>
      </c>
      <c r="G213" t="s">
        <v>3180</v>
      </c>
      <c r="H213">
        <v>10</v>
      </c>
      <c r="I213">
        <v>12</v>
      </c>
      <c r="K213" t="s">
        <v>3179</v>
      </c>
      <c r="L213" t="s">
        <v>3182</v>
      </c>
      <c r="M213">
        <v>5.8999999999999997E-2</v>
      </c>
      <c r="N213">
        <v>0.85470431448706097</v>
      </c>
      <c r="O213" t="b">
        <v>1</v>
      </c>
    </row>
    <row r="214" spans="4:15" x14ac:dyDescent="0.2">
      <c r="D214" t="str">
        <f t="shared" si="11"/>
        <v>10,13,-2</v>
      </c>
      <c r="G214" t="s">
        <v>3180</v>
      </c>
      <c r="H214">
        <v>10</v>
      </c>
      <c r="I214">
        <v>13</v>
      </c>
      <c r="K214" t="s">
        <v>3179</v>
      </c>
      <c r="L214" t="s">
        <v>3183</v>
      </c>
      <c r="M214">
        <v>-0.13100000000000001</v>
      </c>
      <c r="N214">
        <v>0.68503979556417205</v>
      </c>
      <c r="O214" t="b">
        <v>1</v>
      </c>
    </row>
    <row r="215" spans="4:15" x14ac:dyDescent="0.2">
      <c r="D215" t="str">
        <f t="shared" ref="D215:D256" si="12">H215&amp;G215&amp;I215&amp;G215&amp;INT((M215*10))</f>
        <v>10,14,-8</v>
      </c>
      <c r="G215" t="s">
        <v>3180</v>
      </c>
      <c r="H215">
        <v>10</v>
      </c>
      <c r="I215">
        <v>14</v>
      </c>
      <c r="K215" t="s">
        <v>3179</v>
      </c>
      <c r="L215" t="s">
        <v>3184</v>
      </c>
      <c r="M215">
        <v>-0.79500000000000004</v>
      </c>
      <c r="N215">
        <v>2.0040322826669899E-3</v>
      </c>
      <c r="O215" t="b">
        <v>1</v>
      </c>
    </row>
    <row r="216" spans="4:15" x14ac:dyDescent="0.2">
      <c r="D216" t="str">
        <f t="shared" si="12"/>
        <v>10,15,-3</v>
      </c>
      <c r="G216" t="s">
        <v>3180</v>
      </c>
      <c r="H216">
        <v>10</v>
      </c>
      <c r="I216">
        <v>15</v>
      </c>
      <c r="K216" t="s">
        <v>3179</v>
      </c>
      <c r="L216" t="s">
        <v>3185</v>
      </c>
      <c r="M216">
        <v>-0.23899999999999999</v>
      </c>
      <c r="N216">
        <v>0.45430143438764498</v>
      </c>
      <c r="O216" t="b">
        <v>1</v>
      </c>
    </row>
    <row r="217" spans="4:15" x14ac:dyDescent="0.2">
      <c r="D217" t="str">
        <f t="shared" si="12"/>
        <v>10,16,0</v>
      </c>
      <c r="G217" t="s">
        <v>3180</v>
      </c>
      <c r="H217">
        <v>10</v>
      </c>
      <c r="I217">
        <v>16</v>
      </c>
      <c r="K217" t="s">
        <v>3179</v>
      </c>
      <c r="L217" t="s">
        <v>3186</v>
      </c>
      <c r="M217">
        <v>5.0999999999999997E-2</v>
      </c>
      <c r="N217">
        <v>0.87501235575591396</v>
      </c>
      <c r="O217" t="b">
        <v>1</v>
      </c>
    </row>
    <row r="218" spans="4:15" x14ac:dyDescent="0.2">
      <c r="D218" t="str">
        <f t="shared" si="12"/>
        <v>10,17,4</v>
      </c>
      <c r="G218" t="s">
        <v>3180</v>
      </c>
      <c r="H218">
        <v>10</v>
      </c>
      <c r="I218">
        <v>17</v>
      </c>
      <c r="K218" t="s">
        <v>3179</v>
      </c>
      <c r="L218" t="s">
        <v>3187</v>
      </c>
      <c r="M218">
        <v>0.44900000000000001</v>
      </c>
      <c r="N218">
        <v>0.14336508157851799</v>
      </c>
      <c r="O218" t="b">
        <v>1</v>
      </c>
    </row>
    <row r="219" spans="4:15" x14ac:dyDescent="0.2">
      <c r="D219" t="str">
        <f t="shared" si="12"/>
        <v>10,18,2</v>
      </c>
      <c r="G219" t="s">
        <v>3180</v>
      </c>
      <c r="H219">
        <v>10</v>
      </c>
      <c r="I219">
        <v>18</v>
      </c>
      <c r="K219" t="s">
        <v>3179</v>
      </c>
      <c r="L219" t="s">
        <v>3188</v>
      </c>
      <c r="M219">
        <v>0.22900000000000001</v>
      </c>
      <c r="N219">
        <v>0.47480014485823102</v>
      </c>
      <c r="O219" t="b">
        <v>1</v>
      </c>
    </row>
    <row r="220" spans="4:15" x14ac:dyDescent="0.2">
      <c r="D220" t="str">
        <f t="shared" si="12"/>
        <v>10,19,-6</v>
      </c>
      <c r="G220" t="s">
        <v>3180</v>
      </c>
      <c r="H220">
        <v>10</v>
      </c>
      <c r="I220">
        <v>19</v>
      </c>
      <c r="K220" t="s">
        <v>3179</v>
      </c>
      <c r="L220" t="s">
        <v>3271</v>
      </c>
      <c r="M220">
        <v>-0.50600000000000001</v>
      </c>
      <c r="N220">
        <v>9.3154127280815097E-2</v>
      </c>
      <c r="O220" t="b">
        <v>1</v>
      </c>
    </row>
    <row r="221" spans="4:15" x14ac:dyDescent="0.2">
      <c r="D221" t="str">
        <f t="shared" si="12"/>
        <v>11,12,-6</v>
      </c>
      <c r="G221" t="s">
        <v>3180</v>
      </c>
      <c r="H221">
        <v>11</v>
      </c>
      <c r="I221">
        <v>12</v>
      </c>
      <c r="K221" t="s">
        <v>3181</v>
      </c>
      <c r="L221" t="s">
        <v>3182</v>
      </c>
      <c r="M221">
        <v>-0.55800000000000005</v>
      </c>
      <c r="N221">
        <v>5.9609608880693297E-2</v>
      </c>
      <c r="O221" t="b">
        <v>1</v>
      </c>
    </row>
    <row r="222" spans="4:15" x14ac:dyDescent="0.2">
      <c r="D222" t="str">
        <f t="shared" si="12"/>
        <v>11,13,-6</v>
      </c>
      <c r="G222" t="s">
        <v>3180</v>
      </c>
      <c r="H222">
        <v>11</v>
      </c>
      <c r="I222">
        <v>13</v>
      </c>
      <c r="K222" t="s">
        <v>3181</v>
      </c>
      <c r="L222" t="s">
        <v>3183</v>
      </c>
      <c r="M222">
        <v>-0.52400000000000002</v>
      </c>
      <c r="N222">
        <v>8.0531973519769096E-2</v>
      </c>
      <c r="O222" t="b">
        <v>1</v>
      </c>
    </row>
    <row r="223" spans="4:15" x14ac:dyDescent="0.2">
      <c r="D223" t="str">
        <f t="shared" si="12"/>
        <v>11,14,-3</v>
      </c>
      <c r="G223" t="s">
        <v>3180</v>
      </c>
      <c r="H223">
        <v>11</v>
      </c>
      <c r="I223">
        <v>14</v>
      </c>
      <c r="K223" t="s">
        <v>3181</v>
      </c>
      <c r="L223" t="s">
        <v>3184</v>
      </c>
      <c r="M223">
        <v>-0.27300000000000002</v>
      </c>
      <c r="N223">
        <v>0.39085032329719799</v>
      </c>
      <c r="O223" t="b">
        <v>1</v>
      </c>
    </row>
    <row r="224" spans="4:15" x14ac:dyDescent="0.2">
      <c r="D224" t="str">
        <f t="shared" si="12"/>
        <v>11,15,-2</v>
      </c>
      <c r="G224" t="s">
        <v>3180</v>
      </c>
      <c r="H224">
        <v>11</v>
      </c>
      <c r="I224">
        <v>15</v>
      </c>
      <c r="K224" t="s">
        <v>3181</v>
      </c>
      <c r="L224" t="s">
        <v>3185</v>
      </c>
      <c r="M224">
        <v>-0.12</v>
      </c>
      <c r="N224">
        <v>0.71139279832591096</v>
      </c>
      <c r="O224" t="b">
        <v>1</v>
      </c>
    </row>
    <row r="225" spans="4:15" x14ac:dyDescent="0.2">
      <c r="D225" t="str">
        <f t="shared" si="12"/>
        <v>11,16,4</v>
      </c>
      <c r="G225" t="s">
        <v>3180</v>
      </c>
      <c r="H225">
        <v>11</v>
      </c>
      <c r="I225">
        <v>16</v>
      </c>
      <c r="K225" t="s">
        <v>3181</v>
      </c>
      <c r="L225" t="s">
        <v>3186</v>
      </c>
      <c r="M225">
        <v>0.45900000000000002</v>
      </c>
      <c r="N225">
        <v>0.13366213645217001</v>
      </c>
      <c r="O225" t="b">
        <v>1</v>
      </c>
    </row>
    <row r="226" spans="4:15" x14ac:dyDescent="0.2">
      <c r="D226" t="str">
        <f t="shared" si="12"/>
        <v>11,17,5</v>
      </c>
      <c r="G226" t="s">
        <v>3180</v>
      </c>
      <c r="H226">
        <v>11</v>
      </c>
      <c r="I226">
        <v>17</v>
      </c>
      <c r="K226" t="s">
        <v>3181</v>
      </c>
      <c r="L226" t="s">
        <v>3187</v>
      </c>
      <c r="M226">
        <v>0.502</v>
      </c>
      <c r="N226">
        <v>9.6640716849574801E-2</v>
      </c>
      <c r="O226" t="b">
        <v>1</v>
      </c>
    </row>
    <row r="227" spans="4:15" x14ac:dyDescent="0.2">
      <c r="D227" t="str">
        <f t="shared" si="12"/>
        <v>11,18,-6</v>
      </c>
      <c r="G227" t="s">
        <v>3180</v>
      </c>
      <c r="H227">
        <v>11</v>
      </c>
      <c r="I227">
        <v>18</v>
      </c>
      <c r="K227" t="s">
        <v>3181</v>
      </c>
      <c r="L227" t="s">
        <v>3188</v>
      </c>
      <c r="M227">
        <v>-0.503</v>
      </c>
      <c r="N227">
        <v>9.5573350403790405E-2</v>
      </c>
      <c r="O227" t="b">
        <v>1</v>
      </c>
    </row>
    <row r="228" spans="4:15" x14ac:dyDescent="0.2">
      <c r="D228" t="str">
        <f t="shared" si="12"/>
        <v>11,19,-7</v>
      </c>
      <c r="G228" t="s">
        <v>3180</v>
      </c>
      <c r="H228">
        <v>11</v>
      </c>
      <c r="I228">
        <v>19</v>
      </c>
      <c r="K228" t="s">
        <v>3181</v>
      </c>
      <c r="L228" t="s">
        <v>3271</v>
      </c>
      <c r="M228">
        <v>-0.68200000000000005</v>
      </c>
      <c r="N228">
        <v>1.45253480248058E-2</v>
      </c>
      <c r="O228" t="b">
        <v>1</v>
      </c>
    </row>
    <row r="229" spans="4:15" x14ac:dyDescent="0.2">
      <c r="D229" t="str">
        <f t="shared" si="12"/>
        <v>12,13,-1</v>
      </c>
      <c r="G229" t="s">
        <v>3180</v>
      </c>
      <c r="H229">
        <v>12</v>
      </c>
      <c r="I229">
        <v>13</v>
      </c>
      <c r="K229" t="s">
        <v>3182</v>
      </c>
      <c r="L229" t="s">
        <v>3183</v>
      </c>
      <c r="M229">
        <v>-5.3999999999999999E-2</v>
      </c>
      <c r="N229">
        <v>0.86673445857978304</v>
      </c>
      <c r="O229" t="b">
        <v>1</v>
      </c>
    </row>
    <row r="230" spans="4:15" x14ac:dyDescent="0.2">
      <c r="D230" t="str">
        <f t="shared" si="12"/>
        <v>12,14,-3</v>
      </c>
      <c r="G230" t="s">
        <v>3180</v>
      </c>
      <c r="H230">
        <v>12</v>
      </c>
      <c r="I230">
        <v>14</v>
      </c>
      <c r="K230" t="s">
        <v>3182</v>
      </c>
      <c r="L230" t="s">
        <v>3184</v>
      </c>
      <c r="M230">
        <v>-0.24099999999999999</v>
      </c>
      <c r="N230">
        <v>0.44977373789823899</v>
      </c>
      <c r="O230" t="b">
        <v>1</v>
      </c>
    </row>
    <row r="231" spans="4:15" x14ac:dyDescent="0.2">
      <c r="D231" t="str">
        <f t="shared" si="12"/>
        <v>12,15,0</v>
      </c>
      <c r="G231" t="s">
        <v>3180</v>
      </c>
      <c r="H231">
        <v>12</v>
      </c>
      <c r="I231">
        <v>15</v>
      </c>
      <c r="K231" t="s">
        <v>3182</v>
      </c>
      <c r="L231" t="s">
        <v>3185</v>
      </c>
      <c r="M231">
        <v>0.05</v>
      </c>
      <c r="N231">
        <v>0.87826593227831595</v>
      </c>
      <c r="O231" t="b">
        <v>1</v>
      </c>
    </row>
    <row r="232" spans="4:15" x14ac:dyDescent="0.2">
      <c r="D232" t="str">
        <f t="shared" si="12"/>
        <v>12,16,-5</v>
      </c>
      <c r="G232" t="s">
        <v>3180</v>
      </c>
      <c r="H232">
        <v>12</v>
      </c>
      <c r="I232">
        <v>16</v>
      </c>
      <c r="K232" t="s">
        <v>3182</v>
      </c>
      <c r="L232" t="s">
        <v>3186</v>
      </c>
      <c r="M232">
        <v>-0.44400000000000001</v>
      </c>
      <c r="N232">
        <v>0.14778064906312399</v>
      </c>
      <c r="O232" t="b">
        <v>1</v>
      </c>
    </row>
    <row r="233" spans="4:15" x14ac:dyDescent="0.2">
      <c r="D233" t="str">
        <f t="shared" si="12"/>
        <v>12,17,-1</v>
      </c>
      <c r="G233" t="s">
        <v>3180</v>
      </c>
      <c r="H233">
        <v>12</v>
      </c>
      <c r="I233">
        <v>17</v>
      </c>
      <c r="K233" t="s">
        <v>3182</v>
      </c>
      <c r="L233" t="s">
        <v>3187</v>
      </c>
      <c r="M233">
        <v>-1.0999999999999999E-2</v>
      </c>
      <c r="N233">
        <v>0.97302937159953495</v>
      </c>
      <c r="O233" t="b">
        <v>1</v>
      </c>
    </row>
    <row r="234" spans="4:15" x14ac:dyDescent="0.2">
      <c r="D234" t="str">
        <f t="shared" si="12"/>
        <v>12,18,5</v>
      </c>
      <c r="G234" t="s">
        <v>3180</v>
      </c>
      <c r="H234">
        <v>12</v>
      </c>
      <c r="I234">
        <v>18</v>
      </c>
      <c r="K234" t="s">
        <v>3182</v>
      </c>
      <c r="L234" t="s">
        <v>3188</v>
      </c>
      <c r="M234">
        <v>0.51300000000000001</v>
      </c>
      <c r="N234">
        <v>8.8365360686757002E-2</v>
      </c>
      <c r="O234" t="b">
        <v>1</v>
      </c>
    </row>
    <row r="235" spans="4:15" x14ac:dyDescent="0.2">
      <c r="D235" t="str">
        <f t="shared" si="12"/>
        <v>12,19,-1</v>
      </c>
      <c r="G235" t="s">
        <v>3180</v>
      </c>
      <c r="H235">
        <v>12</v>
      </c>
      <c r="I235">
        <v>19</v>
      </c>
      <c r="K235" t="s">
        <v>3182</v>
      </c>
      <c r="L235" t="s">
        <v>3271</v>
      </c>
      <c r="M235">
        <v>-4.5999999999999999E-2</v>
      </c>
      <c r="N235">
        <v>0.88787861260241796</v>
      </c>
      <c r="O235" t="b">
        <v>1</v>
      </c>
    </row>
    <row r="236" spans="4:15" x14ac:dyDescent="0.2">
      <c r="D236" t="str">
        <f t="shared" si="12"/>
        <v>13,14,2</v>
      </c>
      <c r="G236" t="s">
        <v>3180</v>
      </c>
      <c r="H236">
        <v>13</v>
      </c>
      <c r="I236">
        <v>14</v>
      </c>
      <c r="K236" t="s">
        <v>3183</v>
      </c>
      <c r="L236" t="s">
        <v>3184</v>
      </c>
      <c r="M236">
        <v>0.27200000000000002</v>
      </c>
      <c r="N236">
        <v>0.39271912652198199</v>
      </c>
      <c r="O236" t="b">
        <v>1</v>
      </c>
    </row>
    <row r="237" spans="4:15" x14ac:dyDescent="0.2">
      <c r="D237" t="str">
        <f t="shared" si="12"/>
        <v>13,15,-6</v>
      </c>
      <c r="G237" t="s">
        <v>3180</v>
      </c>
      <c r="H237">
        <v>13</v>
      </c>
      <c r="I237">
        <v>15</v>
      </c>
      <c r="K237" t="s">
        <v>3183</v>
      </c>
      <c r="L237" t="s">
        <v>3185</v>
      </c>
      <c r="M237">
        <v>-0.54800000000000004</v>
      </c>
      <c r="N237">
        <v>6.5262246168908106E-2</v>
      </c>
      <c r="O237" t="b">
        <v>1</v>
      </c>
    </row>
    <row r="238" spans="4:15" x14ac:dyDescent="0.2">
      <c r="D238" t="str">
        <f t="shared" si="12"/>
        <v>13,16,-6</v>
      </c>
      <c r="G238" t="s">
        <v>3180</v>
      </c>
      <c r="H238">
        <v>13</v>
      </c>
      <c r="I238">
        <v>16</v>
      </c>
      <c r="K238" t="s">
        <v>3183</v>
      </c>
      <c r="L238" t="s">
        <v>3186</v>
      </c>
      <c r="M238">
        <v>-0.54500000000000004</v>
      </c>
      <c r="N238">
        <v>6.6915168131118197E-2</v>
      </c>
      <c r="O238" t="b">
        <v>1</v>
      </c>
    </row>
    <row r="239" spans="4:15" x14ac:dyDescent="0.2">
      <c r="D239" t="str">
        <f t="shared" si="12"/>
        <v>13,17,-5</v>
      </c>
      <c r="G239" t="s">
        <v>3180</v>
      </c>
      <c r="H239">
        <v>13</v>
      </c>
      <c r="I239">
        <v>17</v>
      </c>
      <c r="K239" t="s">
        <v>3183</v>
      </c>
      <c r="L239" t="s">
        <v>3187</v>
      </c>
      <c r="M239">
        <v>-0.48399999999999999</v>
      </c>
      <c r="N239">
        <v>0.11094608018014999</v>
      </c>
      <c r="O239" t="b">
        <v>1</v>
      </c>
    </row>
    <row r="240" spans="4:15" x14ac:dyDescent="0.2">
      <c r="D240" t="str">
        <f t="shared" si="12"/>
        <v>13,18,4</v>
      </c>
      <c r="G240" t="s">
        <v>3180</v>
      </c>
      <c r="H240">
        <v>13</v>
      </c>
      <c r="I240">
        <v>18</v>
      </c>
      <c r="K240" t="s">
        <v>3183</v>
      </c>
      <c r="L240" t="s">
        <v>3188</v>
      </c>
      <c r="M240">
        <v>0.41899999999999998</v>
      </c>
      <c r="N240">
        <v>0.175111991474316</v>
      </c>
      <c r="O240" t="b">
        <v>1</v>
      </c>
    </row>
    <row r="241" spans="4:15" x14ac:dyDescent="0.2">
      <c r="D241" t="str">
        <f t="shared" si="12"/>
        <v>13,19,8</v>
      </c>
      <c r="G241" t="s">
        <v>3180</v>
      </c>
      <c r="H241">
        <v>13</v>
      </c>
      <c r="I241">
        <v>19</v>
      </c>
      <c r="K241" t="s">
        <v>3183</v>
      </c>
      <c r="L241" t="s">
        <v>3271</v>
      </c>
      <c r="M241">
        <v>0.85699999999999998</v>
      </c>
      <c r="N241">
        <v>3.6645049307026901E-4</v>
      </c>
      <c r="O241" t="b">
        <v>1</v>
      </c>
    </row>
    <row r="242" spans="4:15" x14ac:dyDescent="0.2">
      <c r="D242" t="str">
        <f t="shared" si="12"/>
        <v>14,15,-2</v>
      </c>
      <c r="G242" t="s">
        <v>3180</v>
      </c>
      <c r="H242">
        <v>14</v>
      </c>
      <c r="I242">
        <v>15</v>
      </c>
      <c r="K242" t="s">
        <v>3184</v>
      </c>
      <c r="L242" t="s">
        <v>3185</v>
      </c>
      <c r="M242">
        <v>-0.17399999999999999</v>
      </c>
      <c r="N242">
        <v>0.58926677773177105</v>
      </c>
      <c r="O242" t="b">
        <v>1</v>
      </c>
    </row>
    <row r="243" spans="4:15" x14ac:dyDescent="0.2">
      <c r="D243" t="str">
        <f t="shared" si="12"/>
        <v>14,16,-4</v>
      </c>
      <c r="G243" t="s">
        <v>3180</v>
      </c>
      <c r="H243">
        <v>14</v>
      </c>
      <c r="I243">
        <v>16</v>
      </c>
      <c r="K243" t="s">
        <v>3184</v>
      </c>
      <c r="L243" t="s">
        <v>3186</v>
      </c>
      <c r="M243">
        <v>-0.36</v>
      </c>
      <c r="N243">
        <v>0.25071916950220002</v>
      </c>
      <c r="O243" t="b">
        <v>1</v>
      </c>
    </row>
    <row r="244" spans="4:15" x14ac:dyDescent="0.2">
      <c r="D244" t="str">
        <f t="shared" si="12"/>
        <v>14,17,-5</v>
      </c>
      <c r="G244" t="s">
        <v>3180</v>
      </c>
      <c r="H244">
        <v>14</v>
      </c>
      <c r="I244">
        <v>17</v>
      </c>
      <c r="K244" t="s">
        <v>3184</v>
      </c>
      <c r="L244" t="s">
        <v>3187</v>
      </c>
      <c r="M244">
        <v>-0.47099999999999997</v>
      </c>
      <c r="N244">
        <v>0.12191310264951701</v>
      </c>
      <c r="O244" t="b">
        <v>1</v>
      </c>
    </row>
    <row r="245" spans="4:15" x14ac:dyDescent="0.2">
      <c r="D245" t="str">
        <f t="shared" si="12"/>
        <v>14,18,-5</v>
      </c>
      <c r="G245" t="s">
        <v>3180</v>
      </c>
      <c r="H245">
        <v>14</v>
      </c>
      <c r="I245">
        <v>18</v>
      </c>
      <c r="K245" t="s">
        <v>3184</v>
      </c>
      <c r="L245" t="s">
        <v>3188</v>
      </c>
      <c r="M245">
        <v>-0.47499999999999998</v>
      </c>
      <c r="N245">
        <v>0.118961867828751</v>
      </c>
      <c r="O245" t="b">
        <v>1</v>
      </c>
    </row>
    <row r="246" spans="4:15" x14ac:dyDescent="0.2">
      <c r="D246" t="str">
        <f t="shared" si="12"/>
        <v>14,19,6</v>
      </c>
      <c r="G246" t="s">
        <v>3180</v>
      </c>
      <c r="H246">
        <v>14</v>
      </c>
      <c r="I246">
        <v>19</v>
      </c>
      <c r="K246" t="s">
        <v>3184</v>
      </c>
      <c r="L246" t="s">
        <v>3271</v>
      </c>
      <c r="M246">
        <v>0.61199999999999999</v>
      </c>
      <c r="N246">
        <v>3.4348551288724001E-2</v>
      </c>
      <c r="O246" t="b">
        <v>1</v>
      </c>
    </row>
    <row r="247" spans="4:15" x14ac:dyDescent="0.2">
      <c r="D247" t="str">
        <f t="shared" si="12"/>
        <v>15,16,5</v>
      </c>
      <c r="G247" t="s">
        <v>3180</v>
      </c>
      <c r="H247">
        <v>15</v>
      </c>
      <c r="I247">
        <v>16</v>
      </c>
      <c r="K247" t="s">
        <v>3185</v>
      </c>
      <c r="L247" t="s">
        <v>3186</v>
      </c>
      <c r="M247">
        <v>0.53300000000000003</v>
      </c>
      <c r="N247">
        <v>7.4366634227499506E-2</v>
      </c>
      <c r="O247" t="b">
        <v>1</v>
      </c>
    </row>
    <row r="248" spans="4:15" x14ac:dyDescent="0.2">
      <c r="D248" t="str">
        <f t="shared" si="12"/>
        <v>15,17,1</v>
      </c>
      <c r="G248" t="s">
        <v>3180</v>
      </c>
      <c r="H248">
        <v>15</v>
      </c>
      <c r="I248">
        <v>17</v>
      </c>
      <c r="K248" t="s">
        <v>3185</v>
      </c>
      <c r="L248" t="s">
        <v>3187</v>
      </c>
      <c r="M248">
        <v>0.193</v>
      </c>
      <c r="N248">
        <v>0.547311893750138</v>
      </c>
      <c r="O248" t="b">
        <v>1</v>
      </c>
    </row>
    <row r="249" spans="4:15" x14ac:dyDescent="0.2">
      <c r="D249" t="str">
        <f t="shared" si="12"/>
        <v>15,18,0</v>
      </c>
      <c r="G249" t="s">
        <v>3180</v>
      </c>
      <c r="H249">
        <v>15</v>
      </c>
      <c r="I249">
        <v>18</v>
      </c>
      <c r="K249" t="s">
        <v>3185</v>
      </c>
      <c r="L249" t="s">
        <v>3188</v>
      </c>
      <c r="M249">
        <v>0</v>
      </c>
      <c r="N249">
        <v>0.999999999999999</v>
      </c>
      <c r="O249" t="b">
        <v>1</v>
      </c>
    </row>
    <row r="250" spans="4:15" x14ac:dyDescent="0.2">
      <c r="D250" t="str">
        <f t="shared" si="12"/>
        <v>15,19,-3</v>
      </c>
      <c r="G250" t="s">
        <v>3180</v>
      </c>
      <c r="H250">
        <v>15</v>
      </c>
      <c r="I250">
        <v>19</v>
      </c>
      <c r="K250" t="s">
        <v>3185</v>
      </c>
      <c r="L250" t="s">
        <v>3271</v>
      </c>
      <c r="M250">
        <v>-0.29899999999999999</v>
      </c>
      <c r="N250">
        <v>0.344812471020567</v>
      </c>
      <c r="O250" t="b">
        <v>1</v>
      </c>
    </row>
    <row r="251" spans="4:15" x14ac:dyDescent="0.2">
      <c r="D251" t="str">
        <f t="shared" si="12"/>
        <v>16,17,1</v>
      </c>
      <c r="G251" t="s">
        <v>3180</v>
      </c>
      <c r="H251">
        <v>16</v>
      </c>
      <c r="I251">
        <v>17</v>
      </c>
      <c r="K251" t="s">
        <v>3186</v>
      </c>
      <c r="L251" t="s">
        <v>3187</v>
      </c>
      <c r="M251">
        <v>0.14099999999999999</v>
      </c>
      <c r="N251">
        <v>0.66144230619603595</v>
      </c>
      <c r="O251" t="b">
        <v>1</v>
      </c>
    </row>
    <row r="252" spans="4:15" x14ac:dyDescent="0.2">
      <c r="D252" t="str">
        <f t="shared" si="12"/>
        <v>16,18,-2</v>
      </c>
      <c r="G252" t="s">
        <v>3180</v>
      </c>
      <c r="H252">
        <v>16</v>
      </c>
      <c r="I252">
        <v>18</v>
      </c>
      <c r="K252" t="s">
        <v>3186</v>
      </c>
      <c r="L252" t="s">
        <v>3188</v>
      </c>
      <c r="M252">
        <v>-0.19</v>
      </c>
      <c r="N252">
        <v>0.55356243675847705</v>
      </c>
      <c r="O252" t="b">
        <v>1</v>
      </c>
    </row>
    <row r="253" spans="4:15" x14ac:dyDescent="0.2">
      <c r="D253" t="str">
        <f t="shared" si="12"/>
        <v>16,19,-6</v>
      </c>
      <c r="G253" t="s">
        <v>3180</v>
      </c>
      <c r="H253">
        <v>16</v>
      </c>
      <c r="I253">
        <v>19</v>
      </c>
      <c r="K253" t="s">
        <v>3186</v>
      </c>
      <c r="L253" t="s">
        <v>3271</v>
      </c>
      <c r="M253">
        <v>-0.58899999999999997</v>
      </c>
      <c r="N253">
        <v>4.3983498401396398E-2</v>
      </c>
      <c r="O253" t="b">
        <v>1</v>
      </c>
    </row>
    <row r="254" spans="4:15" x14ac:dyDescent="0.2">
      <c r="D254" t="str">
        <f t="shared" si="12"/>
        <v>17,18,1</v>
      </c>
      <c r="G254" t="s">
        <v>3180</v>
      </c>
      <c r="H254">
        <v>17</v>
      </c>
      <c r="I254">
        <v>18</v>
      </c>
      <c r="K254" t="s">
        <v>3187</v>
      </c>
      <c r="L254" t="s">
        <v>3188</v>
      </c>
      <c r="M254">
        <v>0.127</v>
      </c>
      <c r="N254">
        <v>0.69469555962082596</v>
      </c>
      <c r="O254" t="b">
        <v>1</v>
      </c>
    </row>
    <row r="255" spans="4:15" x14ac:dyDescent="0.2">
      <c r="D255" t="str">
        <f t="shared" si="12"/>
        <v>17,19,-7</v>
      </c>
      <c r="G255" t="s">
        <v>3180</v>
      </c>
      <c r="H255">
        <v>17</v>
      </c>
      <c r="I255">
        <v>19</v>
      </c>
      <c r="K255" t="s">
        <v>3187</v>
      </c>
      <c r="L255" t="s">
        <v>3271</v>
      </c>
      <c r="M255">
        <v>-0.65100000000000002</v>
      </c>
      <c r="N255">
        <v>2.1958623187547099E-2</v>
      </c>
      <c r="O255" t="b">
        <v>1</v>
      </c>
    </row>
    <row r="256" spans="4:15" x14ac:dyDescent="0.2">
      <c r="D256" t="str">
        <f t="shared" si="12"/>
        <v>18,19,1</v>
      </c>
      <c r="G256" t="s">
        <v>3180</v>
      </c>
      <c r="H256">
        <v>18</v>
      </c>
      <c r="I256">
        <v>19</v>
      </c>
      <c r="K256" t="s">
        <v>3188</v>
      </c>
      <c r="L256" t="s">
        <v>3271</v>
      </c>
      <c r="M256">
        <v>0.106</v>
      </c>
      <c r="N256">
        <v>0.74383590406331701</v>
      </c>
      <c r="O256" t="b">
        <v>1</v>
      </c>
    </row>
    <row r="279" spans="5:12" x14ac:dyDescent="0.2">
      <c r="E279" s="7" t="s">
        <v>4492</v>
      </c>
    </row>
    <row r="281" spans="5:12" x14ac:dyDescent="0.2">
      <c r="E281" s="7" t="s">
        <v>4493</v>
      </c>
    </row>
    <row r="283" spans="5:12" x14ac:dyDescent="0.2">
      <c r="E283" s="7" t="s">
        <v>4494</v>
      </c>
      <c r="L283" s="7" t="s">
        <v>4495</v>
      </c>
    </row>
    <row r="285" spans="5:12" x14ac:dyDescent="0.2">
      <c r="L285" s="7" t="s">
        <v>4496</v>
      </c>
    </row>
    <row r="287" spans="5:12" x14ac:dyDescent="0.2">
      <c r="L287" s="7" t="s">
        <v>4497</v>
      </c>
    </row>
    <row r="289" spans="12:12" x14ac:dyDescent="0.2">
      <c r="L289" s="7" t="s">
        <v>4498</v>
      </c>
    </row>
    <row r="291" spans="12:12" x14ac:dyDescent="0.2">
      <c r="L291" s="7" t="s">
        <v>4499</v>
      </c>
    </row>
    <row r="293" spans="12:12" x14ac:dyDescent="0.2">
      <c r="L293" s="7" t="s">
        <v>4500</v>
      </c>
    </row>
    <row r="295" spans="12:12" x14ac:dyDescent="0.2">
      <c r="L295" s="7" t="s">
        <v>4501</v>
      </c>
    </row>
    <row r="297" spans="12:12" x14ac:dyDescent="0.2">
      <c r="L297" s="7" t="s">
        <v>4502</v>
      </c>
    </row>
    <row r="299" spans="12:12" x14ac:dyDescent="0.2">
      <c r="L299" s="7" t="s">
        <v>4503</v>
      </c>
    </row>
    <row r="301" spans="12:12" x14ac:dyDescent="0.2">
      <c r="L301" s="7" t="s">
        <v>4504</v>
      </c>
    </row>
    <row r="303" spans="12:12" x14ac:dyDescent="0.2">
      <c r="L303" s="7" t="s">
        <v>4505</v>
      </c>
    </row>
    <row r="305" spans="12:12" x14ac:dyDescent="0.2">
      <c r="L305" s="7" t="s">
        <v>4506</v>
      </c>
    </row>
    <row r="307" spans="12:12" x14ac:dyDescent="0.2">
      <c r="L307" s="7" t="s">
        <v>4507</v>
      </c>
    </row>
    <row r="312" spans="12:12" x14ac:dyDescent="0.2">
      <c r="L312" t="s">
        <v>4508</v>
      </c>
    </row>
    <row r="313" spans="12:12" x14ac:dyDescent="0.2">
      <c r="L313" t="s">
        <v>4509</v>
      </c>
    </row>
    <row r="314" spans="12:12" x14ac:dyDescent="0.2">
      <c r="L314" t="s">
        <v>4510</v>
      </c>
    </row>
    <row r="317" spans="12:12" x14ac:dyDescent="0.2">
      <c r="L317" s="7" t="s">
        <v>4511</v>
      </c>
    </row>
    <row r="319" spans="12:12" x14ac:dyDescent="0.2">
      <c r="L319" s="7" t="s">
        <v>4512</v>
      </c>
    </row>
    <row r="321" spans="12:12" x14ac:dyDescent="0.2">
      <c r="L321" s="7" t="s">
        <v>4513</v>
      </c>
    </row>
    <row r="324" spans="12:12" x14ac:dyDescent="0.2">
      <c r="L324" s="7" t="s">
        <v>4514</v>
      </c>
    </row>
    <row r="326" spans="12:12" x14ac:dyDescent="0.2">
      <c r="L326" t="s">
        <v>4516</v>
      </c>
    </row>
    <row r="327" spans="12:12" x14ac:dyDescent="0.2">
      <c r="L327" s="7" t="s">
        <v>4515</v>
      </c>
    </row>
    <row r="330" spans="12:12" x14ac:dyDescent="0.2">
      <c r="L330" s="7" t="s">
        <v>4517</v>
      </c>
    </row>
    <row r="333" spans="12:12" x14ac:dyDescent="0.2">
      <c r="L333" s="7" t="s">
        <v>4518</v>
      </c>
    </row>
  </sheetData>
  <autoFilter ref="A1:G46" xr:uid="{B25C1760-81B7-194B-9148-03C9DC76FC8A}">
    <sortState xmlns:xlrd2="http://schemas.microsoft.com/office/spreadsheetml/2017/richdata2" ref="A2:G46">
      <sortCondition descending="1" ref="C1:C46"/>
    </sortState>
  </autoFilter>
  <hyperlinks>
    <hyperlink ref="E279" r:id="rId1" xr:uid="{5677BE8A-E352-1C47-9A70-00BD47869619}"/>
    <hyperlink ref="E281" r:id="rId2" xr:uid="{BF6ACCBA-644D-934E-8C34-FE6EBBBBDDB6}"/>
    <hyperlink ref="E283" r:id="rId3" xr:uid="{A12792D1-7923-E54B-B5A5-B7F57C81E374}"/>
    <hyperlink ref="L283" r:id="rId4" xr:uid="{99B7B82D-46E9-5248-A94F-351FA962F528}"/>
    <hyperlink ref="L285" r:id="rId5" xr:uid="{68626B03-789F-D54D-9200-783AB0E27759}"/>
    <hyperlink ref="L287" r:id="rId6" xr:uid="{E7CAAEE2-C393-3D48-B86B-57B23B673FF7}"/>
    <hyperlink ref="L289" r:id="rId7" xr:uid="{E6062EA2-2C4C-174B-BAD2-0C9D937151C3}"/>
    <hyperlink ref="L291" r:id="rId8" xr:uid="{0D4BF5F5-B117-C341-9AC9-AA08C4C8A578}"/>
    <hyperlink ref="L293" r:id="rId9" xr:uid="{D3EDCF64-023E-E14A-BB24-EF4C9E820303}"/>
    <hyperlink ref="L295" r:id="rId10" xr:uid="{2F26AFEA-9D85-4B44-A217-4106806F96C5}"/>
    <hyperlink ref="L297" r:id="rId11" xr:uid="{22906B69-D75A-6942-93B2-90BEA4C22DE9}"/>
    <hyperlink ref="L299" r:id="rId12" xr:uid="{3E6B3670-CDBD-9949-823D-C3B88C800A80}"/>
    <hyperlink ref="L301" r:id="rId13" xr:uid="{D156E1A6-B72D-CC44-8F95-76C3625BCCA6}"/>
    <hyperlink ref="L303" r:id="rId14" xr:uid="{2DC68EAF-7E5D-D540-B832-4BE78380219E}"/>
    <hyperlink ref="L305" r:id="rId15" xr:uid="{467965EA-8B58-8449-BB35-E532A44F4497}"/>
    <hyperlink ref="L307" r:id="rId16" xr:uid="{05F831BD-5731-2240-AB53-203093BA5059}"/>
    <hyperlink ref="L317" r:id="rId17" xr:uid="{D078D873-05BF-FD42-87BF-0536964ED36F}"/>
    <hyperlink ref="L319" r:id="rId18" xr:uid="{FE4F7CF8-0C32-4C45-A978-FBC602F7961A}"/>
    <hyperlink ref="L321" r:id="rId19" xr:uid="{C4AB3672-E871-AE41-91A4-6F11AEE1D15B}"/>
    <hyperlink ref="L324" r:id="rId20" xr:uid="{451CC378-3EBD-D34D-A7AD-8A920C8D89A3}"/>
    <hyperlink ref="L327" r:id="rId21" xr:uid="{25596DC6-ADF5-1C4F-96DF-C29EE5357AED}"/>
    <hyperlink ref="L330" r:id="rId22" xr:uid="{498981C8-FF06-DD4E-96D6-5FFAECAFB3CB}"/>
    <hyperlink ref="L333" r:id="rId23" xr:uid="{11A13C72-5D4F-DC4C-9A50-C2EE9C524A9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23693-D449-7640-848C-FDA510A82D86}">
  <dimension ref="E1:S46"/>
  <sheetViews>
    <sheetView topLeftCell="A61" zoomScaleNormal="150" zoomScaleSheetLayoutView="100" workbookViewId="0">
      <selection activeCell="U24" sqref="U24"/>
    </sheetView>
  </sheetViews>
  <sheetFormatPr defaultRowHeight="15" x14ac:dyDescent="0.2"/>
  <cols>
    <col min="5" max="5" width="54.2109375" style="3" customWidth="1"/>
  </cols>
  <sheetData>
    <row r="1" spans="5:19" x14ac:dyDescent="0.2">
      <c r="F1" t="s">
        <v>3295</v>
      </c>
    </row>
    <row r="2" spans="5:19" x14ac:dyDescent="0.2">
      <c r="E2" s="3" t="s">
        <v>3292</v>
      </c>
      <c r="F2">
        <v>3.8</v>
      </c>
      <c r="G2" t="s">
        <v>3187</v>
      </c>
      <c r="H2">
        <v>2</v>
      </c>
      <c r="I2">
        <v>4</v>
      </c>
      <c r="J2">
        <v>5</v>
      </c>
      <c r="K2">
        <v>4</v>
      </c>
      <c r="L2">
        <v>3</v>
      </c>
      <c r="M2">
        <v>4</v>
      </c>
      <c r="N2">
        <v>5</v>
      </c>
      <c r="O2">
        <v>4</v>
      </c>
      <c r="P2">
        <v>5</v>
      </c>
      <c r="Q2">
        <v>5</v>
      </c>
      <c r="R2">
        <v>2</v>
      </c>
      <c r="S2">
        <v>3</v>
      </c>
    </row>
    <row r="3" spans="5:19" x14ac:dyDescent="0.2">
      <c r="E3" s="3" t="s">
        <v>3225</v>
      </c>
      <c r="F3">
        <v>3.6</v>
      </c>
      <c r="G3" t="s">
        <v>1483</v>
      </c>
      <c r="H3">
        <v>4</v>
      </c>
      <c r="I3">
        <v>3</v>
      </c>
      <c r="J3">
        <v>3</v>
      </c>
      <c r="K3">
        <v>3</v>
      </c>
      <c r="L3">
        <v>2</v>
      </c>
      <c r="M3">
        <v>4</v>
      </c>
      <c r="N3">
        <v>4</v>
      </c>
      <c r="O3">
        <v>4</v>
      </c>
      <c r="P3">
        <v>4</v>
      </c>
      <c r="Q3">
        <v>4</v>
      </c>
      <c r="R3">
        <v>2</v>
      </c>
      <c r="S3">
        <v>6</v>
      </c>
    </row>
    <row r="4" spans="5:19" x14ac:dyDescent="0.2">
      <c r="E4" s="3" t="s">
        <v>3235</v>
      </c>
      <c r="F4">
        <v>3.4</v>
      </c>
      <c r="G4" t="s">
        <v>3182</v>
      </c>
      <c r="H4">
        <v>1</v>
      </c>
      <c r="I4">
        <v>4</v>
      </c>
      <c r="J4">
        <v>5</v>
      </c>
      <c r="K4">
        <v>4</v>
      </c>
      <c r="L4">
        <v>5</v>
      </c>
      <c r="M4">
        <v>3</v>
      </c>
      <c r="N4">
        <v>3</v>
      </c>
      <c r="O4">
        <v>3</v>
      </c>
      <c r="P4">
        <v>2</v>
      </c>
      <c r="Q4">
        <v>3</v>
      </c>
      <c r="R4">
        <v>5</v>
      </c>
      <c r="S4">
        <v>3</v>
      </c>
    </row>
    <row r="5" spans="5:19" x14ac:dyDescent="0.2">
      <c r="E5" s="3" t="s">
        <v>3239</v>
      </c>
      <c r="F5">
        <v>3.3</v>
      </c>
      <c r="G5" t="s">
        <v>3186</v>
      </c>
      <c r="H5">
        <v>3</v>
      </c>
      <c r="I5">
        <v>2</v>
      </c>
      <c r="J5">
        <v>2</v>
      </c>
      <c r="K5">
        <v>3</v>
      </c>
      <c r="L5">
        <v>2</v>
      </c>
      <c r="M5">
        <v>4</v>
      </c>
      <c r="N5">
        <v>4</v>
      </c>
      <c r="O5">
        <v>4</v>
      </c>
      <c r="P5">
        <v>4</v>
      </c>
      <c r="Q5">
        <v>4</v>
      </c>
      <c r="R5">
        <v>4</v>
      </c>
      <c r="S5">
        <v>3</v>
      </c>
    </row>
    <row r="6" spans="5:19" x14ac:dyDescent="0.2">
      <c r="E6" s="3" t="s">
        <v>3242</v>
      </c>
      <c r="F6">
        <v>3.2</v>
      </c>
      <c r="G6" t="s">
        <v>3271</v>
      </c>
      <c r="H6">
        <v>5</v>
      </c>
      <c r="I6">
        <v>5</v>
      </c>
      <c r="J6">
        <v>2</v>
      </c>
      <c r="K6">
        <v>4</v>
      </c>
      <c r="L6">
        <v>4</v>
      </c>
      <c r="M6">
        <v>2</v>
      </c>
      <c r="N6">
        <v>2</v>
      </c>
      <c r="O6">
        <v>2</v>
      </c>
      <c r="P6">
        <v>2</v>
      </c>
      <c r="Q6">
        <v>2</v>
      </c>
      <c r="R6">
        <v>3</v>
      </c>
      <c r="S6">
        <v>5</v>
      </c>
    </row>
    <row r="7" spans="5:19" x14ac:dyDescent="0.2">
      <c r="E7" s="3" t="s">
        <v>3226</v>
      </c>
      <c r="F7">
        <v>2.8</v>
      </c>
      <c r="G7" t="s">
        <v>831</v>
      </c>
      <c r="H7">
        <v>1</v>
      </c>
      <c r="I7">
        <v>3</v>
      </c>
      <c r="J7">
        <v>2</v>
      </c>
      <c r="K7">
        <v>2</v>
      </c>
      <c r="L7">
        <v>1</v>
      </c>
      <c r="M7">
        <v>3</v>
      </c>
      <c r="N7">
        <v>3</v>
      </c>
      <c r="O7">
        <v>4</v>
      </c>
      <c r="P7">
        <v>4</v>
      </c>
      <c r="Q7">
        <v>3</v>
      </c>
      <c r="R7">
        <v>3</v>
      </c>
      <c r="S7">
        <v>5</v>
      </c>
    </row>
    <row r="8" spans="5:19" x14ac:dyDescent="0.2">
      <c r="E8" s="3" t="s">
        <v>3265</v>
      </c>
      <c r="F8">
        <v>2.8</v>
      </c>
      <c r="G8" t="s">
        <v>1581</v>
      </c>
      <c r="H8">
        <v>3</v>
      </c>
      <c r="I8">
        <v>5</v>
      </c>
      <c r="J8">
        <v>3</v>
      </c>
      <c r="K8">
        <v>3</v>
      </c>
      <c r="L8">
        <v>3</v>
      </c>
      <c r="M8">
        <v>2</v>
      </c>
      <c r="N8">
        <v>2</v>
      </c>
      <c r="O8">
        <v>2</v>
      </c>
      <c r="P8">
        <v>2</v>
      </c>
      <c r="Q8">
        <v>3</v>
      </c>
      <c r="R8">
        <v>3</v>
      </c>
      <c r="S8">
        <v>3</v>
      </c>
    </row>
    <row r="9" spans="5:19" x14ac:dyDescent="0.2">
      <c r="E9" s="3" t="s">
        <v>3273</v>
      </c>
      <c r="F9">
        <v>2.8</v>
      </c>
      <c r="G9" t="s">
        <v>2659</v>
      </c>
      <c r="H9">
        <v>2</v>
      </c>
      <c r="I9">
        <v>1</v>
      </c>
      <c r="J9">
        <v>2</v>
      </c>
      <c r="K9">
        <v>2</v>
      </c>
      <c r="L9">
        <v>3</v>
      </c>
      <c r="M9">
        <v>4</v>
      </c>
      <c r="N9">
        <v>5</v>
      </c>
      <c r="O9">
        <v>4</v>
      </c>
      <c r="P9">
        <v>4</v>
      </c>
      <c r="Q9">
        <v>2</v>
      </c>
      <c r="R9">
        <v>1</v>
      </c>
      <c r="S9">
        <v>4</v>
      </c>
    </row>
    <row r="10" spans="5:19" x14ac:dyDescent="0.2">
      <c r="E10" s="3" t="s">
        <v>3290</v>
      </c>
      <c r="F10">
        <v>2.7</v>
      </c>
      <c r="G10" t="s">
        <v>3185</v>
      </c>
      <c r="H10">
        <v>1</v>
      </c>
      <c r="I10">
        <v>1</v>
      </c>
      <c r="J10">
        <v>2</v>
      </c>
      <c r="K10">
        <v>4</v>
      </c>
      <c r="L10">
        <v>2</v>
      </c>
      <c r="M10">
        <v>3</v>
      </c>
      <c r="N10">
        <v>3</v>
      </c>
      <c r="O10">
        <v>3</v>
      </c>
      <c r="P10">
        <v>3</v>
      </c>
      <c r="Q10">
        <v>3</v>
      </c>
      <c r="R10">
        <v>3</v>
      </c>
      <c r="S10">
        <v>4</v>
      </c>
    </row>
    <row r="11" spans="5:19" x14ac:dyDescent="0.2">
      <c r="E11" s="3" t="s">
        <v>3275</v>
      </c>
      <c r="F11">
        <v>2.6</v>
      </c>
      <c r="G11" t="s">
        <v>2660</v>
      </c>
      <c r="H11">
        <v>4</v>
      </c>
      <c r="I11">
        <v>1</v>
      </c>
      <c r="J11">
        <v>3</v>
      </c>
      <c r="K11">
        <v>4</v>
      </c>
      <c r="L11">
        <v>2</v>
      </c>
      <c r="M11">
        <v>2</v>
      </c>
      <c r="N11">
        <v>2</v>
      </c>
      <c r="O11">
        <v>2</v>
      </c>
      <c r="P11">
        <v>2</v>
      </c>
      <c r="Q11">
        <v>2</v>
      </c>
      <c r="R11">
        <v>3</v>
      </c>
      <c r="S11">
        <v>4</v>
      </c>
    </row>
    <row r="12" spans="5:19" x14ac:dyDescent="0.2">
      <c r="E12" s="3" t="s">
        <v>3230</v>
      </c>
      <c r="F12">
        <v>2.4</v>
      </c>
      <c r="G12" t="s">
        <v>2661</v>
      </c>
      <c r="H12">
        <v>1</v>
      </c>
      <c r="I12">
        <v>4</v>
      </c>
      <c r="J12">
        <v>2</v>
      </c>
      <c r="K12">
        <v>5</v>
      </c>
      <c r="L12">
        <v>1</v>
      </c>
      <c r="M12">
        <v>2</v>
      </c>
      <c r="N12">
        <v>2</v>
      </c>
      <c r="O12">
        <v>2</v>
      </c>
      <c r="P12">
        <v>2</v>
      </c>
      <c r="Q12">
        <v>2</v>
      </c>
      <c r="R12">
        <v>2</v>
      </c>
      <c r="S12">
        <v>4</v>
      </c>
    </row>
    <row r="13" spans="5:19" x14ac:dyDescent="0.2">
      <c r="E13" s="3" t="s">
        <v>3288</v>
      </c>
      <c r="F13">
        <v>2.4</v>
      </c>
      <c r="G13" t="s">
        <v>3184</v>
      </c>
      <c r="H13">
        <v>4</v>
      </c>
      <c r="I13">
        <v>2</v>
      </c>
      <c r="J13">
        <v>1</v>
      </c>
      <c r="K13">
        <v>2</v>
      </c>
      <c r="L13">
        <v>5</v>
      </c>
      <c r="M13">
        <v>2</v>
      </c>
      <c r="N13">
        <v>2</v>
      </c>
      <c r="O13">
        <v>2</v>
      </c>
      <c r="P13">
        <v>2</v>
      </c>
      <c r="Q13">
        <v>2</v>
      </c>
      <c r="R13">
        <v>1</v>
      </c>
      <c r="S13">
        <v>4</v>
      </c>
    </row>
    <row r="14" spans="5:19" x14ac:dyDescent="0.2">
      <c r="E14" s="3" t="s">
        <v>3263</v>
      </c>
      <c r="F14">
        <v>2.2999999999999998</v>
      </c>
      <c r="G14" t="s">
        <v>1620</v>
      </c>
      <c r="H14">
        <v>1</v>
      </c>
      <c r="I14">
        <v>2</v>
      </c>
      <c r="J14">
        <v>3</v>
      </c>
      <c r="K14">
        <v>3</v>
      </c>
      <c r="L14">
        <v>1</v>
      </c>
      <c r="M14">
        <v>2</v>
      </c>
      <c r="N14">
        <v>3</v>
      </c>
      <c r="O14">
        <v>2</v>
      </c>
      <c r="P14">
        <v>2</v>
      </c>
      <c r="Q14">
        <v>5</v>
      </c>
      <c r="R14">
        <v>3</v>
      </c>
      <c r="S14">
        <v>1</v>
      </c>
    </row>
    <row r="15" spans="5:19" x14ac:dyDescent="0.2">
      <c r="E15" s="3" t="s">
        <v>3294</v>
      </c>
      <c r="F15">
        <v>2.2999999999999998</v>
      </c>
      <c r="G15" t="s">
        <v>3188</v>
      </c>
      <c r="H15">
        <v>1</v>
      </c>
      <c r="I15">
        <v>4</v>
      </c>
      <c r="J15">
        <v>2</v>
      </c>
      <c r="K15">
        <v>4</v>
      </c>
      <c r="L15">
        <v>2</v>
      </c>
      <c r="M15">
        <v>2</v>
      </c>
      <c r="N15">
        <v>2</v>
      </c>
      <c r="O15">
        <v>2</v>
      </c>
      <c r="P15">
        <v>2</v>
      </c>
      <c r="Q15">
        <v>2</v>
      </c>
      <c r="R15">
        <v>3</v>
      </c>
      <c r="S15">
        <v>1</v>
      </c>
    </row>
    <row r="16" spans="5:19" x14ac:dyDescent="0.2">
      <c r="E16" s="3" t="s">
        <v>3277</v>
      </c>
      <c r="F16">
        <v>2.2000000000000002</v>
      </c>
      <c r="G16" t="s">
        <v>2662</v>
      </c>
      <c r="H16">
        <v>2</v>
      </c>
      <c r="I16">
        <v>4</v>
      </c>
      <c r="J16">
        <v>2</v>
      </c>
      <c r="K16">
        <v>3</v>
      </c>
      <c r="L16">
        <v>4</v>
      </c>
      <c r="M16">
        <v>1</v>
      </c>
      <c r="N16">
        <v>1</v>
      </c>
      <c r="O16">
        <v>1</v>
      </c>
      <c r="P16">
        <v>1</v>
      </c>
      <c r="Q16">
        <v>1</v>
      </c>
      <c r="R16">
        <v>3</v>
      </c>
      <c r="S16">
        <v>3</v>
      </c>
    </row>
    <row r="17" spans="5:19" x14ac:dyDescent="0.2">
      <c r="E17" s="3" t="s">
        <v>3286</v>
      </c>
      <c r="F17">
        <v>2</v>
      </c>
      <c r="G17" t="s">
        <v>3183</v>
      </c>
      <c r="H17">
        <v>4</v>
      </c>
      <c r="I17">
        <v>5</v>
      </c>
      <c r="J17">
        <v>1</v>
      </c>
      <c r="K17">
        <v>3</v>
      </c>
      <c r="L17">
        <v>2</v>
      </c>
      <c r="M17">
        <v>1</v>
      </c>
      <c r="N17">
        <v>1</v>
      </c>
      <c r="O17">
        <v>1</v>
      </c>
      <c r="P17">
        <v>1</v>
      </c>
      <c r="Q17">
        <v>1</v>
      </c>
      <c r="R17">
        <v>2</v>
      </c>
      <c r="S17">
        <v>2</v>
      </c>
    </row>
    <row r="18" spans="5:19" x14ac:dyDescent="0.2">
      <c r="E18" s="3" t="s">
        <v>3282</v>
      </c>
      <c r="F18">
        <v>1.9</v>
      </c>
      <c r="G18" t="s">
        <v>3179</v>
      </c>
      <c r="H18">
        <v>2</v>
      </c>
      <c r="I18">
        <v>2</v>
      </c>
      <c r="J18">
        <v>3</v>
      </c>
      <c r="K18">
        <v>2</v>
      </c>
      <c r="L18">
        <v>1</v>
      </c>
      <c r="M18">
        <v>2</v>
      </c>
      <c r="N18">
        <v>2</v>
      </c>
      <c r="O18">
        <v>2</v>
      </c>
      <c r="P18">
        <v>2</v>
      </c>
      <c r="Q18">
        <v>2</v>
      </c>
      <c r="R18">
        <v>2</v>
      </c>
      <c r="S18">
        <v>1</v>
      </c>
    </row>
    <row r="19" spans="5:19" x14ac:dyDescent="0.2">
      <c r="E19" s="3" t="s">
        <v>3284</v>
      </c>
      <c r="F19">
        <v>1.6</v>
      </c>
      <c r="G19" t="s">
        <v>3181</v>
      </c>
      <c r="H19">
        <v>2</v>
      </c>
      <c r="I19">
        <v>1</v>
      </c>
      <c r="J19">
        <v>2</v>
      </c>
      <c r="K19">
        <v>1</v>
      </c>
      <c r="L19">
        <v>1</v>
      </c>
      <c r="M19">
        <v>2</v>
      </c>
      <c r="N19">
        <v>2</v>
      </c>
      <c r="O19">
        <v>2</v>
      </c>
      <c r="P19">
        <v>2</v>
      </c>
      <c r="Q19">
        <v>2</v>
      </c>
      <c r="R19">
        <v>1</v>
      </c>
      <c r="S19">
        <v>1</v>
      </c>
    </row>
    <row r="20" spans="5:19" x14ac:dyDescent="0.2">
      <c r="E20" s="3" t="s">
        <v>3232</v>
      </c>
      <c r="F20">
        <v>1.2</v>
      </c>
      <c r="G20" t="s">
        <v>3178</v>
      </c>
      <c r="H20">
        <v>1</v>
      </c>
      <c r="I20">
        <v>1</v>
      </c>
      <c r="J20">
        <v>1</v>
      </c>
      <c r="K20">
        <v>2</v>
      </c>
      <c r="L20">
        <v>2</v>
      </c>
      <c r="M20">
        <v>1</v>
      </c>
      <c r="N20">
        <v>1</v>
      </c>
      <c r="O20">
        <v>1</v>
      </c>
      <c r="P20">
        <v>1</v>
      </c>
      <c r="Q20">
        <v>1</v>
      </c>
      <c r="R20">
        <v>1</v>
      </c>
      <c r="S20">
        <v>1</v>
      </c>
    </row>
    <row r="28" spans="5:19" x14ac:dyDescent="0.2">
      <c r="E28" s="3" t="s">
        <v>3225</v>
      </c>
      <c r="G28" s="6" t="s">
        <v>3180</v>
      </c>
      <c r="H28" s="6" t="s">
        <v>4471</v>
      </c>
      <c r="J28" t="str">
        <f>H28&amp;E28&amp;H28&amp;G28</f>
        <v>'Miten helppoa etätyötoiminnan toteuttaminen mielestäsi on ollut?',</v>
      </c>
    </row>
    <row r="29" spans="5:19" x14ac:dyDescent="0.2">
      <c r="E29" s="3" t="s">
        <v>3226</v>
      </c>
      <c r="G29" s="6" t="s">
        <v>3180</v>
      </c>
      <c r="H29" s="6" t="s">
        <v>4471</v>
      </c>
      <c r="J29" t="str">
        <f t="shared" ref="J29:J46" si="0">H29&amp;E29&amp;H29&amp;G29</f>
        <v>'Minkälaisena näet etätyötoiminnan mahdollisuudet?',</v>
      </c>
    </row>
    <row r="30" spans="5:19" x14ac:dyDescent="0.2">
      <c r="E30" s="3" t="s">
        <v>3263</v>
      </c>
      <c r="G30" s="6" t="s">
        <v>3180</v>
      </c>
      <c r="H30" s="6" t="s">
        <v>4471</v>
      </c>
      <c r="J30" t="str">
        <f t="shared" si="0"/>
        <v>'Voiko etätyötoimintaa mielestäsi kehittää?',</v>
      </c>
    </row>
    <row r="31" spans="5:19" x14ac:dyDescent="0.2">
      <c r="E31" s="3" t="s">
        <v>3265</v>
      </c>
      <c r="G31" s="6" t="s">
        <v>3180</v>
      </c>
      <c r="H31" s="6" t="s">
        <v>4471</v>
      </c>
      <c r="J31" t="str">
        <f t="shared" si="0"/>
        <v>'Miten etätyötoiminnan henkilöstö onnistuu asiakkaiden sitouttamisessa?',</v>
      </c>
    </row>
    <row r="32" spans="5:19" x14ac:dyDescent="0.2">
      <c r="E32" s="3" t="s">
        <v>3273</v>
      </c>
      <c r="G32" s="6" t="s">
        <v>3180</v>
      </c>
      <c r="H32" s="6" t="s">
        <v>4471</v>
      </c>
      <c r="J32" t="str">
        <f t="shared" si="0"/>
        <v>'Tarvitaanko edelleen yhdessä (asiakkaat, henkilöstö) oppimista?',</v>
      </c>
    </row>
    <row r="33" spans="5:10" x14ac:dyDescent="0.2">
      <c r="E33" s="3" t="s">
        <v>3275</v>
      </c>
      <c r="G33" s="6" t="s">
        <v>3180</v>
      </c>
      <c r="H33" s="6" t="s">
        <v>4471</v>
      </c>
      <c r="J33" t="str">
        <f t="shared" si="0"/>
        <v>'Miten hyvin henkilöstö onnistuu palautumaan toteutuneesta etätyötoiminnasta?',</v>
      </c>
    </row>
    <row r="34" spans="5:10" x14ac:dyDescent="0.2">
      <c r="E34" s="3" t="s">
        <v>3230</v>
      </c>
      <c r="G34" s="6" t="s">
        <v>3180</v>
      </c>
      <c r="H34" s="6" t="s">
        <v>4471</v>
      </c>
      <c r="J34" t="str">
        <f t="shared" si="0"/>
        <v>'Miten helppona pidät etätyötoiminnan aloittamista?',</v>
      </c>
    </row>
    <row r="35" spans="5:10" x14ac:dyDescent="0.2">
      <c r="E35" s="3" t="s">
        <v>3277</v>
      </c>
      <c r="G35" s="6" t="s">
        <v>3180</v>
      </c>
      <c r="H35" s="6" t="s">
        <v>4471</v>
      </c>
      <c r="J35" t="str">
        <f t="shared" si="0"/>
        <v>'Miten hyvin asiakkaat ovat sitoutuneet etätyötoiminnan toteutukseen?',</v>
      </c>
    </row>
    <row r="36" spans="5:10" x14ac:dyDescent="0.2">
      <c r="E36" s="3" t="s">
        <v>3232</v>
      </c>
      <c r="G36" s="6" t="s">
        <v>3180</v>
      </c>
      <c r="H36" s="6" t="s">
        <v>4471</v>
      </c>
      <c r="J36" t="str">
        <f t="shared" si="0"/>
        <v>'Ovatko verkossa toteutuneet etätyötoiminta-ajat sopivan pituisia?',</v>
      </c>
    </row>
    <row r="37" spans="5:10" x14ac:dyDescent="0.2">
      <c r="E37" s="3" t="s">
        <v>3282</v>
      </c>
      <c r="G37" s="6" t="s">
        <v>3180</v>
      </c>
      <c r="H37" s="6" t="s">
        <v>4471</v>
      </c>
      <c r="J37" t="str">
        <f t="shared" si="0"/>
        <v>'Miten helppoa olisi toteuttaa erilaisia elinikäisen oppimisen koulutuksia ja sisältöjä etätyötoiminnan yhteydessä?',</v>
      </c>
    </row>
    <row r="38" spans="5:10" x14ac:dyDescent="0.2">
      <c r="E38" s="3" t="s">
        <v>3284</v>
      </c>
      <c r="G38" s="6" t="s">
        <v>3180</v>
      </c>
      <c r="H38" s="6" t="s">
        <v>4471</v>
      </c>
      <c r="J38" t="str">
        <f t="shared" si="0"/>
        <v>'Pitäisikö asiakkaan voida vaikuttaa sisällöntuotantoon nykyistä enemmän?',</v>
      </c>
    </row>
    <row r="39" spans="5:10" x14ac:dyDescent="0.2">
      <c r="E39" s="3" t="s">
        <v>3235</v>
      </c>
      <c r="G39" s="6" t="s">
        <v>3180</v>
      </c>
      <c r="H39" s="6" t="s">
        <v>4471</v>
      </c>
      <c r="J39" t="str">
        <f t="shared" si="0"/>
        <v>'Saavatko asiakkaat mielestäsi vaikuttaa tällä hetkellä riittävästi etätyötoiminnan toteutukseen?',</v>
      </c>
    </row>
    <row r="40" spans="5:10" x14ac:dyDescent="0.2">
      <c r="E40" s="3" t="s">
        <v>3286</v>
      </c>
      <c r="G40" s="6" t="s">
        <v>3180</v>
      </c>
      <c r="H40" s="6" t="s">
        <v>4471</v>
      </c>
      <c r="J40" t="str">
        <f t="shared" si="0"/>
        <v>'Onko työntekijän sisällöntuotantoon osallistumisessa onnistuttu?',</v>
      </c>
    </row>
    <row r="41" spans="5:10" x14ac:dyDescent="0.2">
      <c r="E41" s="3" t="s">
        <v>3288</v>
      </c>
      <c r="G41" s="6" t="s">
        <v>3180</v>
      </c>
      <c r="H41" s="6" t="s">
        <v>4471</v>
      </c>
      <c r="J41" t="str">
        <f t="shared" si="0"/>
        <v>'Onko etätyötoiminta mielestäsi ajoittain kuormittavaa?',</v>
      </c>
    </row>
    <row r="42" spans="5:10" x14ac:dyDescent="0.2">
      <c r="E42" s="3" t="s">
        <v>3290</v>
      </c>
      <c r="G42" s="6" t="s">
        <v>3180</v>
      </c>
      <c r="H42" s="6" t="s">
        <v>4471</v>
      </c>
      <c r="J42" t="str">
        <f t="shared" si="0"/>
        <v>'Oppiiko henkilöstö helposti teknisten laitteiden käytön?',</v>
      </c>
    </row>
    <row r="43" spans="5:10" x14ac:dyDescent="0.2">
      <c r="E43" s="3" t="s">
        <v>3239</v>
      </c>
      <c r="G43" s="6" t="s">
        <v>3180</v>
      </c>
      <c r="H43" s="6" t="s">
        <v>4471</v>
      </c>
      <c r="J43" t="str">
        <f t="shared" si="0"/>
        <v>'Onko sisällöntuotantoa helppoa sunnitella etätyötoimintatapahtumasta toiseen?',</v>
      </c>
    </row>
    <row r="44" spans="5:10" x14ac:dyDescent="0.2">
      <c r="E44" s="3" t="s">
        <v>3292</v>
      </c>
      <c r="G44" s="6" t="s">
        <v>3180</v>
      </c>
      <c r="H44" s="6" t="s">
        <v>4471</v>
      </c>
      <c r="J44" t="str">
        <f t="shared" si="0"/>
        <v>'Miten helppoa olisi kehittää yhtenäinen toimintamalli kaikkeen etätyötoimintaan?',</v>
      </c>
    </row>
    <row r="45" spans="5:10" x14ac:dyDescent="0.2">
      <c r="E45" s="3" t="s">
        <v>3294</v>
      </c>
      <c r="G45" s="6" t="s">
        <v>3180</v>
      </c>
      <c r="H45" s="6" t="s">
        <v>4471</v>
      </c>
      <c r="J45" t="str">
        <f t="shared" si="0"/>
        <v>'Onko etätyötoiminnan toteuttaminen tulevaisuudessa helppoa?',</v>
      </c>
    </row>
    <row r="46" spans="5:10" x14ac:dyDescent="0.2">
      <c r="E46" s="3" t="s">
        <v>3242</v>
      </c>
      <c r="G46" s="6" t="s">
        <v>3180</v>
      </c>
      <c r="H46" s="6" t="s">
        <v>4471</v>
      </c>
      <c r="J46" t="str">
        <f t="shared" si="0"/>
        <v>'Onko etätyötoiminnan toteutuminen mielestäsi ajoittain raskasta?',</v>
      </c>
    </row>
  </sheetData>
  <autoFilter ref="E1:S21" xr:uid="{E1023693-D449-7640-848C-FDA510A82D86}">
    <sortState xmlns:xlrd2="http://schemas.microsoft.com/office/spreadsheetml/2017/richdata2" ref="E2:S21">
      <sortCondition descending="1" ref="F1:F2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63605-8F29-9747-892D-FAABFBA1B878}">
  <dimension ref="B1:G136"/>
  <sheetViews>
    <sheetView topLeftCell="A84" zoomScaleNormal="150" zoomScaleSheetLayoutView="100" workbookViewId="0">
      <selection activeCell="D134" sqref="D134:D136"/>
    </sheetView>
  </sheetViews>
  <sheetFormatPr defaultRowHeight="15" x14ac:dyDescent="0.2"/>
  <sheetData>
    <row r="1" spans="2:4" x14ac:dyDescent="0.2">
      <c r="B1" t="s">
        <v>1483</v>
      </c>
    </row>
    <row r="2" spans="2:4" x14ac:dyDescent="0.2">
      <c r="B2" t="s">
        <v>4030</v>
      </c>
      <c r="D2" t="s">
        <v>3972</v>
      </c>
    </row>
    <row r="3" spans="2:4" x14ac:dyDescent="0.2">
      <c r="B3" t="s">
        <v>1643</v>
      </c>
      <c r="D3" t="s">
        <v>3995</v>
      </c>
    </row>
    <row r="4" spans="2:4" x14ac:dyDescent="0.2">
      <c r="B4" t="s">
        <v>3299</v>
      </c>
      <c r="D4" t="s">
        <v>4002</v>
      </c>
    </row>
    <row r="5" spans="2:4" x14ac:dyDescent="0.2">
      <c r="B5" t="s">
        <v>3300</v>
      </c>
      <c r="D5" t="s">
        <v>3929</v>
      </c>
    </row>
    <row r="6" spans="2:4" x14ac:dyDescent="0.2">
      <c r="B6" t="s">
        <v>3306</v>
      </c>
      <c r="D6" t="s">
        <v>3987</v>
      </c>
    </row>
    <row r="7" spans="2:4" x14ac:dyDescent="0.2">
      <c r="B7" t="s">
        <v>3311</v>
      </c>
      <c r="D7" t="s">
        <v>4003</v>
      </c>
    </row>
    <row r="8" spans="2:4" x14ac:dyDescent="0.2">
      <c r="B8" t="s">
        <v>3315</v>
      </c>
      <c r="D8" t="s">
        <v>3954</v>
      </c>
    </row>
    <row r="9" spans="2:4" x14ac:dyDescent="0.2">
      <c r="B9" t="s">
        <v>4032</v>
      </c>
      <c r="D9" t="s">
        <v>3989</v>
      </c>
    </row>
    <row r="10" spans="2:4" x14ac:dyDescent="0.2">
      <c r="B10" t="s">
        <v>3652</v>
      </c>
      <c r="D10" t="s">
        <v>4024</v>
      </c>
    </row>
    <row r="11" spans="2:4" x14ac:dyDescent="0.2">
      <c r="B11" t="s">
        <v>3327</v>
      </c>
      <c r="D11" t="s">
        <v>3949</v>
      </c>
    </row>
    <row r="12" spans="2:4" x14ac:dyDescent="0.2">
      <c r="B12" t="s">
        <v>3333</v>
      </c>
      <c r="D12" t="s">
        <v>3983</v>
      </c>
    </row>
    <row r="13" spans="2:4" x14ac:dyDescent="0.2">
      <c r="B13" t="s">
        <v>3336</v>
      </c>
      <c r="D13" t="s">
        <v>4004</v>
      </c>
    </row>
    <row r="14" spans="2:4" x14ac:dyDescent="0.2">
      <c r="B14" t="s">
        <v>3338</v>
      </c>
      <c r="D14" t="s">
        <v>3974</v>
      </c>
    </row>
    <row r="15" spans="2:4" x14ac:dyDescent="0.2">
      <c r="B15" t="s">
        <v>3342</v>
      </c>
      <c r="D15" t="s">
        <v>4009</v>
      </c>
    </row>
    <row r="16" spans="2:4" x14ac:dyDescent="0.2">
      <c r="B16" t="s">
        <v>3760</v>
      </c>
      <c r="D16" t="s">
        <v>3960</v>
      </c>
    </row>
    <row r="17" spans="2:4" x14ac:dyDescent="0.2">
      <c r="B17" t="s">
        <v>3353</v>
      </c>
      <c r="D17" t="s">
        <v>4021</v>
      </c>
    </row>
    <row r="18" spans="2:4" x14ac:dyDescent="0.2">
      <c r="B18" t="s">
        <v>3653</v>
      </c>
      <c r="D18" t="s">
        <v>3928</v>
      </c>
    </row>
    <row r="19" spans="2:4" x14ac:dyDescent="0.2">
      <c r="B19" t="s">
        <v>3354</v>
      </c>
      <c r="D19" t="s">
        <v>3967</v>
      </c>
    </row>
    <row r="20" spans="2:4" x14ac:dyDescent="0.2">
      <c r="B20" t="s">
        <v>3355</v>
      </c>
      <c r="D20" t="s">
        <v>3930</v>
      </c>
    </row>
    <row r="21" spans="2:4" x14ac:dyDescent="0.2">
      <c r="B21" t="s">
        <v>4027</v>
      </c>
      <c r="D21" t="s">
        <v>3957</v>
      </c>
    </row>
    <row r="22" spans="2:4" x14ac:dyDescent="0.2">
      <c r="B22" t="s">
        <v>3357</v>
      </c>
      <c r="D22" t="s">
        <v>3985</v>
      </c>
    </row>
    <row r="23" spans="2:4" x14ac:dyDescent="0.2">
      <c r="B23" t="s">
        <v>938</v>
      </c>
      <c r="D23" t="s">
        <v>3944</v>
      </c>
    </row>
    <row r="24" spans="2:4" x14ac:dyDescent="0.2">
      <c r="B24" t="s">
        <v>938</v>
      </c>
      <c r="D24" t="s">
        <v>3971</v>
      </c>
    </row>
    <row r="25" spans="2:4" x14ac:dyDescent="0.2">
      <c r="B25" t="s">
        <v>4026</v>
      </c>
      <c r="D25" t="s">
        <v>3935</v>
      </c>
    </row>
    <row r="26" spans="2:4" x14ac:dyDescent="0.2">
      <c r="B26" t="s">
        <v>3362</v>
      </c>
      <c r="D26" t="s">
        <v>3966</v>
      </c>
    </row>
    <row r="27" spans="2:4" x14ac:dyDescent="0.2">
      <c r="B27" t="s">
        <v>4029</v>
      </c>
      <c r="D27" t="s">
        <v>3968</v>
      </c>
    </row>
    <row r="28" spans="2:4" x14ac:dyDescent="0.2">
      <c r="B28" t="s">
        <v>3363</v>
      </c>
      <c r="D28" t="s">
        <v>3941</v>
      </c>
    </row>
    <row r="29" spans="2:4" x14ac:dyDescent="0.2">
      <c r="B29" t="s">
        <v>1557</v>
      </c>
      <c r="D29" t="s">
        <v>3999</v>
      </c>
    </row>
    <row r="30" spans="2:4" x14ac:dyDescent="0.2">
      <c r="B30" t="s">
        <v>3376</v>
      </c>
      <c r="D30" t="s">
        <v>3927</v>
      </c>
    </row>
    <row r="31" spans="2:4" x14ac:dyDescent="0.2">
      <c r="B31" t="s">
        <v>4034</v>
      </c>
      <c r="D31" t="s">
        <v>3933</v>
      </c>
    </row>
    <row r="32" spans="2:4" x14ac:dyDescent="0.2">
      <c r="B32" t="s">
        <v>3075</v>
      </c>
      <c r="D32" t="s">
        <v>3992</v>
      </c>
    </row>
    <row r="33" spans="2:4" x14ac:dyDescent="0.2">
      <c r="B33" t="s">
        <v>3394</v>
      </c>
      <c r="D33" t="s">
        <v>3945</v>
      </c>
    </row>
    <row r="34" spans="2:4" x14ac:dyDescent="0.2">
      <c r="B34" t="s">
        <v>3403</v>
      </c>
      <c r="D34" t="s">
        <v>3978</v>
      </c>
    </row>
    <row r="35" spans="2:4" x14ac:dyDescent="0.2">
      <c r="B35" t="s">
        <v>3403</v>
      </c>
      <c r="D35" t="s">
        <v>3934</v>
      </c>
    </row>
    <row r="36" spans="2:4" x14ac:dyDescent="0.2">
      <c r="B36" t="s">
        <v>3405</v>
      </c>
      <c r="D36" t="s">
        <v>3998</v>
      </c>
    </row>
    <row r="37" spans="2:4" x14ac:dyDescent="0.2">
      <c r="B37" t="s">
        <v>3426</v>
      </c>
      <c r="D37" t="s">
        <v>3963</v>
      </c>
    </row>
    <row r="38" spans="2:4" x14ac:dyDescent="0.2">
      <c r="B38" t="s">
        <v>2033</v>
      </c>
      <c r="D38" t="s">
        <v>3948</v>
      </c>
    </row>
    <row r="39" spans="2:4" x14ac:dyDescent="0.2">
      <c r="B39" t="s">
        <v>3428</v>
      </c>
      <c r="D39" t="s">
        <v>3926</v>
      </c>
    </row>
    <row r="40" spans="2:4" x14ac:dyDescent="0.2">
      <c r="B40" t="s">
        <v>3436</v>
      </c>
      <c r="D40" t="s">
        <v>3959</v>
      </c>
    </row>
    <row r="41" spans="2:4" x14ac:dyDescent="0.2">
      <c r="B41" t="s">
        <v>1573</v>
      </c>
      <c r="D41" t="s">
        <v>3943</v>
      </c>
    </row>
    <row r="42" spans="2:4" x14ac:dyDescent="0.2">
      <c r="B42" t="s">
        <v>3444</v>
      </c>
      <c r="D42" t="s">
        <v>3980</v>
      </c>
    </row>
    <row r="43" spans="2:4" x14ac:dyDescent="0.2">
      <c r="B43" t="s">
        <v>3447</v>
      </c>
      <c r="D43" t="s">
        <v>3991</v>
      </c>
    </row>
    <row r="44" spans="2:4" x14ac:dyDescent="0.2">
      <c r="B44" t="s">
        <v>1489</v>
      </c>
      <c r="D44" t="s">
        <v>4020</v>
      </c>
    </row>
    <row r="45" spans="2:4" x14ac:dyDescent="0.2">
      <c r="B45" t="s">
        <v>3451</v>
      </c>
      <c r="D45" t="s">
        <v>3956</v>
      </c>
    </row>
    <row r="46" spans="2:4" x14ac:dyDescent="0.2">
      <c r="B46" t="s">
        <v>3453</v>
      </c>
      <c r="D46" t="s">
        <v>3950</v>
      </c>
    </row>
    <row r="47" spans="2:4" x14ac:dyDescent="0.2">
      <c r="B47" t="s">
        <v>3459</v>
      </c>
      <c r="D47" t="s">
        <v>3994</v>
      </c>
    </row>
    <row r="48" spans="2:4" x14ac:dyDescent="0.2">
      <c r="B48" t="s">
        <v>3463</v>
      </c>
      <c r="D48" t="s">
        <v>3942</v>
      </c>
    </row>
    <row r="49" spans="2:4" x14ac:dyDescent="0.2">
      <c r="B49" t="s">
        <v>3465</v>
      </c>
      <c r="D49" t="s">
        <v>3952</v>
      </c>
    </row>
    <row r="50" spans="2:4" x14ac:dyDescent="0.2">
      <c r="B50" t="s">
        <v>3808</v>
      </c>
      <c r="D50" t="s">
        <v>4022</v>
      </c>
    </row>
    <row r="51" spans="2:4" x14ac:dyDescent="0.2">
      <c r="B51" t="s">
        <v>3468</v>
      </c>
      <c r="D51" t="s">
        <v>4001</v>
      </c>
    </row>
    <row r="52" spans="2:4" x14ac:dyDescent="0.2">
      <c r="B52" t="s">
        <v>4028</v>
      </c>
      <c r="D52" t="s">
        <v>3958</v>
      </c>
    </row>
    <row r="53" spans="2:4" x14ac:dyDescent="0.2">
      <c r="B53" t="s">
        <v>3681</v>
      </c>
      <c r="D53" t="s">
        <v>4025</v>
      </c>
    </row>
    <row r="54" spans="2:4" x14ac:dyDescent="0.2">
      <c r="B54" t="s">
        <v>3477</v>
      </c>
      <c r="D54" t="s">
        <v>3953</v>
      </c>
    </row>
    <row r="55" spans="2:4" x14ac:dyDescent="0.2">
      <c r="B55" t="s">
        <v>1592</v>
      </c>
      <c r="D55" t="s">
        <v>3965</v>
      </c>
    </row>
    <row r="56" spans="2:4" x14ac:dyDescent="0.2">
      <c r="B56" t="s">
        <v>3492</v>
      </c>
      <c r="D56" t="s">
        <v>4014</v>
      </c>
    </row>
    <row r="57" spans="2:4" x14ac:dyDescent="0.2">
      <c r="B57" t="s">
        <v>3498</v>
      </c>
      <c r="D57" t="s">
        <v>3975</v>
      </c>
    </row>
    <row r="58" spans="2:4" x14ac:dyDescent="0.2">
      <c r="B58" t="s">
        <v>3664</v>
      </c>
      <c r="D58" t="s">
        <v>4013</v>
      </c>
    </row>
    <row r="59" spans="2:4" x14ac:dyDescent="0.2">
      <c r="B59" t="s">
        <v>3509</v>
      </c>
      <c r="D59" t="s">
        <v>3969</v>
      </c>
    </row>
    <row r="60" spans="2:4" x14ac:dyDescent="0.2">
      <c r="B60" t="s">
        <v>4033</v>
      </c>
      <c r="D60" t="s">
        <v>3990</v>
      </c>
    </row>
    <row r="61" spans="2:4" x14ac:dyDescent="0.2">
      <c r="B61" t="s">
        <v>3899</v>
      </c>
      <c r="D61" t="s">
        <v>3982</v>
      </c>
    </row>
    <row r="62" spans="2:4" x14ac:dyDescent="0.2">
      <c r="B62" t="s">
        <v>3826</v>
      </c>
      <c r="D62" t="s">
        <v>3973</v>
      </c>
    </row>
    <row r="63" spans="2:4" x14ac:dyDescent="0.2">
      <c r="B63" t="s">
        <v>3882</v>
      </c>
      <c r="D63" t="s">
        <v>3993</v>
      </c>
    </row>
    <row r="64" spans="2:4" x14ac:dyDescent="0.2">
      <c r="B64" t="s">
        <v>3521</v>
      </c>
      <c r="D64" t="s">
        <v>3955</v>
      </c>
    </row>
    <row r="65" spans="2:4" x14ac:dyDescent="0.2">
      <c r="B65" t="s">
        <v>3525</v>
      </c>
      <c r="D65" t="s">
        <v>4018</v>
      </c>
    </row>
    <row r="66" spans="2:4" x14ac:dyDescent="0.2">
      <c r="B66" t="s">
        <v>1517</v>
      </c>
      <c r="D66" t="s">
        <v>3970</v>
      </c>
    </row>
    <row r="67" spans="2:4" x14ac:dyDescent="0.2">
      <c r="B67" t="s">
        <v>3526</v>
      </c>
      <c r="D67" t="s">
        <v>3984</v>
      </c>
    </row>
    <row r="68" spans="2:4" x14ac:dyDescent="0.2">
      <c r="B68" t="s">
        <v>3733</v>
      </c>
      <c r="D68" t="s">
        <v>3997</v>
      </c>
    </row>
    <row r="69" spans="2:4" x14ac:dyDescent="0.2">
      <c r="B69" t="s">
        <v>3530</v>
      </c>
      <c r="D69" t="s">
        <v>3940</v>
      </c>
    </row>
    <row r="70" spans="2:4" x14ac:dyDescent="0.2">
      <c r="B70" t="s">
        <v>3531</v>
      </c>
      <c r="D70" t="s">
        <v>4023</v>
      </c>
    </row>
    <row r="71" spans="2:4" x14ac:dyDescent="0.2">
      <c r="B71" t="s">
        <v>1535</v>
      </c>
      <c r="D71" t="s">
        <v>3988</v>
      </c>
    </row>
    <row r="72" spans="2:4" x14ac:dyDescent="0.2">
      <c r="B72" t="s">
        <v>3544</v>
      </c>
      <c r="D72" t="s">
        <v>4016</v>
      </c>
    </row>
    <row r="73" spans="2:4" x14ac:dyDescent="0.2">
      <c r="B73" t="s">
        <v>3548</v>
      </c>
      <c r="D73" t="s">
        <v>3979</v>
      </c>
    </row>
    <row r="74" spans="2:4" x14ac:dyDescent="0.2">
      <c r="B74" t="s">
        <v>3551</v>
      </c>
      <c r="D74" t="s">
        <v>3977</v>
      </c>
    </row>
    <row r="75" spans="2:4" x14ac:dyDescent="0.2">
      <c r="B75" t="s">
        <v>3557</v>
      </c>
      <c r="D75" t="s">
        <v>4010</v>
      </c>
    </row>
    <row r="76" spans="2:4" x14ac:dyDescent="0.2">
      <c r="B76" t="s">
        <v>4035</v>
      </c>
      <c r="D76" t="s">
        <v>3937</v>
      </c>
    </row>
    <row r="77" spans="2:4" x14ac:dyDescent="0.2">
      <c r="B77" t="s">
        <v>3564</v>
      </c>
      <c r="D77" t="s">
        <v>3946</v>
      </c>
    </row>
    <row r="78" spans="2:4" x14ac:dyDescent="0.2">
      <c r="B78" t="s">
        <v>1532</v>
      </c>
      <c r="D78" t="s">
        <v>4000</v>
      </c>
    </row>
    <row r="79" spans="2:4" x14ac:dyDescent="0.2">
      <c r="B79" t="s">
        <v>3568</v>
      </c>
      <c r="D79" t="s">
        <v>3939</v>
      </c>
    </row>
    <row r="80" spans="2:4" x14ac:dyDescent="0.2">
      <c r="B80" t="s">
        <v>3847</v>
      </c>
      <c r="D80" t="s">
        <v>4019</v>
      </c>
    </row>
    <row r="81" spans="2:4" x14ac:dyDescent="0.2">
      <c r="B81" t="s">
        <v>3569</v>
      </c>
      <c r="D81" t="s">
        <v>3976</v>
      </c>
    </row>
    <row r="82" spans="2:4" x14ac:dyDescent="0.2">
      <c r="B82" t="s">
        <v>3570</v>
      </c>
      <c r="D82" t="s">
        <v>4015</v>
      </c>
    </row>
    <row r="83" spans="2:4" x14ac:dyDescent="0.2">
      <c r="B83" t="s">
        <v>3876</v>
      </c>
      <c r="D83" t="s">
        <v>3951</v>
      </c>
    </row>
    <row r="84" spans="2:4" x14ac:dyDescent="0.2">
      <c r="B84" t="s">
        <v>1518</v>
      </c>
      <c r="D84" t="s">
        <v>4011</v>
      </c>
    </row>
    <row r="85" spans="2:4" x14ac:dyDescent="0.2">
      <c r="B85" t="s">
        <v>3875</v>
      </c>
      <c r="D85" t="s">
        <v>3961</v>
      </c>
    </row>
    <row r="86" spans="2:4" x14ac:dyDescent="0.2">
      <c r="B86" t="s">
        <v>4031</v>
      </c>
      <c r="D86" t="s">
        <v>3931</v>
      </c>
    </row>
    <row r="87" spans="2:4" x14ac:dyDescent="0.2">
      <c r="B87" t="s">
        <v>3712</v>
      </c>
      <c r="D87" t="s">
        <v>4012</v>
      </c>
    </row>
    <row r="88" spans="2:4" x14ac:dyDescent="0.2">
      <c r="B88" t="s">
        <v>3587</v>
      </c>
      <c r="D88" t="s">
        <v>3938</v>
      </c>
    </row>
    <row r="89" spans="2:4" x14ac:dyDescent="0.2">
      <c r="B89" t="s">
        <v>3594</v>
      </c>
      <c r="D89" t="s">
        <v>3947</v>
      </c>
    </row>
    <row r="90" spans="2:4" x14ac:dyDescent="0.2">
      <c r="B90" t="s">
        <v>3595</v>
      </c>
      <c r="D90" t="s">
        <v>3964</v>
      </c>
    </row>
    <row r="91" spans="2:4" x14ac:dyDescent="0.2">
      <c r="B91" t="s">
        <v>3607</v>
      </c>
      <c r="D91" t="s">
        <v>3981</v>
      </c>
    </row>
    <row r="92" spans="2:4" x14ac:dyDescent="0.2">
      <c r="B92" t="s">
        <v>3609</v>
      </c>
      <c r="D92" t="s">
        <v>3932</v>
      </c>
    </row>
    <row r="93" spans="2:4" x14ac:dyDescent="0.2">
      <c r="B93" t="s">
        <v>3696</v>
      </c>
      <c r="D93" t="s">
        <v>3996</v>
      </c>
    </row>
    <row r="94" spans="2:4" x14ac:dyDescent="0.2">
      <c r="B94" t="s">
        <v>3697</v>
      </c>
      <c r="D94" t="s">
        <v>4005</v>
      </c>
    </row>
    <row r="95" spans="2:4" x14ac:dyDescent="0.2">
      <c r="B95" t="s">
        <v>3657</v>
      </c>
      <c r="D95" t="s">
        <v>4008</v>
      </c>
    </row>
    <row r="96" spans="2:4" x14ac:dyDescent="0.2">
      <c r="B96" t="s">
        <v>3707</v>
      </c>
      <c r="D96" t="s">
        <v>3936</v>
      </c>
    </row>
    <row r="97" spans="2:7" x14ac:dyDescent="0.2">
      <c r="B97" t="s">
        <v>3707</v>
      </c>
      <c r="D97" t="s">
        <v>4006</v>
      </c>
    </row>
    <row r="98" spans="2:7" x14ac:dyDescent="0.2">
      <c r="B98" t="s">
        <v>2029</v>
      </c>
      <c r="D98" t="s">
        <v>4007</v>
      </c>
    </row>
    <row r="99" spans="2:7" x14ac:dyDescent="0.2">
      <c r="B99" t="s">
        <v>3866</v>
      </c>
      <c r="D99" t="s">
        <v>4017</v>
      </c>
    </row>
    <row r="100" spans="2:7" x14ac:dyDescent="0.2">
      <c r="B100" t="s">
        <v>3644</v>
      </c>
      <c r="D100" t="s">
        <v>3986</v>
      </c>
    </row>
    <row r="101" spans="2:7" x14ac:dyDescent="0.2">
      <c r="B101" t="s">
        <v>3647</v>
      </c>
      <c r="D101" t="s">
        <v>3962</v>
      </c>
    </row>
    <row r="108" spans="2:7" x14ac:dyDescent="0.2">
      <c r="D108" t="s">
        <v>4036</v>
      </c>
      <c r="G108" t="s">
        <v>4038</v>
      </c>
    </row>
    <row r="109" spans="2:7" x14ac:dyDescent="0.2">
      <c r="D109" t="s">
        <v>4039</v>
      </c>
      <c r="G109" t="s">
        <v>820</v>
      </c>
    </row>
    <row r="110" spans="2:7" x14ac:dyDescent="0.2">
      <c r="D110" t="s">
        <v>4037</v>
      </c>
      <c r="G110" t="s">
        <v>4042</v>
      </c>
    </row>
    <row r="111" spans="2:7" x14ac:dyDescent="0.2">
      <c r="D111" t="s">
        <v>790</v>
      </c>
      <c r="G111" t="s">
        <v>754</v>
      </c>
    </row>
    <row r="112" spans="2:7" x14ac:dyDescent="0.2">
      <c r="D112" t="s">
        <v>4040</v>
      </c>
      <c r="G112" t="s">
        <v>4043</v>
      </c>
    </row>
    <row r="113" spans="4:7" x14ac:dyDescent="0.2">
      <c r="D113" t="s">
        <v>2274</v>
      </c>
      <c r="G113" t="s">
        <v>4044</v>
      </c>
    </row>
    <row r="114" spans="4:7" x14ac:dyDescent="0.2">
      <c r="D114" t="s">
        <v>4041</v>
      </c>
      <c r="G114" t="s">
        <v>4046</v>
      </c>
    </row>
    <row r="115" spans="4:7" x14ac:dyDescent="0.2">
      <c r="D115" t="s">
        <v>783</v>
      </c>
      <c r="G115" t="s">
        <v>4045</v>
      </c>
    </row>
    <row r="120" spans="4:7" x14ac:dyDescent="0.2">
      <c r="D120" t="s">
        <v>4047</v>
      </c>
    </row>
    <row r="121" spans="4:7" x14ac:dyDescent="0.2">
      <c r="D121" t="s">
        <v>4048</v>
      </c>
    </row>
    <row r="127" spans="4:7" x14ac:dyDescent="0.2">
      <c r="D127" t="s">
        <v>4049</v>
      </c>
    </row>
    <row r="128" spans="4:7" x14ac:dyDescent="0.2">
      <c r="D128" t="s">
        <v>4050</v>
      </c>
    </row>
    <row r="130" spans="4:4" x14ac:dyDescent="0.2">
      <c r="D130" t="s">
        <v>4051</v>
      </c>
    </row>
    <row r="134" spans="4:4" x14ac:dyDescent="0.2">
      <c r="D134" t="s">
        <v>4052</v>
      </c>
    </row>
    <row r="136" spans="4:4" x14ac:dyDescent="0.2">
      <c r="D136" t="s">
        <v>4053</v>
      </c>
    </row>
  </sheetData>
  <autoFilter ref="B1:E481" xr:uid="{54863605-8F29-9747-892D-FAABFBA1B878}">
    <sortState xmlns:xlrd2="http://schemas.microsoft.com/office/spreadsheetml/2017/richdata2" ref="B2:E481">
      <sortCondition ref="B1:B48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4BE18-2E7B-9D4E-9D5F-6E8907EBB17D}">
  <dimension ref="A1:G188"/>
  <sheetViews>
    <sheetView topLeftCell="A141" zoomScaleNormal="150" zoomScaleSheetLayoutView="100" workbookViewId="0">
      <selection activeCell="I86" sqref="I86"/>
    </sheetView>
  </sheetViews>
  <sheetFormatPr defaultRowHeight="15" x14ac:dyDescent="0.2"/>
  <cols>
    <col min="1" max="1" width="25.9609375" customWidth="1"/>
  </cols>
  <sheetData>
    <row r="1" spans="1:7" x14ac:dyDescent="0.2">
      <c r="B1" t="s">
        <v>831</v>
      </c>
    </row>
    <row r="2" spans="1:7" x14ac:dyDescent="0.2">
      <c r="A2" t="s">
        <v>3741</v>
      </c>
      <c r="B2" t="s">
        <v>2045</v>
      </c>
    </row>
    <row r="3" spans="1:7" x14ac:dyDescent="0.2">
      <c r="A3" t="s">
        <v>3726</v>
      </c>
      <c r="B3" t="s">
        <v>1643</v>
      </c>
    </row>
    <row r="4" spans="1:7" x14ac:dyDescent="0.2">
      <c r="A4" t="s">
        <v>3741</v>
      </c>
      <c r="B4" t="s">
        <v>3297</v>
      </c>
    </row>
    <row r="5" spans="1:7" x14ac:dyDescent="0.2">
      <c r="A5" t="s">
        <v>3728</v>
      </c>
      <c r="B5" t="s">
        <v>3298</v>
      </c>
      <c r="G5" t="s">
        <v>3741</v>
      </c>
    </row>
    <row r="6" spans="1:7" x14ac:dyDescent="0.2">
      <c r="A6" t="s">
        <v>3736</v>
      </c>
      <c r="B6" t="s">
        <v>3299</v>
      </c>
      <c r="G6" t="s">
        <v>3729</v>
      </c>
    </row>
    <row r="7" spans="1:7" x14ac:dyDescent="0.2">
      <c r="A7" t="s">
        <v>3741</v>
      </c>
      <c r="B7" t="s">
        <v>3300</v>
      </c>
      <c r="G7" t="s">
        <v>3737</v>
      </c>
    </row>
    <row r="8" spans="1:7" x14ac:dyDescent="0.2">
      <c r="A8" t="s">
        <v>3739</v>
      </c>
      <c r="B8" t="s">
        <v>3303</v>
      </c>
      <c r="G8" t="s">
        <v>3726</v>
      </c>
    </row>
    <row r="9" spans="1:7" x14ac:dyDescent="0.2">
      <c r="A9" t="s">
        <v>3729</v>
      </c>
      <c r="B9" t="s">
        <v>3306</v>
      </c>
      <c r="G9" t="s">
        <v>3738</v>
      </c>
    </row>
    <row r="10" spans="1:7" x14ac:dyDescent="0.2">
      <c r="A10" t="s">
        <v>3734</v>
      </c>
      <c r="B10" t="s">
        <v>849</v>
      </c>
      <c r="G10" t="s">
        <v>3735</v>
      </c>
    </row>
    <row r="11" spans="1:7" x14ac:dyDescent="0.2">
      <c r="A11" t="s">
        <v>3740</v>
      </c>
      <c r="B11" t="s">
        <v>3310</v>
      </c>
      <c r="G11" t="s">
        <v>3728</v>
      </c>
    </row>
    <row r="12" spans="1:7" x14ac:dyDescent="0.2">
      <c r="A12" t="s">
        <v>3743</v>
      </c>
      <c r="B12" t="s">
        <v>3313</v>
      </c>
      <c r="G12" t="s">
        <v>3742</v>
      </c>
    </row>
    <row r="13" spans="1:7" x14ac:dyDescent="0.2">
      <c r="A13" t="s">
        <v>3743</v>
      </c>
      <c r="B13" t="s">
        <v>3320</v>
      </c>
      <c r="G13" t="s">
        <v>3736</v>
      </c>
    </row>
    <row r="14" spans="1:7" x14ac:dyDescent="0.2">
      <c r="A14" t="s">
        <v>3740</v>
      </c>
      <c r="B14" t="s">
        <v>173</v>
      </c>
      <c r="G14" t="s">
        <v>3740</v>
      </c>
    </row>
    <row r="15" spans="1:7" x14ac:dyDescent="0.2">
      <c r="A15" t="s">
        <v>3728</v>
      </c>
      <c r="B15" t="s">
        <v>3652</v>
      </c>
      <c r="G15" t="s">
        <v>3739</v>
      </c>
    </row>
    <row r="16" spans="1:7" x14ac:dyDescent="0.2">
      <c r="A16" t="s">
        <v>3740</v>
      </c>
      <c r="B16" t="s">
        <v>3326</v>
      </c>
      <c r="G16" t="s">
        <v>3743</v>
      </c>
    </row>
    <row r="17" spans="1:7" x14ac:dyDescent="0.2">
      <c r="A17" t="s">
        <v>3739</v>
      </c>
      <c r="B17" t="s">
        <v>3327</v>
      </c>
      <c r="G17" t="s">
        <v>3734</v>
      </c>
    </row>
    <row r="18" spans="1:7" x14ac:dyDescent="0.2">
      <c r="A18" t="s">
        <v>3740</v>
      </c>
      <c r="B18" t="s">
        <v>3328</v>
      </c>
    </row>
    <row r="19" spans="1:7" x14ac:dyDescent="0.2">
      <c r="A19" t="s">
        <v>3743</v>
      </c>
      <c r="B19" t="s">
        <v>3332</v>
      </c>
    </row>
    <row r="20" spans="1:7" x14ac:dyDescent="0.2">
      <c r="A20" t="s">
        <v>3743</v>
      </c>
      <c r="B20" t="s">
        <v>3333</v>
      </c>
    </row>
    <row r="21" spans="1:7" x14ac:dyDescent="0.2">
      <c r="A21" t="s">
        <v>3742</v>
      </c>
      <c r="B21" t="s">
        <v>3334</v>
      </c>
    </row>
    <row r="22" spans="1:7" x14ac:dyDescent="0.2">
      <c r="A22" t="s">
        <v>3740</v>
      </c>
      <c r="B22" t="s">
        <v>3336</v>
      </c>
    </row>
    <row r="23" spans="1:7" x14ac:dyDescent="0.2">
      <c r="A23" t="s">
        <v>3725</v>
      </c>
      <c r="B23" t="s">
        <v>919</v>
      </c>
    </row>
    <row r="24" spans="1:7" x14ac:dyDescent="0.2">
      <c r="A24" t="s">
        <v>3736</v>
      </c>
      <c r="B24" t="s">
        <v>3660</v>
      </c>
    </row>
    <row r="25" spans="1:7" x14ac:dyDescent="0.2">
      <c r="A25" t="s">
        <v>3734</v>
      </c>
      <c r="B25" t="s">
        <v>136</v>
      </c>
    </row>
    <row r="26" spans="1:7" x14ac:dyDescent="0.2">
      <c r="A26" t="s">
        <v>3736</v>
      </c>
      <c r="B26" t="s">
        <v>1574</v>
      </c>
    </row>
    <row r="27" spans="1:7" x14ac:dyDescent="0.2">
      <c r="A27" t="s">
        <v>3741</v>
      </c>
      <c r="B27" t="s">
        <v>3342</v>
      </c>
    </row>
    <row r="28" spans="1:7" x14ac:dyDescent="0.2">
      <c r="A28" t="s">
        <v>3734</v>
      </c>
      <c r="B28" t="s">
        <v>3344</v>
      </c>
    </row>
    <row r="29" spans="1:7" x14ac:dyDescent="0.2">
      <c r="A29" t="s">
        <v>3736</v>
      </c>
      <c r="B29" t="s">
        <v>3349</v>
      </c>
    </row>
    <row r="30" spans="1:7" x14ac:dyDescent="0.2">
      <c r="A30" t="s">
        <v>3740</v>
      </c>
      <c r="B30" t="s">
        <v>3665</v>
      </c>
    </row>
    <row r="31" spans="1:7" x14ac:dyDescent="0.2">
      <c r="A31" t="s">
        <v>3742</v>
      </c>
      <c r="B31" t="s">
        <v>3667</v>
      </c>
    </row>
    <row r="32" spans="1:7" x14ac:dyDescent="0.2">
      <c r="A32" t="s">
        <v>3726</v>
      </c>
      <c r="B32" t="s">
        <v>2247</v>
      </c>
    </row>
    <row r="33" spans="1:2" x14ac:dyDescent="0.2">
      <c r="A33" t="s">
        <v>3728</v>
      </c>
      <c r="B33" t="s">
        <v>3353</v>
      </c>
    </row>
    <row r="34" spans="1:2" x14ac:dyDescent="0.2">
      <c r="A34" t="s">
        <v>3734</v>
      </c>
      <c r="B34" t="s">
        <v>3653</v>
      </c>
    </row>
    <row r="35" spans="1:2" x14ac:dyDescent="0.2">
      <c r="A35" t="s">
        <v>3734</v>
      </c>
      <c r="B35" t="s">
        <v>3354</v>
      </c>
    </row>
    <row r="36" spans="1:2" x14ac:dyDescent="0.2">
      <c r="A36" t="s">
        <v>3726</v>
      </c>
      <c r="B36" t="s">
        <v>1603</v>
      </c>
    </row>
    <row r="37" spans="1:2" x14ac:dyDescent="0.2">
      <c r="A37" t="s">
        <v>3725</v>
      </c>
      <c r="B37" t="s">
        <v>1547</v>
      </c>
    </row>
    <row r="38" spans="1:2" x14ac:dyDescent="0.2">
      <c r="A38" t="s">
        <v>3743</v>
      </c>
      <c r="B38" t="s">
        <v>938</v>
      </c>
    </row>
    <row r="39" spans="1:2" x14ac:dyDescent="0.2">
      <c r="A39" t="s">
        <v>3736</v>
      </c>
      <c r="B39" t="s">
        <v>3363</v>
      </c>
    </row>
    <row r="40" spans="1:2" x14ac:dyDescent="0.2">
      <c r="A40" t="s">
        <v>3726</v>
      </c>
      <c r="B40" t="s">
        <v>3364</v>
      </c>
    </row>
    <row r="41" spans="1:2" x14ac:dyDescent="0.2">
      <c r="A41" t="s">
        <v>3734</v>
      </c>
      <c r="B41" t="s">
        <v>3366</v>
      </c>
    </row>
    <row r="42" spans="1:2" x14ac:dyDescent="0.2">
      <c r="A42" t="s">
        <v>3736</v>
      </c>
      <c r="B42" t="s">
        <v>3367</v>
      </c>
    </row>
    <row r="43" spans="1:2" x14ac:dyDescent="0.2">
      <c r="A43" t="s">
        <v>3734</v>
      </c>
      <c r="B43" t="s">
        <v>3371</v>
      </c>
    </row>
    <row r="44" spans="1:2" x14ac:dyDescent="0.2">
      <c r="A44" t="s">
        <v>3743</v>
      </c>
      <c r="B44" t="s">
        <v>1557</v>
      </c>
    </row>
    <row r="45" spans="1:2" x14ac:dyDescent="0.2">
      <c r="A45" t="s">
        <v>3739</v>
      </c>
      <c r="B45" t="s">
        <v>3374</v>
      </c>
    </row>
    <row r="46" spans="1:2" x14ac:dyDescent="0.2">
      <c r="A46" t="s">
        <v>3729</v>
      </c>
      <c r="B46" t="s">
        <v>3376</v>
      </c>
    </row>
    <row r="47" spans="1:2" x14ac:dyDescent="0.2">
      <c r="A47" t="s">
        <v>3741</v>
      </c>
      <c r="B47" t="s">
        <v>3377</v>
      </c>
    </row>
    <row r="48" spans="1:2" x14ac:dyDescent="0.2">
      <c r="A48" t="s">
        <v>3729</v>
      </c>
      <c r="B48" t="s">
        <v>1569</v>
      </c>
    </row>
    <row r="49" spans="1:2" x14ac:dyDescent="0.2">
      <c r="A49" t="s">
        <v>3742</v>
      </c>
      <c r="B49" t="s">
        <v>3380</v>
      </c>
    </row>
    <row r="50" spans="1:2" x14ac:dyDescent="0.2">
      <c r="A50" t="s">
        <v>3743</v>
      </c>
      <c r="B50" t="s">
        <v>3669</v>
      </c>
    </row>
    <row r="51" spans="1:2" x14ac:dyDescent="0.2">
      <c r="A51" t="s">
        <v>3728</v>
      </c>
      <c r="B51" t="s">
        <v>3384</v>
      </c>
    </row>
    <row r="52" spans="1:2" x14ac:dyDescent="0.2">
      <c r="A52" t="s">
        <v>3741</v>
      </c>
      <c r="B52" t="s">
        <v>3075</v>
      </c>
    </row>
    <row r="53" spans="1:2" x14ac:dyDescent="0.2">
      <c r="A53" t="s">
        <v>3739</v>
      </c>
      <c r="B53" t="s">
        <v>1529</v>
      </c>
    </row>
    <row r="54" spans="1:2" x14ac:dyDescent="0.2">
      <c r="A54" t="s">
        <v>3728</v>
      </c>
      <c r="B54" t="s">
        <v>1491</v>
      </c>
    </row>
    <row r="55" spans="1:2" x14ac:dyDescent="0.2">
      <c r="A55" t="s">
        <v>3743</v>
      </c>
      <c r="B55" t="s">
        <v>3077</v>
      </c>
    </row>
    <row r="56" spans="1:2" x14ac:dyDescent="0.2">
      <c r="A56" t="s">
        <v>3734</v>
      </c>
      <c r="B56" t="s">
        <v>3394</v>
      </c>
    </row>
    <row r="57" spans="1:2" x14ac:dyDescent="0.2">
      <c r="A57" t="s">
        <v>3725</v>
      </c>
      <c r="B57" t="s">
        <v>3405</v>
      </c>
    </row>
    <row r="58" spans="1:2" x14ac:dyDescent="0.2">
      <c r="A58" t="s">
        <v>3726</v>
      </c>
      <c r="B58" t="s">
        <v>1493</v>
      </c>
    </row>
    <row r="59" spans="1:2" x14ac:dyDescent="0.2">
      <c r="A59" t="s">
        <v>3741</v>
      </c>
      <c r="B59" t="s">
        <v>3409</v>
      </c>
    </row>
    <row r="60" spans="1:2" x14ac:dyDescent="0.2">
      <c r="A60" t="s">
        <v>3738</v>
      </c>
      <c r="B60" t="s">
        <v>3410</v>
      </c>
    </row>
    <row r="61" spans="1:2" x14ac:dyDescent="0.2">
      <c r="A61" t="s">
        <v>3737</v>
      </c>
      <c r="B61" t="s">
        <v>1583</v>
      </c>
    </row>
    <row r="62" spans="1:2" x14ac:dyDescent="0.2">
      <c r="A62" t="s">
        <v>3737</v>
      </c>
      <c r="B62" t="s">
        <v>1516</v>
      </c>
    </row>
    <row r="63" spans="1:2" x14ac:dyDescent="0.2">
      <c r="A63" t="s">
        <v>3734</v>
      </c>
      <c r="B63" t="s">
        <v>3654</v>
      </c>
    </row>
    <row r="64" spans="1:2" x14ac:dyDescent="0.2">
      <c r="A64" t="s">
        <v>3728</v>
      </c>
      <c r="B64" t="s">
        <v>3672</v>
      </c>
    </row>
    <row r="65" spans="1:2" x14ac:dyDescent="0.2">
      <c r="A65" t="s">
        <v>3725</v>
      </c>
      <c r="B65" t="s">
        <v>3415</v>
      </c>
    </row>
    <row r="66" spans="1:2" x14ac:dyDescent="0.2">
      <c r="A66" t="s">
        <v>3737</v>
      </c>
      <c r="B66" t="s">
        <v>1527</v>
      </c>
    </row>
    <row r="67" spans="1:2" x14ac:dyDescent="0.2">
      <c r="A67" t="s">
        <v>3725</v>
      </c>
      <c r="B67" t="s">
        <v>3419</v>
      </c>
    </row>
    <row r="68" spans="1:2" x14ac:dyDescent="0.2">
      <c r="A68" t="s">
        <v>3742</v>
      </c>
      <c r="B68" t="s">
        <v>3420</v>
      </c>
    </row>
    <row r="69" spans="1:2" x14ac:dyDescent="0.2">
      <c r="A69" t="s">
        <v>3729</v>
      </c>
      <c r="B69" t="s">
        <v>3421</v>
      </c>
    </row>
    <row r="70" spans="1:2" x14ac:dyDescent="0.2">
      <c r="A70" t="s">
        <v>3728</v>
      </c>
      <c r="B70" t="s">
        <v>3426</v>
      </c>
    </row>
    <row r="71" spans="1:2" x14ac:dyDescent="0.2">
      <c r="A71" t="s">
        <v>3739</v>
      </c>
      <c r="B71" t="s">
        <v>2033</v>
      </c>
    </row>
    <row r="72" spans="1:2" x14ac:dyDescent="0.2">
      <c r="A72" t="s">
        <v>3741</v>
      </c>
      <c r="B72" t="s">
        <v>3427</v>
      </c>
    </row>
    <row r="73" spans="1:2" x14ac:dyDescent="0.2">
      <c r="A73" t="s">
        <v>3734</v>
      </c>
      <c r="B73" t="s">
        <v>3732</v>
      </c>
    </row>
    <row r="74" spans="1:2" x14ac:dyDescent="0.2">
      <c r="A74" t="s">
        <v>3743</v>
      </c>
      <c r="B74" t="s">
        <v>113</v>
      </c>
    </row>
    <row r="75" spans="1:2" x14ac:dyDescent="0.2">
      <c r="A75" t="s">
        <v>3734</v>
      </c>
      <c r="B75" t="s">
        <v>3433</v>
      </c>
    </row>
    <row r="76" spans="1:2" x14ac:dyDescent="0.2">
      <c r="A76" t="s">
        <v>3738</v>
      </c>
      <c r="B76" t="s">
        <v>3436</v>
      </c>
    </row>
    <row r="77" spans="1:2" x14ac:dyDescent="0.2">
      <c r="A77" t="s">
        <v>3740</v>
      </c>
      <c r="B77" t="s">
        <v>3440</v>
      </c>
    </row>
    <row r="78" spans="1:2" x14ac:dyDescent="0.2">
      <c r="A78" t="s">
        <v>3742</v>
      </c>
      <c r="B78" t="s">
        <v>3676</v>
      </c>
    </row>
    <row r="79" spans="1:2" x14ac:dyDescent="0.2">
      <c r="A79" t="s">
        <v>3739</v>
      </c>
      <c r="B79" t="s">
        <v>1487</v>
      </c>
    </row>
    <row r="80" spans="1:2" x14ac:dyDescent="0.2">
      <c r="A80" t="s">
        <v>3735</v>
      </c>
      <c r="B80" t="s">
        <v>1573</v>
      </c>
    </row>
    <row r="81" spans="1:2" x14ac:dyDescent="0.2">
      <c r="A81" t="s">
        <v>3734</v>
      </c>
      <c r="B81" t="s">
        <v>3443</v>
      </c>
    </row>
    <row r="82" spans="1:2" x14ac:dyDescent="0.2">
      <c r="A82" t="s">
        <v>3737</v>
      </c>
      <c r="B82" t="s">
        <v>3445</v>
      </c>
    </row>
    <row r="83" spans="1:2" x14ac:dyDescent="0.2">
      <c r="A83" t="s">
        <v>3734</v>
      </c>
      <c r="B83" t="s">
        <v>3447</v>
      </c>
    </row>
    <row r="84" spans="1:2" x14ac:dyDescent="0.2">
      <c r="A84" t="s">
        <v>3734</v>
      </c>
      <c r="B84" t="s">
        <v>3449</v>
      </c>
    </row>
    <row r="85" spans="1:2" x14ac:dyDescent="0.2">
      <c r="A85" t="s">
        <v>3739</v>
      </c>
      <c r="B85" t="s">
        <v>3662</v>
      </c>
    </row>
    <row r="86" spans="1:2" x14ac:dyDescent="0.2">
      <c r="A86" t="s">
        <v>3726</v>
      </c>
      <c r="B86" t="s">
        <v>1489</v>
      </c>
    </row>
    <row r="87" spans="1:2" x14ac:dyDescent="0.2">
      <c r="A87" t="s">
        <v>3726</v>
      </c>
      <c r="B87" t="s">
        <v>1530</v>
      </c>
    </row>
    <row r="88" spans="1:2" x14ac:dyDescent="0.2">
      <c r="A88" t="s">
        <v>3741</v>
      </c>
      <c r="B88" t="s">
        <v>3451</v>
      </c>
    </row>
    <row r="89" spans="1:2" x14ac:dyDescent="0.2">
      <c r="A89" t="s">
        <v>3726</v>
      </c>
      <c r="B89" t="s">
        <v>3453</v>
      </c>
    </row>
    <row r="90" spans="1:2" x14ac:dyDescent="0.2">
      <c r="A90" t="s">
        <v>3725</v>
      </c>
      <c r="B90" t="s">
        <v>3731</v>
      </c>
    </row>
    <row r="91" spans="1:2" x14ac:dyDescent="0.2">
      <c r="A91" t="s">
        <v>3739</v>
      </c>
      <c r="B91" t="s">
        <v>2028</v>
      </c>
    </row>
    <row r="92" spans="1:2" x14ac:dyDescent="0.2">
      <c r="A92" t="s">
        <v>3738</v>
      </c>
      <c r="B92" t="s">
        <v>3454</v>
      </c>
    </row>
    <row r="93" spans="1:2" x14ac:dyDescent="0.2">
      <c r="A93" t="s">
        <v>3728</v>
      </c>
      <c r="B93" t="s">
        <v>3459</v>
      </c>
    </row>
    <row r="94" spans="1:2" x14ac:dyDescent="0.2">
      <c r="A94" t="s">
        <v>3728</v>
      </c>
      <c r="B94" t="s">
        <v>3460</v>
      </c>
    </row>
    <row r="95" spans="1:2" x14ac:dyDescent="0.2">
      <c r="A95" t="s">
        <v>3739</v>
      </c>
      <c r="B95" t="s">
        <v>1543</v>
      </c>
    </row>
    <row r="96" spans="1:2" x14ac:dyDescent="0.2">
      <c r="A96" t="s">
        <v>3737</v>
      </c>
      <c r="B96" t="s">
        <v>3463</v>
      </c>
    </row>
    <row r="97" spans="1:2" x14ac:dyDescent="0.2">
      <c r="A97" t="s">
        <v>3729</v>
      </c>
      <c r="B97" t="s">
        <v>3465</v>
      </c>
    </row>
    <row r="98" spans="1:2" x14ac:dyDescent="0.2">
      <c r="A98" t="s">
        <v>3735</v>
      </c>
      <c r="B98" t="s">
        <v>3465</v>
      </c>
    </row>
    <row r="99" spans="1:2" x14ac:dyDescent="0.2">
      <c r="A99" t="s">
        <v>3735</v>
      </c>
      <c r="B99" t="s">
        <v>3468</v>
      </c>
    </row>
    <row r="100" spans="1:2" x14ac:dyDescent="0.2">
      <c r="A100" t="s">
        <v>3735</v>
      </c>
      <c r="B100" t="s">
        <v>3469</v>
      </c>
    </row>
    <row r="101" spans="1:2" x14ac:dyDescent="0.2">
      <c r="A101" t="s">
        <v>3739</v>
      </c>
      <c r="B101" t="s">
        <v>3663</v>
      </c>
    </row>
    <row r="102" spans="1:2" x14ac:dyDescent="0.2">
      <c r="A102" t="s">
        <v>3729</v>
      </c>
      <c r="B102" t="s">
        <v>3681</v>
      </c>
    </row>
    <row r="103" spans="1:2" x14ac:dyDescent="0.2">
      <c r="A103" t="s">
        <v>3742</v>
      </c>
      <c r="B103" t="s">
        <v>3682</v>
      </c>
    </row>
    <row r="104" spans="1:2" x14ac:dyDescent="0.2">
      <c r="A104" t="s">
        <v>3726</v>
      </c>
      <c r="B104" t="s">
        <v>2070</v>
      </c>
    </row>
    <row r="105" spans="1:2" x14ac:dyDescent="0.2">
      <c r="A105" t="s">
        <v>3728</v>
      </c>
      <c r="B105" t="s">
        <v>3475</v>
      </c>
    </row>
    <row r="106" spans="1:2" x14ac:dyDescent="0.2">
      <c r="A106" t="s">
        <v>3742</v>
      </c>
      <c r="B106" t="s">
        <v>3477</v>
      </c>
    </row>
    <row r="107" spans="1:2" x14ac:dyDescent="0.2">
      <c r="A107" t="s">
        <v>3726</v>
      </c>
      <c r="B107" t="s">
        <v>1514</v>
      </c>
    </row>
    <row r="108" spans="1:2" x14ac:dyDescent="0.2">
      <c r="A108" t="s">
        <v>3736</v>
      </c>
      <c r="B108" t="s">
        <v>1592</v>
      </c>
    </row>
    <row r="109" spans="1:2" x14ac:dyDescent="0.2">
      <c r="A109" t="s">
        <v>3726</v>
      </c>
      <c r="B109" t="s">
        <v>2041</v>
      </c>
    </row>
    <row r="110" spans="1:2" x14ac:dyDescent="0.2">
      <c r="A110" t="s">
        <v>3742</v>
      </c>
      <c r="B110" t="s">
        <v>3490</v>
      </c>
    </row>
    <row r="111" spans="1:2" x14ac:dyDescent="0.2">
      <c r="A111" t="s">
        <v>3736</v>
      </c>
      <c r="B111" t="s">
        <v>3684</v>
      </c>
    </row>
    <row r="112" spans="1:2" x14ac:dyDescent="0.2">
      <c r="A112" t="s">
        <v>3725</v>
      </c>
      <c r="B112" t="s">
        <v>3491</v>
      </c>
    </row>
    <row r="113" spans="1:2" x14ac:dyDescent="0.2">
      <c r="A113" t="s">
        <v>3742</v>
      </c>
      <c r="B113" t="s">
        <v>3492</v>
      </c>
    </row>
    <row r="114" spans="1:2" x14ac:dyDescent="0.2">
      <c r="A114" t="s">
        <v>3742</v>
      </c>
      <c r="B114" t="s">
        <v>3497</v>
      </c>
    </row>
    <row r="115" spans="1:2" x14ac:dyDescent="0.2">
      <c r="A115" t="s">
        <v>3726</v>
      </c>
      <c r="B115" t="s">
        <v>1551</v>
      </c>
    </row>
    <row r="116" spans="1:2" x14ac:dyDescent="0.2">
      <c r="A116" t="s">
        <v>3734</v>
      </c>
      <c r="B116" t="s">
        <v>3499</v>
      </c>
    </row>
    <row r="117" spans="1:2" x14ac:dyDescent="0.2">
      <c r="A117" t="s">
        <v>3741</v>
      </c>
      <c r="B117" t="s">
        <v>3502</v>
      </c>
    </row>
    <row r="118" spans="1:2" x14ac:dyDescent="0.2">
      <c r="A118" t="s">
        <v>3739</v>
      </c>
      <c r="B118" t="s">
        <v>3503</v>
      </c>
    </row>
    <row r="119" spans="1:2" x14ac:dyDescent="0.2">
      <c r="A119" t="s">
        <v>3739</v>
      </c>
      <c r="B119" t="s">
        <v>3504</v>
      </c>
    </row>
    <row r="120" spans="1:2" x14ac:dyDescent="0.2">
      <c r="A120" t="s">
        <v>3739</v>
      </c>
      <c r="B120" t="s">
        <v>3664</v>
      </c>
    </row>
    <row r="121" spans="1:2" x14ac:dyDescent="0.2">
      <c r="A121" t="s">
        <v>3725</v>
      </c>
      <c r="B121" t="s">
        <v>3510</v>
      </c>
    </row>
    <row r="122" spans="1:2" x14ac:dyDescent="0.2">
      <c r="A122" t="s">
        <v>3736</v>
      </c>
      <c r="B122" t="s">
        <v>3516</v>
      </c>
    </row>
    <row r="123" spans="1:2" x14ac:dyDescent="0.2">
      <c r="A123" t="s">
        <v>3726</v>
      </c>
      <c r="B123" t="s">
        <v>3518</v>
      </c>
    </row>
    <row r="124" spans="1:2" x14ac:dyDescent="0.2">
      <c r="A124" t="s">
        <v>3736</v>
      </c>
      <c r="B124" t="s">
        <v>3519</v>
      </c>
    </row>
    <row r="125" spans="1:2" x14ac:dyDescent="0.2">
      <c r="A125" t="s">
        <v>3736</v>
      </c>
      <c r="B125" t="s">
        <v>3520</v>
      </c>
    </row>
    <row r="126" spans="1:2" x14ac:dyDescent="0.2">
      <c r="A126" t="s">
        <v>3726</v>
      </c>
      <c r="B126" t="s">
        <v>1517</v>
      </c>
    </row>
    <row r="127" spans="1:2" x14ac:dyDescent="0.2">
      <c r="A127" t="s">
        <v>3739</v>
      </c>
      <c r="B127" t="s">
        <v>3526</v>
      </c>
    </row>
    <row r="128" spans="1:2" x14ac:dyDescent="0.2">
      <c r="A128" t="s">
        <v>3734</v>
      </c>
      <c r="B128" t="s">
        <v>3733</v>
      </c>
    </row>
    <row r="129" spans="1:2" x14ac:dyDescent="0.2">
      <c r="A129" t="s">
        <v>3739</v>
      </c>
      <c r="B129" t="s">
        <v>1553</v>
      </c>
    </row>
    <row r="130" spans="1:2" x14ac:dyDescent="0.2">
      <c r="A130" t="s">
        <v>3737</v>
      </c>
      <c r="B130" t="s">
        <v>1535</v>
      </c>
    </row>
    <row r="131" spans="1:2" x14ac:dyDescent="0.2">
      <c r="A131" t="s">
        <v>3726</v>
      </c>
      <c r="B131" t="s">
        <v>3536</v>
      </c>
    </row>
    <row r="132" spans="1:2" x14ac:dyDescent="0.2">
      <c r="A132" t="s">
        <v>3726</v>
      </c>
      <c r="B132" t="s">
        <v>3730</v>
      </c>
    </row>
    <row r="133" spans="1:2" x14ac:dyDescent="0.2">
      <c r="A133" t="s">
        <v>3741</v>
      </c>
      <c r="B133" t="s">
        <v>3540</v>
      </c>
    </row>
    <row r="134" spans="1:2" x14ac:dyDescent="0.2">
      <c r="A134" t="s">
        <v>3725</v>
      </c>
      <c r="B134" t="s">
        <v>3651</v>
      </c>
    </row>
    <row r="135" spans="1:2" x14ac:dyDescent="0.2">
      <c r="A135" t="s">
        <v>3725</v>
      </c>
      <c r="B135" t="s">
        <v>3548</v>
      </c>
    </row>
    <row r="136" spans="1:2" x14ac:dyDescent="0.2">
      <c r="A136" t="s">
        <v>3741</v>
      </c>
      <c r="B136" t="s">
        <v>3549</v>
      </c>
    </row>
    <row r="137" spans="1:2" x14ac:dyDescent="0.2">
      <c r="A137" t="s">
        <v>3739</v>
      </c>
      <c r="B137" t="s">
        <v>3687</v>
      </c>
    </row>
    <row r="138" spans="1:2" x14ac:dyDescent="0.2">
      <c r="A138" t="s">
        <v>3725</v>
      </c>
      <c r="B138" t="s">
        <v>3688</v>
      </c>
    </row>
    <row r="139" spans="1:2" x14ac:dyDescent="0.2">
      <c r="A139" t="s">
        <v>3741</v>
      </c>
      <c r="B139" t="s">
        <v>3557</v>
      </c>
    </row>
    <row r="140" spans="1:2" x14ac:dyDescent="0.2">
      <c r="A140" t="s">
        <v>3726</v>
      </c>
      <c r="B140" t="s">
        <v>1532</v>
      </c>
    </row>
    <row r="141" spans="1:2" x14ac:dyDescent="0.2">
      <c r="A141" t="s">
        <v>3728</v>
      </c>
      <c r="B141" t="s">
        <v>3568</v>
      </c>
    </row>
    <row r="142" spans="1:2" x14ac:dyDescent="0.2">
      <c r="A142" t="s">
        <v>3743</v>
      </c>
      <c r="B142" t="s">
        <v>3570</v>
      </c>
    </row>
    <row r="143" spans="1:2" x14ac:dyDescent="0.2">
      <c r="A143" t="s">
        <v>3725</v>
      </c>
      <c r="B143" t="s">
        <v>3691</v>
      </c>
    </row>
    <row r="144" spans="1:2" x14ac:dyDescent="0.2">
      <c r="A144" t="s">
        <v>3743</v>
      </c>
      <c r="B144" t="s">
        <v>3573</v>
      </c>
    </row>
    <row r="145" spans="1:2" x14ac:dyDescent="0.2">
      <c r="A145" t="s">
        <v>3736</v>
      </c>
      <c r="B145" t="s">
        <v>1518</v>
      </c>
    </row>
    <row r="146" spans="1:2" x14ac:dyDescent="0.2">
      <c r="A146" t="s">
        <v>3741</v>
      </c>
      <c r="B146" t="s">
        <v>3666</v>
      </c>
    </row>
    <row r="147" spans="1:2" x14ac:dyDescent="0.2">
      <c r="A147" t="s">
        <v>3725</v>
      </c>
      <c r="B147" t="s">
        <v>3727</v>
      </c>
    </row>
    <row r="148" spans="1:2" x14ac:dyDescent="0.2">
      <c r="A148" t="s">
        <v>3743</v>
      </c>
      <c r="B148" t="s">
        <v>3582</v>
      </c>
    </row>
    <row r="149" spans="1:2" x14ac:dyDescent="0.2">
      <c r="A149" t="s">
        <v>3734</v>
      </c>
      <c r="B149" t="s">
        <v>3693</v>
      </c>
    </row>
    <row r="150" spans="1:2" x14ac:dyDescent="0.2">
      <c r="A150" t="s">
        <v>3726</v>
      </c>
      <c r="B150" t="s">
        <v>3584</v>
      </c>
    </row>
    <row r="151" spans="1:2" x14ac:dyDescent="0.2">
      <c r="A151" t="s">
        <v>3726</v>
      </c>
      <c r="B151" t="s">
        <v>3586</v>
      </c>
    </row>
    <row r="152" spans="1:2" x14ac:dyDescent="0.2">
      <c r="A152" t="s">
        <v>3734</v>
      </c>
      <c r="B152" t="s">
        <v>3587</v>
      </c>
    </row>
    <row r="153" spans="1:2" x14ac:dyDescent="0.2">
      <c r="A153" t="s">
        <v>3734</v>
      </c>
      <c r="B153" t="s">
        <v>2598</v>
      </c>
    </row>
    <row r="154" spans="1:2" x14ac:dyDescent="0.2">
      <c r="A154" t="s">
        <v>3740</v>
      </c>
      <c r="B154" t="s">
        <v>3592</v>
      </c>
    </row>
    <row r="155" spans="1:2" x14ac:dyDescent="0.2">
      <c r="A155" t="s">
        <v>3740</v>
      </c>
      <c r="B155" t="s">
        <v>3594</v>
      </c>
    </row>
    <row r="156" spans="1:2" x14ac:dyDescent="0.2">
      <c r="A156" t="s">
        <v>3725</v>
      </c>
      <c r="B156" t="s">
        <v>3596</v>
      </c>
    </row>
    <row r="157" spans="1:2" x14ac:dyDescent="0.2">
      <c r="A157" t="s">
        <v>3740</v>
      </c>
      <c r="B157" t="s">
        <v>3598</v>
      </c>
    </row>
    <row r="158" spans="1:2" x14ac:dyDescent="0.2">
      <c r="A158" t="s">
        <v>3725</v>
      </c>
      <c r="B158" t="s">
        <v>3601</v>
      </c>
    </row>
    <row r="159" spans="1:2" x14ac:dyDescent="0.2">
      <c r="A159" t="s">
        <v>3739</v>
      </c>
      <c r="B159" t="s">
        <v>1503</v>
      </c>
    </row>
    <row r="160" spans="1:2" x14ac:dyDescent="0.2">
      <c r="A160" t="s">
        <v>3736</v>
      </c>
      <c r="B160" t="s">
        <v>3604</v>
      </c>
    </row>
    <row r="161" spans="1:2" x14ac:dyDescent="0.2">
      <c r="A161" t="s">
        <v>3741</v>
      </c>
      <c r="B161" t="s">
        <v>3605</v>
      </c>
    </row>
    <row r="162" spans="1:2" x14ac:dyDescent="0.2">
      <c r="A162" t="s">
        <v>3734</v>
      </c>
      <c r="B162" t="s">
        <v>3655</v>
      </c>
    </row>
    <row r="163" spans="1:2" x14ac:dyDescent="0.2">
      <c r="A163" t="s">
        <v>3743</v>
      </c>
      <c r="B163" t="s">
        <v>3608</v>
      </c>
    </row>
    <row r="164" spans="1:2" x14ac:dyDescent="0.2">
      <c r="A164" t="s">
        <v>3736</v>
      </c>
      <c r="B164" t="s">
        <v>3609</v>
      </c>
    </row>
    <row r="165" spans="1:2" x14ac:dyDescent="0.2">
      <c r="A165" t="s">
        <v>3741</v>
      </c>
      <c r="B165" t="s">
        <v>3610</v>
      </c>
    </row>
    <row r="166" spans="1:2" x14ac:dyDescent="0.2">
      <c r="A166" t="s">
        <v>3734</v>
      </c>
      <c r="B166" t="s">
        <v>3611</v>
      </c>
    </row>
    <row r="167" spans="1:2" x14ac:dyDescent="0.2">
      <c r="A167" t="s">
        <v>3737</v>
      </c>
      <c r="B167" t="s">
        <v>1641</v>
      </c>
    </row>
    <row r="168" spans="1:2" x14ac:dyDescent="0.2">
      <c r="A168" t="s">
        <v>3734</v>
      </c>
      <c r="B168" t="s">
        <v>3696</v>
      </c>
    </row>
    <row r="169" spans="1:2" x14ac:dyDescent="0.2">
      <c r="A169" t="s">
        <v>3734</v>
      </c>
      <c r="B169" t="s">
        <v>3615</v>
      </c>
    </row>
    <row r="170" spans="1:2" x14ac:dyDescent="0.2">
      <c r="A170" t="s">
        <v>3743</v>
      </c>
      <c r="B170" t="s">
        <v>3616</v>
      </c>
    </row>
    <row r="171" spans="1:2" x14ac:dyDescent="0.2">
      <c r="A171" t="s">
        <v>3726</v>
      </c>
      <c r="B171" t="s">
        <v>98</v>
      </c>
    </row>
    <row r="172" spans="1:2" x14ac:dyDescent="0.2">
      <c r="A172" t="s">
        <v>3736</v>
      </c>
      <c r="B172" t="s">
        <v>3661</v>
      </c>
    </row>
    <row r="173" spans="1:2" x14ac:dyDescent="0.2">
      <c r="A173" t="s">
        <v>3726</v>
      </c>
      <c r="B173" t="s">
        <v>185</v>
      </c>
    </row>
    <row r="174" spans="1:2" x14ac:dyDescent="0.2">
      <c r="A174" t="s">
        <v>3736</v>
      </c>
      <c r="B174" t="s">
        <v>3622</v>
      </c>
    </row>
    <row r="175" spans="1:2" x14ac:dyDescent="0.2">
      <c r="A175" t="s">
        <v>3743</v>
      </c>
      <c r="B175" t="s">
        <v>3657</v>
      </c>
    </row>
    <row r="176" spans="1:2" x14ac:dyDescent="0.2">
      <c r="A176" t="s">
        <v>3743</v>
      </c>
      <c r="B176" t="s">
        <v>3658</v>
      </c>
    </row>
    <row r="177" spans="1:2" x14ac:dyDescent="0.2">
      <c r="A177" t="s">
        <v>3736</v>
      </c>
      <c r="B177" t="s">
        <v>3698</v>
      </c>
    </row>
    <row r="178" spans="1:2" x14ac:dyDescent="0.2">
      <c r="A178" t="s">
        <v>3740</v>
      </c>
      <c r="B178" t="s">
        <v>2037</v>
      </c>
    </row>
    <row r="179" spans="1:2" x14ac:dyDescent="0.2">
      <c r="A179" t="s">
        <v>3728</v>
      </c>
      <c r="B179" t="s">
        <v>3659</v>
      </c>
    </row>
    <row r="180" spans="1:2" x14ac:dyDescent="0.2">
      <c r="A180" t="s">
        <v>3739</v>
      </c>
      <c r="B180" t="s">
        <v>3627</v>
      </c>
    </row>
    <row r="181" spans="1:2" x14ac:dyDescent="0.2">
      <c r="A181" t="s">
        <v>3729</v>
      </c>
      <c r="B181" t="s">
        <v>3629</v>
      </c>
    </row>
    <row r="182" spans="1:2" x14ac:dyDescent="0.2">
      <c r="A182" t="s">
        <v>3734</v>
      </c>
      <c r="B182" t="s">
        <v>2029</v>
      </c>
    </row>
    <row r="183" spans="1:2" x14ac:dyDescent="0.2">
      <c r="A183" t="s">
        <v>3742</v>
      </c>
      <c r="B183" t="s">
        <v>3637</v>
      </c>
    </row>
    <row r="184" spans="1:2" x14ac:dyDescent="0.2">
      <c r="A184" t="s">
        <v>3738</v>
      </c>
      <c r="B184" t="s">
        <v>3638</v>
      </c>
    </row>
    <row r="185" spans="1:2" x14ac:dyDescent="0.2">
      <c r="A185" t="s">
        <v>3741</v>
      </c>
      <c r="B185" t="s">
        <v>3644</v>
      </c>
    </row>
    <row r="186" spans="1:2" x14ac:dyDescent="0.2">
      <c r="A186" t="s">
        <v>3734</v>
      </c>
      <c r="B186" t="s">
        <v>3656</v>
      </c>
    </row>
    <row r="187" spans="1:2" x14ac:dyDescent="0.2">
      <c r="A187" t="s">
        <v>3741</v>
      </c>
      <c r="B187" t="s">
        <v>3646</v>
      </c>
    </row>
    <row r="188" spans="1:2" x14ac:dyDescent="0.2">
      <c r="A188" t="s">
        <v>3742</v>
      </c>
      <c r="B188" t="s">
        <v>3647</v>
      </c>
    </row>
  </sheetData>
  <autoFilter ref="A1:B214" xr:uid="{BAE4BE18-2E7B-9D4E-9D5F-6E8907EBB17D}">
    <sortState xmlns:xlrd2="http://schemas.microsoft.com/office/spreadsheetml/2017/richdata2" ref="A2:B214">
      <sortCondition ref="B1:B214"/>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62202-1041-6940-8CFD-8BC8B83F14D9}">
  <dimension ref="B2:P95"/>
  <sheetViews>
    <sheetView zoomScaleNormal="150" zoomScaleSheetLayoutView="100" workbookViewId="0">
      <selection activeCell="U68" sqref="U68"/>
    </sheetView>
  </sheetViews>
  <sheetFormatPr defaultRowHeight="15" x14ac:dyDescent="0.2"/>
  <sheetData>
    <row r="2" spans="2:16" x14ac:dyDescent="0.2">
      <c r="B2" t="s">
        <v>3701</v>
      </c>
    </row>
    <row r="3" spans="2:16" x14ac:dyDescent="0.2">
      <c r="B3" t="s">
        <v>3702</v>
      </c>
    </row>
    <row r="4" spans="2:16" x14ac:dyDescent="0.2">
      <c r="B4" t="s">
        <v>4462</v>
      </c>
      <c r="P4" t="s">
        <v>4463</v>
      </c>
    </row>
    <row r="5" spans="2:16" x14ac:dyDescent="0.2">
      <c r="B5" t="s">
        <v>3703</v>
      </c>
      <c r="P5" t="s">
        <v>3708</v>
      </c>
    </row>
    <row r="6" spans="2:16" x14ac:dyDescent="0.2">
      <c r="B6" t="s">
        <v>3704</v>
      </c>
      <c r="P6" t="s">
        <v>3330</v>
      </c>
    </row>
    <row r="7" spans="2:16" x14ac:dyDescent="0.2">
      <c r="B7" t="s">
        <v>2039</v>
      </c>
      <c r="P7" t="s">
        <v>3709</v>
      </c>
    </row>
    <row r="23" spans="2:16" x14ac:dyDescent="0.2">
      <c r="B23" t="s">
        <v>4461</v>
      </c>
      <c r="P23" t="s">
        <v>4464</v>
      </c>
    </row>
    <row r="24" spans="2:16" x14ac:dyDescent="0.2">
      <c r="B24" t="s">
        <v>3705</v>
      </c>
      <c r="P24" t="s">
        <v>3362</v>
      </c>
    </row>
    <row r="25" spans="2:16" x14ac:dyDescent="0.2">
      <c r="B25" t="s">
        <v>3706</v>
      </c>
      <c r="P25" t="s">
        <v>1518</v>
      </c>
    </row>
    <row r="26" spans="2:16" x14ac:dyDescent="0.2">
      <c r="B26" t="s">
        <v>3300</v>
      </c>
      <c r="P26" t="s">
        <v>3359</v>
      </c>
    </row>
    <row r="27" spans="2:16" x14ac:dyDescent="0.2">
      <c r="B27" t="s">
        <v>3540</v>
      </c>
      <c r="P27" t="s">
        <v>3707</v>
      </c>
    </row>
    <row r="33" spans="4:14" x14ac:dyDescent="0.2">
      <c r="I33" t="s">
        <v>831</v>
      </c>
    </row>
    <row r="34" spans="4:14" x14ac:dyDescent="0.2">
      <c r="D34" t="s">
        <v>4449</v>
      </c>
      <c r="G34" t="s">
        <v>3300</v>
      </c>
      <c r="I34" t="s">
        <v>2207</v>
      </c>
      <c r="L34" t="s">
        <v>4446</v>
      </c>
    </row>
    <row r="35" spans="4:14" x14ac:dyDescent="0.2">
      <c r="G35" t="s">
        <v>3300</v>
      </c>
      <c r="I35" t="s">
        <v>919</v>
      </c>
      <c r="L35" t="s">
        <v>4446</v>
      </c>
    </row>
    <row r="36" spans="4:14" x14ac:dyDescent="0.2">
      <c r="D36" t="s">
        <v>4449</v>
      </c>
      <c r="G36" t="s">
        <v>3300</v>
      </c>
      <c r="I36" t="s">
        <v>4416</v>
      </c>
    </row>
    <row r="37" spans="4:14" x14ac:dyDescent="0.2">
      <c r="G37" t="s">
        <v>3300</v>
      </c>
      <c r="I37" t="s">
        <v>4415</v>
      </c>
    </row>
    <row r="38" spans="4:14" x14ac:dyDescent="0.2">
      <c r="D38" t="s">
        <v>4449</v>
      </c>
      <c r="G38" t="s">
        <v>3300</v>
      </c>
      <c r="I38" t="s">
        <v>1627</v>
      </c>
      <c r="N38" t="s">
        <v>4444</v>
      </c>
    </row>
    <row r="39" spans="4:14" x14ac:dyDescent="0.2">
      <c r="D39" t="s">
        <v>4447</v>
      </c>
      <c r="G39" t="s">
        <v>3330</v>
      </c>
      <c r="I39" t="s">
        <v>4434</v>
      </c>
      <c r="N39" t="s">
        <v>3710</v>
      </c>
    </row>
    <row r="40" spans="4:14" x14ac:dyDescent="0.2">
      <c r="D40" t="s">
        <v>4447</v>
      </c>
      <c r="F40" t="s">
        <v>136</v>
      </c>
      <c r="G40" t="s">
        <v>3330</v>
      </c>
      <c r="I40" t="s">
        <v>4082</v>
      </c>
      <c r="L40" t="s">
        <v>4446</v>
      </c>
      <c r="N40" t="s">
        <v>3711</v>
      </c>
    </row>
    <row r="41" spans="4:14" x14ac:dyDescent="0.2">
      <c r="D41" t="s">
        <v>4447</v>
      </c>
      <c r="F41" t="s">
        <v>136</v>
      </c>
      <c r="G41" t="s">
        <v>3330</v>
      </c>
      <c r="I41" t="s">
        <v>84</v>
      </c>
      <c r="L41" t="s">
        <v>4446</v>
      </c>
      <c r="N41" t="s">
        <v>3712</v>
      </c>
    </row>
    <row r="42" spans="4:14" x14ac:dyDescent="0.2">
      <c r="D42" t="s">
        <v>4447</v>
      </c>
      <c r="G42" t="s">
        <v>3330</v>
      </c>
      <c r="I42" t="s">
        <v>109</v>
      </c>
      <c r="L42" t="s">
        <v>4446</v>
      </c>
    </row>
    <row r="43" spans="4:14" x14ac:dyDescent="0.2">
      <c r="D43" t="s">
        <v>4447</v>
      </c>
      <c r="F43" t="s">
        <v>3384</v>
      </c>
      <c r="G43" t="s">
        <v>3330</v>
      </c>
      <c r="I43" t="s">
        <v>3088</v>
      </c>
      <c r="N43" s="5" t="s">
        <v>3453</v>
      </c>
    </row>
    <row r="44" spans="4:14" x14ac:dyDescent="0.2">
      <c r="D44" t="s">
        <v>4447</v>
      </c>
      <c r="G44" t="s">
        <v>3330</v>
      </c>
      <c r="I44" t="s">
        <v>4433</v>
      </c>
      <c r="L44" t="s">
        <v>4445</v>
      </c>
      <c r="N44" t="s">
        <v>3663</v>
      </c>
    </row>
    <row r="45" spans="4:14" x14ac:dyDescent="0.2">
      <c r="D45" t="s">
        <v>4447</v>
      </c>
      <c r="G45" t="s">
        <v>3330</v>
      </c>
      <c r="I45" t="s">
        <v>4436</v>
      </c>
      <c r="N45" t="s">
        <v>3654</v>
      </c>
    </row>
    <row r="46" spans="4:14" x14ac:dyDescent="0.2">
      <c r="D46" t="s">
        <v>4447</v>
      </c>
      <c r="G46" t="s">
        <v>3330</v>
      </c>
      <c r="I46" t="s">
        <v>1316</v>
      </c>
      <c r="L46" t="s">
        <v>4446</v>
      </c>
    </row>
    <row r="47" spans="4:14" x14ac:dyDescent="0.2">
      <c r="D47" t="s">
        <v>4447</v>
      </c>
      <c r="F47" t="s">
        <v>3384</v>
      </c>
      <c r="G47" t="s">
        <v>3330</v>
      </c>
      <c r="I47" t="s">
        <v>4435</v>
      </c>
      <c r="L47" t="s">
        <v>4445</v>
      </c>
      <c r="N47" t="s">
        <v>1573</v>
      </c>
    </row>
    <row r="48" spans="4:14" x14ac:dyDescent="0.2">
      <c r="D48" t="s">
        <v>4447</v>
      </c>
      <c r="F48" t="s">
        <v>4452</v>
      </c>
      <c r="G48" t="s">
        <v>3330</v>
      </c>
      <c r="I48" t="s">
        <v>3654</v>
      </c>
      <c r="L48" t="s">
        <v>4445</v>
      </c>
      <c r="N48" t="s">
        <v>1538</v>
      </c>
    </row>
    <row r="49" spans="4:14" x14ac:dyDescent="0.2">
      <c r="D49" t="s">
        <v>4447</v>
      </c>
      <c r="F49" t="s">
        <v>4452</v>
      </c>
      <c r="G49" t="s">
        <v>3330</v>
      </c>
      <c r="I49" t="s">
        <v>4431</v>
      </c>
      <c r="N49" t="s">
        <v>3713</v>
      </c>
    </row>
    <row r="50" spans="4:14" x14ac:dyDescent="0.2">
      <c r="D50" t="s">
        <v>3362</v>
      </c>
      <c r="F50" t="s">
        <v>4456</v>
      </c>
      <c r="G50" t="s">
        <v>3359</v>
      </c>
      <c r="I50" t="s">
        <v>4451</v>
      </c>
      <c r="N50" t="s">
        <v>3647</v>
      </c>
    </row>
    <row r="51" spans="4:14" x14ac:dyDescent="0.2">
      <c r="D51" t="s">
        <v>3362</v>
      </c>
      <c r="F51" t="s">
        <v>4456</v>
      </c>
      <c r="G51" t="s">
        <v>3359</v>
      </c>
      <c r="I51" t="s">
        <v>3804</v>
      </c>
    </row>
    <row r="52" spans="4:14" x14ac:dyDescent="0.2">
      <c r="D52" t="s">
        <v>3362</v>
      </c>
      <c r="F52" t="s">
        <v>4455</v>
      </c>
      <c r="G52" t="s">
        <v>3359</v>
      </c>
      <c r="I52" t="s">
        <v>4438</v>
      </c>
      <c r="L52" t="s">
        <v>4446</v>
      </c>
      <c r="N52" s="2" t="s">
        <v>3714</v>
      </c>
    </row>
    <row r="53" spans="4:14" x14ac:dyDescent="0.2">
      <c r="D53" t="s">
        <v>3362</v>
      </c>
      <c r="F53" t="s">
        <v>4455</v>
      </c>
      <c r="G53" t="s">
        <v>3359</v>
      </c>
      <c r="I53" t="s">
        <v>3723</v>
      </c>
      <c r="L53" t="s">
        <v>4446</v>
      </c>
      <c r="N53" t="s">
        <v>3715</v>
      </c>
    </row>
    <row r="54" spans="4:14" x14ac:dyDescent="0.2">
      <c r="G54" t="s">
        <v>3359</v>
      </c>
      <c r="I54" t="s">
        <v>4437</v>
      </c>
      <c r="L54" t="s">
        <v>4446</v>
      </c>
      <c r="N54" t="s">
        <v>3716</v>
      </c>
    </row>
    <row r="55" spans="4:14" x14ac:dyDescent="0.2">
      <c r="D55" t="s">
        <v>4448</v>
      </c>
      <c r="G55" t="s">
        <v>3706</v>
      </c>
      <c r="I55" t="s">
        <v>4413</v>
      </c>
      <c r="L55" t="s">
        <v>4445</v>
      </c>
      <c r="N55" s="2" t="s">
        <v>3717</v>
      </c>
    </row>
    <row r="56" spans="4:14" x14ac:dyDescent="0.2">
      <c r="D56" t="s">
        <v>4449</v>
      </c>
      <c r="G56" t="s">
        <v>3706</v>
      </c>
      <c r="I56" t="s">
        <v>1538</v>
      </c>
      <c r="L56" t="s">
        <v>4445</v>
      </c>
      <c r="N56" t="s">
        <v>3718</v>
      </c>
    </row>
    <row r="57" spans="4:14" x14ac:dyDescent="0.2">
      <c r="G57" t="s">
        <v>3706</v>
      </c>
      <c r="I57" t="s">
        <v>4414</v>
      </c>
      <c r="N57" t="s">
        <v>3719</v>
      </c>
    </row>
    <row r="58" spans="4:14" x14ac:dyDescent="0.2">
      <c r="D58" t="s">
        <v>3362</v>
      </c>
      <c r="G58" t="s">
        <v>1543</v>
      </c>
      <c r="I58" t="s">
        <v>4441</v>
      </c>
      <c r="N58" s="2" t="s">
        <v>3720</v>
      </c>
    </row>
    <row r="59" spans="4:14" x14ac:dyDescent="0.2">
      <c r="D59" t="s">
        <v>4449</v>
      </c>
      <c r="F59" t="s">
        <v>3395</v>
      </c>
      <c r="G59" t="s">
        <v>3540</v>
      </c>
      <c r="I59" t="s">
        <v>3748</v>
      </c>
      <c r="N59" s="2"/>
    </row>
    <row r="60" spans="4:14" x14ac:dyDescent="0.2">
      <c r="D60" t="s">
        <v>4449</v>
      </c>
      <c r="G60" t="s">
        <v>3540</v>
      </c>
      <c r="I60" t="s">
        <v>4450</v>
      </c>
      <c r="N60" t="s">
        <v>3721</v>
      </c>
    </row>
    <row r="61" spans="4:14" x14ac:dyDescent="0.2">
      <c r="D61" t="s">
        <v>4449</v>
      </c>
      <c r="F61" t="s">
        <v>3395</v>
      </c>
      <c r="G61" t="s">
        <v>3540</v>
      </c>
      <c r="I61" t="s">
        <v>4418</v>
      </c>
    </row>
    <row r="62" spans="4:14" x14ac:dyDescent="0.2">
      <c r="D62" t="s">
        <v>4449</v>
      </c>
      <c r="F62" t="s">
        <v>4458</v>
      </c>
      <c r="G62" t="s">
        <v>3540</v>
      </c>
      <c r="I62" t="s">
        <v>4417</v>
      </c>
      <c r="L62" t="s">
        <v>4445</v>
      </c>
    </row>
    <row r="63" spans="4:14" x14ac:dyDescent="0.2">
      <c r="D63" t="s">
        <v>4449</v>
      </c>
      <c r="F63" t="s">
        <v>4458</v>
      </c>
      <c r="G63" t="s">
        <v>3540</v>
      </c>
      <c r="I63" t="s">
        <v>3644</v>
      </c>
      <c r="N63" t="s">
        <v>4443</v>
      </c>
    </row>
    <row r="64" spans="4:14" x14ac:dyDescent="0.2">
      <c r="D64" t="s">
        <v>3362</v>
      </c>
      <c r="F64" t="s">
        <v>4459</v>
      </c>
      <c r="G64" t="s">
        <v>1518</v>
      </c>
      <c r="I64" t="s">
        <v>3329</v>
      </c>
      <c r="N64" s="2" t="s">
        <v>3347</v>
      </c>
    </row>
    <row r="65" spans="4:14" x14ac:dyDescent="0.2">
      <c r="D65" t="s">
        <v>3362</v>
      </c>
      <c r="G65" t="s">
        <v>1518</v>
      </c>
      <c r="I65" t="s">
        <v>4421</v>
      </c>
      <c r="L65" t="s">
        <v>4446</v>
      </c>
      <c r="N65" t="s">
        <v>3313</v>
      </c>
    </row>
    <row r="66" spans="4:14" x14ac:dyDescent="0.2">
      <c r="D66" t="s">
        <v>3362</v>
      </c>
      <c r="F66" t="s">
        <v>4460</v>
      </c>
      <c r="G66" t="s">
        <v>1518</v>
      </c>
      <c r="I66" t="s">
        <v>4419</v>
      </c>
      <c r="L66" t="s">
        <v>4445</v>
      </c>
      <c r="N66" t="s">
        <v>1551</v>
      </c>
    </row>
    <row r="67" spans="4:14" x14ac:dyDescent="0.2">
      <c r="D67" t="s">
        <v>3362</v>
      </c>
      <c r="F67" t="s">
        <v>4460</v>
      </c>
      <c r="G67" t="s">
        <v>1518</v>
      </c>
      <c r="I67" t="s">
        <v>2084</v>
      </c>
      <c r="L67" t="s">
        <v>4445</v>
      </c>
      <c r="N67" t="s">
        <v>3349</v>
      </c>
    </row>
    <row r="68" spans="4:14" x14ac:dyDescent="0.2">
      <c r="D68" t="s">
        <v>3362</v>
      </c>
      <c r="F68" t="s">
        <v>4459</v>
      </c>
      <c r="G68" t="s">
        <v>1518</v>
      </c>
      <c r="I68" t="s">
        <v>4424</v>
      </c>
      <c r="L68" t="s">
        <v>4445</v>
      </c>
      <c r="N68" t="s">
        <v>3722</v>
      </c>
    </row>
    <row r="69" spans="4:14" x14ac:dyDescent="0.2">
      <c r="G69" t="s">
        <v>1518</v>
      </c>
      <c r="I69" t="s">
        <v>4422</v>
      </c>
    </row>
    <row r="70" spans="4:14" x14ac:dyDescent="0.2">
      <c r="G70" t="s">
        <v>1518</v>
      </c>
      <c r="I70" t="s">
        <v>4423</v>
      </c>
      <c r="N70" t="s">
        <v>3339</v>
      </c>
    </row>
    <row r="71" spans="4:14" x14ac:dyDescent="0.2">
      <c r="D71" t="s">
        <v>3362</v>
      </c>
      <c r="G71" t="s">
        <v>1518</v>
      </c>
      <c r="I71" t="s">
        <v>4420</v>
      </c>
      <c r="N71" t="s">
        <v>1557</v>
      </c>
    </row>
    <row r="72" spans="4:14" x14ac:dyDescent="0.2">
      <c r="G72" t="s">
        <v>4412</v>
      </c>
      <c r="I72" t="s">
        <v>4426</v>
      </c>
      <c r="N72" t="s">
        <v>3723</v>
      </c>
    </row>
    <row r="73" spans="4:14" x14ac:dyDescent="0.2">
      <c r="D73" t="s">
        <v>4448</v>
      </c>
      <c r="F73" t="s">
        <v>3903</v>
      </c>
      <c r="G73" t="s">
        <v>4412</v>
      </c>
      <c r="I73" t="s">
        <v>3376</v>
      </c>
      <c r="N73" t="s">
        <v>3459</v>
      </c>
    </row>
    <row r="74" spans="4:14" x14ac:dyDescent="0.2">
      <c r="D74" t="s">
        <v>4448</v>
      </c>
      <c r="F74" t="s">
        <v>4457</v>
      </c>
      <c r="G74" t="s">
        <v>4412</v>
      </c>
      <c r="I74" t="s">
        <v>172</v>
      </c>
      <c r="N74" t="s">
        <v>3465</v>
      </c>
    </row>
    <row r="75" spans="4:14" x14ac:dyDescent="0.2">
      <c r="D75" t="s">
        <v>4448</v>
      </c>
      <c r="F75" t="s">
        <v>4457</v>
      </c>
      <c r="G75" t="s">
        <v>4412</v>
      </c>
      <c r="I75" t="s">
        <v>1573</v>
      </c>
      <c r="L75" t="s">
        <v>4445</v>
      </c>
      <c r="N75" t="s">
        <v>3468</v>
      </c>
    </row>
    <row r="76" spans="4:14" x14ac:dyDescent="0.2">
      <c r="D76" t="s">
        <v>4448</v>
      </c>
      <c r="F76" t="s">
        <v>3903</v>
      </c>
      <c r="G76" t="s">
        <v>4412</v>
      </c>
      <c r="I76" t="s">
        <v>4425</v>
      </c>
      <c r="L76" t="s">
        <v>4446</v>
      </c>
      <c r="N76" t="s">
        <v>3476</v>
      </c>
    </row>
    <row r="77" spans="4:14" x14ac:dyDescent="0.2">
      <c r="D77" t="s">
        <v>4448</v>
      </c>
      <c r="F77" t="s">
        <v>4457</v>
      </c>
      <c r="G77" t="s">
        <v>4412</v>
      </c>
      <c r="I77" t="s">
        <v>3546</v>
      </c>
      <c r="N77" t="s">
        <v>3724</v>
      </c>
    </row>
    <row r="78" spans="4:14" x14ac:dyDescent="0.2">
      <c r="G78" t="s">
        <v>4412</v>
      </c>
      <c r="I78" t="s">
        <v>3583</v>
      </c>
      <c r="L78" t="s">
        <v>4445</v>
      </c>
      <c r="N78" t="s">
        <v>3497</v>
      </c>
    </row>
    <row r="79" spans="4:14" x14ac:dyDescent="0.2">
      <c r="G79" t="s">
        <v>2039</v>
      </c>
      <c r="I79" t="s">
        <v>4442</v>
      </c>
      <c r="N79" t="s">
        <v>3516</v>
      </c>
    </row>
    <row r="80" spans="4:14" x14ac:dyDescent="0.2">
      <c r="D80" t="s">
        <v>4448</v>
      </c>
      <c r="G80" t="s">
        <v>2039</v>
      </c>
      <c r="I80" t="s">
        <v>3379</v>
      </c>
      <c r="N80" t="s">
        <v>3456</v>
      </c>
    </row>
    <row r="81" spans="4:14" x14ac:dyDescent="0.2">
      <c r="D81" t="s">
        <v>4448</v>
      </c>
      <c r="G81" t="s">
        <v>2039</v>
      </c>
      <c r="I81" t="s">
        <v>4454</v>
      </c>
      <c r="L81" t="s">
        <v>4445</v>
      </c>
      <c r="N81" t="s">
        <v>3568</v>
      </c>
    </row>
    <row r="82" spans="4:14" x14ac:dyDescent="0.2">
      <c r="G82" t="s">
        <v>3707</v>
      </c>
      <c r="I82" t="s">
        <v>2040</v>
      </c>
      <c r="N82" t="s">
        <v>1487</v>
      </c>
    </row>
    <row r="83" spans="4:14" x14ac:dyDescent="0.2">
      <c r="D83" t="s">
        <v>3362</v>
      </c>
      <c r="G83" t="s">
        <v>3707</v>
      </c>
      <c r="I83" t="s">
        <v>4440</v>
      </c>
    </row>
    <row r="84" spans="4:14" x14ac:dyDescent="0.2">
      <c r="G84" t="s">
        <v>3707</v>
      </c>
      <c r="I84" t="s">
        <v>838</v>
      </c>
    </row>
    <row r="85" spans="4:14" x14ac:dyDescent="0.2">
      <c r="D85" t="s">
        <v>3362</v>
      </c>
      <c r="G85" t="s">
        <v>3707</v>
      </c>
      <c r="I85" t="s">
        <v>4439</v>
      </c>
    </row>
    <row r="86" spans="4:14" x14ac:dyDescent="0.2">
      <c r="G86" t="s">
        <v>3709</v>
      </c>
      <c r="I86" t="s">
        <v>4430</v>
      </c>
      <c r="L86" t="s">
        <v>4445</v>
      </c>
    </row>
    <row r="87" spans="4:14" x14ac:dyDescent="0.2">
      <c r="D87" t="s">
        <v>4447</v>
      </c>
      <c r="F87" t="s">
        <v>3657</v>
      </c>
      <c r="G87" t="s">
        <v>3709</v>
      </c>
      <c r="I87" t="s">
        <v>4453</v>
      </c>
      <c r="L87" t="s">
        <v>4445</v>
      </c>
    </row>
    <row r="88" spans="4:14" x14ac:dyDescent="0.2">
      <c r="D88" t="s">
        <v>4447</v>
      </c>
      <c r="F88" t="s">
        <v>3657</v>
      </c>
      <c r="G88" t="s">
        <v>3709</v>
      </c>
      <c r="I88" t="s">
        <v>4427</v>
      </c>
      <c r="L88" t="s">
        <v>4446</v>
      </c>
    </row>
    <row r="89" spans="4:14" x14ac:dyDescent="0.2">
      <c r="G89" t="s">
        <v>3709</v>
      </c>
      <c r="I89" t="s">
        <v>929</v>
      </c>
      <c r="L89" t="s">
        <v>4446</v>
      </c>
    </row>
    <row r="90" spans="4:14" x14ac:dyDescent="0.2">
      <c r="G90" t="s">
        <v>3709</v>
      </c>
      <c r="I90" t="s">
        <v>3453</v>
      </c>
    </row>
    <row r="91" spans="4:14" x14ac:dyDescent="0.2">
      <c r="G91" t="s">
        <v>3709</v>
      </c>
      <c r="I91" t="s">
        <v>4429</v>
      </c>
      <c r="L91" t="s">
        <v>4445</v>
      </c>
    </row>
    <row r="92" spans="4:14" x14ac:dyDescent="0.2">
      <c r="G92" t="s">
        <v>3709</v>
      </c>
      <c r="I92" t="s">
        <v>137</v>
      </c>
      <c r="L92" t="s">
        <v>4446</v>
      </c>
    </row>
    <row r="93" spans="4:14" x14ac:dyDescent="0.2">
      <c r="D93" t="s">
        <v>4447</v>
      </c>
      <c r="F93" t="s">
        <v>3512</v>
      </c>
      <c r="G93" t="s">
        <v>3709</v>
      </c>
      <c r="I93" t="s">
        <v>4428</v>
      </c>
    </row>
    <row r="94" spans="4:14" x14ac:dyDescent="0.2">
      <c r="D94" t="s">
        <v>4447</v>
      </c>
      <c r="F94" t="s">
        <v>3512</v>
      </c>
      <c r="G94" t="s">
        <v>3709</v>
      </c>
      <c r="I94" t="s">
        <v>4432</v>
      </c>
    </row>
    <row r="95" spans="4:14" x14ac:dyDescent="0.2">
      <c r="G95" t="s">
        <v>3709</v>
      </c>
      <c r="I95" t="s">
        <v>3647</v>
      </c>
      <c r="L95" t="s">
        <v>4445</v>
      </c>
    </row>
  </sheetData>
  <autoFilter ref="D33:L95" xr:uid="{6F162202-1041-6940-8CFD-8BC8B83F14D9}">
    <sortState xmlns:xlrd2="http://schemas.microsoft.com/office/spreadsheetml/2017/richdata2" ref="D34:L95">
      <sortCondition ref="G33:G95"/>
    </sortState>
  </autoFilter>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1E9E9-4BB2-C743-A317-2EC937D0C6EF}">
  <dimension ref="A2:E629"/>
  <sheetViews>
    <sheetView topLeftCell="A511" zoomScaleNormal="150" zoomScaleSheetLayoutView="100" workbookViewId="0">
      <selection activeCell="I535" sqref="I535:I536"/>
    </sheetView>
  </sheetViews>
  <sheetFormatPr defaultRowHeight="15" x14ac:dyDescent="0.2"/>
  <cols>
    <col min="1" max="1" width="26.6328125" customWidth="1"/>
    <col min="4" max="4" width="28.11328125" customWidth="1"/>
  </cols>
  <sheetData>
    <row r="2" spans="1:5" x14ac:dyDescent="0.2">
      <c r="B2" t="s">
        <v>3744</v>
      </c>
    </row>
    <row r="3" spans="1:5" x14ac:dyDescent="0.2">
      <c r="B3" t="s">
        <v>2045</v>
      </c>
      <c r="D3" t="s">
        <v>2045</v>
      </c>
    </row>
    <row r="4" spans="1:5" x14ac:dyDescent="0.2">
      <c r="A4" t="s">
        <v>1643</v>
      </c>
      <c r="B4" t="s">
        <v>1643</v>
      </c>
      <c r="D4" t="s">
        <v>1643</v>
      </c>
      <c r="E4" t="s">
        <v>1643</v>
      </c>
    </row>
    <row r="5" spans="1:5" x14ac:dyDescent="0.2">
      <c r="B5" t="s">
        <v>3296</v>
      </c>
      <c r="D5" t="s">
        <v>3296</v>
      </c>
    </row>
    <row r="6" spans="1:5" x14ac:dyDescent="0.2">
      <c r="A6" t="s">
        <v>3297</v>
      </c>
      <c r="B6" t="s">
        <v>3297</v>
      </c>
      <c r="D6" t="s">
        <v>3297</v>
      </c>
      <c r="E6" t="s">
        <v>3297</v>
      </c>
    </row>
    <row r="7" spans="1:5" x14ac:dyDescent="0.2">
      <c r="A7" t="s">
        <v>3298</v>
      </c>
      <c r="B7" t="s">
        <v>3298</v>
      </c>
      <c r="D7" t="s">
        <v>3298</v>
      </c>
      <c r="E7" t="s">
        <v>3298</v>
      </c>
    </row>
    <row r="8" spans="1:5" x14ac:dyDescent="0.2">
      <c r="A8" t="s">
        <v>3299</v>
      </c>
      <c r="B8" t="s">
        <v>3299</v>
      </c>
      <c r="D8" t="s">
        <v>3299</v>
      </c>
      <c r="E8" t="s">
        <v>3299</v>
      </c>
    </row>
    <row r="9" spans="1:5" x14ac:dyDescent="0.2">
      <c r="A9" t="s">
        <v>3300</v>
      </c>
      <c r="B9" t="s">
        <v>3300</v>
      </c>
      <c r="D9" t="s">
        <v>3300</v>
      </c>
      <c r="E9" t="s">
        <v>3300</v>
      </c>
    </row>
    <row r="10" spans="1:5" x14ac:dyDescent="0.2">
      <c r="B10" t="s">
        <v>3301</v>
      </c>
    </row>
    <row r="11" spans="1:5" x14ac:dyDescent="0.2">
      <c r="B11" t="s">
        <v>3302</v>
      </c>
    </row>
    <row r="12" spans="1:5" x14ac:dyDescent="0.2">
      <c r="B12" t="s">
        <v>3745</v>
      </c>
    </row>
    <row r="13" spans="1:5" x14ac:dyDescent="0.2">
      <c r="A13" t="s">
        <v>3303</v>
      </c>
      <c r="B13" t="s">
        <v>3303</v>
      </c>
      <c r="D13" t="s">
        <v>3303</v>
      </c>
      <c r="E13" t="s">
        <v>3303</v>
      </c>
    </row>
    <row r="14" spans="1:5" x14ac:dyDescent="0.2">
      <c r="B14" t="s">
        <v>3892</v>
      </c>
    </row>
    <row r="15" spans="1:5" x14ac:dyDescent="0.2">
      <c r="B15" t="s">
        <v>4334</v>
      </c>
    </row>
    <row r="16" spans="1:5" x14ac:dyDescent="0.2">
      <c r="B16" t="s">
        <v>845</v>
      </c>
    </row>
    <row r="17" spans="1:5" x14ac:dyDescent="0.2">
      <c r="B17" t="s">
        <v>3304</v>
      </c>
    </row>
    <row r="18" spans="1:5" x14ac:dyDescent="0.2">
      <c r="B18" t="s">
        <v>3305</v>
      </c>
      <c r="D18" t="s">
        <v>3305</v>
      </c>
    </row>
    <row r="19" spans="1:5" x14ac:dyDescent="0.2">
      <c r="B19" t="s">
        <v>3306</v>
      </c>
      <c r="D19" t="s">
        <v>3306</v>
      </c>
    </row>
    <row r="20" spans="1:5" x14ac:dyDescent="0.2">
      <c r="B20" t="s">
        <v>3746</v>
      </c>
    </row>
    <row r="21" spans="1:5" x14ac:dyDescent="0.2">
      <c r="B21" t="s">
        <v>849</v>
      </c>
      <c r="D21" t="s">
        <v>849</v>
      </c>
    </row>
    <row r="22" spans="1:5" x14ac:dyDescent="0.2">
      <c r="B22" t="s">
        <v>3307</v>
      </c>
      <c r="D22" t="s">
        <v>3307</v>
      </c>
    </row>
    <row r="23" spans="1:5" x14ac:dyDescent="0.2">
      <c r="B23" t="s">
        <v>3308</v>
      </c>
      <c r="D23" t="s">
        <v>3308</v>
      </c>
    </row>
    <row r="24" spans="1:5" x14ac:dyDescent="0.2">
      <c r="B24" t="s">
        <v>3309</v>
      </c>
      <c r="D24" t="s">
        <v>3309</v>
      </c>
    </row>
    <row r="25" spans="1:5" x14ac:dyDescent="0.2">
      <c r="A25" t="s">
        <v>3310</v>
      </c>
      <c r="B25" t="s">
        <v>3310</v>
      </c>
      <c r="D25" t="s">
        <v>3310</v>
      </c>
      <c r="E25" t="s">
        <v>3310</v>
      </c>
    </row>
    <row r="26" spans="1:5" x14ac:dyDescent="0.2">
      <c r="A26" t="s">
        <v>3311</v>
      </c>
      <c r="B26" t="s">
        <v>3311</v>
      </c>
      <c r="D26" t="s">
        <v>3311</v>
      </c>
      <c r="E26" t="s">
        <v>3311</v>
      </c>
    </row>
    <row r="27" spans="1:5" x14ac:dyDescent="0.2">
      <c r="B27" t="s">
        <v>3312</v>
      </c>
    </row>
    <row r="28" spans="1:5" x14ac:dyDescent="0.2">
      <c r="A28" t="s">
        <v>3313</v>
      </c>
      <c r="B28" t="s">
        <v>3313</v>
      </c>
      <c r="D28" t="s">
        <v>3313</v>
      </c>
      <c r="E28" t="s">
        <v>3313</v>
      </c>
    </row>
    <row r="29" spans="1:5" x14ac:dyDescent="0.2">
      <c r="B29" t="s">
        <v>4335</v>
      </c>
    </row>
    <row r="30" spans="1:5" x14ac:dyDescent="0.2">
      <c r="A30" t="s">
        <v>1506</v>
      </c>
      <c r="B30" t="s">
        <v>1506</v>
      </c>
      <c r="D30" t="s">
        <v>1506</v>
      </c>
      <c r="E30" t="s">
        <v>1506</v>
      </c>
    </row>
    <row r="31" spans="1:5" x14ac:dyDescent="0.2">
      <c r="B31" t="s">
        <v>4336</v>
      </c>
    </row>
    <row r="32" spans="1:5" x14ac:dyDescent="0.2">
      <c r="B32" t="s">
        <v>3314</v>
      </c>
      <c r="D32" t="s">
        <v>3314</v>
      </c>
    </row>
    <row r="33" spans="1:5" x14ac:dyDescent="0.2">
      <c r="A33" t="s">
        <v>4337</v>
      </c>
      <c r="B33" t="s">
        <v>2242</v>
      </c>
      <c r="D33" t="s">
        <v>2242</v>
      </c>
    </row>
    <row r="34" spans="1:5" x14ac:dyDescent="0.2">
      <c r="B34" t="s">
        <v>3315</v>
      </c>
      <c r="D34" t="s">
        <v>3315</v>
      </c>
    </row>
    <row r="35" spans="1:5" x14ac:dyDescent="0.2">
      <c r="B35" t="s">
        <v>3316</v>
      </c>
    </row>
    <row r="36" spans="1:5" x14ac:dyDescent="0.2">
      <c r="A36" t="s">
        <v>3317</v>
      </c>
      <c r="B36" t="s">
        <v>3317</v>
      </c>
    </row>
    <row r="37" spans="1:5" x14ac:dyDescent="0.2">
      <c r="A37" t="s">
        <v>4338</v>
      </c>
      <c r="B37" t="s">
        <v>3318</v>
      </c>
    </row>
    <row r="38" spans="1:5" x14ac:dyDescent="0.2">
      <c r="B38" t="s">
        <v>3319</v>
      </c>
    </row>
    <row r="39" spans="1:5" x14ac:dyDescent="0.2">
      <c r="B39" t="s">
        <v>3747</v>
      </c>
    </row>
    <row r="40" spans="1:5" x14ac:dyDescent="0.2">
      <c r="A40" t="s">
        <v>3320</v>
      </c>
      <c r="B40" t="s">
        <v>3320</v>
      </c>
      <c r="D40" t="s">
        <v>3320</v>
      </c>
      <c r="E40" t="s">
        <v>3320</v>
      </c>
    </row>
    <row r="41" spans="1:5" x14ac:dyDescent="0.2">
      <c r="B41" t="s">
        <v>3321</v>
      </c>
      <c r="D41" t="s">
        <v>3321</v>
      </c>
    </row>
    <row r="42" spans="1:5" x14ac:dyDescent="0.2">
      <c r="B42" t="s">
        <v>4339</v>
      </c>
    </row>
    <row r="43" spans="1:5" x14ac:dyDescent="0.2">
      <c r="A43" t="s">
        <v>3322</v>
      </c>
      <c r="B43" t="s">
        <v>3322</v>
      </c>
      <c r="D43" t="s">
        <v>3322</v>
      </c>
      <c r="E43" t="s">
        <v>173</v>
      </c>
    </row>
    <row r="44" spans="1:5" x14ac:dyDescent="0.2">
      <c r="B44" t="s">
        <v>3323</v>
      </c>
      <c r="D44" t="s">
        <v>3323</v>
      </c>
    </row>
    <row r="45" spans="1:5" x14ac:dyDescent="0.2">
      <c r="B45" t="s">
        <v>3324</v>
      </c>
      <c r="D45" t="s">
        <v>3324</v>
      </c>
    </row>
    <row r="46" spans="1:5" x14ac:dyDescent="0.2">
      <c r="A46" t="s">
        <v>3652</v>
      </c>
      <c r="B46" t="s">
        <v>3652</v>
      </c>
    </row>
    <row r="47" spans="1:5" x14ac:dyDescent="0.2">
      <c r="B47" t="s">
        <v>3748</v>
      </c>
    </row>
    <row r="48" spans="1:5" x14ac:dyDescent="0.2">
      <c r="B48" t="s">
        <v>3749</v>
      </c>
    </row>
    <row r="49" spans="1:5" x14ac:dyDescent="0.2">
      <c r="B49" t="s">
        <v>3325</v>
      </c>
      <c r="D49" t="s">
        <v>3325</v>
      </c>
    </row>
    <row r="50" spans="1:5" x14ac:dyDescent="0.2">
      <c r="B50" t="s">
        <v>3326</v>
      </c>
      <c r="D50" t="s">
        <v>3326</v>
      </c>
      <c r="E50" t="s">
        <v>3326</v>
      </c>
    </row>
    <row r="51" spans="1:5" x14ac:dyDescent="0.2">
      <c r="A51" t="s">
        <v>1626</v>
      </c>
      <c r="B51" t="s">
        <v>1626</v>
      </c>
      <c r="D51" t="s">
        <v>1626</v>
      </c>
    </row>
    <row r="52" spans="1:5" x14ac:dyDescent="0.2">
      <c r="A52" t="s">
        <v>3327</v>
      </c>
      <c r="B52" t="s">
        <v>3327</v>
      </c>
      <c r="D52" t="s">
        <v>3327</v>
      </c>
      <c r="E52" t="s">
        <v>3327</v>
      </c>
    </row>
    <row r="53" spans="1:5" x14ac:dyDescent="0.2">
      <c r="A53" t="s">
        <v>3328</v>
      </c>
      <c r="B53" t="s">
        <v>3328</v>
      </c>
      <c r="D53" t="s">
        <v>3328</v>
      </c>
      <c r="E53" t="s">
        <v>3328</v>
      </c>
    </row>
    <row r="54" spans="1:5" x14ac:dyDescent="0.2">
      <c r="B54" t="s">
        <v>3329</v>
      </c>
      <c r="D54" t="s">
        <v>3329</v>
      </c>
    </row>
    <row r="55" spans="1:5" x14ac:dyDescent="0.2">
      <c r="B55" t="s">
        <v>3750</v>
      </c>
    </row>
    <row r="56" spans="1:5" x14ac:dyDescent="0.2">
      <c r="A56" t="s">
        <v>3330</v>
      </c>
      <c r="B56" t="s">
        <v>3330</v>
      </c>
      <c r="D56" t="s">
        <v>3330</v>
      </c>
    </row>
    <row r="57" spans="1:5" x14ac:dyDescent="0.2">
      <c r="A57" t="s">
        <v>3331</v>
      </c>
      <c r="B57" t="s">
        <v>2027</v>
      </c>
      <c r="D57" t="s">
        <v>3331</v>
      </c>
    </row>
    <row r="58" spans="1:5" x14ac:dyDescent="0.2">
      <c r="A58" t="s">
        <v>3332</v>
      </c>
      <c r="B58" t="s">
        <v>3332</v>
      </c>
      <c r="D58" t="s">
        <v>3332</v>
      </c>
      <c r="E58" t="s">
        <v>3332</v>
      </c>
    </row>
    <row r="59" spans="1:5" x14ac:dyDescent="0.2">
      <c r="A59" t="s">
        <v>3333</v>
      </c>
      <c r="B59" t="s">
        <v>3333</v>
      </c>
      <c r="D59" t="s">
        <v>3333</v>
      </c>
      <c r="E59" t="s">
        <v>3333</v>
      </c>
    </row>
    <row r="60" spans="1:5" x14ac:dyDescent="0.2">
      <c r="A60" t="s">
        <v>3334</v>
      </c>
      <c r="B60" t="s">
        <v>3334</v>
      </c>
      <c r="D60" t="s">
        <v>3334</v>
      </c>
      <c r="E60" t="s">
        <v>3334</v>
      </c>
    </row>
    <row r="61" spans="1:5" x14ac:dyDescent="0.2">
      <c r="B61" t="s">
        <v>3751</v>
      </c>
    </row>
    <row r="62" spans="1:5" x14ac:dyDescent="0.2">
      <c r="B62" t="s">
        <v>3724</v>
      </c>
    </row>
    <row r="63" spans="1:5" x14ac:dyDescent="0.2">
      <c r="B63" t="s">
        <v>3335</v>
      </c>
      <c r="D63" t="s">
        <v>3335</v>
      </c>
    </row>
    <row r="64" spans="1:5" x14ac:dyDescent="0.2">
      <c r="A64" t="s">
        <v>3336</v>
      </c>
      <c r="B64" t="s">
        <v>3336</v>
      </c>
      <c r="D64" t="s">
        <v>3336</v>
      </c>
      <c r="E64" t="s">
        <v>2036</v>
      </c>
    </row>
    <row r="65" spans="1:5" x14ac:dyDescent="0.2">
      <c r="B65" t="s">
        <v>3337</v>
      </c>
      <c r="D65" t="s">
        <v>3337</v>
      </c>
    </row>
    <row r="66" spans="1:5" x14ac:dyDescent="0.2">
      <c r="A66" t="s">
        <v>3338</v>
      </c>
      <c r="B66" t="s">
        <v>3338</v>
      </c>
      <c r="D66" t="s">
        <v>3338</v>
      </c>
      <c r="E66" t="s">
        <v>3338</v>
      </c>
    </row>
    <row r="67" spans="1:5" x14ac:dyDescent="0.2">
      <c r="A67" t="s">
        <v>3339</v>
      </c>
      <c r="B67" t="s">
        <v>3339</v>
      </c>
      <c r="D67" t="s">
        <v>3339</v>
      </c>
      <c r="E67" t="s">
        <v>919</v>
      </c>
    </row>
    <row r="68" spans="1:5" x14ac:dyDescent="0.2">
      <c r="A68" t="s">
        <v>3340</v>
      </c>
      <c r="B68" t="s">
        <v>1645</v>
      </c>
      <c r="D68" t="s">
        <v>1645</v>
      </c>
    </row>
    <row r="69" spans="1:5" x14ac:dyDescent="0.2">
      <c r="B69" t="s">
        <v>3752</v>
      </c>
    </row>
    <row r="70" spans="1:5" x14ac:dyDescent="0.2">
      <c r="B70" t="s">
        <v>3340</v>
      </c>
      <c r="D70" t="s">
        <v>3340</v>
      </c>
      <c r="E70" t="s">
        <v>3660</v>
      </c>
    </row>
    <row r="71" spans="1:5" x14ac:dyDescent="0.2">
      <c r="A71" t="s">
        <v>136</v>
      </c>
      <c r="B71" t="s">
        <v>136</v>
      </c>
    </row>
    <row r="72" spans="1:5" x14ac:dyDescent="0.2">
      <c r="B72" t="s">
        <v>4340</v>
      </c>
    </row>
    <row r="73" spans="1:5" x14ac:dyDescent="0.2">
      <c r="B73" t="s">
        <v>3341</v>
      </c>
    </row>
    <row r="74" spans="1:5" x14ac:dyDescent="0.2">
      <c r="A74" t="s">
        <v>1574</v>
      </c>
      <c r="B74" t="s">
        <v>1574</v>
      </c>
      <c r="D74" t="s">
        <v>1574</v>
      </c>
      <c r="E74" t="s">
        <v>1574</v>
      </c>
    </row>
    <row r="75" spans="1:5" x14ac:dyDescent="0.2">
      <c r="A75" t="s">
        <v>3342</v>
      </c>
      <c r="B75" t="s">
        <v>3342</v>
      </c>
      <c r="D75" t="s">
        <v>3342</v>
      </c>
      <c r="E75" t="s">
        <v>3342</v>
      </c>
    </row>
    <row r="76" spans="1:5" x14ac:dyDescent="0.2">
      <c r="B76" t="s">
        <v>3343</v>
      </c>
      <c r="D76" t="s">
        <v>3343</v>
      </c>
    </row>
    <row r="77" spans="1:5" x14ac:dyDescent="0.2">
      <c r="B77" t="s">
        <v>3753</v>
      </c>
    </row>
    <row r="78" spans="1:5" x14ac:dyDescent="0.2">
      <c r="A78" t="s">
        <v>3754</v>
      </c>
      <c r="B78" t="s">
        <v>3754</v>
      </c>
    </row>
    <row r="79" spans="1:5" x14ac:dyDescent="0.2">
      <c r="A79" t="s">
        <v>3344</v>
      </c>
      <c r="B79" t="s">
        <v>3344</v>
      </c>
      <c r="D79" t="s">
        <v>3344</v>
      </c>
      <c r="E79" t="s">
        <v>3344</v>
      </c>
    </row>
    <row r="80" spans="1:5" x14ac:dyDescent="0.2">
      <c r="A80" t="s">
        <v>3345</v>
      </c>
      <c r="B80" t="s">
        <v>3345</v>
      </c>
      <c r="D80" t="s">
        <v>3345</v>
      </c>
    </row>
    <row r="81" spans="1:5" x14ac:dyDescent="0.2">
      <c r="B81" t="s">
        <v>3346</v>
      </c>
      <c r="D81" t="s">
        <v>3346</v>
      </c>
    </row>
    <row r="82" spans="1:5" x14ac:dyDescent="0.2">
      <c r="A82" t="s">
        <v>3347</v>
      </c>
      <c r="B82" t="s">
        <v>3347</v>
      </c>
      <c r="D82" t="s">
        <v>3347</v>
      </c>
    </row>
    <row r="83" spans="1:5" x14ac:dyDescent="0.2">
      <c r="A83" t="s">
        <v>3755</v>
      </c>
      <c r="B83" t="s">
        <v>3755</v>
      </c>
    </row>
    <row r="84" spans="1:5" x14ac:dyDescent="0.2">
      <c r="A84" t="s">
        <v>3348</v>
      </c>
      <c r="B84" t="s">
        <v>3348</v>
      </c>
      <c r="D84" t="s">
        <v>3348</v>
      </c>
    </row>
    <row r="85" spans="1:5" x14ac:dyDescent="0.2">
      <c r="B85" t="s">
        <v>3756</v>
      </c>
    </row>
    <row r="86" spans="1:5" x14ac:dyDescent="0.2">
      <c r="A86" t="s">
        <v>3349</v>
      </c>
      <c r="B86" t="s">
        <v>3349</v>
      </c>
      <c r="D86" t="s">
        <v>3349</v>
      </c>
      <c r="E86" t="s">
        <v>3349</v>
      </c>
    </row>
    <row r="87" spans="1:5" x14ac:dyDescent="0.2">
      <c r="B87" t="s">
        <v>3665</v>
      </c>
      <c r="E87" t="s">
        <v>3665</v>
      </c>
    </row>
    <row r="88" spans="1:5" x14ac:dyDescent="0.2">
      <c r="B88" t="s">
        <v>3757</v>
      </c>
      <c r="D88" t="s">
        <v>3350</v>
      </c>
    </row>
    <row r="89" spans="1:5" x14ac:dyDescent="0.2">
      <c r="A89" t="s">
        <v>3351</v>
      </c>
      <c r="B89" t="s">
        <v>3351</v>
      </c>
      <c r="D89" t="s">
        <v>3351</v>
      </c>
      <c r="E89" t="s">
        <v>3667</v>
      </c>
    </row>
    <row r="90" spans="1:5" x14ac:dyDescent="0.2">
      <c r="B90" t="s">
        <v>3758</v>
      </c>
    </row>
    <row r="91" spans="1:5" x14ac:dyDescent="0.2">
      <c r="B91" t="s">
        <v>3352</v>
      </c>
      <c r="D91" t="s">
        <v>3352</v>
      </c>
    </row>
    <row r="92" spans="1:5" x14ac:dyDescent="0.2">
      <c r="B92" t="s">
        <v>3759</v>
      </c>
    </row>
    <row r="93" spans="1:5" x14ac:dyDescent="0.2">
      <c r="B93" t="s">
        <v>3760</v>
      </c>
    </row>
    <row r="94" spans="1:5" x14ac:dyDescent="0.2">
      <c r="A94" t="s">
        <v>2247</v>
      </c>
      <c r="B94" t="s">
        <v>2247</v>
      </c>
      <c r="D94" t="s">
        <v>2247</v>
      </c>
      <c r="E94" t="s">
        <v>2247</v>
      </c>
    </row>
    <row r="95" spans="1:5" x14ac:dyDescent="0.2">
      <c r="A95" t="s">
        <v>3353</v>
      </c>
      <c r="B95" t="s">
        <v>3353</v>
      </c>
      <c r="D95" t="s">
        <v>3353</v>
      </c>
      <c r="E95" t="s">
        <v>3353</v>
      </c>
    </row>
    <row r="96" spans="1:5" x14ac:dyDescent="0.2">
      <c r="A96" t="s">
        <v>3668</v>
      </c>
      <c r="B96" t="s">
        <v>3877</v>
      </c>
      <c r="E96" t="s">
        <v>3668</v>
      </c>
    </row>
    <row r="97" spans="1:5" x14ac:dyDescent="0.2">
      <c r="B97" t="s">
        <v>3761</v>
      </c>
    </row>
    <row r="98" spans="1:5" x14ac:dyDescent="0.2">
      <c r="A98" t="s">
        <v>3653</v>
      </c>
      <c r="B98" t="s">
        <v>3653</v>
      </c>
      <c r="E98" t="s">
        <v>3653</v>
      </c>
    </row>
    <row r="99" spans="1:5" x14ac:dyDescent="0.2">
      <c r="A99" t="s">
        <v>3354</v>
      </c>
      <c r="B99" t="s">
        <v>3354</v>
      </c>
      <c r="D99" t="s">
        <v>3354</v>
      </c>
      <c r="E99" t="s">
        <v>3354</v>
      </c>
    </row>
    <row r="100" spans="1:5" x14ac:dyDescent="0.2">
      <c r="A100" t="s">
        <v>1603</v>
      </c>
      <c r="B100" t="s">
        <v>1603</v>
      </c>
      <c r="D100" t="s">
        <v>1603</v>
      </c>
      <c r="E100" t="s">
        <v>1603</v>
      </c>
    </row>
    <row r="101" spans="1:5" x14ac:dyDescent="0.2">
      <c r="A101" t="s">
        <v>1547</v>
      </c>
      <c r="B101" t="s">
        <v>3762</v>
      </c>
      <c r="D101" t="s">
        <v>1547</v>
      </c>
      <c r="E101" t="s">
        <v>1547</v>
      </c>
    </row>
    <row r="102" spans="1:5" x14ac:dyDescent="0.2">
      <c r="B102" t="s">
        <v>3355</v>
      </c>
      <c r="D102" t="s">
        <v>3355</v>
      </c>
    </row>
    <row r="103" spans="1:5" x14ac:dyDescent="0.2">
      <c r="B103" t="s">
        <v>3763</v>
      </c>
    </row>
    <row r="104" spans="1:5" x14ac:dyDescent="0.2">
      <c r="B104" t="s">
        <v>3356</v>
      </c>
      <c r="D104" t="s">
        <v>3356</v>
      </c>
    </row>
    <row r="105" spans="1:5" x14ac:dyDescent="0.2">
      <c r="B105" t="s">
        <v>4341</v>
      </c>
    </row>
    <row r="106" spans="1:5" x14ac:dyDescent="0.2">
      <c r="B106" t="s">
        <v>3357</v>
      </c>
      <c r="D106" t="s">
        <v>3357</v>
      </c>
    </row>
    <row r="107" spans="1:5" x14ac:dyDescent="0.2">
      <c r="B107" t="s">
        <v>3764</v>
      </c>
    </row>
    <row r="108" spans="1:5" x14ac:dyDescent="0.2">
      <c r="B108" t="s">
        <v>3358</v>
      </c>
      <c r="D108" t="s">
        <v>3358</v>
      </c>
      <c r="E108" t="s">
        <v>3358</v>
      </c>
    </row>
    <row r="109" spans="1:5" x14ac:dyDescent="0.2">
      <c r="A109" t="s">
        <v>938</v>
      </c>
      <c r="B109" t="s">
        <v>938</v>
      </c>
      <c r="D109" t="s">
        <v>938</v>
      </c>
      <c r="E109" t="s">
        <v>938</v>
      </c>
    </row>
    <row r="110" spans="1:5" x14ac:dyDescent="0.2">
      <c r="B110" t="s">
        <v>3765</v>
      </c>
    </row>
    <row r="111" spans="1:5" x14ac:dyDescent="0.2">
      <c r="B111" t="s">
        <v>3359</v>
      </c>
      <c r="D111" t="s">
        <v>3359</v>
      </c>
    </row>
    <row r="112" spans="1:5" x14ac:dyDescent="0.2">
      <c r="B112" t="s">
        <v>3360</v>
      </c>
      <c r="D112" t="s">
        <v>3360</v>
      </c>
    </row>
    <row r="113" spans="1:5" x14ac:dyDescent="0.2">
      <c r="A113" t="s">
        <v>1944</v>
      </c>
      <c r="B113" t="s">
        <v>1944</v>
      </c>
      <c r="D113" t="s">
        <v>1944</v>
      </c>
      <c r="E113" t="s">
        <v>1944</v>
      </c>
    </row>
    <row r="114" spans="1:5" x14ac:dyDescent="0.2">
      <c r="A114" t="s">
        <v>4342</v>
      </c>
      <c r="B114" t="s">
        <v>3361</v>
      </c>
      <c r="D114" t="s">
        <v>3361</v>
      </c>
      <c r="E114" t="s">
        <v>3361</v>
      </c>
    </row>
    <row r="115" spans="1:5" x14ac:dyDescent="0.2">
      <c r="A115" t="s">
        <v>4343</v>
      </c>
      <c r="B115" t="s">
        <v>3362</v>
      </c>
      <c r="D115" t="s">
        <v>3362</v>
      </c>
    </row>
    <row r="116" spans="1:5" x14ac:dyDescent="0.2">
      <c r="B116" t="s">
        <v>4029</v>
      </c>
    </row>
    <row r="117" spans="1:5" x14ac:dyDescent="0.2">
      <c r="A117" t="s">
        <v>3363</v>
      </c>
      <c r="B117" t="s">
        <v>3363</v>
      </c>
      <c r="D117" t="s">
        <v>3363</v>
      </c>
      <c r="E117" t="s">
        <v>3363</v>
      </c>
    </row>
    <row r="118" spans="1:5" x14ac:dyDescent="0.2">
      <c r="B118" t="s">
        <v>4344</v>
      </c>
    </row>
    <row r="119" spans="1:5" x14ac:dyDescent="0.2">
      <c r="B119" t="s">
        <v>4345</v>
      </c>
    </row>
    <row r="120" spans="1:5" x14ac:dyDescent="0.2">
      <c r="A120" t="s">
        <v>3364</v>
      </c>
      <c r="B120" t="s">
        <v>3364</v>
      </c>
      <c r="D120" t="s">
        <v>3364</v>
      </c>
      <c r="E120" t="s">
        <v>3364</v>
      </c>
    </row>
    <row r="121" spans="1:5" x14ac:dyDescent="0.2">
      <c r="B121" t="s">
        <v>3365</v>
      </c>
      <c r="D121" t="s">
        <v>3365</v>
      </c>
    </row>
    <row r="122" spans="1:5" x14ac:dyDescent="0.2">
      <c r="B122" t="s">
        <v>3766</v>
      </c>
    </row>
    <row r="123" spans="1:5" x14ac:dyDescent="0.2">
      <c r="A123" t="s">
        <v>3366</v>
      </c>
      <c r="B123" t="s">
        <v>3366</v>
      </c>
      <c r="D123" t="s">
        <v>3366</v>
      </c>
      <c r="E123" t="s">
        <v>3366</v>
      </c>
    </row>
    <row r="124" spans="1:5" x14ac:dyDescent="0.2">
      <c r="A124" t="s">
        <v>3367</v>
      </c>
      <c r="B124" t="s">
        <v>3367</v>
      </c>
      <c r="D124" t="s">
        <v>3367</v>
      </c>
      <c r="E124" t="s">
        <v>3367</v>
      </c>
    </row>
    <row r="125" spans="1:5" x14ac:dyDescent="0.2">
      <c r="A125" t="s">
        <v>3368</v>
      </c>
      <c r="B125" t="s">
        <v>3368</v>
      </c>
      <c r="D125" t="s">
        <v>3368</v>
      </c>
      <c r="E125" t="s">
        <v>3368</v>
      </c>
    </row>
    <row r="126" spans="1:5" x14ac:dyDescent="0.2">
      <c r="B126" t="s">
        <v>3369</v>
      </c>
      <c r="D126" t="s">
        <v>3369</v>
      </c>
    </row>
    <row r="127" spans="1:5" x14ac:dyDescent="0.2">
      <c r="B127" t="s">
        <v>3370</v>
      </c>
      <c r="D127" t="s">
        <v>3370</v>
      </c>
    </row>
    <row r="128" spans="1:5" x14ac:dyDescent="0.2">
      <c r="A128" t="s">
        <v>3371</v>
      </c>
      <c r="B128" t="s">
        <v>3371</v>
      </c>
      <c r="D128" t="s">
        <v>3371</v>
      </c>
      <c r="E128" t="s">
        <v>3371</v>
      </c>
    </row>
    <row r="129" spans="1:5" x14ac:dyDescent="0.2">
      <c r="B129" t="s">
        <v>3767</v>
      </c>
    </row>
    <row r="130" spans="1:5" x14ac:dyDescent="0.2">
      <c r="B130" t="s">
        <v>3768</v>
      </c>
    </row>
    <row r="131" spans="1:5" x14ac:dyDescent="0.2">
      <c r="B131" t="s">
        <v>3372</v>
      </c>
      <c r="D131" t="s">
        <v>3372</v>
      </c>
    </row>
    <row r="132" spans="1:5" x14ac:dyDescent="0.2">
      <c r="B132" t="s">
        <v>3373</v>
      </c>
      <c r="D132" t="s">
        <v>3373</v>
      </c>
    </row>
    <row r="133" spans="1:5" x14ac:dyDescent="0.2">
      <c r="A133" t="s">
        <v>1557</v>
      </c>
      <c r="B133" t="s">
        <v>1557</v>
      </c>
      <c r="D133" t="s">
        <v>1557</v>
      </c>
      <c r="E133" t="s">
        <v>1557</v>
      </c>
    </row>
    <row r="134" spans="1:5" x14ac:dyDescent="0.2">
      <c r="B134" t="s">
        <v>4346</v>
      </c>
    </row>
    <row r="135" spans="1:5" x14ac:dyDescent="0.2">
      <c r="B135" t="s">
        <v>3374</v>
      </c>
      <c r="D135" t="s">
        <v>3374</v>
      </c>
      <c r="E135" t="s">
        <v>3374</v>
      </c>
    </row>
    <row r="136" spans="1:5" x14ac:dyDescent="0.2">
      <c r="A136" t="s">
        <v>3375</v>
      </c>
      <c r="B136" t="s">
        <v>3375</v>
      </c>
      <c r="D136" t="s">
        <v>3375</v>
      </c>
    </row>
    <row r="137" spans="1:5" x14ac:dyDescent="0.2">
      <c r="B137" t="s">
        <v>3769</v>
      </c>
    </row>
    <row r="138" spans="1:5" x14ac:dyDescent="0.2">
      <c r="B138" t="s">
        <v>1923</v>
      </c>
      <c r="E138" t="s">
        <v>1923</v>
      </c>
    </row>
    <row r="139" spans="1:5" x14ac:dyDescent="0.2">
      <c r="A139" t="s">
        <v>3376</v>
      </c>
      <c r="B139" t="s">
        <v>3376</v>
      </c>
      <c r="D139" t="s">
        <v>3376</v>
      </c>
      <c r="E139" t="s">
        <v>3376</v>
      </c>
    </row>
    <row r="140" spans="1:5" x14ac:dyDescent="0.2">
      <c r="A140" t="s">
        <v>3377</v>
      </c>
      <c r="B140" t="s">
        <v>3377</v>
      </c>
      <c r="D140" t="s">
        <v>3377</v>
      </c>
      <c r="E140" t="s">
        <v>3377</v>
      </c>
    </row>
    <row r="141" spans="1:5" x14ac:dyDescent="0.2">
      <c r="B141" t="s">
        <v>3378</v>
      </c>
      <c r="D141" t="s">
        <v>3378</v>
      </c>
    </row>
    <row r="142" spans="1:5" x14ac:dyDescent="0.2">
      <c r="A142" t="s">
        <v>1569</v>
      </c>
      <c r="B142" t="s">
        <v>1569</v>
      </c>
      <c r="D142" t="s">
        <v>1569</v>
      </c>
      <c r="E142" t="s">
        <v>1569</v>
      </c>
    </row>
    <row r="143" spans="1:5" x14ac:dyDescent="0.2">
      <c r="A143" t="s">
        <v>3770</v>
      </c>
      <c r="B143" t="s">
        <v>3770</v>
      </c>
      <c r="D143" t="s">
        <v>3379</v>
      </c>
    </row>
    <row r="144" spans="1:5" x14ac:dyDescent="0.2">
      <c r="A144" t="s">
        <v>3771</v>
      </c>
      <c r="B144" t="s">
        <v>3771</v>
      </c>
    </row>
    <row r="145" spans="1:5" x14ac:dyDescent="0.2">
      <c r="A145" t="s">
        <v>3380</v>
      </c>
      <c r="B145" t="s">
        <v>3380</v>
      </c>
      <c r="D145" t="s">
        <v>3380</v>
      </c>
      <c r="E145" t="s">
        <v>3380</v>
      </c>
    </row>
    <row r="146" spans="1:5" x14ac:dyDescent="0.2">
      <c r="B146" t="s">
        <v>3381</v>
      </c>
    </row>
    <row r="147" spans="1:5" x14ac:dyDescent="0.2">
      <c r="A147" t="s">
        <v>3669</v>
      </c>
      <c r="B147" t="s">
        <v>3669</v>
      </c>
      <c r="E147" t="s">
        <v>3669</v>
      </c>
    </row>
    <row r="148" spans="1:5" x14ac:dyDescent="0.2">
      <c r="B148" t="s">
        <v>3772</v>
      </c>
    </row>
    <row r="149" spans="1:5" x14ac:dyDescent="0.2">
      <c r="B149" t="s">
        <v>3382</v>
      </c>
      <c r="D149" t="s">
        <v>3382</v>
      </c>
    </row>
    <row r="150" spans="1:5" x14ac:dyDescent="0.2">
      <c r="B150" t="s">
        <v>3773</v>
      </c>
    </row>
    <row r="151" spans="1:5" x14ac:dyDescent="0.2">
      <c r="B151" t="s">
        <v>3383</v>
      </c>
      <c r="D151" t="s">
        <v>3383</v>
      </c>
    </row>
    <row r="152" spans="1:5" x14ac:dyDescent="0.2">
      <c r="A152" t="s">
        <v>4347</v>
      </c>
      <c r="B152" t="s">
        <v>3774</v>
      </c>
    </row>
    <row r="153" spans="1:5" x14ac:dyDescent="0.2">
      <c r="A153" t="s">
        <v>3384</v>
      </c>
      <c r="B153" t="s">
        <v>3384</v>
      </c>
      <c r="D153" t="s">
        <v>3384</v>
      </c>
      <c r="E153" t="s">
        <v>3384</v>
      </c>
    </row>
    <row r="154" spans="1:5" x14ac:dyDescent="0.2">
      <c r="B154" t="s">
        <v>3385</v>
      </c>
      <c r="D154" t="s">
        <v>3385</v>
      </c>
    </row>
    <row r="155" spans="1:5" x14ac:dyDescent="0.2">
      <c r="B155" t="s">
        <v>3386</v>
      </c>
      <c r="D155" t="s">
        <v>3386</v>
      </c>
    </row>
    <row r="156" spans="1:5" x14ac:dyDescent="0.2">
      <c r="A156" t="s">
        <v>3075</v>
      </c>
      <c r="B156" t="s">
        <v>3075</v>
      </c>
      <c r="D156" t="s">
        <v>3075</v>
      </c>
      <c r="E156" t="s">
        <v>3075</v>
      </c>
    </row>
    <row r="157" spans="1:5" x14ac:dyDescent="0.2">
      <c r="B157" t="s">
        <v>3670</v>
      </c>
      <c r="E157" t="s">
        <v>3670</v>
      </c>
    </row>
    <row r="158" spans="1:5" x14ac:dyDescent="0.2">
      <c r="A158" t="s">
        <v>1529</v>
      </c>
      <c r="B158" t="s">
        <v>1529</v>
      </c>
      <c r="D158" t="s">
        <v>1529</v>
      </c>
      <c r="E158" t="s">
        <v>1529</v>
      </c>
    </row>
    <row r="159" spans="1:5" x14ac:dyDescent="0.2">
      <c r="B159" t="s">
        <v>3387</v>
      </c>
      <c r="D159" t="s">
        <v>3387</v>
      </c>
    </row>
    <row r="160" spans="1:5" x14ac:dyDescent="0.2">
      <c r="B160" t="s">
        <v>3388</v>
      </c>
      <c r="D160" t="s">
        <v>3388</v>
      </c>
    </row>
    <row r="161" spans="1:5" x14ac:dyDescent="0.2">
      <c r="B161" t="s">
        <v>3775</v>
      </c>
    </row>
    <row r="162" spans="1:5" x14ac:dyDescent="0.2">
      <c r="A162" t="s">
        <v>1491</v>
      </c>
      <c r="B162" t="s">
        <v>1491</v>
      </c>
      <c r="D162" t="s">
        <v>1491</v>
      </c>
      <c r="E162" t="s">
        <v>1491</v>
      </c>
    </row>
    <row r="163" spans="1:5" x14ac:dyDescent="0.2">
      <c r="A163" t="s">
        <v>3389</v>
      </c>
      <c r="B163" t="s">
        <v>3389</v>
      </c>
      <c r="D163" t="s">
        <v>3389</v>
      </c>
    </row>
    <row r="164" spans="1:5" x14ac:dyDescent="0.2">
      <c r="B164" t="s">
        <v>3776</v>
      </c>
    </row>
    <row r="165" spans="1:5" x14ac:dyDescent="0.2">
      <c r="B165" t="s">
        <v>3391</v>
      </c>
      <c r="D165" t="s">
        <v>3391</v>
      </c>
    </row>
    <row r="166" spans="1:5" x14ac:dyDescent="0.2">
      <c r="B166" t="s">
        <v>3777</v>
      </c>
    </row>
    <row r="167" spans="1:5" x14ac:dyDescent="0.2">
      <c r="A167" t="s">
        <v>3077</v>
      </c>
      <c r="B167" t="s">
        <v>3077</v>
      </c>
      <c r="D167" t="s">
        <v>3077</v>
      </c>
      <c r="E167" t="s">
        <v>3077</v>
      </c>
    </row>
    <row r="168" spans="1:5" x14ac:dyDescent="0.2">
      <c r="A168" t="s">
        <v>3392</v>
      </c>
      <c r="B168" t="s">
        <v>3392</v>
      </c>
      <c r="D168" t="s">
        <v>3392</v>
      </c>
      <c r="E168" t="s">
        <v>3392</v>
      </c>
    </row>
    <row r="169" spans="1:5" x14ac:dyDescent="0.2">
      <c r="B169" t="s">
        <v>3393</v>
      </c>
      <c r="D169" t="s">
        <v>3393</v>
      </c>
      <c r="E169" t="s">
        <v>3390</v>
      </c>
    </row>
    <row r="170" spans="1:5" x14ac:dyDescent="0.2">
      <c r="A170" t="s">
        <v>3394</v>
      </c>
      <c r="B170" t="s">
        <v>3394</v>
      </c>
      <c r="D170" t="s">
        <v>3394</v>
      </c>
    </row>
    <row r="171" spans="1:5" x14ac:dyDescent="0.2">
      <c r="B171" t="s">
        <v>3395</v>
      </c>
      <c r="D171" t="s">
        <v>3395</v>
      </c>
    </row>
    <row r="172" spans="1:5" x14ac:dyDescent="0.2">
      <c r="B172" t="s">
        <v>3778</v>
      </c>
    </row>
    <row r="173" spans="1:5" x14ac:dyDescent="0.2">
      <c r="B173" t="s">
        <v>3396</v>
      </c>
      <c r="D173" t="s">
        <v>3396</v>
      </c>
    </row>
    <row r="174" spans="1:5" x14ac:dyDescent="0.2">
      <c r="A174" t="s">
        <v>3085</v>
      </c>
      <c r="B174" t="s">
        <v>3085</v>
      </c>
      <c r="D174" t="s">
        <v>3085</v>
      </c>
      <c r="E174" t="s">
        <v>3085</v>
      </c>
    </row>
    <row r="175" spans="1:5" x14ac:dyDescent="0.2">
      <c r="B175" t="s">
        <v>4348</v>
      </c>
    </row>
    <row r="176" spans="1:5" x14ac:dyDescent="0.2">
      <c r="A176" t="s">
        <v>4349</v>
      </c>
      <c r="B176" t="s">
        <v>3397</v>
      </c>
      <c r="D176" t="s">
        <v>3397</v>
      </c>
    </row>
    <row r="177" spans="1:5" x14ac:dyDescent="0.2">
      <c r="B177" t="s">
        <v>3398</v>
      </c>
      <c r="D177" t="s">
        <v>3398</v>
      </c>
    </row>
    <row r="178" spans="1:5" x14ac:dyDescent="0.2">
      <c r="B178" t="s">
        <v>3399</v>
      </c>
      <c r="D178" t="s">
        <v>3399</v>
      </c>
    </row>
    <row r="179" spans="1:5" x14ac:dyDescent="0.2">
      <c r="B179" t="s">
        <v>3400</v>
      </c>
    </row>
    <row r="180" spans="1:5" x14ac:dyDescent="0.2">
      <c r="B180" t="s">
        <v>4350</v>
      </c>
    </row>
    <row r="181" spans="1:5" x14ac:dyDescent="0.2">
      <c r="B181" t="s">
        <v>3401</v>
      </c>
      <c r="D181" t="s">
        <v>3401</v>
      </c>
    </row>
    <row r="182" spans="1:5" x14ac:dyDescent="0.2">
      <c r="B182" t="s">
        <v>3402</v>
      </c>
      <c r="D182" t="s">
        <v>3402</v>
      </c>
    </row>
    <row r="183" spans="1:5" x14ac:dyDescent="0.2">
      <c r="A183" t="s">
        <v>3403</v>
      </c>
      <c r="B183" t="s">
        <v>3403</v>
      </c>
      <c r="D183" t="s">
        <v>3403</v>
      </c>
    </row>
    <row r="184" spans="1:5" x14ac:dyDescent="0.2">
      <c r="A184" t="s">
        <v>3404</v>
      </c>
      <c r="B184" t="s">
        <v>3404</v>
      </c>
      <c r="D184" t="s">
        <v>3404</v>
      </c>
      <c r="E184" t="s">
        <v>3404</v>
      </c>
    </row>
    <row r="185" spans="1:5" x14ac:dyDescent="0.2">
      <c r="A185" t="s">
        <v>3405</v>
      </c>
      <c r="B185" t="s">
        <v>3405</v>
      </c>
      <c r="D185" t="s">
        <v>3405</v>
      </c>
      <c r="E185" t="s">
        <v>3405</v>
      </c>
    </row>
    <row r="186" spans="1:5" x14ac:dyDescent="0.2">
      <c r="B186" t="s">
        <v>3406</v>
      </c>
      <c r="D186" t="s">
        <v>3406</v>
      </c>
    </row>
    <row r="187" spans="1:5" x14ac:dyDescent="0.2">
      <c r="B187" t="s">
        <v>4351</v>
      </c>
    </row>
    <row r="188" spans="1:5" x14ac:dyDescent="0.2">
      <c r="A188" t="s">
        <v>3407</v>
      </c>
      <c r="B188" t="s">
        <v>3407</v>
      </c>
      <c r="D188" t="s">
        <v>3407</v>
      </c>
    </row>
    <row r="189" spans="1:5" x14ac:dyDescent="0.2">
      <c r="A189" t="s">
        <v>1493</v>
      </c>
      <c r="B189" t="s">
        <v>1493</v>
      </c>
      <c r="D189" t="s">
        <v>1493</v>
      </c>
      <c r="E189" t="s">
        <v>1493</v>
      </c>
    </row>
    <row r="190" spans="1:5" x14ac:dyDescent="0.2">
      <c r="A190" t="s">
        <v>4352</v>
      </c>
      <c r="B190" t="s">
        <v>3779</v>
      </c>
      <c r="E190" t="s">
        <v>3671</v>
      </c>
    </row>
    <row r="191" spans="1:5" x14ac:dyDescent="0.2">
      <c r="B191" t="s">
        <v>3408</v>
      </c>
      <c r="D191" t="s">
        <v>3408</v>
      </c>
    </row>
    <row r="192" spans="1:5" x14ac:dyDescent="0.2">
      <c r="A192" t="s">
        <v>3409</v>
      </c>
      <c r="B192" t="s">
        <v>3409</v>
      </c>
      <c r="D192" t="s">
        <v>3409</v>
      </c>
      <c r="E192" t="s">
        <v>3409</v>
      </c>
    </row>
    <row r="193" spans="1:5" x14ac:dyDescent="0.2">
      <c r="A193" t="s">
        <v>3410</v>
      </c>
      <c r="B193" t="s">
        <v>3410</v>
      </c>
      <c r="D193" t="s">
        <v>3410</v>
      </c>
      <c r="E193" t="s">
        <v>3410</v>
      </c>
    </row>
    <row r="194" spans="1:5" x14ac:dyDescent="0.2">
      <c r="B194" t="s">
        <v>3780</v>
      </c>
    </row>
    <row r="195" spans="1:5" x14ac:dyDescent="0.2">
      <c r="A195" t="s">
        <v>1583</v>
      </c>
      <c r="B195" t="s">
        <v>1583</v>
      </c>
      <c r="D195" t="s">
        <v>1583</v>
      </c>
      <c r="E195" t="s">
        <v>1583</v>
      </c>
    </row>
    <row r="196" spans="1:5" x14ac:dyDescent="0.2">
      <c r="B196" t="s">
        <v>3781</v>
      </c>
    </row>
    <row r="197" spans="1:5" x14ac:dyDescent="0.2">
      <c r="B197" t="s">
        <v>3411</v>
      </c>
      <c r="D197" t="s">
        <v>3411</v>
      </c>
    </row>
    <row r="198" spans="1:5" x14ac:dyDescent="0.2">
      <c r="A198" t="s">
        <v>1516</v>
      </c>
      <c r="B198" t="s">
        <v>1516</v>
      </c>
      <c r="D198" t="s">
        <v>1516</v>
      </c>
      <c r="E198" t="s">
        <v>1516</v>
      </c>
    </row>
    <row r="199" spans="1:5" x14ac:dyDescent="0.2">
      <c r="B199" t="s">
        <v>3782</v>
      </c>
    </row>
    <row r="200" spans="1:5" x14ac:dyDescent="0.2">
      <c r="B200" t="s">
        <v>3783</v>
      </c>
      <c r="D200" t="s">
        <v>3412</v>
      </c>
    </row>
    <row r="201" spans="1:5" x14ac:dyDescent="0.2">
      <c r="A201" t="s">
        <v>3654</v>
      </c>
      <c r="B201" t="s">
        <v>3654</v>
      </c>
      <c r="E201" t="s">
        <v>3654</v>
      </c>
    </row>
    <row r="202" spans="1:5" x14ac:dyDescent="0.2">
      <c r="B202" t="s">
        <v>3784</v>
      </c>
    </row>
    <row r="203" spans="1:5" x14ac:dyDescent="0.2">
      <c r="B203" t="s">
        <v>3672</v>
      </c>
      <c r="E203" t="s">
        <v>3672</v>
      </c>
    </row>
    <row r="204" spans="1:5" x14ac:dyDescent="0.2">
      <c r="A204" t="s">
        <v>3413</v>
      </c>
      <c r="B204" t="s">
        <v>3413</v>
      </c>
      <c r="D204" t="s">
        <v>3413</v>
      </c>
    </row>
    <row r="205" spans="1:5" x14ac:dyDescent="0.2">
      <c r="B205" t="s">
        <v>3414</v>
      </c>
    </row>
    <row r="206" spans="1:5" x14ac:dyDescent="0.2">
      <c r="B206" t="s">
        <v>3785</v>
      </c>
    </row>
    <row r="207" spans="1:5" x14ac:dyDescent="0.2">
      <c r="B207" t="s">
        <v>3786</v>
      </c>
    </row>
    <row r="208" spans="1:5" x14ac:dyDescent="0.2">
      <c r="A208" t="s">
        <v>3415</v>
      </c>
      <c r="B208" t="s">
        <v>3415</v>
      </c>
      <c r="D208" t="s">
        <v>3415</v>
      </c>
      <c r="E208" t="s">
        <v>3415</v>
      </c>
    </row>
    <row r="209" spans="1:5" x14ac:dyDescent="0.2">
      <c r="A209" t="s">
        <v>1527</v>
      </c>
      <c r="B209" t="s">
        <v>1527</v>
      </c>
      <c r="D209" t="s">
        <v>1527</v>
      </c>
    </row>
    <row r="210" spans="1:5" x14ac:dyDescent="0.2">
      <c r="B210" t="s">
        <v>3416</v>
      </c>
      <c r="D210" t="s">
        <v>3416</v>
      </c>
    </row>
    <row r="211" spans="1:5" x14ac:dyDescent="0.2">
      <c r="B211" t="s">
        <v>3417</v>
      </c>
      <c r="D211" t="s">
        <v>3417</v>
      </c>
    </row>
    <row r="212" spans="1:5" x14ac:dyDescent="0.2">
      <c r="A212" t="s">
        <v>4353</v>
      </c>
      <c r="B212" t="s">
        <v>3418</v>
      </c>
      <c r="D212" t="s">
        <v>3418</v>
      </c>
    </row>
    <row r="213" spans="1:5" x14ac:dyDescent="0.2">
      <c r="A213" t="s">
        <v>4354</v>
      </c>
      <c r="B213" t="s">
        <v>3419</v>
      </c>
      <c r="D213" t="s">
        <v>3419</v>
      </c>
      <c r="E213" t="s">
        <v>3419</v>
      </c>
    </row>
    <row r="214" spans="1:5" x14ac:dyDescent="0.2">
      <c r="B214" t="s">
        <v>3420</v>
      </c>
      <c r="D214" t="s">
        <v>3420</v>
      </c>
    </row>
    <row r="215" spans="1:5" x14ac:dyDescent="0.2">
      <c r="A215" t="s">
        <v>3421</v>
      </c>
      <c r="B215" t="s">
        <v>3421</v>
      </c>
      <c r="D215" t="s">
        <v>3421</v>
      </c>
      <c r="E215" t="s">
        <v>3421</v>
      </c>
    </row>
    <row r="216" spans="1:5" x14ac:dyDescent="0.2">
      <c r="A216" t="s">
        <v>3422</v>
      </c>
      <c r="B216" t="s">
        <v>3422</v>
      </c>
      <c r="D216" t="s">
        <v>3422</v>
      </c>
      <c r="E216" t="s">
        <v>3673</v>
      </c>
    </row>
    <row r="217" spans="1:5" x14ac:dyDescent="0.2">
      <c r="B217" t="s">
        <v>4388</v>
      </c>
    </row>
    <row r="218" spans="1:5" x14ac:dyDescent="0.2">
      <c r="B218" t="s">
        <v>3423</v>
      </c>
      <c r="D218" t="s">
        <v>3423</v>
      </c>
    </row>
    <row r="219" spans="1:5" x14ac:dyDescent="0.2">
      <c r="B219" t="s">
        <v>3424</v>
      </c>
      <c r="D219" t="s">
        <v>3424</v>
      </c>
    </row>
    <row r="220" spans="1:5" x14ac:dyDescent="0.2">
      <c r="B220" t="s">
        <v>3425</v>
      </c>
      <c r="D220" t="s">
        <v>3425</v>
      </c>
    </row>
    <row r="221" spans="1:5" x14ac:dyDescent="0.2">
      <c r="B221" t="s">
        <v>3787</v>
      </c>
    </row>
    <row r="222" spans="1:5" x14ac:dyDescent="0.2">
      <c r="A222" t="s">
        <v>3426</v>
      </c>
      <c r="B222" t="s">
        <v>3426</v>
      </c>
      <c r="D222" t="s">
        <v>3426</v>
      </c>
      <c r="E222" t="s">
        <v>3426</v>
      </c>
    </row>
    <row r="223" spans="1:5" x14ac:dyDescent="0.2">
      <c r="A223" t="s">
        <v>2033</v>
      </c>
      <c r="B223" t="s">
        <v>2033</v>
      </c>
      <c r="D223" t="s">
        <v>2033</v>
      </c>
    </row>
    <row r="224" spans="1:5" x14ac:dyDescent="0.2">
      <c r="A224" t="s">
        <v>3788</v>
      </c>
      <c r="B224" t="s">
        <v>3788</v>
      </c>
    </row>
    <row r="225" spans="1:5" x14ac:dyDescent="0.2">
      <c r="B225" t="s">
        <v>3427</v>
      </c>
      <c r="D225" t="s">
        <v>3427</v>
      </c>
    </row>
    <row r="226" spans="1:5" x14ac:dyDescent="0.2">
      <c r="A226" t="s">
        <v>3428</v>
      </c>
      <c r="B226" t="s">
        <v>3428</v>
      </c>
      <c r="D226" t="s">
        <v>3428</v>
      </c>
      <c r="E226" t="s">
        <v>3428</v>
      </c>
    </row>
    <row r="227" spans="1:5" x14ac:dyDescent="0.2">
      <c r="B227" t="s">
        <v>4355</v>
      </c>
    </row>
    <row r="228" spans="1:5" x14ac:dyDescent="0.2">
      <c r="B228" t="s">
        <v>3674</v>
      </c>
    </row>
    <row r="229" spans="1:5" x14ac:dyDescent="0.2">
      <c r="B229" t="s">
        <v>3429</v>
      </c>
      <c r="D229" t="s">
        <v>3429</v>
      </c>
    </row>
    <row r="230" spans="1:5" x14ac:dyDescent="0.2">
      <c r="A230" t="s">
        <v>3430</v>
      </c>
      <c r="B230" t="s">
        <v>3430</v>
      </c>
      <c r="D230" t="s">
        <v>3430</v>
      </c>
    </row>
    <row r="231" spans="1:5" x14ac:dyDescent="0.2">
      <c r="B231" t="s">
        <v>3789</v>
      </c>
    </row>
    <row r="232" spans="1:5" x14ac:dyDescent="0.2">
      <c r="B232" t="s">
        <v>3431</v>
      </c>
      <c r="D232" t="s">
        <v>3431</v>
      </c>
      <c r="E232" t="s">
        <v>113</v>
      </c>
    </row>
    <row r="233" spans="1:5" x14ac:dyDescent="0.2">
      <c r="A233" t="s">
        <v>2025</v>
      </c>
      <c r="B233" t="s">
        <v>2025</v>
      </c>
      <c r="E233" t="s">
        <v>2025</v>
      </c>
    </row>
    <row r="234" spans="1:5" x14ac:dyDescent="0.2">
      <c r="B234" t="s">
        <v>3675</v>
      </c>
      <c r="D234" t="s">
        <v>3432</v>
      </c>
      <c r="E234" t="s">
        <v>3675</v>
      </c>
    </row>
    <row r="235" spans="1:5" x14ac:dyDescent="0.2">
      <c r="A235" t="s">
        <v>3433</v>
      </c>
      <c r="B235" t="s">
        <v>3433</v>
      </c>
      <c r="D235" t="s">
        <v>3433</v>
      </c>
      <c r="E235" t="s">
        <v>3433</v>
      </c>
    </row>
    <row r="236" spans="1:5" x14ac:dyDescent="0.2">
      <c r="B236" t="s">
        <v>3790</v>
      </c>
      <c r="D236" t="s">
        <v>3434</v>
      </c>
    </row>
    <row r="237" spans="1:5" x14ac:dyDescent="0.2">
      <c r="B237" t="s">
        <v>3791</v>
      </c>
      <c r="D237" t="s">
        <v>3435</v>
      </c>
    </row>
    <row r="238" spans="1:5" x14ac:dyDescent="0.2">
      <c r="B238" t="s">
        <v>3792</v>
      </c>
    </row>
    <row r="239" spans="1:5" x14ac:dyDescent="0.2">
      <c r="B239" t="s">
        <v>2046</v>
      </c>
      <c r="D239" t="s">
        <v>2046</v>
      </c>
    </row>
    <row r="240" spans="1:5" x14ac:dyDescent="0.2">
      <c r="B240" t="s">
        <v>3436</v>
      </c>
      <c r="D240" t="s">
        <v>3436</v>
      </c>
    </row>
    <row r="241" spans="1:5" x14ac:dyDescent="0.2">
      <c r="A241" t="s">
        <v>3793</v>
      </c>
      <c r="B241" t="s">
        <v>3793</v>
      </c>
    </row>
    <row r="242" spans="1:5" x14ac:dyDescent="0.2">
      <c r="A242" t="s">
        <v>3437</v>
      </c>
      <c r="B242" t="s">
        <v>3437</v>
      </c>
      <c r="D242" t="s">
        <v>3437</v>
      </c>
    </row>
    <row r="243" spans="1:5" x14ac:dyDescent="0.2">
      <c r="B243" t="s">
        <v>3438</v>
      </c>
      <c r="D243" t="s">
        <v>3438</v>
      </c>
    </row>
    <row r="244" spans="1:5" x14ac:dyDescent="0.2">
      <c r="B244" t="s">
        <v>3439</v>
      </c>
      <c r="D244" t="s">
        <v>3439</v>
      </c>
    </row>
    <row r="245" spans="1:5" x14ac:dyDescent="0.2">
      <c r="B245" t="s">
        <v>3794</v>
      </c>
    </row>
    <row r="246" spans="1:5" x14ac:dyDescent="0.2">
      <c r="A246" t="s">
        <v>3440</v>
      </c>
      <c r="B246" t="s">
        <v>3440</v>
      </c>
      <c r="D246" t="s">
        <v>3440</v>
      </c>
      <c r="E246" t="s">
        <v>3440</v>
      </c>
    </row>
    <row r="247" spans="1:5" x14ac:dyDescent="0.2">
      <c r="A247" t="s">
        <v>3676</v>
      </c>
      <c r="B247" t="s">
        <v>3676</v>
      </c>
      <c r="E247" t="s">
        <v>3676</v>
      </c>
    </row>
    <row r="248" spans="1:5" x14ac:dyDescent="0.2">
      <c r="A248" t="s">
        <v>4082</v>
      </c>
      <c r="B248" t="s">
        <v>1487</v>
      </c>
    </row>
    <row r="249" spans="1:5" x14ac:dyDescent="0.2">
      <c r="B249" t="s">
        <v>4356</v>
      </c>
    </row>
    <row r="250" spans="1:5" x14ac:dyDescent="0.2">
      <c r="B250" t="s">
        <v>2596</v>
      </c>
    </row>
    <row r="251" spans="1:5" x14ac:dyDescent="0.2">
      <c r="A251" t="s">
        <v>3441</v>
      </c>
      <c r="B251" t="s">
        <v>3441</v>
      </c>
      <c r="D251" t="s">
        <v>3441</v>
      </c>
      <c r="E251" t="s">
        <v>3441</v>
      </c>
    </row>
    <row r="252" spans="1:5" x14ac:dyDescent="0.2">
      <c r="B252" t="s">
        <v>3442</v>
      </c>
      <c r="D252" t="s">
        <v>3442</v>
      </c>
    </row>
    <row r="253" spans="1:5" x14ac:dyDescent="0.2">
      <c r="A253" t="s">
        <v>1573</v>
      </c>
      <c r="B253" t="s">
        <v>1573</v>
      </c>
      <c r="D253" t="s">
        <v>1573</v>
      </c>
      <c r="E253" t="s">
        <v>1573</v>
      </c>
    </row>
    <row r="254" spans="1:5" x14ac:dyDescent="0.2">
      <c r="B254" t="s">
        <v>4357</v>
      </c>
    </row>
    <row r="255" spans="1:5" x14ac:dyDescent="0.2">
      <c r="B255" t="s">
        <v>3795</v>
      </c>
    </row>
    <row r="256" spans="1:5" x14ac:dyDescent="0.2">
      <c r="A256" t="s">
        <v>1580</v>
      </c>
      <c r="B256" t="s">
        <v>1580</v>
      </c>
      <c r="D256" t="s">
        <v>1580</v>
      </c>
      <c r="E256" t="s">
        <v>3443</v>
      </c>
    </row>
    <row r="257" spans="1:5" x14ac:dyDescent="0.2">
      <c r="A257" t="s">
        <v>3443</v>
      </c>
      <c r="B257" t="s">
        <v>3443</v>
      </c>
      <c r="D257" t="s">
        <v>3443</v>
      </c>
    </row>
    <row r="258" spans="1:5" x14ac:dyDescent="0.2">
      <c r="B258" t="s">
        <v>3444</v>
      </c>
      <c r="D258" t="s">
        <v>3444</v>
      </c>
    </row>
    <row r="259" spans="1:5" x14ac:dyDescent="0.2">
      <c r="A259" t="s">
        <v>3445</v>
      </c>
      <c r="B259" t="s">
        <v>3445</v>
      </c>
      <c r="D259" t="s">
        <v>3445</v>
      </c>
      <c r="E259" t="s">
        <v>3445</v>
      </c>
    </row>
    <row r="260" spans="1:5" x14ac:dyDescent="0.2">
      <c r="B260" t="s">
        <v>3446</v>
      </c>
      <c r="D260" t="s">
        <v>3446</v>
      </c>
    </row>
    <row r="261" spans="1:5" x14ac:dyDescent="0.2">
      <c r="A261" t="s">
        <v>3447</v>
      </c>
      <c r="B261" t="s">
        <v>3447</v>
      </c>
      <c r="D261" t="s">
        <v>3447</v>
      </c>
      <c r="E261" t="s">
        <v>3447</v>
      </c>
    </row>
    <row r="262" spans="1:5" x14ac:dyDescent="0.2">
      <c r="B262" t="s">
        <v>3677</v>
      </c>
      <c r="E262" t="s">
        <v>3677</v>
      </c>
    </row>
    <row r="263" spans="1:5" x14ac:dyDescent="0.2">
      <c r="A263" t="s">
        <v>4358</v>
      </c>
      <c r="B263" t="s">
        <v>3448</v>
      </c>
      <c r="D263" t="s">
        <v>3448</v>
      </c>
    </row>
    <row r="264" spans="1:5" x14ac:dyDescent="0.2">
      <c r="A264" t="s">
        <v>3796</v>
      </c>
      <c r="B264" t="s">
        <v>3796</v>
      </c>
    </row>
    <row r="265" spans="1:5" x14ac:dyDescent="0.2">
      <c r="A265" t="s">
        <v>3449</v>
      </c>
      <c r="B265" t="s">
        <v>3449</v>
      </c>
      <c r="D265" t="s">
        <v>3449</v>
      </c>
      <c r="E265" t="s">
        <v>3449</v>
      </c>
    </row>
    <row r="266" spans="1:5" x14ac:dyDescent="0.2">
      <c r="B266" t="s">
        <v>4359</v>
      </c>
    </row>
    <row r="267" spans="1:5" x14ac:dyDescent="0.2">
      <c r="B267" t="s">
        <v>4360</v>
      </c>
    </row>
    <row r="268" spans="1:5" x14ac:dyDescent="0.2">
      <c r="B268" t="s">
        <v>3797</v>
      </c>
    </row>
    <row r="269" spans="1:5" x14ac:dyDescent="0.2">
      <c r="A269" t="s">
        <v>4361</v>
      </c>
      <c r="B269" t="s">
        <v>3662</v>
      </c>
      <c r="E269" t="s">
        <v>3662</v>
      </c>
    </row>
    <row r="270" spans="1:5" x14ac:dyDescent="0.2">
      <c r="B270" t="s">
        <v>3798</v>
      </c>
    </row>
    <row r="271" spans="1:5" x14ac:dyDescent="0.2">
      <c r="A271" t="s">
        <v>1489</v>
      </c>
      <c r="B271" t="s">
        <v>1489</v>
      </c>
      <c r="D271" t="s">
        <v>1489</v>
      </c>
      <c r="E271" t="s">
        <v>1489</v>
      </c>
    </row>
    <row r="272" spans="1:5" x14ac:dyDescent="0.2">
      <c r="B272" t="s">
        <v>3799</v>
      </c>
      <c r="E272" t="s">
        <v>3678</v>
      </c>
    </row>
    <row r="273" spans="1:5" x14ac:dyDescent="0.2">
      <c r="B273" t="s">
        <v>4362</v>
      </c>
    </row>
    <row r="274" spans="1:5" x14ac:dyDescent="0.2">
      <c r="A274" t="s">
        <v>1530</v>
      </c>
      <c r="B274" t="s">
        <v>1530</v>
      </c>
      <c r="D274" t="s">
        <v>1530</v>
      </c>
      <c r="E274" t="s">
        <v>1530</v>
      </c>
    </row>
    <row r="275" spans="1:5" x14ac:dyDescent="0.2">
      <c r="A275" t="s">
        <v>3678</v>
      </c>
      <c r="B275" t="s">
        <v>3678</v>
      </c>
    </row>
    <row r="276" spans="1:5" x14ac:dyDescent="0.2">
      <c r="B276" t="s">
        <v>3450</v>
      </c>
      <c r="D276" t="s">
        <v>3450</v>
      </c>
    </row>
    <row r="277" spans="1:5" x14ac:dyDescent="0.2">
      <c r="A277" t="s">
        <v>3451</v>
      </c>
      <c r="B277" t="s">
        <v>3451</v>
      </c>
      <c r="D277" t="s">
        <v>3451</v>
      </c>
      <c r="E277" t="s">
        <v>3451</v>
      </c>
    </row>
    <row r="278" spans="1:5" x14ac:dyDescent="0.2">
      <c r="B278" t="s">
        <v>3452</v>
      </c>
      <c r="D278" t="s">
        <v>3452</v>
      </c>
    </row>
    <row r="279" spans="1:5" x14ac:dyDescent="0.2">
      <c r="A279" t="s">
        <v>3453</v>
      </c>
      <c r="B279" t="s">
        <v>3453</v>
      </c>
      <c r="D279" t="s">
        <v>3453</v>
      </c>
      <c r="E279" t="s">
        <v>3453</v>
      </c>
    </row>
    <row r="280" spans="1:5" x14ac:dyDescent="0.2">
      <c r="A280" t="s">
        <v>3679</v>
      </c>
      <c r="B280" t="s">
        <v>3872</v>
      </c>
      <c r="E280" t="s">
        <v>3679</v>
      </c>
    </row>
    <row r="281" spans="1:5" x14ac:dyDescent="0.2">
      <c r="B281" t="s">
        <v>3800</v>
      </c>
    </row>
    <row r="282" spans="1:5" x14ac:dyDescent="0.2">
      <c r="A282" t="s">
        <v>2028</v>
      </c>
      <c r="B282" t="s">
        <v>2028</v>
      </c>
      <c r="D282" t="s">
        <v>2028</v>
      </c>
      <c r="E282" t="s">
        <v>2028</v>
      </c>
    </row>
    <row r="283" spans="1:5" x14ac:dyDescent="0.2">
      <c r="A283" t="s">
        <v>3454</v>
      </c>
      <c r="B283" t="s">
        <v>3454</v>
      </c>
      <c r="D283" t="s">
        <v>3454</v>
      </c>
      <c r="E283" t="s">
        <v>3454</v>
      </c>
    </row>
    <row r="284" spans="1:5" x14ac:dyDescent="0.2">
      <c r="B284" t="s">
        <v>3455</v>
      </c>
      <c r="D284" t="s">
        <v>3455</v>
      </c>
    </row>
    <row r="285" spans="1:5" x14ac:dyDescent="0.2">
      <c r="B285" t="s">
        <v>3706</v>
      </c>
    </row>
    <row r="286" spans="1:5" x14ac:dyDescent="0.2">
      <c r="A286" t="s">
        <v>3456</v>
      </c>
      <c r="B286" t="s">
        <v>3456</v>
      </c>
      <c r="D286" t="s">
        <v>3456</v>
      </c>
    </row>
    <row r="287" spans="1:5" x14ac:dyDescent="0.2">
      <c r="A287" t="s">
        <v>4363</v>
      </c>
      <c r="B287" t="s">
        <v>3457</v>
      </c>
      <c r="D287" t="s">
        <v>3457</v>
      </c>
    </row>
    <row r="288" spans="1:5" x14ac:dyDescent="0.2">
      <c r="B288" t="s">
        <v>3801</v>
      </c>
    </row>
    <row r="289" spans="1:5" x14ac:dyDescent="0.2">
      <c r="B289" t="s">
        <v>3458</v>
      </c>
      <c r="D289" t="s">
        <v>3458</v>
      </c>
    </row>
    <row r="290" spans="1:5" x14ac:dyDescent="0.2">
      <c r="B290" t="s">
        <v>3802</v>
      </c>
    </row>
    <row r="291" spans="1:5" x14ac:dyDescent="0.2">
      <c r="A291" t="s">
        <v>3459</v>
      </c>
      <c r="B291" t="s">
        <v>3459</v>
      </c>
      <c r="D291" t="s">
        <v>3459</v>
      </c>
      <c r="E291" t="s">
        <v>3459</v>
      </c>
    </row>
    <row r="292" spans="1:5" x14ac:dyDescent="0.2">
      <c r="A292" t="s">
        <v>3460</v>
      </c>
      <c r="B292" t="s">
        <v>3460</v>
      </c>
      <c r="D292" t="s">
        <v>3460</v>
      </c>
      <c r="E292" t="s">
        <v>3460</v>
      </c>
    </row>
    <row r="293" spans="1:5" x14ac:dyDescent="0.2">
      <c r="A293" t="s">
        <v>1563</v>
      </c>
      <c r="B293" t="s">
        <v>1563</v>
      </c>
      <c r="D293" t="s">
        <v>3461</v>
      </c>
      <c r="E293" t="s">
        <v>1563</v>
      </c>
    </row>
    <row r="294" spans="1:5" x14ac:dyDescent="0.2">
      <c r="B294" t="s">
        <v>3462</v>
      </c>
      <c r="D294" t="s">
        <v>3462</v>
      </c>
    </row>
    <row r="295" spans="1:5" x14ac:dyDescent="0.2">
      <c r="B295" t="s">
        <v>3803</v>
      </c>
    </row>
    <row r="296" spans="1:5" x14ac:dyDescent="0.2">
      <c r="A296" t="s">
        <v>4364</v>
      </c>
      <c r="B296" t="s">
        <v>3804</v>
      </c>
    </row>
    <row r="297" spans="1:5" x14ac:dyDescent="0.2">
      <c r="A297" t="s">
        <v>1543</v>
      </c>
      <c r="B297" t="s">
        <v>1543</v>
      </c>
      <c r="D297" t="s">
        <v>1543</v>
      </c>
      <c r="E297" t="s">
        <v>1543</v>
      </c>
    </row>
    <row r="298" spans="1:5" x14ac:dyDescent="0.2">
      <c r="A298" t="s">
        <v>3463</v>
      </c>
      <c r="B298" t="s">
        <v>3463</v>
      </c>
      <c r="D298" t="s">
        <v>3463</v>
      </c>
      <c r="E298" t="s">
        <v>3463</v>
      </c>
    </row>
    <row r="299" spans="1:5" x14ac:dyDescent="0.2">
      <c r="B299" t="s">
        <v>3464</v>
      </c>
      <c r="D299" t="s">
        <v>3464</v>
      </c>
    </row>
    <row r="300" spans="1:5" x14ac:dyDescent="0.2">
      <c r="B300" t="s">
        <v>4365</v>
      </c>
    </row>
    <row r="301" spans="1:5" x14ac:dyDescent="0.2">
      <c r="B301" t="s">
        <v>3805</v>
      </c>
    </row>
    <row r="302" spans="1:5" x14ac:dyDescent="0.2">
      <c r="A302" t="s">
        <v>3465</v>
      </c>
      <c r="B302" t="s">
        <v>3465</v>
      </c>
      <c r="D302" t="s">
        <v>3465</v>
      </c>
      <c r="E302" t="s">
        <v>3465</v>
      </c>
    </row>
    <row r="303" spans="1:5" x14ac:dyDescent="0.2">
      <c r="B303" t="s">
        <v>3466</v>
      </c>
      <c r="D303" t="s">
        <v>3466</v>
      </c>
    </row>
    <row r="304" spans="1:5" x14ac:dyDescent="0.2">
      <c r="B304" t="s">
        <v>3467</v>
      </c>
      <c r="D304" t="s">
        <v>3467</v>
      </c>
    </row>
    <row r="305" spans="1:5" x14ac:dyDescent="0.2">
      <c r="B305" t="s">
        <v>3806</v>
      </c>
    </row>
    <row r="306" spans="1:5" x14ac:dyDescent="0.2">
      <c r="B306" t="s">
        <v>3807</v>
      </c>
    </row>
    <row r="307" spans="1:5" x14ac:dyDescent="0.2">
      <c r="B307" t="s">
        <v>3680</v>
      </c>
      <c r="E307" t="s">
        <v>3680</v>
      </c>
    </row>
    <row r="308" spans="1:5" x14ac:dyDescent="0.2">
      <c r="B308" t="s">
        <v>3808</v>
      </c>
    </row>
    <row r="309" spans="1:5" x14ac:dyDescent="0.2">
      <c r="B309" t="s">
        <v>4366</v>
      </c>
    </row>
    <row r="310" spans="1:5" x14ac:dyDescent="0.2">
      <c r="A310" t="s">
        <v>3468</v>
      </c>
      <c r="B310" t="s">
        <v>3468</v>
      </c>
      <c r="D310" t="s">
        <v>3468</v>
      </c>
      <c r="E310" t="s">
        <v>3468</v>
      </c>
    </row>
    <row r="311" spans="1:5" x14ac:dyDescent="0.2">
      <c r="B311" t="s">
        <v>4367</v>
      </c>
    </row>
    <row r="312" spans="1:5" x14ac:dyDescent="0.2">
      <c r="A312" t="s">
        <v>3469</v>
      </c>
      <c r="B312" t="s">
        <v>3469</v>
      </c>
      <c r="D312" t="s">
        <v>3469</v>
      </c>
      <c r="E312" t="s">
        <v>3469</v>
      </c>
    </row>
    <row r="313" spans="1:5" x14ac:dyDescent="0.2">
      <c r="B313" t="s">
        <v>3470</v>
      </c>
      <c r="D313" t="s">
        <v>3470</v>
      </c>
    </row>
    <row r="314" spans="1:5" x14ac:dyDescent="0.2">
      <c r="A314" t="s">
        <v>3471</v>
      </c>
      <c r="B314" t="s">
        <v>3471</v>
      </c>
      <c r="D314" t="s">
        <v>3471</v>
      </c>
    </row>
    <row r="315" spans="1:5" x14ac:dyDescent="0.2">
      <c r="B315" t="s">
        <v>3809</v>
      </c>
    </row>
    <row r="316" spans="1:5" x14ac:dyDescent="0.2">
      <c r="B316" t="s">
        <v>3472</v>
      </c>
      <c r="D316" t="s">
        <v>3472</v>
      </c>
    </row>
    <row r="317" spans="1:5" x14ac:dyDescent="0.2">
      <c r="A317" t="s">
        <v>3681</v>
      </c>
      <c r="B317" t="s">
        <v>3681</v>
      </c>
      <c r="E317" t="s">
        <v>3681</v>
      </c>
    </row>
    <row r="318" spans="1:5" x14ac:dyDescent="0.2">
      <c r="B318" t="s">
        <v>186</v>
      </c>
      <c r="E318" t="s">
        <v>186</v>
      </c>
    </row>
    <row r="319" spans="1:5" x14ac:dyDescent="0.2">
      <c r="B319" t="s">
        <v>3473</v>
      </c>
      <c r="D319" t="s">
        <v>3473</v>
      </c>
    </row>
    <row r="320" spans="1:5" x14ac:dyDescent="0.2">
      <c r="A320" t="s">
        <v>3474</v>
      </c>
      <c r="B320" t="s">
        <v>3474</v>
      </c>
      <c r="D320" t="s">
        <v>3474</v>
      </c>
      <c r="E320" t="s">
        <v>3682</v>
      </c>
    </row>
    <row r="321" spans="1:5" x14ac:dyDescent="0.2">
      <c r="A321" t="s">
        <v>1647</v>
      </c>
      <c r="B321" t="s">
        <v>1647</v>
      </c>
      <c r="D321" t="s">
        <v>1647</v>
      </c>
      <c r="E321" t="s">
        <v>2070</v>
      </c>
    </row>
    <row r="322" spans="1:5" x14ac:dyDescent="0.2">
      <c r="B322" t="s">
        <v>3810</v>
      </c>
    </row>
    <row r="323" spans="1:5" x14ac:dyDescent="0.2">
      <c r="A323" t="s">
        <v>3475</v>
      </c>
      <c r="B323" t="s">
        <v>3475</v>
      </c>
      <c r="D323" t="s">
        <v>3475</v>
      </c>
      <c r="E323" t="s">
        <v>3475</v>
      </c>
    </row>
    <row r="324" spans="1:5" x14ac:dyDescent="0.2">
      <c r="B324" t="s">
        <v>3476</v>
      </c>
      <c r="D324" t="s">
        <v>3476</v>
      </c>
    </row>
    <row r="325" spans="1:5" x14ac:dyDescent="0.2">
      <c r="A325" t="s">
        <v>3477</v>
      </c>
      <c r="B325" t="s">
        <v>3477</v>
      </c>
      <c r="D325" t="s">
        <v>3477</v>
      </c>
      <c r="E325" t="s">
        <v>3477</v>
      </c>
    </row>
    <row r="326" spans="1:5" x14ac:dyDescent="0.2">
      <c r="A326" t="s">
        <v>3478</v>
      </c>
      <c r="B326" t="s">
        <v>3478</v>
      </c>
      <c r="D326" t="s">
        <v>3478</v>
      </c>
      <c r="E326" t="s">
        <v>3478</v>
      </c>
    </row>
    <row r="327" spans="1:5" x14ac:dyDescent="0.2">
      <c r="B327" t="s">
        <v>3811</v>
      </c>
    </row>
    <row r="328" spans="1:5" x14ac:dyDescent="0.2">
      <c r="B328" t="s">
        <v>3479</v>
      </c>
      <c r="D328" t="s">
        <v>3479</v>
      </c>
    </row>
    <row r="329" spans="1:5" x14ac:dyDescent="0.2">
      <c r="B329" t="s">
        <v>3480</v>
      </c>
      <c r="D329" t="s">
        <v>3480</v>
      </c>
    </row>
    <row r="330" spans="1:5" x14ac:dyDescent="0.2">
      <c r="B330" t="s">
        <v>3481</v>
      </c>
    </row>
    <row r="331" spans="1:5" x14ac:dyDescent="0.2">
      <c r="B331" t="s">
        <v>3482</v>
      </c>
      <c r="D331" t="s">
        <v>3482</v>
      </c>
    </row>
    <row r="332" spans="1:5" x14ac:dyDescent="0.2">
      <c r="B332" t="s">
        <v>3483</v>
      </c>
      <c r="D332" t="s">
        <v>3483</v>
      </c>
    </row>
    <row r="333" spans="1:5" x14ac:dyDescent="0.2">
      <c r="A333" t="s">
        <v>3484</v>
      </c>
      <c r="B333" t="s">
        <v>3484</v>
      </c>
      <c r="D333" t="s">
        <v>3484</v>
      </c>
      <c r="E333" t="s">
        <v>3683</v>
      </c>
    </row>
    <row r="334" spans="1:5" x14ac:dyDescent="0.2">
      <c r="A334" t="s">
        <v>3485</v>
      </c>
      <c r="B334" t="s">
        <v>3485</v>
      </c>
      <c r="D334" t="s">
        <v>3485</v>
      </c>
    </row>
    <row r="335" spans="1:5" x14ac:dyDescent="0.2">
      <c r="B335" t="s">
        <v>3812</v>
      </c>
      <c r="D335" t="s">
        <v>3486</v>
      </c>
    </row>
    <row r="336" spans="1:5" x14ac:dyDescent="0.2">
      <c r="B336" t="s">
        <v>3813</v>
      </c>
    </row>
    <row r="337" spans="1:5" x14ac:dyDescent="0.2">
      <c r="B337" t="s">
        <v>3487</v>
      </c>
      <c r="D337" t="s">
        <v>3487</v>
      </c>
    </row>
    <row r="338" spans="1:5" x14ac:dyDescent="0.2">
      <c r="B338" t="s">
        <v>3814</v>
      </c>
    </row>
    <row r="339" spans="1:5" x14ac:dyDescent="0.2">
      <c r="A339" t="s">
        <v>1514</v>
      </c>
      <c r="B339" t="s">
        <v>1514</v>
      </c>
      <c r="D339" t="s">
        <v>1514</v>
      </c>
      <c r="E339" t="s">
        <v>1514</v>
      </c>
    </row>
    <row r="340" spans="1:5" x14ac:dyDescent="0.2">
      <c r="B340" t="s">
        <v>3488</v>
      </c>
      <c r="D340" t="s">
        <v>3488</v>
      </c>
    </row>
    <row r="341" spans="1:5" x14ac:dyDescent="0.2">
      <c r="A341" t="s">
        <v>1592</v>
      </c>
      <c r="B341" t="s">
        <v>1592</v>
      </c>
      <c r="D341" t="s">
        <v>1592</v>
      </c>
      <c r="E341" t="s">
        <v>1592</v>
      </c>
    </row>
    <row r="342" spans="1:5" x14ac:dyDescent="0.2">
      <c r="B342" t="s">
        <v>3489</v>
      </c>
      <c r="D342" t="s">
        <v>3489</v>
      </c>
    </row>
    <row r="343" spans="1:5" x14ac:dyDescent="0.2">
      <c r="A343" t="s">
        <v>2041</v>
      </c>
      <c r="B343" t="s">
        <v>2041</v>
      </c>
      <c r="D343" t="s">
        <v>2041</v>
      </c>
      <c r="E343" t="s">
        <v>2041</v>
      </c>
    </row>
    <row r="344" spans="1:5" x14ac:dyDescent="0.2">
      <c r="A344" t="s">
        <v>3490</v>
      </c>
      <c r="B344" t="s">
        <v>3490</v>
      </c>
      <c r="D344" t="s">
        <v>3490</v>
      </c>
      <c r="E344" t="s">
        <v>3490</v>
      </c>
    </row>
    <row r="345" spans="1:5" x14ac:dyDescent="0.2">
      <c r="B345" t="s">
        <v>3815</v>
      </c>
    </row>
    <row r="346" spans="1:5" x14ac:dyDescent="0.2">
      <c r="A346" t="s">
        <v>3816</v>
      </c>
      <c r="B346" t="s">
        <v>3816</v>
      </c>
      <c r="E346" t="s">
        <v>3684</v>
      </c>
    </row>
    <row r="347" spans="1:5" x14ac:dyDescent="0.2">
      <c r="A347" t="s">
        <v>3491</v>
      </c>
      <c r="B347" t="s">
        <v>3491</v>
      </c>
      <c r="D347" t="s">
        <v>3491</v>
      </c>
      <c r="E347" t="s">
        <v>3491</v>
      </c>
    </row>
    <row r="348" spans="1:5" x14ac:dyDescent="0.2">
      <c r="A348" t="s">
        <v>3492</v>
      </c>
      <c r="B348" t="s">
        <v>3492</v>
      </c>
      <c r="D348" t="s">
        <v>3492</v>
      </c>
      <c r="E348" t="s">
        <v>3492</v>
      </c>
    </row>
    <row r="349" spans="1:5" x14ac:dyDescent="0.2">
      <c r="B349" t="s">
        <v>3817</v>
      </c>
    </row>
    <row r="350" spans="1:5" x14ac:dyDescent="0.2">
      <c r="B350" t="s">
        <v>3818</v>
      </c>
    </row>
    <row r="351" spans="1:5" x14ac:dyDescent="0.2">
      <c r="B351" t="s">
        <v>3493</v>
      </c>
    </row>
    <row r="352" spans="1:5" x14ac:dyDescent="0.2">
      <c r="A352" t="s">
        <v>3494</v>
      </c>
      <c r="B352" t="s">
        <v>3494</v>
      </c>
      <c r="D352" t="s">
        <v>3494</v>
      </c>
      <c r="E352" t="s">
        <v>3494</v>
      </c>
    </row>
    <row r="353" spans="1:5" x14ac:dyDescent="0.2">
      <c r="B353" t="s">
        <v>3495</v>
      </c>
    </row>
    <row r="354" spans="1:5" x14ac:dyDescent="0.2">
      <c r="B354" t="s">
        <v>3819</v>
      </c>
    </row>
    <row r="355" spans="1:5" x14ac:dyDescent="0.2">
      <c r="B355" t="s">
        <v>4368</v>
      </c>
    </row>
    <row r="356" spans="1:5" x14ac:dyDescent="0.2">
      <c r="B356" t="s">
        <v>3496</v>
      </c>
      <c r="D356" t="s">
        <v>3496</v>
      </c>
    </row>
    <row r="357" spans="1:5" x14ac:dyDescent="0.2">
      <c r="B357" t="s">
        <v>3820</v>
      </c>
    </row>
    <row r="358" spans="1:5" x14ac:dyDescent="0.2">
      <c r="A358" t="s">
        <v>3497</v>
      </c>
      <c r="B358" t="s">
        <v>3497</v>
      </c>
      <c r="D358" t="s">
        <v>3497</v>
      </c>
      <c r="E358" t="s">
        <v>3497</v>
      </c>
    </row>
    <row r="359" spans="1:5" x14ac:dyDescent="0.2">
      <c r="B359" t="s">
        <v>3498</v>
      </c>
      <c r="D359" t="s">
        <v>3498</v>
      </c>
    </row>
    <row r="360" spans="1:5" x14ac:dyDescent="0.2">
      <c r="A360" t="s">
        <v>1551</v>
      </c>
      <c r="B360" t="s">
        <v>1551</v>
      </c>
      <c r="D360" t="s">
        <v>1551</v>
      </c>
      <c r="E360" t="s">
        <v>1551</v>
      </c>
    </row>
    <row r="361" spans="1:5" x14ac:dyDescent="0.2">
      <c r="A361" t="s">
        <v>3499</v>
      </c>
      <c r="B361" t="s">
        <v>3499</v>
      </c>
      <c r="D361" t="s">
        <v>3499</v>
      </c>
      <c r="E361" t="s">
        <v>3499</v>
      </c>
    </row>
    <row r="362" spans="1:5" x14ac:dyDescent="0.2">
      <c r="B362" t="s">
        <v>3500</v>
      </c>
      <c r="D362" t="s">
        <v>3500</v>
      </c>
    </row>
    <row r="363" spans="1:5" x14ac:dyDescent="0.2">
      <c r="A363" t="s">
        <v>3502</v>
      </c>
      <c r="B363" t="s">
        <v>3502</v>
      </c>
      <c r="D363" t="s">
        <v>3502</v>
      </c>
      <c r="E363" t="s">
        <v>3502</v>
      </c>
    </row>
    <row r="364" spans="1:5" x14ac:dyDescent="0.2">
      <c r="B364" t="s">
        <v>3501</v>
      </c>
    </row>
    <row r="365" spans="1:5" x14ac:dyDescent="0.2">
      <c r="A365" t="s">
        <v>3503</v>
      </c>
      <c r="B365" t="s">
        <v>3503</v>
      </c>
      <c r="D365" t="s">
        <v>3503</v>
      </c>
      <c r="E365" t="s">
        <v>3503</v>
      </c>
    </row>
    <row r="366" spans="1:5" x14ac:dyDescent="0.2">
      <c r="B366" t="s">
        <v>3821</v>
      </c>
    </row>
    <row r="367" spans="1:5" x14ac:dyDescent="0.2">
      <c r="B367" t="s">
        <v>3504</v>
      </c>
      <c r="D367" t="s">
        <v>3504</v>
      </c>
      <c r="E367" t="s">
        <v>3504</v>
      </c>
    </row>
    <row r="368" spans="1:5" x14ac:dyDescent="0.2">
      <c r="B368" t="s">
        <v>3505</v>
      </c>
      <c r="D368" t="s">
        <v>3505</v>
      </c>
    </row>
    <row r="369" spans="1:5" x14ac:dyDescent="0.2">
      <c r="A369" t="s">
        <v>3506</v>
      </c>
      <c r="B369" t="s">
        <v>3506</v>
      </c>
      <c r="D369" t="s">
        <v>3506</v>
      </c>
    </row>
    <row r="370" spans="1:5" x14ac:dyDescent="0.2">
      <c r="B370" t="s">
        <v>3822</v>
      </c>
    </row>
    <row r="371" spans="1:5" x14ac:dyDescent="0.2">
      <c r="B371" t="s">
        <v>3823</v>
      </c>
    </row>
    <row r="372" spans="1:5" x14ac:dyDescent="0.2">
      <c r="B372" t="s">
        <v>4389</v>
      </c>
    </row>
    <row r="373" spans="1:5" x14ac:dyDescent="0.2">
      <c r="B373" t="s">
        <v>3507</v>
      </c>
      <c r="D373" t="s">
        <v>3507</v>
      </c>
    </row>
    <row r="374" spans="1:5" x14ac:dyDescent="0.2">
      <c r="B374" t="s">
        <v>3508</v>
      </c>
      <c r="D374" t="s">
        <v>3508</v>
      </c>
    </row>
    <row r="375" spans="1:5" x14ac:dyDescent="0.2">
      <c r="A375" t="s">
        <v>3664</v>
      </c>
      <c r="B375" t="s">
        <v>3664</v>
      </c>
      <c r="E375" t="s">
        <v>3664</v>
      </c>
    </row>
    <row r="376" spans="1:5" x14ac:dyDescent="0.2">
      <c r="A376" t="s">
        <v>3509</v>
      </c>
      <c r="B376" t="s">
        <v>3509</v>
      </c>
      <c r="D376" t="s">
        <v>3509</v>
      </c>
    </row>
    <row r="377" spans="1:5" x14ac:dyDescent="0.2">
      <c r="B377" t="s">
        <v>3824</v>
      </c>
    </row>
    <row r="378" spans="1:5" x14ac:dyDescent="0.2">
      <c r="A378" t="s">
        <v>3510</v>
      </c>
      <c r="B378" t="s">
        <v>3510</v>
      </c>
      <c r="D378" t="s">
        <v>3510</v>
      </c>
      <c r="E378" t="s">
        <v>3510</v>
      </c>
    </row>
    <row r="379" spans="1:5" x14ac:dyDescent="0.2">
      <c r="B379" t="s">
        <v>3511</v>
      </c>
      <c r="D379" t="s">
        <v>3511</v>
      </c>
    </row>
    <row r="380" spans="1:5" x14ac:dyDescent="0.2">
      <c r="B380" t="s">
        <v>3825</v>
      </c>
    </row>
    <row r="381" spans="1:5" x14ac:dyDescent="0.2">
      <c r="B381" t="s">
        <v>3512</v>
      </c>
    </row>
    <row r="382" spans="1:5" x14ac:dyDescent="0.2">
      <c r="A382" t="s">
        <v>3513</v>
      </c>
      <c r="B382" t="s">
        <v>3513</v>
      </c>
      <c r="D382" t="s">
        <v>3513</v>
      </c>
    </row>
    <row r="383" spans="1:5" x14ac:dyDescent="0.2">
      <c r="B383" t="s">
        <v>4369</v>
      </c>
    </row>
    <row r="384" spans="1:5" x14ac:dyDescent="0.2">
      <c r="B384" t="s">
        <v>4370</v>
      </c>
    </row>
    <row r="385" spans="1:5" x14ac:dyDescent="0.2">
      <c r="B385" t="s">
        <v>4371</v>
      </c>
    </row>
    <row r="386" spans="1:5" x14ac:dyDescent="0.2">
      <c r="B386" t="s">
        <v>3514</v>
      </c>
      <c r="D386" t="s">
        <v>3514</v>
      </c>
    </row>
    <row r="387" spans="1:5" x14ac:dyDescent="0.2">
      <c r="B387" t="s">
        <v>3515</v>
      </c>
    </row>
    <row r="388" spans="1:5" x14ac:dyDescent="0.2">
      <c r="B388" t="s">
        <v>3516</v>
      </c>
      <c r="D388" t="s">
        <v>3516</v>
      </c>
    </row>
    <row r="389" spans="1:5" x14ac:dyDescent="0.2">
      <c r="B389" t="s">
        <v>3899</v>
      </c>
    </row>
    <row r="390" spans="1:5" x14ac:dyDescent="0.2">
      <c r="A390" t="s">
        <v>3517</v>
      </c>
      <c r="B390" t="s">
        <v>3826</v>
      </c>
      <c r="D390" t="s">
        <v>3517</v>
      </c>
    </row>
    <row r="391" spans="1:5" x14ac:dyDescent="0.2">
      <c r="A391" t="s">
        <v>1646</v>
      </c>
      <c r="B391" t="s">
        <v>1646</v>
      </c>
      <c r="D391" t="s">
        <v>1646</v>
      </c>
      <c r="E391" t="s">
        <v>1646</v>
      </c>
    </row>
    <row r="392" spans="1:5" x14ac:dyDescent="0.2">
      <c r="A392" t="s">
        <v>3518</v>
      </c>
      <c r="B392" t="s">
        <v>3518</v>
      </c>
      <c r="D392" t="s">
        <v>3518</v>
      </c>
      <c r="E392" t="s">
        <v>3518</v>
      </c>
    </row>
    <row r="393" spans="1:5" x14ac:dyDescent="0.2">
      <c r="B393" t="s">
        <v>3827</v>
      </c>
    </row>
    <row r="394" spans="1:5" x14ac:dyDescent="0.2">
      <c r="A394" t="s">
        <v>3519</v>
      </c>
      <c r="B394" t="s">
        <v>3519</v>
      </c>
      <c r="D394" t="s">
        <v>3519</v>
      </c>
      <c r="E394" t="s">
        <v>3519</v>
      </c>
    </row>
    <row r="395" spans="1:5" x14ac:dyDescent="0.2">
      <c r="A395" t="s">
        <v>3520</v>
      </c>
      <c r="B395" t="s">
        <v>3520</v>
      </c>
      <c r="D395" t="s">
        <v>3520</v>
      </c>
      <c r="E395" t="s">
        <v>3520</v>
      </c>
    </row>
    <row r="396" spans="1:5" x14ac:dyDescent="0.2">
      <c r="A396" t="s">
        <v>3521</v>
      </c>
      <c r="B396" t="s">
        <v>3521</v>
      </c>
      <c r="D396" t="s">
        <v>3521</v>
      </c>
      <c r="E396" t="s">
        <v>3521</v>
      </c>
    </row>
    <row r="397" spans="1:5" x14ac:dyDescent="0.2">
      <c r="B397" t="s">
        <v>3522</v>
      </c>
    </row>
    <row r="398" spans="1:5" x14ac:dyDescent="0.2">
      <c r="B398" t="s">
        <v>3523</v>
      </c>
      <c r="D398" t="s">
        <v>3523</v>
      </c>
    </row>
    <row r="399" spans="1:5" x14ac:dyDescent="0.2">
      <c r="B399" t="s">
        <v>3524</v>
      </c>
      <c r="D399" t="s">
        <v>3524</v>
      </c>
    </row>
    <row r="400" spans="1:5" x14ac:dyDescent="0.2">
      <c r="B400" t="s">
        <v>3525</v>
      </c>
      <c r="D400" t="s">
        <v>3525</v>
      </c>
    </row>
    <row r="401" spans="1:5" x14ac:dyDescent="0.2">
      <c r="A401" t="s">
        <v>1517</v>
      </c>
      <c r="B401" t="s">
        <v>1517</v>
      </c>
      <c r="D401" t="s">
        <v>1517</v>
      </c>
      <c r="E401" t="s">
        <v>1517</v>
      </c>
    </row>
    <row r="402" spans="1:5" x14ac:dyDescent="0.2">
      <c r="A402" t="s">
        <v>3526</v>
      </c>
      <c r="B402" t="s">
        <v>3526</v>
      </c>
      <c r="D402" t="s">
        <v>3526</v>
      </c>
      <c r="E402" t="s">
        <v>3526</v>
      </c>
    </row>
    <row r="403" spans="1:5" x14ac:dyDescent="0.2">
      <c r="A403" t="s">
        <v>3733</v>
      </c>
      <c r="B403" t="s">
        <v>3733</v>
      </c>
    </row>
    <row r="404" spans="1:5" x14ac:dyDescent="0.2">
      <c r="A404" t="s">
        <v>1553</v>
      </c>
      <c r="B404" t="s">
        <v>1553</v>
      </c>
      <c r="D404" t="s">
        <v>1553</v>
      </c>
      <c r="E404" t="s">
        <v>1553</v>
      </c>
    </row>
    <row r="405" spans="1:5" x14ac:dyDescent="0.2">
      <c r="B405" t="s">
        <v>4372</v>
      </c>
    </row>
    <row r="406" spans="1:5" x14ac:dyDescent="0.2">
      <c r="B406" t="s">
        <v>3828</v>
      </c>
    </row>
    <row r="407" spans="1:5" x14ac:dyDescent="0.2">
      <c r="B407" t="s">
        <v>3829</v>
      </c>
    </row>
    <row r="408" spans="1:5" x14ac:dyDescent="0.2">
      <c r="B408" t="s">
        <v>3527</v>
      </c>
      <c r="D408" t="s">
        <v>3527</v>
      </c>
    </row>
    <row r="409" spans="1:5" x14ac:dyDescent="0.2">
      <c r="B409" t="s">
        <v>3528</v>
      </c>
      <c r="D409" t="s">
        <v>3528</v>
      </c>
    </row>
    <row r="410" spans="1:5" x14ac:dyDescent="0.2">
      <c r="A410" t="s">
        <v>3685</v>
      </c>
      <c r="B410" t="s">
        <v>3685</v>
      </c>
      <c r="E410" t="s">
        <v>3685</v>
      </c>
    </row>
    <row r="411" spans="1:5" x14ac:dyDescent="0.2">
      <c r="B411" t="s">
        <v>3529</v>
      </c>
    </row>
    <row r="412" spans="1:5" x14ac:dyDescent="0.2">
      <c r="A412" t="s">
        <v>3530</v>
      </c>
      <c r="B412" t="s">
        <v>3530</v>
      </c>
      <c r="D412" t="s">
        <v>3530</v>
      </c>
    </row>
    <row r="413" spans="1:5" x14ac:dyDescent="0.2">
      <c r="A413" t="s">
        <v>3531</v>
      </c>
      <c r="B413" t="s">
        <v>3531</v>
      </c>
      <c r="D413" t="s">
        <v>3531</v>
      </c>
      <c r="E413" t="s">
        <v>3531</v>
      </c>
    </row>
    <row r="414" spans="1:5" x14ac:dyDescent="0.2">
      <c r="B414" t="s">
        <v>4390</v>
      </c>
    </row>
    <row r="415" spans="1:5" x14ac:dyDescent="0.2">
      <c r="B415" t="s">
        <v>3532</v>
      </c>
      <c r="D415" t="s">
        <v>3532</v>
      </c>
    </row>
    <row r="416" spans="1:5" x14ac:dyDescent="0.2">
      <c r="B416" t="s">
        <v>3533</v>
      </c>
      <c r="D416" t="s">
        <v>3533</v>
      </c>
    </row>
    <row r="417" spans="1:5" x14ac:dyDescent="0.2">
      <c r="B417" t="s">
        <v>3534</v>
      </c>
      <c r="D417" t="s">
        <v>3534</v>
      </c>
    </row>
    <row r="418" spans="1:5" x14ac:dyDescent="0.2">
      <c r="B418" t="s">
        <v>3831</v>
      </c>
    </row>
    <row r="419" spans="1:5" x14ac:dyDescent="0.2">
      <c r="A419" t="s">
        <v>1535</v>
      </c>
      <c r="B419" t="s">
        <v>1535</v>
      </c>
      <c r="D419" t="s">
        <v>1535</v>
      </c>
      <c r="E419" t="s">
        <v>1535</v>
      </c>
    </row>
    <row r="420" spans="1:5" x14ac:dyDescent="0.2">
      <c r="B420" t="s">
        <v>3535</v>
      </c>
      <c r="D420" t="s">
        <v>3535</v>
      </c>
    </row>
    <row r="421" spans="1:5" x14ac:dyDescent="0.2">
      <c r="A421" t="s">
        <v>1538</v>
      </c>
      <c r="B421" t="s">
        <v>1538</v>
      </c>
      <c r="D421" t="s">
        <v>1538</v>
      </c>
    </row>
    <row r="422" spans="1:5" x14ac:dyDescent="0.2">
      <c r="B422" t="s">
        <v>3832</v>
      </c>
    </row>
    <row r="423" spans="1:5" x14ac:dyDescent="0.2">
      <c r="A423" t="s">
        <v>3536</v>
      </c>
      <c r="B423" t="s">
        <v>3536</v>
      </c>
      <c r="D423" t="s">
        <v>3536</v>
      </c>
      <c r="E423" t="s">
        <v>3536</v>
      </c>
    </row>
    <row r="424" spans="1:5" x14ac:dyDescent="0.2">
      <c r="B424" t="s">
        <v>3537</v>
      </c>
    </row>
    <row r="425" spans="1:5" x14ac:dyDescent="0.2">
      <c r="B425" t="s">
        <v>3723</v>
      </c>
    </row>
    <row r="426" spans="1:5" x14ac:dyDescent="0.2">
      <c r="B426" t="s">
        <v>3538</v>
      </c>
      <c r="D426" t="s">
        <v>3538</v>
      </c>
    </row>
    <row r="427" spans="1:5" x14ac:dyDescent="0.2">
      <c r="A427" t="s">
        <v>3730</v>
      </c>
      <c r="B427" t="s">
        <v>3730</v>
      </c>
    </row>
    <row r="428" spans="1:5" x14ac:dyDescent="0.2">
      <c r="B428" t="s">
        <v>3539</v>
      </c>
      <c r="D428" t="s">
        <v>3539</v>
      </c>
    </row>
    <row r="429" spans="1:5" x14ac:dyDescent="0.2">
      <c r="A429" t="s">
        <v>3686</v>
      </c>
      <c r="B429" t="s">
        <v>3686</v>
      </c>
      <c r="E429" t="s">
        <v>3686</v>
      </c>
    </row>
    <row r="430" spans="1:5" x14ac:dyDescent="0.2">
      <c r="A430" t="s">
        <v>3540</v>
      </c>
      <c r="B430" t="s">
        <v>3540</v>
      </c>
      <c r="D430" t="s">
        <v>3540</v>
      </c>
      <c r="E430" t="s">
        <v>3540</v>
      </c>
    </row>
    <row r="431" spans="1:5" x14ac:dyDescent="0.2">
      <c r="A431" t="s">
        <v>3541</v>
      </c>
      <c r="B431" t="s">
        <v>3541</v>
      </c>
      <c r="D431" t="s">
        <v>3541</v>
      </c>
    </row>
    <row r="432" spans="1:5" x14ac:dyDescent="0.2">
      <c r="B432" t="s">
        <v>3542</v>
      </c>
      <c r="D432" t="s">
        <v>3542</v>
      </c>
    </row>
    <row r="433" spans="1:5" x14ac:dyDescent="0.2">
      <c r="B433" t="s">
        <v>4373</v>
      </c>
    </row>
    <row r="434" spans="1:5" x14ac:dyDescent="0.2">
      <c r="B434" t="s">
        <v>3543</v>
      </c>
      <c r="D434" t="s">
        <v>3543</v>
      </c>
    </row>
    <row r="435" spans="1:5" x14ac:dyDescent="0.2">
      <c r="B435" t="s">
        <v>3833</v>
      </c>
    </row>
    <row r="436" spans="1:5" x14ac:dyDescent="0.2">
      <c r="B436" t="s">
        <v>3544</v>
      </c>
      <c r="D436" t="s">
        <v>3544</v>
      </c>
    </row>
    <row r="437" spans="1:5" x14ac:dyDescent="0.2">
      <c r="B437" t="s">
        <v>3545</v>
      </c>
      <c r="D437" t="s">
        <v>3545</v>
      </c>
      <c r="E437" t="s">
        <v>1994</v>
      </c>
    </row>
    <row r="438" spans="1:5" x14ac:dyDescent="0.2">
      <c r="B438" t="s">
        <v>3834</v>
      </c>
    </row>
    <row r="439" spans="1:5" x14ac:dyDescent="0.2">
      <c r="B439" t="s">
        <v>4374</v>
      </c>
    </row>
    <row r="440" spans="1:5" x14ac:dyDescent="0.2">
      <c r="B440" t="s">
        <v>1579</v>
      </c>
      <c r="D440" t="s">
        <v>1579</v>
      </c>
    </row>
    <row r="441" spans="1:5" x14ac:dyDescent="0.2">
      <c r="B441" t="s">
        <v>3546</v>
      </c>
      <c r="D441" t="s">
        <v>3546</v>
      </c>
    </row>
    <row r="442" spans="1:5" x14ac:dyDescent="0.2">
      <c r="B442" t="s">
        <v>3547</v>
      </c>
      <c r="D442" t="s">
        <v>3547</v>
      </c>
    </row>
    <row r="443" spans="1:5" x14ac:dyDescent="0.2">
      <c r="A443" t="s">
        <v>3651</v>
      </c>
      <c r="B443" t="s">
        <v>3651</v>
      </c>
      <c r="E443" t="s">
        <v>3651</v>
      </c>
    </row>
    <row r="444" spans="1:5" x14ac:dyDescent="0.2">
      <c r="B444" t="s">
        <v>3835</v>
      </c>
    </row>
    <row r="445" spans="1:5" x14ac:dyDescent="0.2">
      <c r="A445" t="s">
        <v>3548</v>
      </c>
      <c r="B445" t="s">
        <v>3548</v>
      </c>
      <c r="D445" t="s">
        <v>3548</v>
      </c>
      <c r="E445" t="s">
        <v>3548</v>
      </c>
    </row>
    <row r="446" spans="1:5" x14ac:dyDescent="0.2">
      <c r="B446" t="s">
        <v>3836</v>
      </c>
    </row>
    <row r="447" spans="1:5" x14ac:dyDescent="0.2">
      <c r="B447" t="s">
        <v>3837</v>
      </c>
    </row>
    <row r="448" spans="1:5" x14ac:dyDescent="0.2">
      <c r="B448" t="s">
        <v>3838</v>
      </c>
    </row>
    <row r="449" spans="1:5" x14ac:dyDescent="0.2">
      <c r="A449" t="s">
        <v>3549</v>
      </c>
      <c r="B449" t="s">
        <v>3549</v>
      </c>
      <c r="D449" t="s">
        <v>3549</v>
      </c>
      <c r="E449" t="s">
        <v>3549</v>
      </c>
    </row>
    <row r="450" spans="1:5" x14ac:dyDescent="0.2">
      <c r="B450" t="s">
        <v>4375</v>
      </c>
    </row>
    <row r="451" spans="1:5" x14ac:dyDescent="0.2">
      <c r="B451" t="s">
        <v>3550</v>
      </c>
      <c r="D451" t="s">
        <v>3550</v>
      </c>
    </row>
    <row r="452" spans="1:5" x14ac:dyDescent="0.2">
      <c r="A452" t="s">
        <v>3551</v>
      </c>
      <c r="B452" t="s">
        <v>3551</v>
      </c>
      <c r="D452" t="s">
        <v>3551</v>
      </c>
    </row>
    <row r="453" spans="1:5" x14ac:dyDescent="0.2">
      <c r="B453" t="s">
        <v>3552</v>
      </c>
      <c r="D453" t="s">
        <v>3552</v>
      </c>
    </row>
    <row r="454" spans="1:5" x14ac:dyDescent="0.2">
      <c r="A454" t="s">
        <v>3687</v>
      </c>
      <c r="B454" t="s">
        <v>3687</v>
      </c>
      <c r="E454" t="s">
        <v>3687</v>
      </c>
    </row>
    <row r="455" spans="1:5" x14ac:dyDescent="0.2">
      <c r="B455" t="s">
        <v>3839</v>
      </c>
    </row>
    <row r="456" spans="1:5" x14ac:dyDescent="0.2">
      <c r="B456" t="s">
        <v>3840</v>
      </c>
    </row>
    <row r="457" spans="1:5" x14ac:dyDescent="0.2">
      <c r="A457" t="s">
        <v>3688</v>
      </c>
      <c r="B457" t="s">
        <v>3688</v>
      </c>
      <c r="E457" t="s">
        <v>3688</v>
      </c>
    </row>
    <row r="458" spans="1:5" x14ac:dyDescent="0.2">
      <c r="B458" t="s">
        <v>3841</v>
      </c>
    </row>
    <row r="459" spans="1:5" x14ac:dyDescent="0.2">
      <c r="B459" t="s">
        <v>2038</v>
      </c>
    </row>
    <row r="460" spans="1:5" x14ac:dyDescent="0.2">
      <c r="A460" t="s">
        <v>3553</v>
      </c>
      <c r="B460" t="s">
        <v>3553</v>
      </c>
      <c r="D460" t="s">
        <v>3553</v>
      </c>
    </row>
    <row r="461" spans="1:5" x14ac:dyDescent="0.2">
      <c r="B461" t="s">
        <v>3842</v>
      </c>
    </row>
    <row r="462" spans="1:5" x14ac:dyDescent="0.2">
      <c r="A462" t="s">
        <v>3554</v>
      </c>
      <c r="B462" t="s">
        <v>3554</v>
      </c>
      <c r="D462" t="s">
        <v>3554</v>
      </c>
    </row>
    <row r="463" spans="1:5" x14ac:dyDescent="0.2">
      <c r="B463" t="s">
        <v>3689</v>
      </c>
    </row>
    <row r="464" spans="1:5" x14ac:dyDescent="0.2">
      <c r="B464" t="s">
        <v>3555</v>
      </c>
      <c r="D464" t="s">
        <v>3555</v>
      </c>
      <c r="E464" t="s">
        <v>3555</v>
      </c>
    </row>
    <row r="465" spans="1:5" x14ac:dyDescent="0.2">
      <c r="B465" t="s">
        <v>3556</v>
      </c>
    </row>
    <row r="466" spans="1:5" x14ac:dyDescent="0.2">
      <c r="B466" t="s">
        <v>3843</v>
      </c>
    </row>
    <row r="467" spans="1:5" x14ac:dyDescent="0.2">
      <c r="A467" t="s">
        <v>3557</v>
      </c>
      <c r="B467" t="s">
        <v>3557</v>
      </c>
      <c r="D467" t="s">
        <v>3557</v>
      </c>
      <c r="E467" t="s">
        <v>3557</v>
      </c>
    </row>
    <row r="468" spans="1:5" x14ac:dyDescent="0.2">
      <c r="A468" t="s">
        <v>3558</v>
      </c>
      <c r="B468" t="s">
        <v>3558</v>
      </c>
      <c r="D468" t="s">
        <v>3558</v>
      </c>
      <c r="E468" t="s">
        <v>3558</v>
      </c>
    </row>
    <row r="469" spans="1:5" x14ac:dyDescent="0.2">
      <c r="B469" t="s">
        <v>3559</v>
      </c>
      <c r="D469" t="s">
        <v>3559</v>
      </c>
    </row>
    <row r="470" spans="1:5" x14ac:dyDescent="0.2">
      <c r="A470" t="s">
        <v>3560</v>
      </c>
      <c r="B470" t="s">
        <v>3560</v>
      </c>
      <c r="D470" t="s">
        <v>3560</v>
      </c>
      <c r="E470" t="s">
        <v>3690</v>
      </c>
    </row>
    <row r="471" spans="1:5" x14ac:dyDescent="0.2">
      <c r="B471" t="s">
        <v>3844</v>
      </c>
    </row>
    <row r="472" spans="1:5" x14ac:dyDescent="0.2">
      <c r="A472" t="s">
        <v>1554</v>
      </c>
      <c r="B472" t="s">
        <v>1554</v>
      </c>
      <c r="D472" t="s">
        <v>1554</v>
      </c>
    </row>
    <row r="473" spans="1:5" x14ac:dyDescent="0.2">
      <c r="A473" t="s">
        <v>3561</v>
      </c>
      <c r="B473" t="s">
        <v>3561</v>
      </c>
      <c r="D473" t="s">
        <v>3561</v>
      </c>
    </row>
    <row r="474" spans="1:5" x14ac:dyDescent="0.2">
      <c r="B474" t="s">
        <v>1502</v>
      </c>
    </row>
    <row r="475" spans="1:5" x14ac:dyDescent="0.2">
      <c r="B475" t="s">
        <v>3845</v>
      </c>
      <c r="D475" t="s">
        <v>3562</v>
      </c>
    </row>
    <row r="476" spans="1:5" x14ac:dyDescent="0.2">
      <c r="B476" t="s">
        <v>3846</v>
      </c>
    </row>
    <row r="477" spans="1:5" x14ac:dyDescent="0.2">
      <c r="B477" t="s">
        <v>3563</v>
      </c>
      <c r="D477" t="s">
        <v>3563</v>
      </c>
    </row>
    <row r="478" spans="1:5" x14ac:dyDescent="0.2">
      <c r="B478" t="s">
        <v>3564</v>
      </c>
      <c r="D478" t="s">
        <v>3564</v>
      </c>
    </row>
    <row r="479" spans="1:5" x14ac:dyDescent="0.2">
      <c r="B479" t="s">
        <v>3565</v>
      </c>
      <c r="D479" t="s">
        <v>3565</v>
      </c>
    </row>
    <row r="480" spans="1:5" x14ac:dyDescent="0.2">
      <c r="B480" t="s">
        <v>3566</v>
      </c>
      <c r="D480" t="s">
        <v>3566</v>
      </c>
    </row>
    <row r="481" spans="1:5" x14ac:dyDescent="0.2">
      <c r="A481" t="s">
        <v>3567</v>
      </c>
      <c r="B481" t="s">
        <v>3567</v>
      </c>
      <c r="D481" t="s">
        <v>3567</v>
      </c>
    </row>
    <row r="482" spans="1:5" x14ac:dyDescent="0.2">
      <c r="A482" t="s">
        <v>1532</v>
      </c>
      <c r="B482" t="s">
        <v>1532</v>
      </c>
      <c r="D482" t="s">
        <v>1532</v>
      </c>
      <c r="E482" t="s">
        <v>1532</v>
      </c>
    </row>
    <row r="483" spans="1:5" x14ac:dyDescent="0.2">
      <c r="A483" t="s">
        <v>3568</v>
      </c>
      <c r="B483" t="s">
        <v>3568</v>
      </c>
      <c r="D483" t="s">
        <v>3568</v>
      </c>
      <c r="E483" t="s">
        <v>3568</v>
      </c>
    </row>
    <row r="484" spans="1:5" x14ac:dyDescent="0.2">
      <c r="B484" t="s">
        <v>3847</v>
      </c>
    </row>
    <row r="485" spans="1:5" x14ac:dyDescent="0.2">
      <c r="B485" t="s">
        <v>3569</v>
      </c>
      <c r="D485" t="s">
        <v>3569</v>
      </c>
    </row>
    <row r="486" spans="1:5" x14ac:dyDescent="0.2">
      <c r="A486" t="s">
        <v>3570</v>
      </c>
      <c r="B486" t="s">
        <v>3570</v>
      </c>
      <c r="D486" t="s">
        <v>3570</v>
      </c>
      <c r="E486" t="s">
        <v>3570</v>
      </c>
    </row>
    <row r="487" spans="1:5" x14ac:dyDescent="0.2">
      <c r="A487" t="s">
        <v>3691</v>
      </c>
      <c r="B487" t="s">
        <v>3848</v>
      </c>
      <c r="E487" t="s">
        <v>3691</v>
      </c>
    </row>
    <row r="488" spans="1:5" x14ac:dyDescent="0.2">
      <c r="B488" t="s">
        <v>3571</v>
      </c>
      <c r="D488" t="s">
        <v>3571</v>
      </c>
      <c r="E488" t="s">
        <v>3571</v>
      </c>
    </row>
    <row r="489" spans="1:5" x14ac:dyDescent="0.2">
      <c r="B489" t="s">
        <v>3572</v>
      </c>
      <c r="D489" t="s">
        <v>3572</v>
      </c>
    </row>
    <row r="490" spans="1:5" x14ac:dyDescent="0.2">
      <c r="A490" t="s">
        <v>3573</v>
      </c>
      <c r="B490" t="s">
        <v>3573</v>
      </c>
      <c r="D490" t="s">
        <v>3573</v>
      </c>
      <c r="E490" t="s">
        <v>3573</v>
      </c>
    </row>
    <row r="491" spans="1:5" x14ac:dyDescent="0.2">
      <c r="A491" t="s">
        <v>3692</v>
      </c>
      <c r="B491" t="s">
        <v>3876</v>
      </c>
      <c r="E491" t="s">
        <v>3692</v>
      </c>
    </row>
    <row r="492" spans="1:5" x14ac:dyDescent="0.2">
      <c r="B492" t="s">
        <v>4376</v>
      </c>
    </row>
    <row r="493" spans="1:5" x14ac:dyDescent="0.2">
      <c r="B493" t="s">
        <v>3574</v>
      </c>
      <c r="D493" t="s">
        <v>3574</v>
      </c>
    </row>
    <row r="494" spans="1:5" x14ac:dyDescent="0.2">
      <c r="B494" t="s">
        <v>3575</v>
      </c>
      <c r="D494" t="s">
        <v>3575</v>
      </c>
    </row>
    <row r="495" spans="1:5" x14ac:dyDescent="0.2">
      <c r="B495" t="s">
        <v>1564</v>
      </c>
    </row>
    <row r="496" spans="1:5" x14ac:dyDescent="0.2">
      <c r="B496" t="s">
        <v>3576</v>
      </c>
      <c r="D496" t="s">
        <v>3576</v>
      </c>
    </row>
    <row r="497" spans="1:5" x14ac:dyDescent="0.2">
      <c r="B497" t="s">
        <v>3577</v>
      </c>
      <c r="D497" t="s">
        <v>3577</v>
      </c>
    </row>
    <row r="498" spans="1:5" x14ac:dyDescent="0.2">
      <c r="B498" t="s">
        <v>3714</v>
      </c>
    </row>
    <row r="499" spans="1:5" x14ac:dyDescent="0.2">
      <c r="B499" t="s">
        <v>3578</v>
      </c>
      <c r="D499" t="s">
        <v>3578</v>
      </c>
    </row>
    <row r="500" spans="1:5" x14ac:dyDescent="0.2">
      <c r="B500" t="s">
        <v>3849</v>
      </c>
    </row>
    <row r="501" spans="1:5" x14ac:dyDescent="0.2">
      <c r="A501" t="s">
        <v>1567</v>
      </c>
      <c r="B501" t="s">
        <v>1567</v>
      </c>
      <c r="D501" t="s">
        <v>1567</v>
      </c>
      <c r="E501" t="s">
        <v>1567</v>
      </c>
    </row>
    <row r="502" spans="1:5" x14ac:dyDescent="0.2">
      <c r="B502" t="s">
        <v>3579</v>
      </c>
    </row>
    <row r="503" spans="1:5" x14ac:dyDescent="0.2">
      <c r="A503" t="s">
        <v>4377</v>
      </c>
      <c r="B503" t="s">
        <v>1518</v>
      </c>
      <c r="D503" t="s">
        <v>1518</v>
      </c>
      <c r="E503" t="s">
        <v>1518</v>
      </c>
    </row>
    <row r="504" spans="1:5" x14ac:dyDescent="0.2">
      <c r="A504" t="s">
        <v>4378</v>
      </c>
      <c r="B504" t="s">
        <v>3875</v>
      </c>
    </row>
    <row r="505" spans="1:5" x14ac:dyDescent="0.2">
      <c r="B505" t="s">
        <v>4379</v>
      </c>
    </row>
    <row r="506" spans="1:5" x14ac:dyDescent="0.2">
      <c r="B506" t="s">
        <v>3874</v>
      </c>
    </row>
    <row r="507" spans="1:5" x14ac:dyDescent="0.2">
      <c r="B507" t="s">
        <v>3873</v>
      </c>
    </row>
    <row r="508" spans="1:5" x14ac:dyDescent="0.2">
      <c r="B508" t="s">
        <v>3851</v>
      </c>
    </row>
    <row r="509" spans="1:5" x14ac:dyDescent="0.2">
      <c r="B509" t="s">
        <v>3722</v>
      </c>
      <c r="D509" t="s">
        <v>3580</v>
      </c>
    </row>
    <row r="510" spans="1:5" x14ac:dyDescent="0.2">
      <c r="B510" t="s">
        <v>3704</v>
      </c>
    </row>
    <row r="511" spans="1:5" x14ac:dyDescent="0.2">
      <c r="B511" t="s">
        <v>3705</v>
      </c>
    </row>
    <row r="512" spans="1:5" x14ac:dyDescent="0.2">
      <c r="B512" t="s">
        <v>3852</v>
      </c>
    </row>
    <row r="513" spans="1:5" x14ac:dyDescent="0.2">
      <c r="A513" t="s">
        <v>3582</v>
      </c>
      <c r="B513" t="s">
        <v>3853</v>
      </c>
      <c r="D513" t="s">
        <v>3582</v>
      </c>
      <c r="E513" t="s">
        <v>3582</v>
      </c>
    </row>
    <row r="514" spans="1:5" x14ac:dyDescent="0.2">
      <c r="A514" t="s">
        <v>3583</v>
      </c>
      <c r="B514" t="s">
        <v>3712</v>
      </c>
      <c r="D514" t="s">
        <v>3583</v>
      </c>
    </row>
    <row r="515" spans="1:5" x14ac:dyDescent="0.2">
      <c r="B515" t="s">
        <v>4380</v>
      </c>
    </row>
    <row r="516" spans="1:5" x14ac:dyDescent="0.2">
      <c r="B516" t="s">
        <v>3708</v>
      </c>
    </row>
    <row r="517" spans="1:5" x14ac:dyDescent="0.2">
      <c r="B517" t="s">
        <v>3854</v>
      </c>
    </row>
    <row r="518" spans="1:5" x14ac:dyDescent="0.2">
      <c r="A518" t="s">
        <v>3581</v>
      </c>
      <c r="B518" t="s">
        <v>3581</v>
      </c>
      <c r="D518" t="s">
        <v>3581</v>
      </c>
      <c r="E518" t="s">
        <v>3693</v>
      </c>
    </row>
    <row r="519" spans="1:5" x14ac:dyDescent="0.2">
      <c r="A519" t="s">
        <v>3584</v>
      </c>
      <c r="B519" t="s">
        <v>3584</v>
      </c>
      <c r="D519" t="s">
        <v>3584</v>
      </c>
      <c r="E519" t="s">
        <v>3584</v>
      </c>
    </row>
    <row r="520" spans="1:5" x14ac:dyDescent="0.2">
      <c r="B520" t="s">
        <v>3585</v>
      </c>
      <c r="D520" t="s">
        <v>3585</v>
      </c>
    </row>
    <row r="521" spans="1:5" x14ac:dyDescent="0.2">
      <c r="A521" t="s">
        <v>3586</v>
      </c>
      <c r="B521" t="s">
        <v>3586</v>
      </c>
      <c r="D521" t="s">
        <v>3586</v>
      </c>
      <c r="E521" t="s">
        <v>3586</v>
      </c>
    </row>
    <row r="522" spans="1:5" x14ac:dyDescent="0.2">
      <c r="B522" t="s">
        <v>3855</v>
      </c>
    </row>
    <row r="523" spans="1:5" x14ac:dyDescent="0.2">
      <c r="A523" t="s">
        <v>3587</v>
      </c>
      <c r="B523" t="s">
        <v>3587</v>
      </c>
      <c r="D523" t="s">
        <v>3587</v>
      </c>
      <c r="E523" t="s">
        <v>3587</v>
      </c>
    </row>
    <row r="524" spans="1:5" x14ac:dyDescent="0.2">
      <c r="B524" t="s">
        <v>3588</v>
      </c>
    </row>
    <row r="525" spans="1:5" x14ac:dyDescent="0.2">
      <c r="B525" t="s">
        <v>3589</v>
      </c>
      <c r="D525" t="s">
        <v>3589</v>
      </c>
    </row>
    <row r="526" spans="1:5" x14ac:dyDescent="0.2">
      <c r="B526" t="s">
        <v>2598</v>
      </c>
      <c r="D526" t="s">
        <v>2598</v>
      </c>
      <c r="E526" t="s">
        <v>2598</v>
      </c>
    </row>
    <row r="527" spans="1:5" x14ac:dyDescent="0.2">
      <c r="B527" t="s">
        <v>3590</v>
      </c>
      <c r="D527" t="s">
        <v>3590</v>
      </c>
    </row>
    <row r="528" spans="1:5" x14ac:dyDescent="0.2">
      <c r="B528" t="s">
        <v>3591</v>
      </c>
      <c r="D528" t="s">
        <v>3591</v>
      </c>
      <c r="E528" t="s">
        <v>3591</v>
      </c>
    </row>
    <row r="529" spans="1:5" x14ac:dyDescent="0.2">
      <c r="B529" t="s">
        <v>3592</v>
      </c>
      <c r="D529" t="s">
        <v>3592</v>
      </c>
      <c r="E529" t="s">
        <v>3592</v>
      </c>
    </row>
    <row r="530" spans="1:5" x14ac:dyDescent="0.2">
      <c r="B530" t="s">
        <v>3593</v>
      </c>
      <c r="D530" t="s">
        <v>3593</v>
      </c>
    </row>
    <row r="531" spans="1:5" x14ac:dyDescent="0.2">
      <c r="A531" t="s">
        <v>3594</v>
      </c>
      <c r="B531" t="s">
        <v>3594</v>
      </c>
      <c r="D531" t="s">
        <v>3594</v>
      </c>
      <c r="E531" t="s">
        <v>3594</v>
      </c>
    </row>
    <row r="532" spans="1:5" x14ac:dyDescent="0.2">
      <c r="B532" t="s">
        <v>3595</v>
      </c>
      <c r="D532" t="s">
        <v>3595</v>
      </c>
      <c r="E532" t="s">
        <v>3595</v>
      </c>
    </row>
    <row r="533" spans="1:5" x14ac:dyDescent="0.2">
      <c r="B533" t="s">
        <v>3596</v>
      </c>
      <c r="D533" t="s">
        <v>3596</v>
      </c>
      <c r="E533" t="s">
        <v>3596</v>
      </c>
    </row>
    <row r="534" spans="1:5" x14ac:dyDescent="0.2">
      <c r="A534" t="s">
        <v>4381</v>
      </c>
      <c r="B534" t="s">
        <v>3856</v>
      </c>
      <c r="E534" t="s">
        <v>3694</v>
      </c>
    </row>
    <row r="535" spans="1:5" x14ac:dyDescent="0.2">
      <c r="B535" t="s">
        <v>4382</v>
      </c>
    </row>
    <row r="536" spans="1:5" x14ac:dyDescent="0.2">
      <c r="B536" t="s">
        <v>3713</v>
      </c>
    </row>
    <row r="537" spans="1:5" x14ac:dyDescent="0.2">
      <c r="B537" t="s">
        <v>3597</v>
      </c>
      <c r="D537" t="s">
        <v>3597</v>
      </c>
    </row>
    <row r="538" spans="1:5" x14ac:dyDescent="0.2">
      <c r="B538" t="s">
        <v>3857</v>
      </c>
    </row>
    <row r="539" spans="1:5" x14ac:dyDescent="0.2">
      <c r="B539" t="s">
        <v>3598</v>
      </c>
      <c r="D539" t="s">
        <v>3598</v>
      </c>
      <c r="E539" t="s">
        <v>3598</v>
      </c>
    </row>
    <row r="540" spans="1:5" x14ac:dyDescent="0.2">
      <c r="A540" t="s">
        <v>3599</v>
      </c>
      <c r="B540" t="s">
        <v>3599</v>
      </c>
      <c r="D540" t="s">
        <v>3599</v>
      </c>
    </row>
    <row r="541" spans="1:5" x14ac:dyDescent="0.2">
      <c r="B541" t="s">
        <v>3600</v>
      </c>
      <c r="D541" t="s">
        <v>3600</v>
      </c>
    </row>
    <row r="542" spans="1:5" x14ac:dyDescent="0.2">
      <c r="A542" t="s">
        <v>3601</v>
      </c>
      <c r="B542" t="s">
        <v>3601</v>
      </c>
      <c r="D542" t="s">
        <v>3601</v>
      </c>
    </row>
    <row r="543" spans="1:5" x14ac:dyDescent="0.2">
      <c r="B543" t="s">
        <v>3602</v>
      </c>
      <c r="D543" t="s">
        <v>3602</v>
      </c>
    </row>
    <row r="544" spans="1:5" x14ac:dyDescent="0.2">
      <c r="A544" t="s">
        <v>1503</v>
      </c>
      <c r="B544" t="s">
        <v>1503</v>
      </c>
      <c r="D544" t="s">
        <v>1503</v>
      </c>
      <c r="E544" t="s">
        <v>1503</v>
      </c>
    </row>
    <row r="545" spans="1:5" x14ac:dyDescent="0.2">
      <c r="A545" t="s">
        <v>3603</v>
      </c>
      <c r="B545" t="s">
        <v>3603</v>
      </c>
      <c r="D545" t="s">
        <v>3603</v>
      </c>
      <c r="E545" t="s">
        <v>3695</v>
      </c>
    </row>
    <row r="546" spans="1:5" x14ac:dyDescent="0.2">
      <c r="A546" t="s">
        <v>3604</v>
      </c>
      <c r="B546" t="s">
        <v>3604</v>
      </c>
      <c r="D546" t="s">
        <v>3604</v>
      </c>
      <c r="E546" t="s">
        <v>3604</v>
      </c>
    </row>
    <row r="547" spans="1:5" x14ac:dyDescent="0.2">
      <c r="B547" t="s">
        <v>3858</v>
      </c>
    </row>
    <row r="548" spans="1:5" x14ac:dyDescent="0.2">
      <c r="A548" t="s">
        <v>4383</v>
      </c>
      <c r="B548" t="s">
        <v>3605</v>
      </c>
      <c r="D548" t="s">
        <v>3605</v>
      </c>
      <c r="E548" t="s">
        <v>3605</v>
      </c>
    </row>
    <row r="549" spans="1:5" x14ac:dyDescent="0.2">
      <c r="B549" t="s">
        <v>4384</v>
      </c>
    </row>
    <row r="550" spans="1:5" x14ac:dyDescent="0.2">
      <c r="B550" t="s">
        <v>3606</v>
      </c>
      <c r="D550" t="s">
        <v>3606</v>
      </c>
    </row>
    <row r="551" spans="1:5" x14ac:dyDescent="0.2">
      <c r="B551" t="s">
        <v>3655</v>
      </c>
      <c r="E551" t="s">
        <v>3655</v>
      </c>
    </row>
    <row r="552" spans="1:5" x14ac:dyDescent="0.2">
      <c r="B552" t="s">
        <v>3607</v>
      </c>
      <c r="D552" t="s">
        <v>3607</v>
      </c>
    </row>
    <row r="553" spans="1:5" x14ac:dyDescent="0.2">
      <c r="B553" t="s">
        <v>2039</v>
      </c>
    </row>
    <row r="554" spans="1:5" x14ac:dyDescent="0.2">
      <c r="A554" t="s">
        <v>3608</v>
      </c>
      <c r="B554" t="s">
        <v>3608</v>
      </c>
      <c r="D554" t="s">
        <v>3608</v>
      </c>
      <c r="E554" t="s">
        <v>3608</v>
      </c>
    </row>
    <row r="555" spans="1:5" x14ac:dyDescent="0.2">
      <c r="A555" t="s">
        <v>3609</v>
      </c>
      <c r="B555" t="s">
        <v>3609</v>
      </c>
      <c r="D555" t="s">
        <v>3609</v>
      </c>
      <c r="E555" t="s">
        <v>3609</v>
      </c>
    </row>
    <row r="556" spans="1:5" x14ac:dyDescent="0.2">
      <c r="B556" t="s">
        <v>4385</v>
      </c>
    </row>
    <row r="557" spans="1:5" x14ac:dyDescent="0.2">
      <c r="B557" t="s">
        <v>3859</v>
      </c>
      <c r="E557" t="s">
        <v>3696</v>
      </c>
    </row>
    <row r="558" spans="1:5" x14ac:dyDescent="0.2">
      <c r="A558" t="s">
        <v>3610</v>
      </c>
      <c r="B558" t="s">
        <v>3610</v>
      </c>
      <c r="D558" t="s">
        <v>3610</v>
      </c>
      <c r="E558" t="s">
        <v>3610</v>
      </c>
    </row>
    <row r="559" spans="1:5" x14ac:dyDescent="0.2">
      <c r="B559" t="s">
        <v>3860</v>
      </c>
    </row>
    <row r="560" spans="1:5" x14ac:dyDescent="0.2">
      <c r="B560" t="s">
        <v>3611</v>
      </c>
      <c r="D560" t="s">
        <v>3611</v>
      </c>
      <c r="E560" t="s">
        <v>3611</v>
      </c>
    </row>
    <row r="561" spans="1:5" x14ac:dyDescent="0.2">
      <c r="B561" t="s">
        <v>3612</v>
      </c>
      <c r="D561" t="s">
        <v>3612</v>
      </c>
    </row>
    <row r="562" spans="1:5" x14ac:dyDescent="0.2">
      <c r="B562" t="s">
        <v>1641</v>
      </c>
      <c r="D562" t="s">
        <v>1641</v>
      </c>
      <c r="E562" t="s">
        <v>1641</v>
      </c>
    </row>
    <row r="563" spans="1:5" x14ac:dyDescent="0.2">
      <c r="B563" t="s">
        <v>3696</v>
      </c>
    </row>
    <row r="564" spans="1:5" x14ac:dyDescent="0.2">
      <c r="B564" t="s">
        <v>4386</v>
      </c>
    </row>
    <row r="565" spans="1:5" x14ac:dyDescent="0.2">
      <c r="A565" t="s">
        <v>2042</v>
      </c>
      <c r="B565" t="s">
        <v>2042</v>
      </c>
      <c r="D565" t="s">
        <v>2042</v>
      </c>
    </row>
    <row r="566" spans="1:5" x14ac:dyDescent="0.2">
      <c r="B566" t="s">
        <v>3613</v>
      </c>
      <c r="D566" t="s">
        <v>3613</v>
      </c>
    </row>
    <row r="567" spans="1:5" x14ac:dyDescent="0.2">
      <c r="B567" t="s">
        <v>3861</v>
      </c>
    </row>
    <row r="568" spans="1:5" x14ac:dyDescent="0.2">
      <c r="B568" t="s">
        <v>3862</v>
      </c>
    </row>
    <row r="569" spans="1:5" x14ac:dyDescent="0.2">
      <c r="B569" t="s">
        <v>3697</v>
      </c>
      <c r="E569" t="s">
        <v>3697</v>
      </c>
    </row>
    <row r="570" spans="1:5" x14ac:dyDescent="0.2">
      <c r="B570" t="s">
        <v>3614</v>
      </c>
    </row>
    <row r="571" spans="1:5" x14ac:dyDescent="0.2">
      <c r="A571" t="s">
        <v>3615</v>
      </c>
      <c r="B571" t="s">
        <v>3615</v>
      </c>
      <c r="D571" t="s">
        <v>3615</v>
      </c>
      <c r="E571" t="s">
        <v>3615</v>
      </c>
    </row>
    <row r="572" spans="1:5" x14ac:dyDescent="0.2">
      <c r="B572" t="s">
        <v>3616</v>
      </c>
      <c r="D572" t="s">
        <v>3616</v>
      </c>
      <c r="E572" t="s">
        <v>3616</v>
      </c>
    </row>
    <row r="573" spans="1:5" x14ac:dyDescent="0.2">
      <c r="B573" t="s">
        <v>1488</v>
      </c>
    </row>
    <row r="574" spans="1:5" x14ac:dyDescent="0.2">
      <c r="B574" t="s">
        <v>3617</v>
      </c>
      <c r="D574" t="s">
        <v>3617</v>
      </c>
      <c r="E574" t="s">
        <v>98</v>
      </c>
    </row>
    <row r="575" spans="1:5" x14ac:dyDescent="0.2">
      <c r="A575" t="s">
        <v>3618</v>
      </c>
      <c r="B575" t="s">
        <v>3618</v>
      </c>
      <c r="D575" t="s">
        <v>3618</v>
      </c>
      <c r="E575" t="s">
        <v>3661</v>
      </c>
    </row>
    <row r="576" spans="1:5" x14ac:dyDescent="0.2">
      <c r="B576" t="s">
        <v>3619</v>
      </c>
      <c r="D576" t="s">
        <v>3619</v>
      </c>
      <c r="E576" t="s">
        <v>185</v>
      </c>
    </row>
    <row r="577" spans="1:5" x14ac:dyDescent="0.2">
      <c r="B577" t="s">
        <v>3620</v>
      </c>
      <c r="D577" t="s">
        <v>3620</v>
      </c>
    </row>
    <row r="578" spans="1:5" x14ac:dyDescent="0.2">
      <c r="A578" t="s">
        <v>3621</v>
      </c>
      <c r="B578" t="s">
        <v>3621</v>
      </c>
    </row>
    <row r="579" spans="1:5" x14ac:dyDescent="0.2">
      <c r="A579" t="s">
        <v>3622</v>
      </c>
      <c r="B579" t="s">
        <v>3622</v>
      </c>
      <c r="D579" t="s">
        <v>3622</v>
      </c>
      <c r="E579" t="s">
        <v>3622</v>
      </c>
    </row>
    <row r="580" spans="1:5" x14ac:dyDescent="0.2">
      <c r="A580" t="s">
        <v>3657</v>
      </c>
      <c r="B580" t="s">
        <v>3657</v>
      </c>
      <c r="E580" t="s">
        <v>3657</v>
      </c>
    </row>
    <row r="581" spans="1:5" x14ac:dyDescent="0.2">
      <c r="B581" t="s">
        <v>3658</v>
      </c>
      <c r="E581" t="s">
        <v>3658</v>
      </c>
    </row>
    <row r="582" spans="1:5" x14ac:dyDescent="0.2">
      <c r="A582" t="s">
        <v>3707</v>
      </c>
      <c r="B582" t="s">
        <v>3707</v>
      </c>
      <c r="D582" t="s">
        <v>3623</v>
      </c>
      <c r="E582" t="s">
        <v>3698</v>
      </c>
    </row>
    <row r="583" spans="1:5" x14ac:dyDescent="0.2">
      <c r="B583" t="s">
        <v>3863</v>
      </c>
    </row>
    <row r="584" spans="1:5" x14ac:dyDescent="0.2">
      <c r="A584" t="s">
        <v>2037</v>
      </c>
      <c r="B584" t="s">
        <v>2037</v>
      </c>
      <c r="D584" t="s">
        <v>2037</v>
      </c>
      <c r="E584" t="s">
        <v>2037</v>
      </c>
    </row>
    <row r="585" spans="1:5" x14ac:dyDescent="0.2">
      <c r="B585" t="s">
        <v>3902</v>
      </c>
    </row>
    <row r="586" spans="1:5" x14ac:dyDescent="0.2">
      <c r="B586" t="s">
        <v>3624</v>
      </c>
      <c r="D586" t="s">
        <v>3624</v>
      </c>
    </row>
    <row r="587" spans="1:5" x14ac:dyDescent="0.2">
      <c r="B587" t="s">
        <v>3699</v>
      </c>
      <c r="E587" t="s">
        <v>3699</v>
      </c>
    </row>
    <row r="588" spans="1:5" x14ac:dyDescent="0.2">
      <c r="A588" t="s">
        <v>1411</v>
      </c>
      <c r="B588" t="s">
        <v>1411</v>
      </c>
      <c r="D588" t="s">
        <v>1411</v>
      </c>
      <c r="E588" t="s">
        <v>1411</v>
      </c>
    </row>
    <row r="589" spans="1:5" x14ac:dyDescent="0.2">
      <c r="B589" t="s">
        <v>3625</v>
      </c>
      <c r="D589" t="s">
        <v>3625</v>
      </c>
      <c r="E589" t="s">
        <v>3700</v>
      </c>
    </row>
    <row r="590" spans="1:5" x14ac:dyDescent="0.2">
      <c r="A590" t="s">
        <v>3626</v>
      </c>
      <c r="B590" t="s">
        <v>3626</v>
      </c>
      <c r="D590" t="s">
        <v>3626</v>
      </c>
      <c r="E590" t="s">
        <v>3626</v>
      </c>
    </row>
    <row r="591" spans="1:5" x14ac:dyDescent="0.2">
      <c r="B591" t="s">
        <v>1495</v>
      </c>
    </row>
    <row r="592" spans="1:5" x14ac:dyDescent="0.2">
      <c r="B592" t="s">
        <v>3627</v>
      </c>
      <c r="D592" t="s">
        <v>3627</v>
      </c>
      <c r="E592" t="s">
        <v>3627</v>
      </c>
    </row>
    <row r="593" spans="1:5" x14ac:dyDescent="0.2">
      <c r="B593" t="s">
        <v>3864</v>
      </c>
      <c r="D593" t="s">
        <v>3628</v>
      </c>
    </row>
    <row r="594" spans="1:5" x14ac:dyDescent="0.2">
      <c r="B594" t="s">
        <v>3629</v>
      </c>
      <c r="D594" t="s">
        <v>3629</v>
      </c>
      <c r="E594" t="s">
        <v>3629</v>
      </c>
    </row>
    <row r="595" spans="1:5" x14ac:dyDescent="0.2">
      <c r="A595" t="s">
        <v>2029</v>
      </c>
      <c r="B595" t="s">
        <v>2029</v>
      </c>
      <c r="D595" t="s">
        <v>2029</v>
      </c>
      <c r="E595" t="s">
        <v>2029</v>
      </c>
    </row>
    <row r="596" spans="1:5" x14ac:dyDescent="0.2">
      <c r="B596" t="s">
        <v>3709</v>
      </c>
    </row>
    <row r="597" spans="1:5" x14ac:dyDescent="0.2">
      <c r="B597" t="s">
        <v>3630</v>
      </c>
      <c r="D597" t="s">
        <v>3630</v>
      </c>
    </row>
    <row r="598" spans="1:5" x14ac:dyDescent="0.2">
      <c r="B598" t="s">
        <v>3631</v>
      </c>
      <c r="D598" t="s">
        <v>3631</v>
      </c>
    </row>
    <row r="599" spans="1:5" x14ac:dyDescent="0.2">
      <c r="B599" t="s">
        <v>3632</v>
      </c>
      <c r="D599" t="s">
        <v>3632</v>
      </c>
      <c r="E599" t="s">
        <v>3632</v>
      </c>
    </row>
    <row r="600" spans="1:5" x14ac:dyDescent="0.2">
      <c r="B600" t="s">
        <v>3865</v>
      </c>
    </row>
    <row r="601" spans="1:5" x14ac:dyDescent="0.2">
      <c r="A601" t="s">
        <v>3633</v>
      </c>
      <c r="B601" t="s">
        <v>3633</v>
      </c>
      <c r="D601" t="s">
        <v>3633</v>
      </c>
    </row>
    <row r="602" spans="1:5" x14ac:dyDescent="0.2">
      <c r="B602" t="s">
        <v>3866</v>
      </c>
    </row>
    <row r="603" spans="1:5" x14ac:dyDescent="0.2">
      <c r="B603" t="s">
        <v>3634</v>
      </c>
      <c r="D603" t="s">
        <v>3634</v>
      </c>
      <c r="E603" t="s">
        <v>3634</v>
      </c>
    </row>
    <row r="604" spans="1:5" x14ac:dyDescent="0.2">
      <c r="B604" t="s">
        <v>3635</v>
      </c>
      <c r="D604" t="s">
        <v>3635</v>
      </c>
      <c r="E604" t="s">
        <v>3635</v>
      </c>
    </row>
    <row r="605" spans="1:5" x14ac:dyDescent="0.2">
      <c r="B605" t="s">
        <v>3636</v>
      </c>
      <c r="D605" t="s">
        <v>3636</v>
      </c>
    </row>
    <row r="606" spans="1:5" x14ac:dyDescent="0.2">
      <c r="B606" t="s">
        <v>3637</v>
      </c>
      <c r="D606" t="s">
        <v>3637</v>
      </c>
      <c r="E606" t="s">
        <v>3637</v>
      </c>
    </row>
    <row r="607" spans="1:5" x14ac:dyDescent="0.2">
      <c r="B607" t="s">
        <v>3638</v>
      </c>
      <c r="D607" t="s">
        <v>3638</v>
      </c>
      <c r="E607" t="s">
        <v>3638</v>
      </c>
    </row>
    <row r="608" spans="1:5" x14ac:dyDescent="0.2">
      <c r="B608" t="s">
        <v>4387</v>
      </c>
    </row>
    <row r="609" spans="1:5" x14ac:dyDescent="0.2">
      <c r="B609" t="s">
        <v>3639</v>
      </c>
      <c r="D609" t="s">
        <v>3639</v>
      </c>
    </row>
    <row r="610" spans="1:5" x14ac:dyDescent="0.2">
      <c r="B610" t="s">
        <v>3640</v>
      </c>
    </row>
    <row r="611" spans="1:5" x14ac:dyDescent="0.2">
      <c r="A611" t="s">
        <v>3642</v>
      </c>
      <c r="B611" t="s">
        <v>3642</v>
      </c>
      <c r="D611" t="s">
        <v>3642</v>
      </c>
    </row>
    <row r="612" spans="1:5" x14ac:dyDescent="0.2">
      <c r="B612" t="s">
        <v>3641</v>
      </c>
    </row>
    <row r="613" spans="1:5" x14ac:dyDescent="0.2">
      <c r="B613" t="s">
        <v>3643</v>
      </c>
      <c r="D613" t="s">
        <v>3643</v>
      </c>
    </row>
    <row r="614" spans="1:5" x14ac:dyDescent="0.2">
      <c r="A614" t="s">
        <v>3644</v>
      </c>
      <c r="B614" t="s">
        <v>3644</v>
      </c>
      <c r="D614" t="s">
        <v>3644</v>
      </c>
      <c r="E614" t="s">
        <v>3644</v>
      </c>
    </row>
    <row r="615" spans="1:5" x14ac:dyDescent="0.2">
      <c r="B615" t="s">
        <v>3656</v>
      </c>
      <c r="E615" t="s">
        <v>3656</v>
      </c>
    </row>
    <row r="616" spans="1:5" x14ac:dyDescent="0.2">
      <c r="B616" t="s">
        <v>3867</v>
      </c>
    </row>
    <row r="617" spans="1:5" x14ac:dyDescent="0.2">
      <c r="B617" t="s">
        <v>3868</v>
      </c>
    </row>
    <row r="618" spans="1:5" x14ac:dyDescent="0.2">
      <c r="B618" t="s">
        <v>3869</v>
      </c>
    </row>
    <row r="619" spans="1:5" x14ac:dyDescent="0.2">
      <c r="B619" t="s">
        <v>3645</v>
      </c>
      <c r="D619" t="s">
        <v>3645</v>
      </c>
    </row>
    <row r="620" spans="1:5" x14ac:dyDescent="0.2">
      <c r="B620" t="s">
        <v>1642</v>
      </c>
      <c r="D620" t="s">
        <v>1642</v>
      </c>
    </row>
    <row r="621" spans="1:5" x14ac:dyDescent="0.2">
      <c r="B621" t="s">
        <v>3646</v>
      </c>
      <c r="D621" t="s">
        <v>3646</v>
      </c>
      <c r="E621" t="s">
        <v>3646</v>
      </c>
    </row>
    <row r="622" spans="1:5" x14ac:dyDescent="0.2">
      <c r="A622" t="s">
        <v>3647</v>
      </c>
      <c r="B622" t="s">
        <v>3647</v>
      </c>
      <c r="D622" t="s">
        <v>3647</v>
      </c>
      <c r="E622" t="s">
        <v>3647</v>
      </c>
    </row>
    <row r="623" spans="1:5" x14ac:dyDescent="0.2">
      <c r="B623" t="s">
        <v>3648</v>
      </c>
      <c r="D623" t="s">
        <v>3648</v>
      </c>
    </row>
    <row r="624" spans="1:5" x14ac:dyDescent="0.2">
      <c r="B624" t="s">
        <v>1584</v>
      </c>
      <c r="D624" t="s">
        <v>1584</v>
      </c>
      <c r="E624" t="s">
        <v>1584</v>
      </c>
    </row>
    <row r="625" spans="2:4" x14ac:dyDescent="0.2">
      <c r="B625" t="s">
        <v>2043</v>
      </c>
      <c r="D625" t="s">
        <v>2043</v>
      </c>
    </row>
    <row r="626" spans="2:4" x14ac:dyDescent="0.2">
      <c r="B626" t="s">
        <v>3649</v>
      </c>
    </row>
    <row r="627" spans="2:4" x14ac:dyDescent="0.2">
      <c r="B627" t="s">
        <v>3650</v>
      </c>
      <c r="D627" t="s">
        <v>3650</v>
      </c>
    </row>
    <row r="628" spans="2:4" x14ac:dyDescent="0.2">
      <c r="B628" t="s">
        <v>3870</v>
      </c>
    </row>
    <row r="629" spans="2:4" x14ac:dyDescent="0.2">
      <c r="B629" t="s">
        <v>3871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9A07C-B582-2D46-9BF8-BE65C1A67EFE}">
  <dimension ref="B2:F62"/>
  <sheetViews>
    <sheetView topLeftCell="A14" zoomScaleNormal="150" zoomScaleSheetLayoutView="100" workbookViewId="0">
      <selection activeCell="B43" sqref="B43"/>
    </sheetView>
  </sheetViews>
  <sheetFormatPr defaultRowHeight="15" x14ac:dyDescent="0.2"/>
  <sheetData>
    <row r="2" spans="2:6" x14ac:dyDescent="0.2">
      <c r="B2" t="s">
        <v>3878</v>
      </c>
      <c r="F2" t="s">
        <v>3893</v>
      </c>
    </row>
    <row r="3" spans="2:6" x14ac:dyDescent="0.2">
      <c r="B3" t="s">
        <v>3299</v>
      </c>
      <c r="F3" t="s">
        <v>3850</v>
      </c>
    </row>
    <row r="4" spans="2:6" x14ac:dyDescent="0.2">
      <c r="B4" t="s">
        <v>3328</v>
      </c>
      <c r="F4" t="s">
        <v>3894</v>
      </c>
    </row>
    <row r="5" spans="2:6" x14ac:dyDescent="0.2">
      <c r="B5" t="s">
        <v>3349</v>
      </c>
      <c r="F5" t="s">
        <v>3895</v>
      </c>
    </row>
    <row r="6" spans="2:6" x14ac:dyDescent="0.2">
      <c r="B6" t="s">
        <v>3879</v>
      </c>
      <c r="F6" t="s">
        <v>3896</v>
      </c>
    </row>
    <row r="7" spans="2:6" x14ac:dyDescent="0.2">
      <c r="B7" t="s">
        <v>3880</v>
      </c>
      <c r="F7" t="s">
        <v>3897</v>
      </c>
    </row>
    <row r="8" spans="2:6" x14ac:dyDescent="0.2">
      <c r="B8" t="s">
        <v>3881</v>
      </c>
      <c r="F8" t="s">
        <v>3459</v>
      </c>
    </row>
    <row r="9" spans="2:6" x14ac:dyDescent="0.2">
      <c r="B9" t="s">
        <v>3405</v>
      </c>
      <c r="F9" t="s">
        <v>3561</v>
      </c>
    </row>
    <row r="10" spans="2:6" x14ac:dyDescent="0.2">
      <c r="B10" t="s">
        <v>3409</v>
      </c>
      <c r="F10" t="s">
        <v>1543</v>
      </c>
    </row>
    <row r="11" spans="2:6" x14ac:dyDescent="0.2">
      <c r="B11" t="s">
        <v>3415</v>
      </c>
      <c r="F11" t="s">
        <v>3655</v>
      </c>
    </row>
    <row r="12" spans="2:6" x14ac:dyDescent="0.2">
      <c r="B12" t="s">
        <v>3679</v>
      </c>
      <c r="F12" t="s">
        <v>3898</v>
      </c>
    </row>
    <row r="13" spans="2:6" x14ac:dyDescent="0.2">
      <c r="B13" t="s">
        <v>3922</v>
      </c>
      <c r="F13" t="s">
        <v>3508</v>
      </c>
    </row>
    <row r="14" spans="2:6" x14ac:dyDescent="0.2">
      <c r="B14" t="s">
        <v>3882</v>
      </c>
      <c r="F14" t="s">
        <v>3899</v>
      </c>
    </row>
    <row r="15" spans="2:6" x14ac:dyDescent="0.2">
      <c r="B15" t="s">
        <v>3883</v>
      </c>
      <c r="F15" t="s">
        <v>1493</v>
      </c>
    </row>
    <row r="16" spans="2:6" x14ac:dyDescent="0.2">
      <c r="B16" t="s">
        <v>3551</v>
      </c>
      <c r="F16" t="s">
        <v>3560</v>
      </c>
    </row>
    <row r="17" spans="2:6" x14ac:dyDescent="0.2">
      <c r="B17" t="s">
        <v>3884</v>
      </c>
      <c r="F17" t="s">
        <v>3900</v>
      </c>
    </row>
    <row r="18" spans="2:6" x14ac:dyDescent="0.2">
      <c r="B18" t="s">
        <v>3885</v>
      </c>
      <c r="F18" t="s">
        <v>3901</v>
      </c>
    </row>
    <row r="19" spans="2:6" x14ac:dyDescent="0.2">
      <c r="B19" t="s">
        <v>1564</v>
      </c>
      <c r="F19" t="s">
        <v>3902</v>
      </c>
    </row>
    <row r="20" spans="2:6" x14ac:dyDescent="0.2">
      <c r="B20" t="s">
        <v>3601</v>
      </c>
      <c r="F20" t="s">
        <v>3903</v>
      </c>
    </row>
    <row r="21" spans="2:6" x14ac:dyDescent="0.2">
      <c r="B21" t="s">
        <v>3861</v>
      </c>
      <c r="F21" t="s">
        <v>1944</v>
      </c>
    </row>
    <row r="22" spans="2:6" x14ac:dyDescent="0.2">
      <c r="B22" t="s">
        <v>3923</v>
      </c>
      <c r="F22" t="s">
        <v>3904</v>
      </c>
    </row>
    <row r="23" spans="2:6" x14ac:dyDescent="0.2">
      <c r="B23" t="s">
        <v>3886</v>
      </c>
      <c r="F23" t="s">
        <v>3905</v>
      </c>
    </row>
    <row r="24" spans="2:6" x14ac:dyDescent="0.2">
      <c r="B24" t="s">
        <v>3887</v>
      </c>
      <c r="F24" t="s">
        <v>3906</v>
      </c>
    </row>
    <row r="25" spans="2:6" x14ac:dyDescent="0.2">
      <c r="B25" t="s">
        <v>3654</v>
      </c>
      <c r="F25" t="s">
        <v>3658</v>
      </c>
    </row>
    <row r="26" spans="2:6" x14ac:dyDescent="0.2">
      <c r="B26" t="s">
        <v>3760</v>
      </c>
      <c r="F26" t="s">
        <v>3492</v>
      </c>
    </row>
    <row r="27" spans="2:6" x14ac:dyDescent="0.2">
      <c r="B27" t="s">
        <v>3371</v>
      </c>
      <c r="F27" t="s">
        <v>3907</v>
      </c>
    </row>
    <row r="28" spans="2:6" x14ac:dyDescent="0.2">
      <c r="B28" t="s">
        <v>3767</v>
      </c>
      <c r="F28" t="s">
        <v>1530</v>
      </c>
    </row>
    <row r="29" spans="2:6" x14ac:dyDescent="0.2">
      <c r="B29" t="s">
        <v>3354</v>
      </c>
      <c r="F29" t="s">
        <v>1487</v>
      </c>
    </row>
    <row r="30" spans="2:6" x14ac:dyDescent="0.2">
      <c r="B30" t="s">
        <v>3426</v>
      </c>
      <c r="F30" t="s">
        <v>1551</v>
      </c>
    </row>
    <row r="31" spans="2:6" x14ac:dyDescent="0.2">
      <c r="B31" t="s">
        <v>1573</v>
      </c>
      <c r="F31" t="s">
        <v>1503</v>
      </c>
    </row>
    <row r="32" spans="2:6" x14ac:dyDescent="0.2">
      <c r="B32" t="s">
        <v>2028</v>
      </c>
      <c r="F32" t="s">
        <v>3908</v>
      </c>
    </row>
    <row r="33" spans="2:6" x14ac:dyDescent="0.2">
      <c r="B33" t="s">
        <v>3459</v>
      </c>
      <c r="F33" t="s">
        <v>3909</v>
      </c>
    </row>
    <row r="34" spans="2:6" x14ac:dyDescent="0.2">
      <c r="B34" t="s">
        <v>3499</v>
      </c>
      <c r="F34" t="s">
        <v>3910</v>
      </c>
    </row>
    <row r="35" spans="2:6" x14ac:dyDescent="0.2">
      <c r="B35" t="s">
        <v>3888</v>
      </c>
      <c r="F35" t="s">
        <v>3581</v>
      </c>
    </row>
    <row r="36" spans="2:6" x14ac:dyDescent="0.2">
      <c r="B36" t="s">
        <v>3889</v>
      </c>
      <c r="F36" t="s">
        <v>3327</v>
      </c>
    </row>
    <row r="37" spans="2:6" x14ac:dyDescent="0.2">
      <c r="B37" t="s">
        <v>3890</v>
      </c>
      <c r="F37" t="s">
        <v>3911</v>
      </c>
    </row>
    <row r="38" spans="2:6" x14ac:dyDescent="0.2">
      <c r="B38" t="s">
        <v>3891</v>
      </c>
      <c r="F38" t="s">
        <v>3912</v>
      </c>
    </row>
    <row r="39" spans="2:6" x14ac:dyDescent="0.2">
      <c r="B39" t="s">
        <v>3615</v>
      </c>
      <c r="F39" t="s">
        <v>3465</v>
      </c>
    </row>
    <row r="40" spans="2:6" x14ac:dyDescent="0.2">
      <c r="B40" t="s">
        <v>3657</v>
      </c>
      <c r="F40" t="s">
        <v>3913</v>
      </c>
    </row>
    <row r="41" spans="2:6" x14ac:dyDescent="0.2">
      <c r="B41" t="s">
        <v>1411</v>
      </c>
      <c r="F41" t="s">
        <v>2244</v>
      </c>
    </row>
    <row r="42" spans="2:6" x14ac:dyDescent="0.2">
      <c r="B42" t="s">
        <v>3925</v>
      </c>
      <c r="F42" t="s">
        <v>3914</v>
      </c>
    </row>
    <row r="43" spans="2:6" x14ac:dyDescent="0.2">
      <c r="B43" t="s">
        <v>3892</v>
      </c>
      <c r="F43" t="s">
        <v>3348</v>
      </c>
    </row>
    <row r="44" spans="2:6" x14ac:dyDescent="0.2">
      <c r="B44" t="s">
        <v>3353</v>
      </c>
      <c r="F44" t="s">
        <v>3358</v>
      </c>
    </row>
    <row r="45" spans="2:6" x14ac:dyDescent="0.2">
      <c r="B45" t="s">
        <v>3376</v>
      </c>
      <c r="F45" t="s">
        <v>3601</v>
      </c>
    </row>
    <row r="46" spans="2:6" x14ac:dyDescent="0.2">
      <c r="B46" t="s">
        <v>3380</v>
      </c>
      <c r="F46" t="s">
        <v>3915</v>
      </c>
    </row>
    <row r="47" spans="2:6" x14ac:dyDescent="0.2">
      <c r="B47" t="s">
        <v>3075</v>
      </c>
      <c r="F47" t="s">
        <v>3916</v>
      </c>
    </row>
    <row r="48" spans="2:6" x14ac:dyDescent="0.2">
      <c r="B48" t="s">
        <v>3924</v>
      </c>
      <c r="F48" t="s">
        <v>3917</v>
      </c>
    </row>
    <row r="49" spans="2:6" x14ac:dyDescent="0.2">
      <c r="B49" t="s">
        <v>2033</v>
      </c>
      <c r="F49" t="s">
        <v>3410</v>
      </c>
    </row>
    <row r="50" spans="2:6" x14ac:dyDescent="0.2">
      <c r="B50" t="s">
        <v>3798</v>
      </c>
      <c r="F50" t="s">
        <v>1569</v>
      </c>
    </row>
    <row r="51" spans="2:6" x14ac:dyDescent="0.2">
      <c r="B51" t="s">
        <v>3662</v>
      </c>
      <c r="F51" t="s">
        <v>3463</v>
      </c>
    </row>
    <row r="52" spans="2:6" x14ac:dyDescent="0.2">
      <c r="B52" t="s">
        <v>1530</v>
      </c>
      <c r="F52" t="s">
        <v>3918</v>
      </c>
    </row>
    <row r="53" spans="2:6" x14ac:dyDescent="0.2">
      <c r="B53" t="s">
        <v>3475</v>
      </c>
      <c r="F53" t="s">
        <v>3456</v>
      </c>
    </row>
    <row r="54" spans="2:6" x14ac:dyDescent="0.2">
      <c r="B54" t="s">
        <v>3490</v>
      </c>
      <c r="F54" t="s">
        <v>3344</v>
      </c>
    </row>
    <row r="55" spans="2:6" x14ac:dyDescent="0.2">
      <c r="B55" t="s">
        <v>1551</v>
      </c>
      <c r="F55" t="s">
        <v>1603</v>
      </c>
    </row>
    <row r="56" spans="2:6" x14ac:dyDescent="0.2">
      <c r="B56" t="s">
        <v>1646</v>
      </c>
      <c r="F56" t="s">
        <v>3846</v>
      </c>
    </row>
    <row r="57" spans="2:6" x14ac:dyDescent="0.2">
      <c r="B57" t="s">
        <v>3530</v>
      </c>
      <c r="F57" t="s">
        <v>3919</v>
      </c>
    </row>
    <row r="58" spans="2:6" x14ac:dyDescent="0.2">
      <c r="B58" t="s">
        <v>3830</v>
      </c>
      <c r="F58" t="s">
        <v>2020</v>
      </c>
    </row>
    <row r="59" spans="2:6" x14ac:dyDescent="0.2">
      <c r="B59" t="s">
        <v>3567</v>
      </c>
      <c r="F59" t="s">
        <v>3920</v>
      </c>
    </row>
    <row r="60" spans="2:6" x14ac:dyDescent="0.2">
      <c r="B60" t="s">
        <v>3582</v>
      </c>
      <c r="F60" t="s">
        <v>3408</v>
      </c>
    </row>
    <row r="61" spans="2:6" x14ac:dyDescent="0.2">
      <c r="B61" t="s">
        <v>3583</v>
      </c>
      <c r="F61" t="s">
        <v>3921</v>
      </c>
    </row>
    <row r="62" spans="2:6" x14ac:dyDescent="0.2">
      <c r="B62" t="s">
        <v>3626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5AA32-386F-2B46-8BC9-E9860CF04C27}">
  <dimension ref="B1:K161"/>
  <sheetViews>
    <sheetView zoomScaleNormal="150" zoomScaleSheetLayoutView="100" workbookViewId="0">
      <selection activeCell="K2" sqref="K2:K37"/>
    </sheetView>
  </sheetViews>
  <sheetFormatPr defaultRowHeight="15" x14ac:dyDescent="0.2"/>
  <cols>
    <col min="2" max="2" width="19.234375" customWidth="1"/>
  </cols>
  <sheetData>
    <row r="1" spans="2:11" s="2" customFormat="1" x14ac:dyDescent="0.2">
      <c r="B1" s="2" t="s">
        <v>4128</v>
      </c>
      <c r="H1" s="2" t="s">
        <v>4189</v>
      </c>
      <c r="K1" s="2" t="s">
        <v>4391</v>
      </c>
    </row>
    <row r="2" spans="2:11" x14ac:dyDescent="0.2">
      <c r="B2" t="s">
        <v>143</v>
      </c>
      <c r="C2" t="s">
        <v>1962</v>
      </c>
      <c r="E2" t="s">
        <v>4129</v>
      </c>
      <c r="H2" t="s">
        <v>4173</v>
      </c>
      <c r="K2" t="s">
        <v>3298</v>
      </c>
    </row>
    <row r="3" spans="2:11" x14ac:dyDescent="0.2">
      <c r="B3" t="s">
        <v>4054</v>
      </c>
      <c r="C3" t="s">
        <v>2024</v>
      </c>
      <c r="E3" t="s">
        <v>4130</v>
      </c>
      <c r="H3" t="s">
        <v>4331</v>
      </c>
      <c r="K3" t="s">
        <v>3311</v>
      </c>
    </row>
    <row r="4" spans="2:11" x14ac:dyDescent="0.2">
      <c r="B4" t="s">
        <v>855</v>
      </c>
      <c r="C4" t="s">
        <v>2123</v>
      </c>
      <c r="E4" t="s">
        <v>287</v>
      </c>
      <c r="H4" t="s">
        <v>4332</v>
      </c>
      <c r="K4" t="s">
        <v>4392</v>
      </c>
    </row>
    <row r="5" spans="2:11" x14ac:dyDescent="0.2">
      <c r="B5" t="s">
        <v>4055</v>
      </c>
      <c r="C5" t="s">
        <v>2186</v>
      </c>
      <c r="E5" t="s">
        <v>1632</v>
      </c>
      <c r="H5" t="s">
        <v>1979</v>
      </c>
      <c r="K5" t="s">
        <v>3330</v>
      </c>
    </row>
    <row r="6" spans="2:11" x14ac:dyDescent="0.2">
      <c r="B6" t="s">
        <v>863</v>
      </c>
      <c r="C6" t="s">
        <v>4204</v>
      </c>
      <c r="E6" t="s">
        <v>249</v>
      </c>
      <c r="H6" t="s">
        <v>4285</v>
      </c>
      <c r="K6" t="s">
        <v>1645</v>
      </c>
    </row>
    <row r="7" spans="2:11" x14ac:dyDescent="0.2">
      <c r="B7" t="s">
        <v>2207</v>
      </c>
      <c r="C7" t="s">
        <v>4227</v>
      </c>
      <c r="E7" t="s">
        <v>4074</v>
      </c>
      <c r="H7" t="s">
        <v>1943</v>
      </c>
      <c r="K7" t="s">
        <v>3755</v>
      </c>
    </row>
    <row r="8" spans="2:11" x14ac:dyDescent="0.2">
      <c r="B8" t="s">
        <v>4056</v>
      </c>
      <c r="C8" t="s">
        <v>4201</v>
      </c>
      <c r="E8" t="s">
        <v>257</v>
      </c>
      <c r="H8" t="s">
        <v>4286</v>
      </c>
      <c r="K8" t="s">
        <v>4393</v>
      </c>
    </row>
    <row r="9" spans="2:11" x14ac:dyDescent="0.2">
      <c r="B9" t="s">
        <v>191</v>
      </c>
      <c r="C9" t="s">
        <v>4267</v>
      </c>
      <c r="E9" t="s">
        <v>4075</v>
      </c>
      <c r="H9" t="s">
        <v>4287</v>
      </c>
      <c r="K9" t="s">
        <v>4394</v>
      </c>
    </row>
    <row r="10" spans="2:11" x14ac:dyDescent="0.2">
      <c r="B10" t="s">
        <v>342</v>
      </c>
      <c r="C10" t="s">
        <v>4212</v>
      </c>
      <c r="E10" t="s">
        <v>4131</v>
      </c>
      <c r="H10" t="s">
        <v>4174</v>
      </c>
      <c r="K10" t="s">
        <v>3765</v>
      </c>
    </row>
    <row r="11" spans="2:11" x14ac:dyDescent="0.2">
      <c r="B11" t="s">
        <v>318</v>
      </c>
      <c r="C11" t="s">
        <v>4233</v>
      </c>
      <c r="E11" t="s">
        <v>4132</v>
      </c>
      <c r="H11" t="s">
        <v>4195</v>
      </c>
      <c r="K11" t="s">
        <v>4395</v>
      </c>
    </row>
    <row r="12" spans="2:11" x14ac:dyDescent="0.2">
      <c r="B12" t="s">
        <v>4057</v>
      </c>
      <c r="C12" t="s">
        <v>4219</v>
      </c>
      <c r="E12" t="s">
        <v>87</v>
      </c>
      <c r="H12" t="s">
        <v>1801</v>
      </c>
      <c r="K12" t="s">
        <v>3426</v>
      </c>
    </row>
    <row r="13" spans="2:11" x14ac:dyDescent="0.2">
      <c r="B13" t="s">
        <v>3081</v>
      </c>
      <c r="C13" t="s">
        <v>4239</v>
      </c>
      <c r="E13" t="s">
        <v>1031</v>
      </c>
      <c r="H13" t="s">
        <v>4288</v>
      </c>
      <c r="K13" t="s">
        <v>4396</v>
      </c>
    </row>
    <row r="14" spans="2:11" x14ac:dyDescent="0.2">
      <c r="B14" t="s">
        <v>173</v>
      </c>
      <c r="C14" t="s">
        <v>4195</v>
      </c>
      <c r="E14" t="s">
        <v>1033</v>
      </c>
      <c r="H14" t="s">
        <v>2193</v>
      </c>
      <c r="K14" t="s">
        <v>4397</v>
      </c>
    </row>
    <row r="15" spans="2:11" x14ac:dyDescent="0.2">
      <c r="B15" t="s">
        <v>4058</v>
      </c>
      <c r="C15" t="s">
        <v>4242</v>
      </c>
      <c r="E15" t="s">
        <v>1035</v>
      </c>
      <c r="H15" t="s">
        <v>4289</v>
      </c>
      <c r="K15" t="s">
        <v>3459</v>
      </c>
    </row>
    <row r="16" spans="2:11" x14ac:dyDescent="0.2">
      <c r="B16" t="s">
        <v>4059</v>
      </c>
      <c r="C16" t="s">
        <v>2193</v>
      </c>
      <c r="E16" t="s">
        <v>2597</v>
      </c>
      <c r="H16" t="s">
        <v>4290</v>
      </c>
      <c r="K16" t="s">
        <v>4398</v>
      </c>
    </row>
    <row r="17" spans="2:11" x14ac:dyDescent="0.2">
      <c r="B17" t="s">
        <v>892</v>
      </c>
      <c r="C17" t="s">
        <v>4263</v>
      </c>
      <c r="E17" t="s">
        <v>166</v>
      </c>
      <c r="H17" t="s">
        <v>4175</v>
      </c>
      <c r="K17" t="s">
        <v>3475</v>
      </c>
    </row>
    <row r="18" spans="2:11" x14ac:dyDescent="0.2">
      <c r="B18" t="s">
        <v>4060</v>
      </c>
      <c r="C18" t="s">
        <v>1800</v>
      </c>
      <c r="E18" t="s">
        <v>182</v>
      </c>
      <c r="H18" t="s">
        <v>2167</v>
      </c>
      <c r="K18" t="s">
        <v>1592</v>
      </c>
    </row>
    <row r="19" spans="2:11" x14ac:dyDescent="0.2">
      <c r="B19" t="s">
        <v>126</v>
      </c>
      <c r="C19" t="s">
        <v>4205</v>
      </c>
      <c r="E19" t="s">
        <v>150</v>
      </c>
      <c r="H19" t="s">
        <v>4291</v>
      </c>
      <c r="K19" t="s">
        <v>2041</v>
      </c>
    </row>
    <row r="20" spans="2:11" x14ac:dyDescent="0.2">
      <c r="B20" t="s">
        <v>117</v>
      </c>
      <c r="C20" t="s">
        <v>4234</v>
      </c>
      <c r="E20" t="s">
        <v>4133</v>
      </c>
      <c r="H20" t="s">
        <v>1948</v>
      </c>
      <c r="K20" t="s">
        <v>4399</v>
      </c>
    </row>
    <row r="21" spans="2:11" x14ac:dyDescent="0.2">
      <c r="B21" t="s">
        <v>4061</v>
      </c>
      <c r="C21" t="s">
        <v>4235</v>
      </c>
      <c r="E21" t="s">
        <v>153</v>
      </c>
      <c r="H21" t="s">
        <v>4292</v>
      </c>
      <c r="K21" t="s">
        <v>4400</v>
      </c>
    </row>
    <row r="22" spans="2:11" x14ac:dyDescent="0.2">
      <c r="B22" t="s">
        <v>4062</v>
      </c>
      <c r="C22" t="s">
        <v>4268</v>
      </c>
      <c r="E22" t="s">
        <v>1090</v>
      </c>
      <c r="H22" t="s">
        <v>4293</v>
      </c>
      <c r="K22" t="s">
        <v>4401</v>
      </c>
    </row>
    <row r="23" spans="2:11" x14ac:dyDescent="0.2">
      <c r="B23" t="s">
        <v>2036</v>
      </c>
      <c r="C23" t="s">
        <v>4273</v>
      </c>
      <c r="E23" t="s">
        <v>4134</v>
      </c>
      <c r="H23" t="s">
        <v>4294</v>
      </c>
      <c r="K23" t="s">
        <v>3826</v>
      </c>
    </row>
    <row r="24" spans="2:11" x14ac:dyDescent="0.2">
      <c r="B24" t="s">
        <v>4063</v>
      </c>
      <c r="C24" t="s">
        <v>1963</v>
      </c>
      <c r="E24" t="s">
        <v>358</v>
      </c>
      <c r="H24" t="s">
        <v>1933</v>
      </c>
      <c r="K24" t="s">
        <v>4402</v>
      </c>
    </row>
    <row r="25" spans="2:11" x14ac:dyDescent="0.2">
      <c r="B25" t="s">
        <v>4064</v>
      </c>
      <c r="C25" t="s">
        <v>2167</v>
      </c>
      <c r="E25" t="s">
        <v>843</v>
      </c>
      <c r="H25" t="s">
        <v>4295</v>
      </c>
      <c r="K25" t="s">
        <v>4403</v>
      </c>
    </row>
    <row r="26" spans="2:11" x14ac:dyDescent="0.2">
      <c r="B26" t="s">
        <v>3660</v>
      </c>
      <c r="C26" t="s">
        <v>4197</v>
      </c>
      <c r="E26" t="s">
        <v>2085</v>
      </c>
      <c r="H26" t="s">
        <v>1940</v>
      </c>
      <c r="K26" t="s">
        <v>4404</v>
      </c>
    </row>
    <row r="27" spans="2:11" x14ac:dyDescent="0.2">
      <c r="B27" t="s">
        <v>4065</v>
      </c>
      <c r="C27" t="s">
        <v>4248</v>
      </c>
      <c r="E27" t="s">
        <v>1114</v>
      </c>
      <c r="H27" t="s">
        <v>4296</v>
      </c>
      <c r="K27" t="s">
        <v>4405</v>
      </c>
    </row>
    <row r="28" spans="2:11" x14ac:dyDescent="0.2">
      <c r="B28" t="s">
        <v>136</v>
      </c>
      <c r="C28" t="s">
        <v>4253</v>
      </c>
      <c r="E28" t="s">
        <v>4135</v>
      </c>
      <c r="H28" t="s">
        <v>4297</v>
      </c>
      <c r="K28" t="s">
        <v>4406</v>
      </c>
    </row>
    <row r="29" spans="2:11" x14ac:dyDescent="0.2">
      <c r="B29" t="s">
        <v>2592</v>
      </c>
      <c r="C29" t="s">
        <v>4223</v>
      </c>
      <c r="E29" t="s">
        <v>114</v>
      </c>
      <c r="H29" t="s">
        <v>4298</v>
      </c>
      <c r="K29" t="s">
        <v>4407</v>
      </c>
    </row>
    <row r="30" spans="2:11" x14ac:dyDescent="0.2">
      <c r="B30" t="s">
        <v>929</v>
      </c>
      <c r="C30" t="s">
        <v>1938</v>
      </c>
      <c r="E30" t="s">
        <v>4136</v>
      </c>
      <c r="H30" t="s">
        <v>4299</v>
      </c>
      <c r="K30" t="s">
        <v>4408</v>
      </c>
    </row>
    <row r="31" spans="2:11" x14ac:dyDescent="0.2">
      <c r="B31" t="s">
        <v>2611</v>
      </c>
      <c r="C31" t="s">
        <v>4266</v>
      </c>
      <c r="E31" t="s">
        <v>4137</v>
      </c>
      <c r="H31" t="s">
        <v>4176</v>
      </c>
      <c r="K31" t="s">
        <v>3587</v>
      </c>
    </row>
    <row r="32" spans="2:11" x14ac:dyDescent="0.2">
      <c r="B32" t="s">
        <v>4066</v>
      </c>
      <c r="C32" t="s">
        <v>4262</v>
      </c>
      <c r="E32" t="s">
        <v>4138</v>
      </c>
      <c r="H32" t="s">
        <v>4300</v>
      </c>
      <c r="K32" t="s">
        <v>4409</v>
      </c>
    </row>
    <row r="33" spans="2:11" x14ac:dyDescent="0.2">
      <c r="B33" t="s">
        <v>141</v>
      </c>
      <c r="C33" t="s">
        <v>4245</v>
      </c>
      <c r="E33" t="s">
        <v>282</v>
      </c>
      <c r="H33" t="s">
        <v>4203</v>
      </c>
      <c r="K33" t="s">
        <v>3696</v>
      </c>
    </row>
    <row r="34" spans="2:11" x14ac:dyDescent="0.2">
      <c r="B34" t="s">
        <v>4067</v>
      </c>
      <c r="C34" t="s">
        <v>1850</v>
      </c>
      <c r="E34" t="s">
        <v>4139</v>
      </c>
      <c r="H34" t="s">
        <v>2177</v>
      </c>
      <c r="K34" t="s">
        <v>4410</v>
      </c>
    </row>
    <row r="35" spans="2:11" x14ac:dyDescent="0.2">
      <c r="B35" t="s">
        <v>129</v>
      </c>
      <c r="C35" t="s">
        <v>4211</v>
      </c>
      <c r="E35" t="s">
        <v>4140</v>
      </c>
      <c r="H35" t="s">
        <v>4206</v>
      </c>
      <c r="K35" t="s">
        <v>3699</v>
      </c>
    </row>
    <row r="36" spans="2:11" x14ac:dyDescent="0.2">
      <c r="B36" t="s">
        <v>4068</v>
      </c>
      <c r="C36" t="s">
        <v>1888</v>
      </c>
      <c r="E36" t="s">
        <v>156</v>
      </c>
      <c r="H36" t="s">
        <v>4301</v>
      </c>
      <c r="K36" t="s">
        <v>3625</v>
      </c>
    </row>
    <row r="37" spans="2:11" x14ac:dyDescent="0.2">
      <c r="B37" t="s">
        <v>133</v>
      </c>
      <c r="C37" t="s">
        <v>4202</v>
      </c>
      <c r="E37" t="s">
        <v>867</v>
      </c>
      <c r="H37" t="s">
        <v>4302</v>
      </c>
      <c r="K37" t="s">
        <v>4411</v>
      </c>
    </row>
    <row r="38" spans="2:11" x14ac:dyDescent="0.2">
      <c r="B38" t="s">
        <v>248</v>
      </c>
      <c r="C38" t="s">
        <v>4229</v>
      </c>
      <c r="E38" t="s">
        <v>272</v>
      </c>
      <c r="H38" t="s">
        <v>4303</v>
      </c>
    </row>
    <row r="39" spans="2:11" x14ac:dyDescent="0.2">
      <c r="B39" t="s">
        <v>105</v>
      </c>
      <c r="C39" t="s">
        <v>1854</v>
      </c>
      <c r="E39" t="s">
        <v>1604</v>
      </c>
      <c r="H39" t="s">
        <v>4304</v>
      </c>
    </row>
    <row r="40" spans="2:11" x14ac:dyDescent="0.2">
      <c r="B40" t="s">
        <v>125</v>
      </c>
      <c r="C40" t="s">
        <v>4237</v>
      </c>
      <c r="E40" t="s">
        <v>4141</v>
      </c>
      <c r="H40" t="s">
        <v>4305</v>
      </c>
    </row>
    <row r="41" spans="2:11" x14ac:dyDescent="0.2">
      <c r="B41" t="s">
        <v>4069</v>
      </c>
      <c r="C41" t="s">
        <v>1822</v>
      </c>
      <c r="E41" t="s">
        <v>4058</v>
      </c>
      <c r="H41" t="s">
        <v>1949</v>
      </c>
    </row>
    <row r="42" spans="2:11" x14ac:dyDescent="0.2">
      <c r="B42" t="s">
        <v>287</v>
      </c>
      <c r="C42" t="s">
        <v>4220</v>
      </c>
      <c r="E42" t="s">
        <v>117</v>
      </c>
      <c r="H42" t="s">
        <v>4306</v>
      </c>
    </row>
    <row r="43" spans="2:11" x14ac:dyDescent="0.2">
      <c r="B43" t="s">
        <v>172</v>
      </c>
      <c r="C43" t="s">
        <v>4207</v>
      </c>
      <c r="E43" t="s">
        <v>4062</v>
      </c>
      <c r="H43" t="s">
        <v>4177</v>
      </c>
    </row>
    <row r="44" spans="2:11" x14ac:dyDescent="0.2">
      <c r="B44" t="s">
        <v>4070</v>
      </c>
      <c r="C44" t="s">
        <v>1976</v>
      </c>
      <c r="E44" t="s">
        <v>2036</v>
      </c>
      <c r="H44" t="s">
        <v>4307</v>
      </c>
    </row>
    <row r="45" spans="2:11" x14ac:dyDescent="0.2">
      <c r="B45" t="s">
        <v>3379</v>
      </c>
      <c r="C45" t="s">
        <v>1975</v>
      </c>
      <c r="E45" t="s">
        <v>4142</v>
      </c>
      <c r="H45" t="s">
        <v>4308</v>
      </c>
    </row>
    <row r="46" spans="2:11" x14ac:dyDescent="0.2">
      <c r="B46" t="s">
        <v>4071</v>
      </c>
      <c r="C46" t="s">
        <v>4244</v>
      </c>
      <c r="E46" t="s">
        <v>929</v>
      </c>
      <c r="H46" t="s">
        <v>4309</v>
      </c>
    </row>
    <row r="47" spans="2:11" x14ac:dyDescent="0.2">
      <c r="B47" t="s">
        <v>3080</v>
      </c>
      <c r="C47" t="s">
        <v>4243</v>
      </c>
      <c r="E47" t="s">
        <v>4143</v>
      </c>
      <c r="H47" t="s">
        <v>4310</v>
      </c>
    </row>
    <row r="48" spans="2:11" x14ac:dyDescent="0.2">
      <c r="B48" t="s">
        <v>4072</v>
      </c>
      <c r="C48" t="s">
        <v>4203</v>
      </c>
      <c r="E48" t="s">
        <v>4144</v>
      </c>
      <c r="H48" t="s">
        <v>1945</v>
      </c>
    </row>
    <row r="49" spans="2:8" x14ac:dyDescent="0.2">
      <c r="B49" t="s">
        <v>967</v>
      </c>
      <c r="C49" t="s">
        <v>2177</v>
      </c>
      <c r="E49" t="s">
        <v>4145</v>
      </c>
      <c r="H49" t="s">
        <v>4311</v>
      </c>
    </row>
    <row r="50" spans="2:8" x14ac:dyDescent="0.2">
      <c r="B50" t="s">
        <v>970</v>
      </c>
      <c r="C50" t="s">
        <v>4222</v>
      </c>
      <c r="E50" t="s">
        <v>4146</v>
      </c>
      <c r="H50" t="s">
        <v>1813</v>
      </c>
    </row>
    <row r="51" spans="2:8" x14ac:dyDescent="0.2">
      <c r="B51" t="s">
        <v>303</v>
      </c>
      <c r="C51" t="s">
        <v>1973</v>
      </c>
      <c r="E51" t="s">
        <v>4147</v>
      </c>
      <c r="H51" t="s">
        <v>1969</v>
      </c>
    </row>
    <row r="52" spans="2:8" x14ac:dyDescent="0.2">
      <c r="B52" t="s">
        <v>980</v>
      </c>
      <c r="C52" t="s">
        <v>4206</v>
      </c>
      <c r="E52" t="s">
        <v>4148</v>
      </c>
      <c r="H52" t="s">
        <v>4312</v>
      </c>
    </row>
    <row r="53" spans="2:8" x14ac:dyDescent="0.2">
      <c r="B53" t="s">
        <v>138</v>
      </c>
      <c r="C53" t="s">
        <v>4272</v>
      </c>
      <c r="E53" t="s">
        <v>4149</v>
      </c>
      <c r="H53" t="s">
        <v>4313</v>
      </c>
    </row>
    <row r="54" spans="2:8" x14ac:dyDescent="0.2">
      <c r="B54" t="s">
        <v>2671</v>
      </c>
      <c r="C54" t="s">
        <v>1816</v>
      </c>
      <c r="E54" t="s">
        <v>4150</v>
      </c>
      <c r="H54" t="s">
        <v>4333</v>
      </c>
    </row>
    <row r="55" spans="2:8" x14ac:dyDescent="0.2">
      <c r="B55" t="s">
        <v>2067</v>
      </c>
      <c r="C55" t="s">
        <v>4265</v>
      </c>
      <c r="E55" t="s">
        <v>4151</v>
      </c>
      <c r="H55" t="s">
        <v>4314</v>
      </c>
    </row>
    <row r="56" spans="2:8" x14ac:dyDescent="0.2">
      <c r="B56" t="s">
        <v>4073</v>
      </c>
      <c r="C56" t="s">
        <v>4278</v>
      </c>
      <c r="E56" t="s">
        <v>129</v>
      </c>
      <c r="H56" t="s">
        <v>4315</v>
      </c>
    </row>
    <row r="57" spans="2:8" x14ac:dyDescent="0.2">
      <c r="B57" t="s">
        <v>4074</v>
      </c>
      <c r="C57" t="s">
        <v>1949</v>
      </c>
      <c r="E57" t="s">
        <v>4152</v>
      </c>
      <c r="H57" t="s">
        <v>1942</v>
      </c>
    </row>
    <row r="58" spans="2:8" x14ac:dyDescent="0.2">
      <c r="B58" t="s">
        <v>257</v>
      </c>
      <c r="C58" t="s">
        <v>1860</v>
      </c>
      <c r="E58" t="s">
        <v>4153</v>
      </c>
      <c r="H58" t="s">
        <v>1950</v>
      </c>
    </row>
    <row r="59" spans="2:8" x14ac:dyDescent="0.2">
      <c r="B59" t="s">
        <v>4075</v>
      </c>
      <c r="C59" t="s">
        <v>4226</v>
      </c>
      <c r="E59" t="s">
        <v>4154</v>
      </c>
      <c r="H59" t="s">
        <v>1955</v>
      </c>
    </row>
    <row r="60" spans="2:8" x14ac:dyDescent="0.2">
      <c r="B60" t="s">
        <v>252</v>
      </c>
      <c r="C60" t="s">
        <v>1810</v>
      </c>
      <c r="E60" t="s">
        <v>1164</v>
      </c>
      <c r="H60" t="s">
        <v>4316</v>
      </c>
    </row>
    <row r="61" spans="2:8" x14ac:dyDescent="0.2">
      <c r="B61" t="s">
        <v>4076</v>
      </c>
      <c r="C61" t="s">
        <v>1799</v>
      </c>
      <c r="E61" t="s">
        <v>4155</v>
      </c>
      <c r="H61" t="s">
        <v>4317</v>
      </c>
    </row>
    <row r="62" spans="2:8" x14ac:dyDescent="0.2">
      <c r="B62" t="s">
        <v>283</v>
      </c>
      <c r="C62" t="s">
        <v>4282</v>
      </c>
      <c r="E62" t="s">
        <v>112</v>
      </c>
      <c r="H62" t="s">
        <v>4318</v>
      </c>
    </row>
    <row r="63" spans="2:8" x14ac:dyDescent="0.2">
      <c r="B63" t="s">
        <v>4077</v>
      </c>
      <c r="C63" t="s">
        <v>4221</v>
      </c>
      <c r="E63" t="s">
        <v>1173</v>
      </c>
      <c r="H63" t="s">
        <v>4178</v>
      </c>
    </row>
    <row r="64" spans="2:8" x14ac:dyDescent="0.2">
      <c r="B64" t="s">
        <v>4078</v>
      </c>
      <c r="C64" t="s">
        <v>4246</v>
      </c>
      <c r="E64" t="s">
        <v>1630</v>
      </c>
      <c r="H64" t="s">
        <v>1964</v>
      </c>
    </row>
    <row r="65" spans="2:8" x14ac:dyDescent="0.2">
      <c r="B65" t="s">
        <v>4079</v>
      </c>
      <c r="C65" t="s">
        <v>2179</v>
      </c>
      <c r="E65" t="s">
        <v>4092</v>
      </c>
      <c r="H65" t="s">
        <v>1782</v>
      </c>
    </row>
    <row r="66" spans="2:8" x14ac:dyDescent="0.2">
      <c r="B66" t="s">
        <v>166</v>
      </c>
      <c r="C66" t="s">
        <v>1813</v>
      </c>
      <c r="E66" t="s">
        <v>4156</v>
      </c>
      <c r="H66" t="s">
        <v>4179</v>
      </c>
    </row>
    <row r="67" spans="2:8" x14ac:dyDescent="0.2">
      <c r="B67" t="s">
        <v>179</v>
      </c>
      <c r="C67" t="s">
        <v>4218</v>
      </c>
      <c r="E67" t="s">
        <v>2679</v>
      </c>
      <c r="H67" t="s">
        <v>4319</v>
      </c>
    </row>
    <row r="68" spans="2:8" x14ac:dyDescent="0.2">
      <c r="B68" t="s">
        <v>4080</v>
      </c>
      <c r="C68" t="s">
        <v>4191</v>
      </c>
      <c r="E68" t="s">
        <v>4095</v>
      </c>
      <c r="H68" t="s">
        <v>4320</v>
      </c>
    </row>
    <row r="69" spans="2:8" x14ac:dyDescent="0.2">
      <c r="B69" t="s">
        <v>182</v>
      </c>
      <c r="C69" t="s">
        <v>4277</v>
      </c>
      <c r="E69" t="s">
        <v>124</v>
      </c>
      <c r="H69" t="s">
        <v>4321</v>
      </c>
    </row>
    <row r="70" spans="2:8" x14ac:dyDescent="0.2">
      <c r="B70" t="s">
        <v>4081</v>
      </c>
      <c r="C70" t="s">
        <v>4236</v>
      </c>
      <c r="E70" t="s">
        <v>289</v>
      </c>
      <c r="H70" t="s">
        <v>4180</v>
      </c>
    </row>
    <row r="71" spans="2:8" x14ac:dyDescent="0.2">
      <c r="B71" t="s">
        <v>3093</v>
      </c>
      <c r="C71" t="s">
        <v>4281</v>
      </c>
      <c r="E71" t="s">
        <v>184</v>
      </c>
      <c r="H71" t="s">
        <v>4181</v>
      </c>
    </row>
    <row r="72" spans="2:8" x14ac:dyDescent="0.2">
      <c r="B72" t="s">
        <v>4082</v>
      </c>
      <c r="C72" t="s">
        <v>4210</v>
      </c>
      <c r="E72" t="s">
        <v>4100</v>
      </c>
      <c r="H72" t="s">
        <v>4182</v>
      </c>
    </row>
    <row r="73" spans="2:8" x14ac:dyDescent="0.2">
      <c r="B73" t="s">
        <v>294</v>
      </c>
      <c r="C73" t="s">
        <v>4271</v>
      </c>
      <c r="E73" t="s">
        <v>115</v>
      </c>
      <c r="H73" t="s">
        <v>4183</v>
      </c>
    </row>
    <row r="74" spans="2:8" x14ac:dyDescent="0.2">
      <c r="B74" t="s">
        <v>153</v>
      </c>
      <c r="C74" t="s">
        <v>4240</v>
      </c>
      <c r="E74" t="s">
        <v>1271</v>
      </c>
      <c r="H74" t="s">
        <v>4184</v>
      </c>
    </row>
    <row r="75" spans="2:8" x14ac:dyDescent="0.2">
      <c r="B75" t="s">
        <v>3449</v>
      </c>
      <c r="C75" t="s">
        <v>4264</v>
      </c>
      <c r="E75" t="s">
        <v>170</v>
      </c>
      <c r="H75" t="s">
        <v>4185</v>
      </c>
    </row>
    <row r="76" spans="2:8" x14ac:dyDescent="0.2">
      <c r="B76" t="s">
        <v>358</v>
      </c>
      <c r="C76" t="s">
        <v>1846</v>
      </c>
      <c r="E76" t="s">
        <v>1278</v>
      </c>
      <c r="H76" t="s">
        <v>1835</v>
      </c>
    </row>
    <row r="77" spans="2:8" x14ac:dyDescent="0.2">
      <c r="B77" t="s">
        <v>4083</v>
      </c>
      <c r="C77" t="s">
        <v>4249</v>
      </c>
      <c r="E77" t="s">
        <v>134</v>
      </c>
      <c r="H77" t="s">
        <v>4322</v>
      </c>
    </row>
    <row r="78" spans="2:8" x14ac:dyDescent="0.2">
      <c r="B78" t="s">
        <v>1096</v>
      </c>
      <c r="C78" t="s">
        <v>4260</v>
      </c>
      <c r="E78" t="s">
        <v>3690</v>
      </c>
      <c r="H78" t="s">
        <v>4323</v>
      </c>
    </row>
    <row r="79" spans="2:8" x14ac:dyDescent="0.2">
      <c r="B79" t="s">
        <v>4084</v>
      </c>
      <c r="C79" t="s">
        <v>1970</v>
      </c>
      <c r="E79" t="s">
        <v>1301</v>
      </c>
      <c r="H79" t="s">
        <v>2160</v>
      </c>
    </row>
    <row r="80" spans="2:8" x14ac:dyDescent="0.2">
      <c r="B80" t="s">
        <v>1117</v>
      </c>
      <c r="C80" t="s">
        <v>4225</v>
      </c>
      <c r="E80" t="s">
        <v>4157</v>
      </c>
      <c r="H80" t="s">
        <v>4324</v>
      </c>
    </row>
    <row r="81" spans="2:8" x14ac:dyDescent="0.2">
      <c r="B81" t="s">
        <v>114</v>
      </c>
      <c r="C81" t="s">
        <v>4232</v>
      </c>
      <c r="E81" t="s">
        <v>4158</v>
      </c>
      <c r="H81" t="s">
        <v>1982</v>
      </c>
    </row>
    <row r="82" spans="2:8" x14ac:dyDescent="0.2">
      <c r="B82" t="s">
        <v>313</v>
      </c>
      <c r="C82" t="s">
        <v>4198</v>
      </c>
      <c r="E82" t="s">
        <v>4159</v>
      </c>
      <c r="H82" t="s">
        <v>4186</v>
      </c>
    </row>
    <row r="83" spans="2:8" x14ac:dyDescent="0.2">
      <c r="B83" t="s">
        <v>3804</v>
      </c>
      <c r="C83" t="s">
        <v>1955</v>
      </c>
      <c r="E83" t="s">
        <v>174</v>
      </c>
      <c r="H83" t="s">
        <v>2161</v>
      </c>
    </row>
    <row r="84" spans="2:8" x14ac:dyDescent="0.2">
      <c r="B84" t="s">
        <v>4085</v>
      </c>
      <c r="C84" t="s">
        <v>4275</v>
      </c>
      <c r="E84" t="s">
        <v>246</v>
      </c>
      <c r="H84" t="s">
        <v>4325</v>
      </c>
    </row>
    <row r="85" spans="2:8" x14ac:dyDescent="0.2">
      <c r="B85" t="s">
        <v>1133</v>
      </c>
      <c r="C85" t="s">
        <v>4254</v>
      </c>
      <c r="E85" t="s">
        <v>4160</v>
      </c>
      <c r="H85" t="s">
        <v>4187</v>
      </c>
    </row>
    <row r="86" spans="2:8" x14ac:dyDescent="0.2">
      <c r="B86" t="s">
        <v>4086</v>
      </c>
      <c r="C86" t="s">
        <v>4230</v>
      </c>
      <c r="E86" t="s">
        <v>4161</v>
      </c>
      <c r="H86" t="s">
        <v>4188</v>
      </c>
    </row>
    <row r="87" spans="2:8" x14ac:dyDescent="0.2">
      <c r="B87" t="s">
        <v>4087</v>
      </c>
      <c r="C87" t="s">
        <v>4200</v>
      </c>
      <c r="E87" t="s">
        <v>4162</v>
      </c>
      <c r="H87" t="s">
        <v>4326</v>
      </c>
    </row>
    <row r="88" spans="2:8" x14ac:dyDescent="0.2">
      <c r="B88" t="s">
        <v>4088</v>
      </c>
      <c r="C88" t="s">
        <v>4283</v>
      </c>
      <c r="E88" t="s">
        <v>4163</v>
      </c>
      <c r="H88" t="s">
        <v>4327</v>
      </c>
    </row>
    <row r="89" spans="2:8" x14ac:dyDescent="0.2">
      <c r="B89" t="s">
        <v>144</v>
      </c>
      <c r="C89" t="s">
        <v>4194</v>
      </c>
      <c r="E89" t="s">
        <v>4111</v>
      </c>
      <c r="H89" t="s">
        <v>4328</v>
      </c>
    </row>
    <row r="90" spans="2:8" x14ac:dyDescent="0.2">
      <c r="B90" t="s">
        <v>2621</v>
      </c>
      <c r="C90" t="s">
        <v>4228</v>
      </c>
      <c r="E90" t="s">
        <v>4164</v>
      </c>
      <c r="H90" t="s">
        <v>4329</v>
      </c>
    </row>
    <row r="91" spans="2:8" x14ac:dyDescent="0.2">
      <c r="B91" t="s">
        <v>4089</v>
      </c>
      <c r="C91" t="s">
        <v>4196</v>
      </c>
      <c r="E91" t="s">
        <v>4165</v>
      </c>
      <c r="H91" t="s">
        <v>4330</v>
      </c>
    </row>
    <row r="92" spans="2:8" x14ac:dyDescent="0.2">
      <c r="B92" t="s">
        <v>4090</v>
      </c>
      <c r="C92" t="s">
        <v>1964</v>
      </c>
      <c r="E92" t="s">
        <v>4166</v>
      </c>
    </row>
    <row r="93" spans="2:8" x14ac:dyDescent="0.2">
      <c r="B93" t="s">
        <v>4091</v>
      </c>
      <c r="C93" t="s">
        <v>1856</v>
      </c>
      <c r="E93" t="s">
        <v>4167</v>
      </c>
    </row>
    <row r="94" spans="2:8" x14ac:dyDescent="0.2">
      <c r="B94" t="s">
        <v>4092</v>
      </c>
      <c r="C94" t="s">
        <v>1782</v>
      </c>
      <c r="E94" t="s">
        <v>165</v>
      </c>
    </row>
    <row r="95" spans="2:8" x14ac:dyDescent="0.2">
      <c r="B95" t="s">
        <v>4093</v>
      </c>
      <c r="C95" t="s">
        <v>4250</v>
      </c>
      <c r="E95" t="s">
        <v>4168</v>
      </c>
    </row>
    <row r="96" spans="2:8" x14ac:dyDescent="0.2">
      <c r="B96" t="s">
        <v>1228</v>
      </c>
      <c r="C96" t="s">
        <v>4199</v>
      </c>
      <c r="E96" t="s">
        <v>4169</v>
      </c>
    </row>
    <row r="97" spans="2:5" x14ac:dyDescent="0.2">
      <c r="B97" t="s">
        <v>2227</v>
      </c>
      <c r="C97" t="s">
        <v>4193</v>
      </c>
      <c r="E97" t="s">
        <v>4170</v>
      </c>
    </row>
    <row r="98" spans="2:5" x14ac:dyDescent="0.2">
      <c r="B98" t="s">
        <v>833</v>
      </c>
      <c r="C98" t="s">
        <v>4192</v>
      </c>
      <c r="E98" t="s">
        <v>1395</v>
      </c>
    </row>
    <row r="99" spans="2:5" x14ac:dyDescent="0.2">
      <c r="B99" t="s">
        <v>4094</v>
      </c>
      <c r="C99" t="s">
        <v>1814</v>
      </c>
      <c r="E99" t="s">
        <v>4171</v>
      </c>
    </row>
    <row r="100" spans="2:5" x14ac:dyDescent="0.2">
      <c r="B100" t="s">
        <v>2679</v>
      </c>
      <c r="C100" t="s">
        <v>4251</v>
      </c>
      <c r="E100" t="s">
        <v>2239</v>
      </c>
    </row>
    <row r="101" spans="2:5" x14ac:dyDescent="0.2">
      <c r="B101" t="s">
        <v>4095</v>
      </c>
      <c r="C101" t="s">
        <v>4216</v>
      </c>
      <c r="E101" t="s">
        <v>4172</v>
      </c>
    </row>
    <row r="102" spans="2:5" x14ac:dyDescent="0.2">
      <c r="B102" t="s">
        <v>4096</v>
      </c>
      <c r="C102" t="s">
        <v>4224</v>
      </c>
    </row>
    <row r="103" spans="2:5" x14ac:dyDescent="0.2">
      <c r="B103" t="s">
        <v>4097</v>
      </c>
      <c r="C103" t="s">
        <v>4247</v>
      </c>
    </row>
    <row r="104" spans="2:5" x14ac:dyDescent="0.2">
      <c r="B104" t="s">
        <v>124</v>
      </c>
      <c r="C104" t="s">
        <v>4269</v>
      </c>
    </row>
    <row r="105" spans="2:5" x14ac:dyDescent="0.2">
      <c r="B105" t="s">
        <v>4098</v>
      </c>
      <c r="C105" t="s">
        <v>4217</v>
      </c>
    </row>
    <row r="106" spans="2:5" x14ac:dyDescent="0.2">
      <c r="B106" t="s">
        <v>4099</v>
      </c>
      <c r="C106" t="s">
        <v>1959</v>
      </c>
    </row>
    <row r="107" spans="2:5" x14ac:dyDescent="0.2">
      <c r="B107" t="s">
        <v>184</v>
      </c>
      <c r="C107" t="s">
        <v>4231</v>
      </c>
    </row>
    <row r="108" spans="2:5" x14ac:dyDescent="0.2">
      <c r="B108" t="s">
        <v>4100</v>
      </c>
      <c r="C108" t="s">
        <v>4209</v>
      </c>
    </row>
    <row r="109" spans="2:5" x14ac:dyDescent="0.2">
      <c r="B109" t="s">
        <v>2599</v>
      </c>
      <c r="C109" t="s">
        <v>4213</v>
      </c>
    </row>
    <row r="110" spans="2:5" x14ac:dyDescent="0.2">
      <c r="B110" t="s">
        <v>4101</v>
      </c>
      <c r="C110" t="s">
        <v>4274</v>
      </c>
    </row>
    <row r="111" spans="2:5" x14ac:dyDescent="0.2">
      <c r="B111" t="s">
        <v>1271</v>
      </c>
      <c r="C111" t="s">
        <v>1982</v>
      </c>
    </row>
    <row r="112" spans="2:5" x14ac:dyDescent="0.2">
      <c r="B112" t="s">
        <v>1278</v>
      </c>
      <c r="C112" t="s">
        <v>1804</v>
      </c>
    </row>
    <row r="113" spans="2:3" x14ac:dyDescent="0.2">
      <c r="B113" t="s">
        <v>4102</v>
      </c>
      <c r="C113" t="s">
        <v>4280</v>
      </c>
    </row>
    <row r="114" spans="2:3" x14ac:dyDescent="0.2">
      <c r="B114" t="s">
        <v>4103</v>
      </c>
      <c r="C114" t="s">
        <v>4276</v>
      </c>
    </row>
    <row r="115" spans="2:3" x14ac:dyDescent="0.2">
      <c r="B115" t="s">
        <v>110</v>
      </c>
      <c r="C115" t="s">
        <v>4190</v>
      </c>
    </row>
    <row r="116" spans="2:3" x14ac:dyDescent="0.2">
      <c r="B116" t="s">
        <v>4104</v>
      </c>
      <c r="C116" t="s">
        <v>4238</v>
      </c>
    </row>
    <row r="117" spans="2:3" x14ac:dyDescent="0.2">
      <c r="B117" t="s">
        <v>4105</v>
      </c>
      <c r="C117" t="s">
        <v>4252</v>
      </c>
    </row>
    <row r="118" spans="2:3" x14ac:dyDescent="0.2">
      <c r="B118" t="s">
        <v>4106</v>
      </c>
      <c r="C118" t="s">
        <v>4259</v>
      </c>
    </row>
    <row r="119" spans="2:3" x14ac:dyDescent="0.2">
      <c r="B119" t="s">
        <v>3689</v>
      </c>
      <c r="C119" t="s">
        <v>4255</v>
      </c>
    </row>
    <row r="120" spans="2:3" x14ac:dyDescent="0.2">
      <c r="B120" t="s">
        <v>4107</v>
      </c>
      <c r="C120" t="s">
        <v>4261</v>
      </c>
    </row>
    <row r="121" spans="2:3" x14ac:dyDescent="0.2">
      <c r="B121" t="s">
        <v>2674</v>
      </c>
      <c r="C121" t="s">
        <v>4187</v>
      </c>
    </row>
    <row r="122" spans="2:3" x14ac:dyDescent="0.2">
      <c r="B122" t="s">
        <v>1305</v>
      </c>
      <c r="C122" t="s">
        <v>4258</v>
      </c>
    </row>
    <row r="123" spans="2:3" x14ac:dyDescent="0.2">
      <c r="B123" t="s">
        <v>1308</v>
      </c>
      <c r="C123" t="s">
        <v>4215</v>
      </c>
    </row>
    <row r="124" spans="2:3" x14ac:dyDescent="0.2">
      <c r="B124" t="s">
        <v>306</v>
      </c>
      <c r="C124" t="s">
        <v>1793</v>
      </c>
    </row>
    <row r="125" spans="2:3" x14ac:dyDescent="0.2">
      <c r="B125" t="s">
        <v>2612</v>
      </c>
      <c r="C125" t="s">
        <v>1836</v>
      </c>
    </row>
    <row r="126" spans="2:3" x14ac:dyDescent="0.2">
      <c r="B126" t="s">
        <v>4108</v>
      </c>
      <c r="C126" t="s">
        <v>4241</v>
      </c>
    </row>
    <row r="127" spans="2:3" x14ac:dyDescent="0.2">
      <c r="B127" t="s">
        <v>148</v>
      </c>
      <c r="C127" t="s">
        <v>4279</v>
      </c>
    </row>
    <row r="128" spans="2:3" x14ac:dyDescent="0.2">
      <c r="B128" t="s">
        <v>1316</v>
      </c>
      <c r="C128" t="s">
        <v>2119</v>
      </c>
    </row>
    <row r="129" spans="2:3" x14ac:dyDescent="0.2">
      <c r="B129" t="s">
        <v>145</v>
      </c>
      <c r="C129" t="s">
        <v>4208</v>
      </c>
    </row>
    <row r="130" spans="2:3" x14ac:dyDescent="0.2">
      <c r="B130" t="s">
        <v>4109</v>
      </c>
      <c r="C130" t="s">
        <v>4257</v>
      </c>
    </row>
    <row r="131" spans="2:3" x14ac:dyDescent="0.2">
      <c r="B131" t="s">
        <v>3693</v>
      </c>
      <c r="C131" t="s">
        <v>4270</v>
      </c>
    </row>
    <row r="132" spans="2:3" x14ac:dyDescent="0.2">
      <c r="B132" t="s">
        <v>4110</v>
      </c>
      <c r="C132" t="s">
        <v>1907</v>
      </c>
    </row>
    <row r="133" spans="2:3" x14ac:dyDescent="0.2">
      <c r="B133" t="s">
        <v>4111</v>
      </c>
      <c r="C133" t="s">
        <v>2129</v>
      </c>
    </row>
    <row r="134" spans="2:3" x14ac:dyDescent="0.2">
      <c r="B134" t="s">
        <v>278</v>
      </c>
      <c r="C134" t="s">
        <v>4214</v>
      </c>
    </row>
    <row r="135" spans="2:3" x14ac:dyDescent="0.2">
      <c r="B135" t="s">
        <v>4112</v>
      </c>
      <c r="C135" t="s">
        <v>1815</v>
      </c>
    </row>
    <row r="136" spans="2:3" x14ac:dyDescent="0.2">
      <c r="B136" t="s">
        <v>4113</v>
      </c>
      <c r="C136" t="s">
        <v>4256</v>
      </c>
    </row>
    <row r="137" spans="2:3" x14ac:dyDescent="0.2">
      <c r="B137" t="s">
        <v>834</v>
      </c>
      <c r="C137" t="s">
        <v>4284</v>
      </c>
    </row>
    <row r="138" spans="2:3" x14ac:dyDescent="0.2">
      <c r="B138" t="s">
        <v>2617</v>
      </c>
    </row>
    <row r="139" spans="2:3" x14ac:dyDescent="0.2">
      <c r="B139" t="s">
        <v>4114</v>
      </c>
    </row>
    <row r="140" spans="2:3" x14ac:dyDescent="0.2">
      <c r="B140" t="s">
        <v>185</v>
      </c>
    </row>
    <row r="141" spans="2:3" x14ac:dyDescent="0.2">
      <c r="B141" t="s">
        <v>348</v>
      </c>
    </row>
    <row r="142" spans="2:3" x14ac:dyDescent="0.2">
      <c r="B142" t="s">
        <v>4115</v>
      </c>
    </row>
    <row r="143" spans="2:3" x14ac:dyDescent="0.2">
      <c r="B143" t="s">
        <v>128</v>
      </c>
    </row>
    <row r="144" spans="2:3" x14ac:dyDescent="0.2">
      <c r="B144" t="s">
        <v>108</v>
      </c>
    </row>
    <row r="145" spans="2:2" x14ac:dyDescent="0.2">
      <c r="B145" t="s">
        <v>4116</v>
      </c>
    </row>
    <row r="146" spans="2:2" x14ac:dyDescent="0.2">
      <c r="B146" t="s">
        <v>4117</v>
      </c>
    </row>
    <row r="147" spans="2:2" x14ac:dyDescent="0.2">
      <c r="B147" t="s">
        <v>4118</v>
      </c>
    </row>
    <row r="148" spans="2:2" x14ac:dyDescent="0.2">
      <c r="B148" t="s">
        <v>4119</v>
      </c>
    </row>
    <row r="149" spans="2:2" x14ac:dyDescent="0.2">
      <c r="B149" t="s">
        <v>4120</v>
      </c>
    </row>
    <row r="150" spans="2:2" x14ac:dyDescent="0.2">
      <c r="B150" t="s">
        <v>3627</v>
      </c>
    </row>
    <row r="151" spans="2:2" x14ac:dyDescent="0.2">
      <c r="B151" t="s">
        <v>4121</v>
      </c>
    </row>
    <row r="152" spans="2:2" x14ac:dyDescent="0.2">
      <c r="B152" t="s">
        <v>4122</v>
      </c>
    </row>
    <row r="153" spans="2:2" x14ac:dyDescent="0.2">
      <c r="B153" t="s">
        <v>4123</v>
      </c>
    </row>
    <row r="154" spans="2:2" x14ac:dyDescent="0.2">
      <c r="B154" t="s">
        <v>4124</v>
      </c>
    </row>
    <row r="155" spans="2:2" x14ac:dyDescent="0.2">
      <c r="B155" t="s">
        <v>4125</v>
      </c>
    </row>
    <row r="156" spans="2:2" x14ac:dyDescent="0.2">
      <c r="B156" t="s">
        <v>4126</v>
      </c>
    </row>
    <row r="157" spans="2:2" x14ac:dyDescent="0.2">
      <c r="B157" t="s">
        <v>4127</v>
      </c>
    </row>
    <row r="158" spans="2:2" x14ac:dyDescent="0.2">
      <c r="B158" t="s">
        <v>118</v>
      </c>
    </row>
    <row r="159" spans="2:2" x14ac:dyDescent="0.2">
      <c r="B159" t="s">
        <v>276</v>
      </c>
    </row>
    <row r="160" spans="2:2" x14ac:dyDescent="0.2">
      <c r="B160" t="s">
        <v>163</v>
      </c>
    </row>
    <row r="161" spans="2:2" x14ac:dyDescent="0.2">
      <c r="B161" t="s">
        <v>300</v>
      </c>
    </row>
  </sheetData>
  <autoFilter ref="C1:C378" xr:uid="{0715AA32-386F-2B46-8BC9-E9860CF04C27}">
    <sortState xmlns:xlrd2="http://schemas.microsoft.com/office/spreadsheetml/2017/richdata2" ref="C2:C378">
      <sortCondition ref="C1:C378"/>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CA23E-5477-FD48-A25E-E8F40568683D}">
  <dimension ref="K3:M30"/>
  <sheetViews>
    <sheetView zoomScaleNormal="150" zoomScaleSheetLayoutView="100" workbookViewId="0">
      <selection activeCell="K3" sqref="K3:M30"/>
    </sheetView>
  </sheetViews>
  <sheetFormatPr defaultRowHeight="15" x14ac:dyDescent="0.2"/>
  <sheetData>
    <row r="3" spans="11:13" x14ac:dyDescent="0.2">
      <c r="K3" t="s">
        <v>4519</v>
      </c>
      <c r="L3" t="s">
        <v>4520</v>
      </c>
      <c r="M3" t="s">
        <v>4521</v>
      </c>
    </row>
    <row r="4" spans="11:13" x14ac:dyDescent="0.2">
      <c r="K4" t="s">
        <v>4519</v>
      </c>
      <c r="L4" t="s">
        <v>4522</v>
      </c>
      <c r="M4" t="s">
        <v>4528</v>
      </c>
    </row>
    <row r="5" spans="11:13" x14ac:dyDescent="0.2">
      <c r="K5" t="s">
        <v>4519</v>
      </c>
      <c r="L5" t="s">
        <v>4523</v>
      </c>
      <c r="M5" t="s">
        <v>4529</v>
      </c>
    </row>
    <row r="6" spans="11:13" x14ac:dyDescent="0.2">
      <c r="K6" t="s">
        <v>4519</v>
      </c>
      <c r="L6" t="s">
        <v>4524</v>
      </c>
      <c r="M6" t="s">
        <v>4530</v>
      </c>
    </row>
    <row r="7" spans="11:13" x14ac:dyDescent="0.2">
      <c r="K7" t="s">
        <v>4519</v>
      </c>
      <c r="L7" t="s">
        <v>4525</v>
      </c>
      <c r="M7" t="s">
        <v>4531</v>
      </c>
    </row>
    <row r="8" spans="11:13" x14ac:dyDescent="0.2">
      <c r="K8" t="s">
        <v>4519</v>
      </c>
      <c r="L8" t="s">
        <v>4526</v>
      </c>
      <c r="M8" t="s">
        <v>4532</v>
      </c>
    </row>
    <row r="9" spans="11:13" x14ac:dyDescent="0.2">
      <c r="K9" t="s">
        <v>4519</v>
      </c>
      <c r="L9" t="s">
        <v>4527</v>
      </c>
      <c r="M9" t="s">
        <v>4533</v>
      </c>
    </row>
    <row r="10" spans="11:13" x14ac:dyDescent="0.2">
      <c r="K10" t="s">
        <v>4520</v>
      </c>
      <c r="L10" t="s">
        <v>4522</v>
      </c>
      <c r="M10" t="s">
        <v>4534</v>
      </c>
    </row>
    <row r="11" spans="11:13" x14ac:dyDescent="0.2">
      <c r="K11" t="s">
        <v>4520</v>
      </c>
      <c r="L11" t="s">
        <v>4523</v>
      </c>
      <c r="M11" t="s">
        <v>4535</v>
      </c>
    </row>
    <row r="12" spans="11:13" x14ac:dyDescent="0.2">
      <c r="K12" t="s">
        <v>4520</v>
      </c>
      <c r="L12" t="s">
        <v>4524</v>
      </c>
      <c r="M12" t="s">
        <v>4536</v>
      </c>
    </row>
    <row r="13" spans="11:13" x14ac:dyDescent="0.2">
      <c r="K13" t="s">
        <v>4520</v>
      </c>
      <c r="L13" t="s">
        <v>4525</v>
      </c>
      <c r="M13" t="s">
        <v>4537</v>
      </c>
    </row>
    <row r="14" spans="11:13" x14ac:dyDescent="0.2">
      <c r="K14" t="s">
        <v>4520</v>
      </c>
      <c r="L14" t="s">
        <v>4526</v>
      </c>
      <c r="M14" t="s">
        <v>4538</v>
      </c>
    </row>
    <row r="15" spans="11:13" x14ac:dyDescent="0.2">
      <c r="K15" t="s">
        <v>4520</v>
      </c>
      <c r="L15" t="s">
        <v>4527</v>
      </c>
      <c r="M15" t="s">
        <v>4539</v>
      </c>
    </row>
    <row r="16" spans="11:13" x14ac:dyDescent="0.2">
      <c r="K16" t="s">
        <v>4522</v>
      </c>
      <c r="L16" t="s">
        <v>4523</v>
      </c>
      <c r="M16" t="s">
        <v>4540</v>
      </c>
    </row>
    <row r="17" spans="11:13" x14ac:dyDescent="0.2">
      <c r="K17" t="s">
        <v>4522</v>
      </c>
      <c r="L17" t="s">
        <v>4524</v>
      </c>
      <c r="M17" t="s">
        <v>4541</v>
      </c>
    </row>
    <row r="18" spans="11:13" x14ac:dyDescent="0.2">
      <c r="K18" t="s">
        <v>4522</v>
      </c>
      <c r="L18" t="s">
        <v>4525</v>
      </c>
      <c r="M18" t="s">
        <v>4542</v>
      </c>
    </row>
    <row r="19" spans="11:13" x14ac:dyDescent="0.2">
      <c r="K19" t="s">
        <v>4522</v>
      </c>
      <c r="L19" t="s">
        <v>4526</v>
      </c>
      <c r="M19" t="s">
        <v>4543</v>
      </c>
    </row>
    <row r="20" spans="11:13" x14ac:dyDescent="0.2">
      <c r="K20" t="s">
        <v>4522</v>
      </c>
      <c r="L20" t="s">
        <v>4527</v>
      </c>
      <c r="M20" t="s">
        <v>4544</v>
      </c>
    </row>
    <row r="21" spans="11:13" x14ac:dyDescent="0.2">
      <c r="K21" t="s">
        <v>4523</v>
      </c>
      <c r="L21" t="s">
        <v>4524</v>
      </c>
      <c r="M21" t="s">
        <v>4546</v>
      </c>
    </row>
    <row r="22" spans="11:13" x14ac:dyDescent="0.2">
      <c r="K22" t="s">
        <v>4523</v>
      </c>
      <c r="L22" t="s">
        <v>4525</v>
      </c>
      <c r="M22" t="s">
        <v>4545</v>
      </c>
    </row>
    <row r="23" spans="11:13" x14ac:dyDescent="0.2">
      <c r="K23" t="s">
        <v>4523</v>
      </c>
      <c r="L23" t="s">
        <v>4526</v>
      </c>
      <c r="M23" t="s">
        <v>4547</v>
      </c>
    </row>
    <row r="24" spans="11:13" x14ac:dyDescent="0.2">
      <c r="K24" t="s">
        <v>4523</v>
      </c>
      <c r="L24" t="s">
        <v>4527</v>
      </c>
      <c r="M24" t="s">
        <v>4548</v>
      </c>
    </row>
    <row r="25" spans="11:13" x14ac:dyDescent="0.2">
      <c r="K25" t="s">
        <v>4524</v>
      </c>
      <c r="L25" t="s">
        <v>4525</v>
      </c>
      <c r="M25" t="s">
        <v>4549</v>
      </c>
    </row>
    <row r="26" spans="11:13" x14ac:dyDescent="0.2">
      <c r="K26" t="s">
        <v>4524</v>
      </c>
      <c r="L26" t="s">
        <v>4526</v>
      </c>
      <c r="M26" t="s">
        <v>4550</v>
      </c>
    </row>
    <row r="27" spans="11:13" x14ac:dyDescent="0.2">
      <c r="K27" t="s">
        <v>4524</v>
      </c>
      <c r="L27" t="s">
        <v>4527</v>
      </c>
      <c r="M27" t="s">
        <v>4551</v>
      </c>
    </row>
    <row r="28" spans="11:13" x14ac:dyDescent="0.2">
      <c r="K28" t="s">
        <v>4525</v>
      </c>
      <c r="L28" t="s">
        <v>4526</v>
      </c>
      <c r="M28" t="s">
        <v>4552</v>
      </c>
    </row>
    <row r="29" spans="11:13" x14ac:dyDescent="0.2">
      <c r="K29" t="s">
        <v>4525</v>
      </c>
      <c r="L29" t="s">
        <v>4527</v>
      </c>
      <c r="M29" t="s">
        <v>4553</v>
      </c>
    </row>
    <row r="30" spans="11:13" x14ac:dyDescent="0.2">
      <c r="K30" t="s">
        <v>4526</v>
      </c>
      <c r="L30" t="s">
        <v>4527</v>
      </c>
      <c r="M30" t="s">
        <v>4554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102EF-24A6-374E-A5E6-D6CF89610C65}">
  <dimension ref="B2:N664"/>
  <sheetViews>
    <sheetView topLeftCell="A288" zoomScaleNormal="150" zoomScaleSheetLayoutView="100" workbookViewId="0">
      <selection activeCell="G290" sqref="G290:G297"/>
    </sheetView>
  </sheetViews>
  <sheetFormatPr defaultRowHeight="15" x14ac:dyDescent="0.2"/>
  <cols>
    <col min="6" max="6" width="34.83984375" customWidth="1"/>
    <col min="7" max="7" width="36.05078125" customWidth="1"/>
    <col min="8" max="8" width="21.92578125" bestFit="1" customWidth="1"/>
  </cols>
  <sheetData>
    <row r="2" spans="6:8" x14ac:dyDescent="0.2">
      <c r="G2" t="s">
        <v>4998</v>
      </c>
    </row>
    <row r="3" spans="6:8" x14ac:dyDescent="0.2">
      <c r="F3" t="s">
        <v>4622</v>
      </c>
      <c r="G3" t="s">
        <v>4623</v>
      </c>
      <c r="H3" t="s">
        <v>4617</v>
      </c>
    </row>
    <row r="4" spans="6:8" x14ac:dyDescent="0.2">
      <c r="G4" t="s">
        <v>4999</v>
      </c>
    </row>
    <row r="5" spans="6:8" x14ac:dyDescent="0.2">
      <c r="F5" t="s">
        <v>4619</v>
      </c>
      <c r="G5" t="s">
        <v>4621</v>
      </c>
      <c r="H5" t="s">
        <v>4618</v>
      </c>
    </row>
    <row r="6" spans="6:8" x14ac:dyDescent="0.2">
      <c r="G6" t="s">
        <v>5000</v>
      </c>
    </row>
    <row r="7" spans="6:8" x14ac:dyDescent="0.2">
      <c r="F7" t="s">
        <v>4620</v>
      </c>
      <c r="G7" t="s">
        <v>4640</v>
      </c>
      <c r="H7" t="s">
        <v>5002</v>
      </c>
    </row>
    <row r="8" spans="6:8" x14ac:dyDescent="0.2">
      <c r="G8" t="s">
        <v>5001</v>
      </c>
    </row>
    <row r="9" spans="6:8" x14ac:dyDescent="0.2">
      <c r="F9" s="8" t="s">
        <v>4624</v>
      </c>
      <c r="G9" s="8" t="s">
        <v>4625</v>
      </c>
      <c r="H9" s="8" t="s">
        <v>4628</v>
      </c>
    </row>
    <row r="10" spans="6:8" x14ac:dyDescent="0.2">
      <c r="G10" t="s">
        <v>5003</v>
      </c>
    </row>
    <row r="11" spans="6:8" x14ac:dyDescent="0.2">
      <c r="F11" s="8" t="s">
        <v>5004</v>
      </c>
      <c r="G11" s="8" t="s">
        <v>5005</v>
      </c>
      <c r="H11" s="8" t="s">
        <v>5006</v>
      </c>
    </row>
    <row r="12" spans="6:8" x14ac:dyDescent="0.2">
      <c r="F12" s="8"/>
      <c r="G12" s="8" t="s">
        <v>5007</v>
      </c>
      <c r="H12" s="8"/>
    </row>
    <row r="13" spans="6:8" x14ac:dyDescent="0.2">
      <c r="F13" s="8" t="s">
        <v>4633</v>
      </c>
      <c r="G13" s="8" t="s">
        <v>4646</v>
      </c>
      <c r="H13" s="8" t="s">
        <v>4630</v>
      </c>
    </row>
    <row r="14" spans="6:8" x14ac:dyDescent="0.2">
      <c r="F14" s="8"/>
      <c r="G14" s="8" t="s">
        <v>5008</v>
      </c>
      <c r="H14" s="8"/>
    </row>
    <row r="15" spans="6:8" x14ac:dyDescent="0.2">
      <c r="F15" s="8" t="s">
        <v>3164</v>
      </c>
      <c r="G15" s="8" t="s">
        <v>4606</v>
      </c>
      <c r="H15" s="8" t="s">
        <v>4616</v>
      </c>
    </row>
    <row r="16" spans="6:8" x14ac:dyDescent="0.2">
      <c r="F16" s="8"/>
      <c r="G16" s="8" t="s">
        <v>5009</v>
      </c>
      <c r="H16" s="8"/>
    </row>
    <row r="17" spans="6:8" x14ac:dyDescent="0.2">
      <c r="F17" s="8" t="s">
        <v>4614</v>
      </c>
      <c r="G17" s="8" t="s">
        <v>5010</v>
      </c>
      <c r="H17" s="8" t="s">
        <v>4636</v>
      </c>
    </row>
    <row r="18" spans="6:8" x14ac:dyDescent="0.2">
      <c r="F18" s="8"/>
      <c r="G18" s="8" t="s">
        <v>5011</v>
      </c>
      <c r="H18" s="8"/>
    </row>
    <row r="19" spans="6:8" ht="15.75" x14ac:dyDescent="0.25">
      <c r="F19" s="9" t="s">
        <v>5012</v>
      </c>
      <c r="G19" s="9" t="s">
        <v>5013</v>
      </c>
      <c r="H19" s="8" t="s">
        <v>4639</v>
      </c>
    </row>
    <row r="20" spans="6:8" x14ac:dyDescent="0.2">
      <c r="G20" t="s">
        <v>5014</v>
      </c>
    </row>
    <row r="21" spans="6:8" x14ac:dyDescent="0.2">
      <c r="F21" s="8" t="s">
        <v>4610</v>
      </c>
      <c r="G21" s="8" t="s">
        <v>5015</v>
      </c>
      <c r="H21" s="8" t="s">
        <v>4615</v>
      </c>
    </row>
    <row r="22" spans="6:8" x14ac:dyDescent="0.2">
      <c r="G22" t="s">
        <v>5016</v>
      </c>
    </row>
    <row r="23" spans="6:8" x14ac:dyDescent="0.2">
      <c r="F23" s="8" t="s">
        <v>4629</v>
      </c>
      <c r="G23" s="8" t="s">
        <v>5018</v>
      </c>
      <c r="H23" s="8" t="s">
        <v>5017</v>
      </c>
    </row>
    <row r="24" spans="6:8" ht="15" customHeight="1" x14ac:dyDescent="0.2">
      <c r="F24" s="8"/>
      <c r="G24" s="8" t="s">
        <v>5019</v>
      </c>
      <c r="H24" s="8"/>
    </row>
    <row r="25" spans="6:8" x14ac:dyDescent="0.2">
      <c r="F25" t="s">
        <v>4611</v>
      </c>
      <c r="G25" t="s">
        <v>4632</v>
      </c>
      <c r="H25" t="s">
        <v>4635</v>
      </c>
    </row>
    <row r="26" spans="6:8" x14ac:dyDescent="0.2">
      <c r="F26" s="8"/>
      <c r="G26" s="8"/>
      <c r="H26" s="8"/>
    </row>
    <row r="27" spans="6:8" x14ac:dyDescent="0.2">
      <c r="F27" t="s">
        <v>4555</v>
      </c>
      <c r="G27" t="s">
        <v>4556</v>
      </c>
      <c r="H27" t="s">
        <v>4611</v>
      </c>
    </row>
    <row r="28" spans="6:8" x14ac:dyDescent="0.2">
      <c r="F28" t="s">
        <v>4557</v>
      </c>
      <c r="G28" t="s">
        <v>4559</v>
      </c>
      <c r="H28" t="s">
        <v>4612</v>
      </c>
    </row>
    <row r="29" spans="6:8" x14ac:dyDescent="0.2">
      <c r="F29" t="s">
        <v>4558</v>
      </c>
      <c r="G29" t="s">
        <v>4566</v>
      </c>
      <c r="H29" t="s">
        <v>4638</v>
      </c>
    </row>
    <row r="30" spans="6:8" x14ac:dyDescent="0.2">
      <c r="F30" t="s">
        <v>4560</v>
      </c>
      <c r="G30" t="s">
        <v>4570</v>
      </c>
      <c r="H30" t="s">
        <v>4613</v>
      </c>
    </row>
    <row r="31" spans="6:8" x14ac:dyDescent="0.2">
      <c r="F31" t="s">
        <v>4561</v>
      </c>
      <c r="G31" t="s">
        <v>4571</v>
      </c>
      <c r="H31" t="s">
        <v>4610</v>
      </c>
    </row>
    <row r="32" spans="6:8" x14ac:dyDescent="0.2">
      <c r="F32" t="s">
        <v>4562</v>
      </c>
      <c r="G32" t="s">
        <v>4572</v>
      </c>
      <c r="H32" t="s">
        <v>4614</v>
      </c>
    </row>
    <row r="33" spans="2:9" x14ac:dyDescent="0.2">
      <c r="F33" t="s">
        <v>4563</v>
      </c>
      <c r="G33" t="s">
        <v>4573</v>
      </c>
      <c r="H33" t="s">
        <v>4615</v>
      </c>
    </row>
    <row r="34" spans="2:9" x14ac:dyDescent="0.2">
      <c r="F34" t="s">
        <v>4564</v>
      </c>
      <c r="G34" t="s">
        <v>4574</v>
      </c>
      <c r="H34" t="s">
        <v>4616</v>
      </c>
    </row>
    <row r="35" spans="2:9" x14ac:dyDescent="0.2">
      <c r="F35" t="s">
        <v>4565</v>
      </c>
      <c r="G35" t="s">
        <v>4575</v>
      </c>
      <c r="H35" t="s">
        <v>4639</v>
      </c>
    </row>
    <row r="36" spans="2:9" x14ac:dyDescent="0.2">
      <c r="F36" t="s">
        <v>4641</v>
      </c>
      <c r="G36" t="s">
        <v>4634</v>
      </c>
      <c r="H36" t="s">
        <v>4629</v>
      </c>
    </row>
    <row r="37" spans="2:9" x14ac:dyDescent="0.2">
      <c r="F37" t="s">
        <v>4567</v>
      </c>
      <c r="G37" t="s">
        <v>4577</v>
      </c>
      <c r="H37" t="s">
        <v>4632</v>
      </c>
    </row>
    <row r="38" spans="2:9" x14ac:dyDescent="0.2">
      <c r="F38" t="s">
        <v>4576</v>
      </c>
      <c r="G38" t="s">
        <v>4595</v>
      </c>
      <c r="H38" t="s">
        <v>4635</v>
      </c>
    </row>
    <row r="48" spans="2:9" x14ac:dyDescent="0.2">
      <c r="B48" t="s">
        <v>4644</v>
      </c>
      <c r="F48" t="s">
        <v>4599</v>
      </c>
      <c r="G48" t="s">
        <v>3640</v>
      </c>
      <c r="I48" t="s">
        <v>4601</v>
      </c>
    </row>
    <row r="49" spans="2:9" x14ac:dyDescent="0.2">
      <c r="B49" t="s">
        <v>4643</v>
      </c>
      <c r="F49" t="s">
        <v>4578</v>
      </c>
      <c r="G49" t="s">
        <v>4587</v>
      </c>
      <c r="I49" t="s">
        <v>4602</v>
      </c>
    </row>
    <row r="50" spans="2:9" x14ac:dyDescent="0.2">
      <c r="B50" t="s">
        <v>4631</v>
      </c>
      <c r="F50" t="s">
        <v>4579</v>
      </c>
      <c r="G50" t="s">
        <v>4588</v>
      </c>
      <c r="I50" t="s">
        <v>4603</v>
      </c>
    </row>
    <row r="51" spans="2:9" x14ac:dyDescent="0.2">
      <c r="B51" t="s">
        <v>4624</v>
      </c>
      <c r="F51" t="s">
        <v>4580</v>
      </c>
      <c r="G51" t="s">
        <v>4589</v>
      </c>
      <c r="I51" t="s">
        <v>4637</v>
      </c>
    </row>
    <row r="52" spans="2:9" x14ac:dyDescent="0.2">
      <c r="B52" t="s">
        <v>4625</v>
      </c>
      <c r="F52" t="s">
        <v>4581</v>
      </c>
      <c r="G52" t="s">
        <v>4590</v>
      </c>
      <c r="I52" t="s">
        <v>4636</v>
      </c>
    </row>
    <row r="53" spans="2:9" x14ac:dyDescent="0.2">
      <c r="B53" t="s">
        <v>4626</v>
      </c>
      <c r="F53" s="2" t="s">
        <v>4582</v>
      </c>
      <c r="G53" t="s">
        <v>4591</v>
      </c>
      <c r="I53" t="s">
        <v>4604</v>
      </c>
    </row>
    <row r="54" spans="2:9" x14ac:dyDescent="0.2">
      <c r="B54" t="s">
        <v>4633</v>
      </c>
      <c r="F54" s="6" t="s">
        <v>4583</v>
      </c>
      <c r="G54" t="s">
        <v>3477</v>
      </c>
      <c r="I54" t="s">
        <v>4605</v>
      </c>
    </row>
    <row r="55" spans="2:9" x14ac:dyDescent="0.2">
      <c r="B55" t="s">
        <v>4646</v>
      </c>
      <c r="F55" t="s">
        <v>4645</v>
      </c>
      <c r="G55" t="s">
        <v>4592</v>
      </c>
      <c r="I55" t="s">
        <v>4606</v>
      </c>
    </row>
    <row r="56" spans="2:9" x14ac:dyDescent="0.2">
      <c r="B56" t="s">
        <v>4627</v>
      </c>
      <c r="F56" t="s">
        <v>4584</v>
      </c>
      <c r="G56" t="s">
        <v>3518</v>
      </c>
      <c r="I56" t="s">
        <v>3164</v>
      </c>
    </row>
    <row r="57" spans="2:9" x14ac:dyDescent="0.2">
      <c r="B57" t="s">
        <v>4628</v>
      </c>
      <c r="F57" t="s">
        <v>4600</v>
      </c>
      <c r="G57" t="s">
        <v>4593</v>
      </c>
      <c r="I57" t="s">
        <v>4642</v>
      </c>
    </row>
    <row r="58" spans="2:9" x14ac:dyDescent="0.2">
      <c r="B58" t="s">
        <v>4630</v>
      </c>
      <c r="F58" t="s">
        <v>4597</v>
      </c>
      <c r="G58" t="s">
        <v>4594</v>
      </c>
      <c r="I58" t="s">
        <v>4607</v>
      </c>
    </row>
    <row r="59" spans="2:9" x14ac:dyDescent="0.2">
      <c r="B59" t="s">
        <v>4609</v>
      </c>
      <c r="F59" t="s">
        <v>4598</v>
      </c>
      <c r="G59" t="s">
        <v>4596</v>
      </c>
      <c r="I59" t="s">
        <v>4608</v>
      </c>
    </row>
    <row r="68" spans="9:14" x14ac:dyDescent="0.2">
      <c r="I68" t="s">
        <v>4585</v>
      </c>
    </row>
    <row r="69" spans="9:14" x14ac:dyDescent="0.2">
      <c r="I69" t="s">
        <v>3327</v>
      </c>
    </row>
    <row r="70" spans="9:14" x14ac:dyDescent="0.2">
      <c r="I70" t="s">
        <v>3453</v>
      </c>
    </row>
    <row r="72" spans="9:14" x14ac:dyDescent="0.2">
      <c r="N72" t="s">
        <v>4568</v>
      </c>
    </row>
    <row r="73" spans="9:14" x14ac:dyDescent="0.2">
      <c r="N73" t="s">
        <v>4569</v>
      </c>
    </row>
    <row r="74" spans="9:14" x14ac:dyDescent="0.2">
      <c r="N74" t="s">
        <v>3403</v>
      </c>
    </row>
    <row r="75" spans="9:14" x14ac:dyDescent="0.2">
      <c r="N75" t="s">
        <v>4586</v>
      </c>
    </row>
    <row r="76" spans="9:14" x14ac:dyDescent="0.2">
      <c r="N76" t="s">
        <v>3687</v>
      </c>
    </row>
    <row r="83" spans="6:6" x14ac:dyDescent="0.2">
      <c r="F83" s="7" t="s">
        <v>4647</v>
      </c>
    </row>
    <row r="88" spans="6:6" x14ac:dyDescent="0.2">
      <c r="F88" t="s">
        <v>4648</v>
      </c>
    </row>
    <row r="89" spans="6:6" x14ac:dyDescent="0.2">
      <c r="F89" t="s">
        <v>4649</v>
      </c>
    </row>
    <row r="90" spans="6:6" x14ac:dyDescent="0.2">
      <c r="F90" t="s">
        <v>4650</v>
      </c>
    </row>
    <row r="91" spans="6:6" x14ac:dyDescent="0.2">
      <c r="F91" t="s">
        <v>4651</v>
      </c>
    </row>
    <row r="92" spans="6:6" x14ac:dyDescent="0.2">
      <c r="F92" t="s">
        <v>4652</v>
      </c>
    </row>
    <row r="93" spans="6:6" x14ac:dyDescent="0.2">
      <c r="F93" t="s">
        <v>4653</v>
      </c>
    </row>
    <row r="94" spans="6:6" x14ac:dyDescent="0.2">
      <c r="F94" t="s">
        <v>4654</v>
      </c>
    </row>
    <row r="95" spans="6:6" x14ac:dyDescent="0.2">
      <c r="F95" t="s">
        <v>4655</v>
      </c>
    </row>
    <row r="98" spans="6:6" x14ac:dyDescent="0.2">
      <c r="F98" t="s">
        <v>4656</v>
      </c>
    </row>
    <row r="100" spans="6:6" x14ac:dyDescent="0.2">
      <c r="F100" t="s">
        <v>4657</v>
      </c>
    </row>
    <row r="101" spans="6:6" x14ac:dyDescent="0.2">
      <c r="F101" t="s">
        <v>4658</v>
      </c>
    </row>
    <row r="102" spans="6:6" x14ac:dyDescent="0.2">
      <c r="F102" t="s">
        <v>4659</v>
      </c>
    </row>
    <row r="103" spans="6:6" x14ac:dyDescent="0.2">
      <c r="F103" t="s">
        <v>4660</v>
      </c>
    </row>
    <row r="104" spans="6:6" x14ac:dyDescent="0.2">
      <c r="F104" t="s">
        <v>4661</v>
      </c>
    </row>
    <row r="105" spans="6:6" x14ac:dyDescent="0.2">
      <c r="F105" t="s">
        <v>4662</v>
      </c>
    </row>
    <row r="106" spans="6:6" x14ac:dyDescent="0.2">
      <c r="F106" t="s">
        <v>4663</v>
      </c>
    </row>
    <row r="107" spans="6:6" x14ac:dyDescent="0.2">
      <c r="F107" t="s">
        <v>4664</v>
      </c>
    </row>
    <row r="108" spans="6:6" x14ac:dyDescent="0.2">
      <c r="F108" t="s">
        <v>4665</v>
      </c>
    </row>
    <row r="109" spans="6:6" x14ac:dyDescent="0.2">
      <c r="F109" t="s">
        <v>4666</v>
      </c>
    </row>
    <row r="110" spans="6:6" x14ac:dyDescent="0.2">
      <c r="F110" t="s">
        <v>4667</v>
      </c>
    </row>
    <row r="111" spans="6:6" x14ac:dyDescent="0.2">
      <c r="F111" t="s">
        <v>4668</v>
      </c>
    </row>
    <row r="113" spans="6:6" x14ac:dyDescent="0.2">
      <c r="F113" t="s">
        <v>4669</v>
      </c>
    </row>
    <row r="114" spans="6:6" x14ac:dyDescent="0.2">
      <c r="F114" t="s">
        <v>4670</v>
      </c>
    </row>
    <row r="119" spans="6:6" x14ac:dyDescent="0.2">
      <c r="F119" t="s">
        <v>4671</v>
      </c>
    </row>
    <row r="120" spans="6:6" x14ac:dyDescent="0.2">
      <c r="F120" t="s">
        <v>4672</v>
      </c>
    </row>
    <row r="121" spans="6:6" x14ac:dyDescent="0.2">
      <c r="F121" t="s">
        <v>4673</v>
      </c>
    </row>
    <row r="122" spans="6:6" x14ac:dyDescent="0.2">
      <c r="F122" t="s">
        <v>4674</v>
      </c>
    </row>
    <row r="123" spans="6:6" x14ac:dyDescent="0.2">
      <c r="F123" t="s">
        <v>4675</v>
      </c>
    </row>
    <row r="127" spans="6:6" x14ac:dyDescent="0.2">
      <c r="F127" t="s">
        <v>4676</v>
      </c>
    </row>
    <row r="128" spans="6:6" x14ac:dyDescent="0.2">
      <c r="F128" t="s">
        <v>4686</v>
      </c>
    </row>
    <row r="129" spans="6:6" x14ac:dyDescent="0.2">
      <c r="F129" t="s">
        <v>4677</v>
      </c>
    </row>
    <row r="130" spans="6:6" x14ac:dyDescent="0.2">
      <c r="F130" t="s">
        <v>4678</v>
      </c>
    </row>
    <row r="131" spans="6:6" x14ac:dyDescent="0.2">
      <c r="F131" t="s">
        <v>4679</v>
      </c>
    </row>
    <row r="132" spans="6:6" x14ac:dyDescent="0.2">
      <c r="F132" t="s">
        <v>4680</v>
      </c>
    </row>
    <row r="133" spans="6:6" x14ac:dyDescent="0.2">
      <c r="F133" t="s">
        <v>4681</v>
      </c>
    </row>
    <row r="134" spans="6:6" x14ac:dyDescent="0.2">
      <c r="F134" t="s">
        <v>4682</v>
      </c>
    </row>
    <row r="135" spans="6:6" x14ac:dyDescent="0.2">
      <c r="F135" t="s">
        <v>4683</v>
      </c>
    </row>
    <row r="136" spans="6:6" x14ac:dyDescent="0.2">
      <c r="F136" t="s">
        <v>4684</v>
      </c>
    </row>
    <row r="137" spans="6:6" x14ac:dyDescent="0.2">
      <c r="F137" t="s">
        <v>4685</v>
      </c>
    </row>
    <row r="143" spans="6:6" x14ac:dyDescent="0.2">
      <c r="F143" t="s">
        <v>4687</v>
      </c>
    </row>
    <row r="145" spans="6:6" x14ac:dyDescent="0.2">
      <c r="F145" t="s">
        <v>4688</v>
      </c>
    </row>
    <row r="146" spans="6:6" x14ac:dyDescent="0.2">
      <c r="F146" t="s">
        <v>4689</v>
      </c>
    </row>
    <row r="147" spans="6:6" x14ac:dyDescent="0.2">
      <c r="F147" t="s">
        <v>4690</v>
      </c>
    </row>
    <row r="148" spans="6:6" x14ac:dyDescent="0.2">
      <c r="F148" t="s">
        <v>4691</v>
      </c>
    </row>
    <row r="149" spans="6:6" x14ac:dyDescent="0.2">
      <c r="F149" t="s">
        <v>4692</v>
      </c>
    </row>
    <row r="150" spans="6:6" x14ac:dyDescent="0.2">
      <c r="F150" t="s">
        <v>4693</v>
      </c>
    </row>
    <row r="151" spans="6:6" x14ac:dyDescent="0.2">
      <c r="F151" t="s">
        <v>4694</v>
      </c>
    </row>
    <row r="153" spans="6:6" x14ac:dyDescent="0.2">
      <c r="F153" t="s">
        <v>4695</v>
      </c>
    </row>
    <row r="154" spans="6:6" x14ac:dyDescent="0.2">
      <c r="F154" t="s">
        <v>4696</v>
      </c>
    </row>
    <row r="155" spans="6:6" x14ac:dyDescent="0.2">
      <c r="F155" t="s">
        <v>4708</v>
      </c>
    </row>
    <row r="157" spans="6:6" x14ac:dyDescent="0.2">
      <c r="F157" t="s">
        <v>3428</v>
      </c>
    </row>
    <row r="158" spans="6:6" x14ac:dyDescent="0.2">
      <c r="F158" t="s">
        <v>4697</v>
      </c>
    </row>
    <row r="159" spans="6:6" x14ac:dyDescent="0.2">
      <c r="F159" t="s">
        <v>4707</v>
      </c>
    </row>
    <row r="160" spans="6:6" x14ac:dyDescent="0.2">
      <c r="F160" t="s">
        <v>4698</v>
      </c>
    </row>
    <row r="161" spans="6:7" x14ac:dyDescent="0.2">
      <c r="F161" t="s">
        <v>4699</v>
      </c>
    </row>
    <row r="162" spans="6:7" x14ac:dyDescent="0.2">
      <c r="F162" t="s">
        <v>4700</v>
      </c>
    </row>
    <row r="164" spans="6:7" x14ac:dyDescent="0.2">
      <c r="F164" t="s">
        <v>4701</v>
      </c>
    </row>
    <row r="165" spans="6:7" x14ac:dyDescent="0.2">
      <c r="F165" t="s">
        <v>4706</v>
      </c>
    </row>
    <row r="166" spans="6:7" x14ac:dyDescent="0.2">
      <c r="F166" t="s">
        <v>4702</v>
      </c>
    </row>
    <row r="167" spans="6:7" x14ac:dyDescent="0.2">
      <c r="F167" t="s">
        <v>4703</v>
      </c>
    </row>
    <row r="168" spans="6:7" x14ac:dyDescent="0.2">
      <c r="F168" t="s">
        <v>4705</v>
      </c>
    </row>
    <row r="169" spans="6:7" x14ac:dyDescent="0.2">
      <c r="F169" t="s">
        <v>4704</v>
      </c>
    </row>
    <row r="174" spans="6:7" x14ac:dyDescent="0.2">
      <c r="F174" t="s">
        <v>4709</v>
      </c>
    </row>
    <row r="175" spans="6:7" x14ac:dyDescent="0.2">
      <c r="F175" t="s">
        <v>4710</v>
      </c>
      <c r="G175" t="s">
        <v>4711</v>
      </c>
    </row>
    <row r="177" spans="6:7" x14ac:dyDescent="0.2">
      <c r="F177" t="s">
        <v>4739</v>
      </c>
      <c r="G177" t="s">
        <v>4713</v>
      </c>
    </row>
    <row r="178" spans="6:7" x14ac:dyDescent="0.2">
      <c r="G178" t="s">
        <v>4714</v>
      </c>
    </row>
    <row r="180" spans="6:7" x14ac:dyDescent="0.2">
      <c r="F180" t="s">
        <v>4712</v>
      </c>
      <c r="G180" t="s">
        <v>4715</v>
      </c>
    </row>
    <row r="181" spans="6:7" x14ac:dyDescent="0.2">
      <c r="G181" t="s">
        <v>4716</v>
      </c>
    </row>
    <row r="183" spans="6:7" x14ac:dyDescent="0.2">
      <c r="F183" t="s">
        <v>4717</v>
      </c>
      <c r="G183" t="s">
        <v>4720</v>
      </c>
    </row>
    <row r="184" spans="6:7" x14ac:dyDescent="0.2">
      <c r="G184" t="s">
        <v>4721</v>
      </c>
    </row>
    <row r="186" spans="6:7" x14ac:dyDescent="0.2">
      <c r="F186" t="s">
        <v>4718</v>
      </c>
      <c r="G186" t="s">
        <v>4722</v>
      </c>
    </row>
    <row r="187" spans="6:7" x14ac:dyDescent="0.2">
      <c r="G187" t="s">
        <v>4723</v>
      </c>
    </row>
    <row r="189" spans="6:7" x14ac:dyDescent="0.2">
      <c r="F189" t="s">
        <v>4719</v>
      </c>
      <c r="G189" t="s">
        <v>4724</v>
      </c>
    </row>
    <row r="190" spans="6:7" x14ac:dyDescent="0.2">
      <c r="G190" t="s">
        <v>4725</v>
      </c>
    </row>
    <row r="192" spans="6:7" x14ac:dyDescent="0.2">
      <c r="F192" t="s">
        <v>4740</v>
      </c>
      <c r="G192" t="s">
        <v>4729</v>
      </c>
    </row>
    <row r="193" spans="6:7" x14ac:dyDescent="0.2">
      <c r="G193" t="s">
        <v>4730</v>
      </c>
    </row>
    <row r="195" spans="6:7" x14ac:dyDescent="0.2">
      <c r="F195" t="s">
        <v>4726</v>
      </c>
      <c r="G195" t="s">
        <v>4731</v>
      </c>
    </row>
    <row r="196" spans="6:7" x14ac:dyDescent="0.2">
      <c r="G196" t="s">
        <v>4732</v>
      </c>
    </row>
    <row r="198" spans="6:7" x14ac:dyDescent="0.2">
      <c r="F198" t="s">
        <v>4727</v>
      </c>
      <c r="G198" t="s">
        <v>4733</v>
      </c>
    </row>
    <row r="199" spans="6:7" x14ac:dyDescent="0.2">
      <c r="G199" t="s">
        <v>4734</v>
      </c>
    </row>
    <row r="201" spans="6:7" x14ac:dyDescent="0.2">
      <c r="F201" t="s">
        <v>4728</v>
      </c>
      <c r="G201" t="s">
        <v>4735</v>
      </c>
    </row>
    <row r="202" spans="6:7" x14ac:dyDescent="0.2">
      <c r="G202" t="s">
        <v>4736</v>
      </c>
    </row>
    <row r="204" spans="6:7" x14ac:dyDescent="0.2">
      <c r="F204" t="s">
        <v>4741</v>
      </c>
      <c r="G204" t="s">
        <v>4737</v>
      </c>
    </row>
    <row r="205" spans="6:7" x14ac:dyDescent="0.2">
      <c r="G205" t="s">
        <v>4738</v>
      </c>
    </row>
    <row r="209" spans="6:7" x14ac:dyDescent="0.2">
      <c r="F209" t="s">
        <v>4742</v>
      </c>
      <c r="G209" t="s">
        <v>4743</v>
      </c>
    </row>
    <row r="211" spans="6:7" x14ac:dyDescent="0.2">
      <c r="F211" s="2" t="s">
        <v>4744</v>
      </c>
    </row>
    <row r="212" spans="6:7" x14ac:dyDescent="0.2">
      <c r="F212" t="s">
        <v>4745</v>
      </c>
      <c r="G212" t="s">
        <v>4751</v>
      </c>
    </row>
    <row r="213" spans="6:7" x14ac:dyDescent="0.2">
      <c r="F213" t="s">
        <v>4746</v>
      </c>
      <c r="G213" t="s">
        <v>4752</v>
      </c>
    </row>
    <row r="214" spans="6:7" x14ac:dyDescent="0.2">
      <c r="F214" t="s">
        <v>4747</v>
      </c>
      <c r="G214" t="s">
        <v>4753</v>
      </c>
    </row>
    <row r="215" spans="6:7" x14ac:dyDescent="0.2">
      <c r="F215" t="s">
        <v>4748</v>
      </c>
      <c r="G215" t="s">
        <v>4754</v>
      </c>
    </row>
    <row r="216" spans="6:7" x14ac:dyDescent="0.2">
      <c r="F216" t="s">
        <v>4749</v>
      </c>
    </row>
    <row r="217" spans="6:7" x14ac:dyDescent="0.2">
      <c r="F217" t="s">
        <v>4750</v>
      </c>
    </row>
    <row r="219" spans="6:7" x14ac:dyDescent="0.2">
      <c r="F219" s="2" t="s">
        <v>4755</v>
      </c>
    </row>
    <row r="220" spans="6:7" x14ac:dyDescent="0.2">
      <c r="F220" t="s">
        <v>4756</v>
      </c>
      <c r="G220" t="s">
        <v>4759</v>
      </c>
    </row>
    <row r="221" spans="6:7" x14ac:dyDescent="0.2">
      <c r="F221" t="s">
        <v>4757</v>
      </c>
      <c r="G221" t="s">
        <v>4760</v>
      </c>
    </row>
    <row r="222" spans="6:7" x14ac:dyDescent="0.2">
      <c r="F222" t="s">
        <v>4768</v>
      </c>
      <c r="G222" t="s">
        <v>4761</v>
      </c>
    </row>
    <row r="223" spans="6:7" x14ac:dyDescent="0.2">
      <c r="F223" t="s">
        <v>4769</v>
      </c>
      <c r="G223" t="s">
        <v>4762</v>
      </c>
    </row>
    <row r="224" spans="6:7" x14ac:dyDescent="0.2">
      <c r="G224" t="s">
        <v>4763</v>
      </c>
    </row>
    <row r="225" spans="6:7" x14ac:dyDescent="0.2">
      <c r="G225" t="s">
        <v>4764</v>
      </c>
    </row>
    <row r="227" spans="6:7" x14ac:dyDescent="0.2">
      <c r="F227" s="2" t="s">
        <v>4765</v>
      </c>
    </row>
    <row r="228" spans="6:7" x14ac:dyDescent="0.2">
      <c r="F228" t="s">
        <v>4771</v>
      </c>
      <c r="G228" t="s">
        <v>4766</v>
      </c>
    </row>
    <row r="229" spans="6:7" x14ac:dyDescent="0.2">
      <c r="F229" t="s">
        <v>4758</v>
      </c>
      <c r="G229" t="s">
        <v>4767</v>
      </c>
    </row>
    <row r="230" spans="6:7" x14ac:dyDescent="0.2">
      <c r="F230" t="s">
        <v>4770</v>
      </c>
      <c r="G230" t="s">
        <v>4772</v>
      </c>
    </row>
    <row r="234" spans="6:7" x14ac:dyDescent="0.2">
      <c r="F234" t="s">
        <v>4773</v>
      </c>
    </row>
    <row r="235" spans="6:7" x14ac:dyDescent="0.2">
      <c r="F235" t="s">
        <v>4774</v>
      </c>
    </row>
    <row r="236" spans="6:7" x14ac:dyDescent="0.2">
      <c r="F236" t="s">
        <v>4796</v>
      </c>
    </row>
    <row r="237" spans="6:7" x14ac:dyDescent="0.2">
      <c r="F237" t="s">
        <v>4775</v>
      </c>
    </row>
    <row r="238" spans="6:7" x14ac:dyDescent="0.2">
      <c r="F238" t="s">
        <v>4776</v>
      </c>
    </row>
    <row r="239" spans="6:7" x14ac:dyDescent="0.2">
      <c r="F239" t="s">
        <v>4795</v>
      </c>
    </row>
    <row r="240" spans="6:7" x14ac:dyDescent="0.2">
      <c r="F240" t="s">
        <v>4777</v>
      </c>
    </row>
    <row r="241" spans="6:6" x14ac:dyDescent="0.2">
      <c r="F241" t="s">
        <v>4794</v>
      </c>
    </row>
    <row r="242" spans="6:6" x14ac:dyDescent="0.2">
      <c r="F242" t="s">
        <v>4778</v>
      </c>
    </row>
    <row r="243" spans="6:6" x14ac:dyDescent="0.2">
      <c r="F243" t="s">
        <v>4779</v>
      </c>
    </row>
    <row r="244" spans="6:6" x14ac:dyDescent="0.2">
      <c r="F244" t="s">
        <v>4780</v>
      </c>
    </row>
    <row r="245" spans="6:6" x14ac:dyDescent="0.2">
      <c r="F245" t="s">
        <v>4793</v>
      </c>
    </row>
    <row r="246" spans="6:6" x14ac:dyDescent="0.2">
      <c r="F246" t="s">
        <v>4792</v>
      </c>
    </row>
    <row r="247" spans="6:6" x14ac:dyDescent="0.2">
      <c r="F247" t="s">
        <v>4791</v>
      </c>
    </row>
    <row r="248" spans="6:6" x14ac:dyDescent="0.2">
      <c r="F248" t="s">
        <v>4788</v>
      </c>
    </row>
    <row r="249" spans="6:6" x14ac:dyDescent="0.2">
      <c r="F249" t="s">
        <v>4781</v>
      </c>
    </row>
    <row r="250" spans="6:6" x14ac:dyDescent="0.2">
      <c r="F250" t="s">
        <v>4782</v>
      </c>
    </row>
    <row r="251" spans="6:6" x14ac:dyDescent="0.2">
      <c r="F251" t="s">
        <v>4783</v>
      </c>
    </row>
    <row r="252" spans="6:6" x14ac:dyDescent="0.2">
      <c r="F252" t="s">
        <v>4784</v>
      </c>
    </row>
    <row r="253" spans="6:6" x14ac:dyDescent="0.2">
      <c r="F253" t="s">
        <v>4785</v>
      </c>
    </row>
    <row r="254" spans="6:6" x14ac:dyDescent="0.2">
      <c r="F254" t="s">
        <v>4790</v>
      </c>
    </row>
    <row r="255" spans="6:6" x14ac:dyDescent="0.2">
      <c r="F255" t="s">
        <v>4786</v>
      </c>
    </row>
    <row r="256" spans="6:6" x14ac:dyDescent="0.2">
      <c r="F256" t="s">
        <v>4787</v>
      </c>
    </row>
    <row r="257" spans="6:7" x14ac:dyDescent="0.2">
      <c r="F257" t="s">
        <v>4789</v>
      </c>
    </row>
    <row r="263" spans="6:7" x14ac:dyDescent="0.2">
      <c r="F263" t="s">
        <v>4797</v>
      </c>
    </row>
    <row r="264" spans="6:7" x14ac:dyDescent="0.2">
      <c r="F264" t="s">
        <v>4809</v>
      </c>
    </row>
    <row r="268" spans="6:7" x14ac:dyDescent="0.2">
      <c r="G268" t="s">
        <v>4807</v>
      </c>
    </row>
    <row r="274" spans="3:7" x14ac:dyDescent="0.2">
      <c r="F274" t="s">
        <v>4802</v>
      </c>
      <c r="G274" t="s">
        <v>4805</v>
      </c>
    </row>
    <row r="275" spans="3:7" x14ac:dyDescent="0.2">
      <c r="F275" t="s">
        <v>4806</v>
      </c>
      <c r="G275" t="s">
        <v>4803</v>
      </c>
    </row>
    <row r="279" spans="3:7" x14ac:dyDescent="0.2">
      <c r="F279" t="s">
        <v>4804</v>
      </c>
      <c r="G279" t="s">
        <v>4799</v>
      </c>
    </row>
    <row r="280" spans="3:7" x14ac:dyDescent="0.2">
      <c r="F280" t="s">
        <v>4801</v>
      </c>
      <c r="G280" t="s">
        <v>4798</v>
      </c>
    </row>
    <row r="281" spans="3:7" x14ac:dyDescent="0.2">
      <c r="F281" t="s">
        <v>4800</v>
      </c>
      <c r="G281" t="s">
        <v>4808</v>
      </c>
    </row>
    <row r="286" spans="3:7" x14ac:dyDescent="0.2">
      <c r="F286" t="s">
        <v>831</v>
      </c>
    </row>
    <row r="287" spans="3:7" x14ac:dyDescent="0.2">
      <c r="C287" t="s">
        <v>4845</v>
      </c>
      <c r="F287" t="s">
        <v>4818</v>
      </c>
    </row>
    <row r="288" spans="3:7" x14ac:dyDescent="0.2">
      <c r="C288" t="s">
        <v>4845</v>
      </c>
      <c r="F288" t="s">
        <v>4821</v>
      </c>
    </row>
    <row r="289" spans="3:7" x14ac:dyDescent="0.2">
      <c r="C289" t="s">
        <v>4845</v>
      </c>
      <c r="F289" t="s">
        <v>4819</v>
      </c>
    </row>
    <row r="290" spans="3:7" x14ac:dyDescent="0.2">
      <c r="C290" t="s">
        <v>4845</v>
      </c>
      <c r="F290" t="s">
        <v>4820</v>
      </c>
      <c r="G290" t="s">
        <v>5861</v>
      </c>
    </row>
    <row r="291" spans="3:7" x14ac:dyDescent="0.2">
      <c r="C291" t="s">
        <v>4845</v>
      </c>
      <c r="F291" t="s">
        <v>4822</v>
      </c>
      <c r="G291" t="s">
        <v>5862</v>
      </c>
    </row>
    <row r="292" spans="3:7" x14ac:dyDescent="0.2">
      <c r="C292" t="s">
        <v>4844</v>
      </c>
      <c r="F292" t="s">
        <v>4828</v>
      </c>
      <c r="G292" t="s">
        <v>5860</v>
      </c>
    </row>
    <row r="293" spans="3:7" x14ac:dyDescent="0.2">
      <c r="C293" t="s">
        <v>4844</v>
      </c>
      <c r="F293" t="s">
        <v>4849</v>
      </c>
      <c r="G293" t="s">
        <v>4845</v>
      </c>
    </row>
    <row r="294" spans="3:7" x14ac:dyDescent="0.2">
      <c r="C294" t="s">
        <v>4844</v>
      </c>
      <c r="F294" t="s">
        <v>4827</v>
      </c>
      <c r="G294" t="s">
        <v>4846</v>
      </c>
    </row>
    <row r="295" spans="3:7" x14ac:dyDescent="0.2">
      <c r="C295" t="s">
        <v>4844</v>
      </c>
      <c r="F295" t="s">
        <v>4829</v>
      </c>
      <c r="G295" t="s">
        <v>4847</v>
      </c>
    </row>
    <row r="296" spans="3:7" x14ac:dyDescent="0.2">
      <c r="C296" t="s">
        <v>4844</v>
      </c>
      <c r="F296" t="s">
        <v>4850</v>
      </c>
      <c r="G296" t="s">
        <v>5863</v>
      </c>
    </row>
    <row r="297" spans="3:7" x14ac:dyDescent="0.2">
      <c r="C297" t="s">
        <v>4843</v>
      </c>
      <c r="F297" t="s">
        <v>4835</v>
      </c>
      <c r="G297" t="s">
        <v>4841</v>
      </c>
    </row>
    <row r="298" spans="3:7" x14ac:dyDescent="0.2">
      <c r="C298" t="s">
        <v>4843</v>
      </c>
      <c r="F298" t="s">
        <v>4832</v>
      </c>
    </row>
    <row r="299" spans="3:7" x14ac:dyDescent="0.2">
      <c r="C299" t="s">
        <v>4843</v>
      </c>
      <c r="F299" t="s">
        <v>808</v>
      </c>
    </row>
    <row r="300" spans="3:7" x14ac:dyDescent="0.2">
      <c r="C300" t="s">
        <v>4843</v>
      </c>
      <c r="F300" t="s">
        <v>811</v>
      </c>
    </row>
    <row r="301" spans="3:7" x14ac:dyDescent="0.2">
      <c r="C301" t="s">
        <v>4843</v>
      </c>
      <c r="F301" t="s">
        <v>4834</v>
      </c>
    </row>
    <row r="302" spans="3:7" x14ac:dyDescent="0.2">
      <c r="C302" t="s">
        <v>4842</v>
      </c>
      <c r="F302" t="s">
        <v>4831</v>
      </c>
    </row>
    <row r="303" spans="3:7" x14ac:dyDescent="0.2">
      <c r="C303" t="s">
        <v>4842</v>
      </c>
      <c r="F303" t="s">
        <v>4833</v>
      </c>
    </row>
    <row r="304" spans="3:7" x14ac:dyDescent="0.2">
      <c r="C304" t="s">
        <v>4842</v>
      </c>
      <c r="F304" t="s">
        <v>4830</v>
      </c>
    </row>
    <row r="305" spans="3:6" x14ac:dyDescent="0.2">
      <c r="C305" t="s">
        <v>4842</v>
      </c>
      <c r="F305" t="s">
        <v>4851</v>
      </c>
    </row>
    <row r="306" spans="3:6" x14ac:dyDescent="0.2">
      <c r="C306" t="s">
        <v>4842</v>
      </c>
      <c r="F306" t="s">
        <v>790</v>
      </c>
    </row>
    <row r="307" spans="3:6" x14ac:dyDescent="0.2">
      <c r="C307" t="s">
        <v>4847</v>
      </c>
      <c r="F307" t="s">
        <v>3157</v>
      </c>
    </row>
    <row r="308" spans="3:6" x14ac:dyDescent="0.2">
      <c r="C308" t="s">
        <v>4847</v>
      </c>
      <c r="F308" t="s">
        <v>4810</v>
      </c>
    </row>
    <row r="309" spans="3:6" x14ac:dyDescent="0.2">
      <c r="C309" t="s">
        <v>4847</v>
      </c>
      <c r="F309" t="s">
        <v>4812</v>
      </c>
    </row>
    <row r="310" spans="3:6" x14ac:dyDescent="0.2">
      <c r="C310" t="s">
        <v>4847</v>
      </c>
      <c r="F310" t="s">
        <v>4813</v>
      </c>
    </row>
    <row r="311" spans="3:6" x14ac:dyDescent="0.2">
      <c r="C311" t="s">
        <v>4847</v>
      </c>
      <c r="F311" t="s">
        <v>4811</v>
      </c>
    </row>
    <row r="312" spans="3:6" x14ac:dyDescent="0.2">
      <c r="C312" t="s">
        <v>4848</v>
      </c>
      <c r="F312" t="s">
        <v>4823</v>
      </c>
    </row>
    <row r="313" spans="3:6" x14ac:dyDescent="0.2">
      <c r="C313" t="s">
        <v>4848</v>
      </c>
      <c r="F313" t="s">
        <v>4040</v>
      </c>
    </row>
    <row r="314" spans="3:6" x14ac:dyDescent="0.2">
      <c r="C314" t="s">
        <v>4848</v>
      </c>
      <c r="F314" t="s">
        <v>4824</v>
      </c>
    </row>
    <row r="315" spans="3:6" x14ac:dyDescent="0.2">
      <c r="C315" t="s">
        <v>4848</v>
      </c>
      <c r="F315" t="s">
        <v>4825</v>
      </c>
    </row>
    <row r="316" spans="3:6" x14ac:dyDescent="0.2">
      <c r="C316" t="s">
        <v>4848</v>
      </c>
      <c r="F316" t="s">
        <v>4826</v>
      </c>
    </row>
    <row r="317" spans="3:6" x14ac:dyDescent="0.2">
      <c r="C317" t="s">
        <v>4841</v>
      </c>
      <c r="F317" t="s">
        <v>4837</v>
      </c>
    </row>
    <row r="318" spans="3:6" x14ac:dyDescent="0.2">
      <c r="C318" t="s">
        <v>4841</v>
      </c>
      <c r="F318" t="s">
        <v>4836</v>
      </c>
    </row>
    <row r="319" spans="3:6" x14ac:dyDescent="0.2">
      <c r="C319" t="s">
        <v>4841</v>
      </c>
      <c r="F319" t="s">
        <v>4840</v>
      </c>
    </row>
    <row r="320" spans="3:6" x14ac:dyDescent="0.2">
      <c r="C320" t="s">
        <v>4841</v>
      </c>
      <c r="F320" t="s">
        <v>4839</v>
      </c>
    </row>
    <row r="321" spans="3:6" x14ac:dyDescent="0.2">
      <c r="C321" t="s">
        <v>4841</v>
      </c>
      <c r="F321" t="s">
        <v>4838</v>
      </c>
    </row>
    <row r="322" spans="3:6" x14ac:dyDescent="0.2">
      <c r="C322" t="s">
        <v>4846</v>
      </c>
      <c r="F322" t="s">
        <v>4852</v>
      </c>
    </row>
    <row r="323" spans="3:6" x14ac:dyDescent="0.2">
      <c r="C323" t="s">
        <v>4846</v>
      </c>
      <c r="F323" t="s">
        <v>4815</v>
      </c>
    </row>
    <row r="324" spans="3:6" x14ac:dyDescent="0.2">
      <c r="C324" t="s">
        <v>4846</v>
      </c>
      <c r="F324" t="s">
        <v>4814</v>
      </c>
    </row>
    <row r="325" spans="3:6" x14ac:dyDescent="0.2">
      <c r="C325" t="s">
        <v>4846</v>
      </c>
      <c r="F325" t="s">
        <v>4816</v>
      </c>
    </row>
    <row r="326" spans="3:6" x14ac:dyDescent="0.2">
      <c r="C326" t="s">
        <v>4846</v>
      </c>
      <c r="F326" t="s">
        <v>4817</v>
      </c>
    </row>
    <row r="478" spans="3:6" x14ac:dyDescent="0.2">
      <c r="C478" t="s">
        <v>4846</v>
      </c>
      <c r="F478" t="s">
        <v>4857</v>
      </c>
    </row>
    <row r="479" spans="3:6" x14ac:dyDescent="0.2">
      <c r="C479" t="s">
        <v>4845</v>
      </c>
      <c r="F479" t="s">
        <v>4853</v>
      </c>
    </row>
    <row r="480" spans="3:6" x14ac:dyDescent="0.2">
      <c r="C480" t="s">
        <v>4844</v>
      </c>
      <c r="F480" t="s">
        <v>4854</v>
      </c>
    </row>
    <row r="481" spans="3:6" x14ac:dyDescent="0.2">
      <c r="C481" t="s">
        <v>4842</v>
      </c>
      <c r="F481" t="s">
        <v>4858</v>
      </c>
    </row>
    <row r="482" spans="3:6" x14ac:dyDescent="0.2">
      <c r="C482" t="s">
        <v>4841</v>
      </c>
      <c r="F482" t="s">
        <v>4855</v>
      </c>
    </row>
    <row r="483" spans="3:6" x14ac:dyDescent="0.2">
      <c r="C483" t="s">
        <v>4848</v>
      </c>
      <c r="F483" t="s">
        <v>4856</v>
      </c>
    </row>
    <row r="484" spans="3:6" x14ac:dyDescent="0.2">
      <c r="C484" t="s">
        <v>4847</v>
      </c>
      <c r="F484" t="s">
        <v>4860</v>
      </c>
    </row>
    <row r="485" spans="3:6" x14ac:dyDescent="0.2">
      <c r="C485" t="s">
        <v>4843</v>
      </c>
      <c r="F485" t="s">
        <v>4859</v>
      </c>
    </row>
    <row r="490" spans="3:6" x14ac:dyDescent="0.2">
      <c r="F490" t="s">
        <v>4861</v>
      </c>
    </row>
    <row r="491" spans="3:6" x14ac:dyDescent="0.2">
      <c r="F491" t="s">
        <v>4862</v>
      </c>
    </row>
    <row r="492" spans="3:6" x14ac:dyDescent="0.2">
      <c r="F492" t="s">
        <v>4863</v>
      </c>
    </row>
    <row r="493" spans="3:6" x14ac:dyDescent="0.2">
      <c r="F493" t="s">
        <v>4864</v>
      </c>
    </row>
    <row r="494" spans="3:6" x14ac:dyDescent="0.2">
      <c r="F494" t="s">
        <v>4865</v>
      </c>
    </row>
    <row r="495" spans="3:6" x14ac:dyDescent="0.2">
      <c r="F495" t="s">
        <v>4866</v>
      </c>
    </row>
    <row r="496" spans="3:6" x14ac:dyDescent="0.2">
      <c r="F496" t="s">
        <v>4867</v>
      </c>
    </row>
    <row r="497" spans="6:6" x14ac:dyDescent="0.2">
      <c r="F497" t="s">
        <v>4868</v>
      </c>
    </row>
    <row r="501" spans="6:6" x14ac:dyDescent="0.2">
      <c r="F501" t="s">
        <v>4869</v>
      </c>
    </row>
    <row r="502" spans="6:6" x14ac:dyDescent="0.2">
      <c r="F502" t="s">
        <v>4870</v>
      </c>
    </row>
    <row r="503" spans="6:6" x14ac:dyDescent="0.2">
      <c r="F503" t="s">
        <v>2455</v>
      </c>
    </row>
    <row r="504" spans="6:6" x14ac:dyDescent="0.2">
      <c r="F504" t="s">
        <v>4871</v>
      </c>
    </row>
    <row r="505" spans="6:6" x14ac:dyDescent="0.2">
      <c r="F505" t="s">
        <v>4872</v>
      </c>
    </row>
    <row r="506" spans="6:6" x14ac:dyDescent="0.2">
      <c r="F506" t="s">
        <v>4873</v>
      </c>
    </row>
    <row r="507" spans="6:6" x14ac:dyDescent="0.2">
      <c r="F507" t="s">
        <v>4874</v>
      </c>
    </row>
    <row r="508" spans="6:6" x14ac:dyDescent="0.2">
      <c r="F508" t="s">
        <v>4875</v>
      </c>
    </row>
    <row r="509" spans="6:6" x14ac:dyDescent="0.2">
      <c r="F509" t="s">
        <v>4876</v>
      </c>
    </row>
    <row r="510" spans="6:6" x14ac:dyDescent="0.2">
      <c r="F510" t="s">
        <v>4877</v>
      </c>
    </row>
    <row r="511" spans="6:6" x14ac:dyDescent="0.2">
      <c r="F511" t="s">
        <v>4878</v>
      </c>
    </row>
    <row r="512" spans="6:6" x14ac:dyDescent="0.2">
      <c r="F512" t="s">
        <v>4879</v>
      </c>
    </row>
    <row r="513" spans="6:6" x14ac:dyDescent="0.2">
      <c r="F513" t="s">
        <v>4880</v>
      </c>
    </row>
    <row r="514" spans="6:6" x14ac:dyDescent="0.2">
      <c r="F514" t="s">
        <v>4881</v>
      </c>
    </row>
    <row r="515" spans="6:6" x14ac:dyDescent="0.2">
      <c r="F515" t="s">
        <v>802</v>
      </c>
    </row>
    <row r="516" spans="6:6" x14ac:dyDescent="0.2">
      <c r="F516" t="s">
        <v>4882</v>
      </c>
    </row>
    <row r="517" spans="6:6" x14ac:dyDescent="0.2">
      <c r="F517" t="s">
        <v>4883</v>
      </c>
    </row>
    <row r="518" spans="6:6" x14ac:dyDescent="0.2">
      <c r="F518" t="s">
        <v>4884</v>
      </c>
    </row>
    <row r="519" spans="6:6" x14ac:dyDescent="0.2">
      <c r="F519" t="s">
        <v>4885</v>
      </c>
    </row>
    <row r="520" spans="6:6" x14ac:dyDescent="0.2">
      <c r="F520" t="s">
        <v>4886</v>
      </c>
    </row>
    <row r="521" spans="6:6" x14ac:dyDescent="0.2">
      <c r="F521" t="s">
        <v>4887</v>
      </c>
    </row>
    <row r="522" spans="6:6" x14ac:dyDescent="0.2">
      <c r="F522" t="s">
        <v>4888</v>
      </c>
    </row>
    <row r="523" spans="6:6" x14ac:dyDescent="0.2">
      <c r="F523" t="s">
        <v>4889</v>
      </c>
    </row>
    <row r="524" spans="6:6" x14ac:dyDescent="0.2">
      <c r="F524" t="s">
        <v>4890</v>
      </c>
    </row>
    <row r="525" spans="6:6" x14ac:dyDescent="0.2">
      <c r="F525" t="s">
        <v>4891</v>
      </c>
    </row>
    <row r="526" spans="6:6" x14ac:dyDescent="0.2">
      <c r="F526" t="s">
        <v>4892</v>
      </c>
    </row>
    <row r="527" spans="6:6" x14ac:dyDescent="0.2">
      <c r="F527" t="s">
        <v>4893</v>
      </c>
    </row>
    <row r="528" spans="6:6" x14ac:dyDescent="0.2">
      <c r="F528" t="s">
        <v>4894</v>
      </c>
    </row>
    <row r="529" spans="6:6" x14ac:dyDescent="0.2">
      <c r="F529" t="s">
        <v>4895</v>
      </c>
    </row>
    <row r="530" spans="6:6" x14ac:dyDescent="0.2">
      <c r="F530" t="s">
        <v>4896</v>
      </c>
    </row>
    <row r="531" spans="6:6" x14ac:dyDescent="0.2">
      <c r="F531" t="s">
        <v>4897</v>
      </c>
    </row>
    <row r="534" spans="6:6" x14ac:dyDescent="0.2">
      <c r="F534" t="s">
        <v>4898</v>
      </c>
    </row>
    <row r="535" spans="6:6" x14ac:dyDescent="0.2">
      <c r="F535" t="s">
        <v>4899</v>
      </c>
    </row>
    <row r="536" spans="6:6" x14ac:dyDescent="0.2">
      <c r="F536" t="s">
        <v>4900</v>
      </c>
    </row>
    <row r="537" spans="6:6" x14ac:dyDescent="0.2">
      <c r="F537" t="s">
        <v>4901</v>
      </c>
    </row>
    <row r="538" spans="6:6" x14ac:dyDescent="0.2">
      <c r="F538" t="s">
        <v>4909</v>
      </c>
    </row>
    <row r="539" spans="6:6" x14ac:dyDescent="0.2">
      <c r="F539" t="s">
        <v>4908</v>
      </c>
    </row>
    <row r="540" spans="6:6" x14ac:dyDescent="0.2">
      <c r="F540" t="s">
        <v>4902</v>
      </c>
    </row>
    <row r="541" spans="6:6" x14ac:dyDescent="0.2">
      <c r="F541" t="s">
        <v>4903</v>
      </c>
    </row>
    <row r="542" spans="6:6" x14ac:dyDescent="0.2">
      <c r="F542" t="s">
        <v>4904</v>
      </c>
    </row>
    <row r="543" spans="6:6" x14ac:dyDescent="0.2">
      <c r="F543" t="s">
        <v>4905</v>
      </c>
    </row>
    <row r="544" spans="6:6" x14ac:dyDescent="0.2">
      <c r="F544" t="s">
        <v>4906</v>
      </c>
    </row>
    <row r="545" spans="6:8" x14ac:dyDescent="0.2">
      <c r="F545" t="s">
        <v>4907</v>
      </c>
    </row>
    <row r="549" spans="6:8" x14ac:dyDescent="0.2">
      <c r="F549" s="7" t="s">
        <v>5020</v>
      </c>
    </row>
    <row r="555" spans="6:8" x14ac:dyDescent="0.2">
      <c r="F555" t="s">
        <v>3459</v>
      </c>
      <c r="G555" t="s">
        <v>3723</v>
      </c>
      <c r="H555" t="s">
        <v>4910</v>
      </c>
    </row>
    <row r="562" spans="6:6" x14ac:dyDescent="0.2">
      <c r="F562" t="s">
        <v>3330</v>
      </c>
    </row>
    <row r="563" spans="6:6" x14ac:dyDescent="0.2">
      <c r="F563" t="s">
        <v>4911</v>
      </c>
    </row>
    <row r="564" spans="6:6" x14ac:dyDescent="0.2">
      <c r="F564" t="s">
        <v>4912</v>
      </c>
    </row>
    <row r="565" spans="6:6" x14ac:dyDescent="0.2">
      <c r="F565" t="s">
        <v>4913</v>
      </c>
    </row>
    <row r="566" spans="6:6" x14ac:dyDescent="0.2">
      <c r="F566" t="s">
        <v>4914</v>
      </c>
    </row>
    <row r="567" spans="6:6" x14ac:dyDescent="0.2">
      <c r="F567" t="s">
        <v>3709</v>
      </c>
    </row>
    <row r="568" spans="6:6" x14ac:dyDescent="0.2">
      <c r="F568" t="s">
        <v>4915</v>
      </c>
    </row>
    <row r="569" spans="6:6" x14ac:dyDescent="0.2">
      <c r="F569" t="s">
        <v>4916</v>
      </c>
    </row>
    <row r="570" spans="6:6" x14ac:dyDescent="0.2">
      <c r="F570" t="s">
        <v>4917</v>
      </c>
    </row>
    <row r="571" spans="6:6" x14ac:dyDescent="0.2">
      <c r="F571" t="s">
        <v>4918</v>
      </c>
    </row>
    <row r="572" spans="6:6" x14ac:dyDescent="0.2">
      <c r="F572" t="s">
        <v>4919</v>
      </c>
    </row>
    <row r="573" spans="6:6" x14ac:dyDescent="0.2">
      <c r="F573" t="s">
        <v>4920</v>
      </c>
    </row>
    <row r="574" spans="6:6" x14ac:dyDescent="0.2">
      <c r="F574" t="s">
        <v>4412</v>
      </c>
    </row>
    <row r="575" spans="6:6" x14ac:dyDescent="0.2">
      <c r="F575" t="s">
        <v>4921</v>
      </c>
    </row>
    <row r="576" spans="6:6" x14ac:dyDescent="0.2">
      <c r="F576" t="s">
        <v>4922</v>
      </c>
    </row>
    <row r="577" spans="6:6" x14ac:dyDescent="0.2">
      <c r="F577" t="s">
        <v>4923</v>
      </c>
    </row>
    <row r="578" spans="6:6" x14ac:dyDescent="0.2">
      <c r="F578" t="s">
        <v>4924</v>
      </c>
    </row>
    <row r="579" spans="6:6" x14ac:dyDescent="0.2">
      <c r="F579" t="s">
        <v>2039</v>
      </c>
    </row>
    <row r="580" spans="6:6" x14ac:dyDescent="0.2">
      <c r="F580" t="s">
        <v>4925</v>
      </c>
    </row>
    <row r="581" spans="6:6" x14ac:dyDescent="0.2">
      <c r="F581" t="s">
        <v>4926</v>
      </c>
    </row>
    <row r="582" spans="6:6" x14ac:dyDescent="0.2">
      <c r="F582" t="s">
        <v>4927</v>
      </c>
    </row>
    <row r="583" spans="6:6" x14ac:dyDescent="0.2">
      <c r="F583" t="s">
        <v>3706</v>
      </c>
    </row>
    <row r="584" spans="6:6" x14ac:dyDescent="0.2">
      <c r="F584" t="s">
        <v>4928</v>
      </c>
    </row>
    <row r="585" spans="6:6" x14ac:dyDescent="0.2">
      <c r="F585" t="s">
        <v>4929</v>
      </c>
    </row>
    <row r="586" spans="6:6" x14ac:dyDescent="0.2">
      <c r="F586" t="s">
        <v>4930</v>
      </c>
    </row>
    <row r="587" spans="6:6" x14ac:dyDescent="0.2">
      <c r="F587" t="s">
        <v>3300</v>
      </c>
    </row>
    <row r="588" spans="6:6" x14ac:dyDescent="0.2">
      <c r="F588" t="s">
        <v>4931</v>
      </c>
    </row>
    <row r="589" spans="6:6" x14ac:dyDescent="0.2">
      <c r="F589" t="s">
        <v>4932</v>
      </c>
    </row>
    <row r="590" spans="6:6" x14ac:dyDescent="0.2">
      <c r="F590" t="s">
        <v>4933</v>
      </c>
    </row>
    <row r="591" spans="6:6" x14ac:dyDescent="0.2">
      <c r="F591" t="s">
        <v>4934</v>
      </c>
    </row>
    <row r="592" spans="6:6" x14ac:dyDescent="0.2">
      <c r="F592" t="s">
        <v>3540</v>
      </c>
    </row>
    <row r="593" spans="6:6" x14ac:dyDescent="0.2">
      <c r="F593" t="s">
        <v>4935</v>
      </c>
    </row>
    <row r="594" spans="6:6" x14ac:dyDescent="0.2">
      <c r="F594" t="s">
        <v>4936</v>
      </c>
    </row>
    <row r="595" spans="6:6" x14ac:dyDescent="0.2">
      <c r="F595" t="s">
        <v>4937</v>
      </c>
    </row>
    <row r="596" spans="6:6" x14ac:dyDescent="0.2">
      <c r="F596" t="s">
        <v>1518</v>
      </c>
    </row>
    <row r="597" spans="6:6" x14ac:dyDescent="0.2">
      <c r="F597" t="s">
        <v>4938</v>
      </c>
    </row>
    <row r="598" spans="6:6" x14ac:dyDescent="0.2">
      <c r="F598" t="s">
        <v>4939</v>
      </c>
    </row>
    <row r="599" spans="6:6" x14ac:dyDescent="0.2">
      <c r="F599" t="s">
        <v>4940</v>
      </c>
    </row>
    <row r="600" spans="6:6" x14ac:dyDescent="0.2">
      <c r="F600" t="s">
        <v>4941</v>
      </c>
    </row>
    <row r="601" spans="6:6" x14ac:dyDescent="0.2">
      <c r="F601" t="s">
        <v>4942</v>
      </c>
    </row>
    <row r="602" spans="6:6" x14ac:dyDescent="0.2">
      <c r="F602" t="s">
        <v>3359</v>
      </c>
    </row>
    <row r="603" spans="6:6" x14ac:dyDescent="0.2">
      <c r="F603" t="s">
        <v>4949</v>
      </c>
    </row>
    <row r="604" spans="6:6" x14ac:dyDescent="0.2">
      <c r="F604" t="s">
        <v>4950</v>
      </c>
    </row>
    <row r="605" spans="6:6" x14ac:dyDescent="0.2">
      <c r="F605" t="s">
        <v>4951</v>
      </c>
    </row>
    <row r="606" spans="6:6" x14ac:dyDescent="0.2">
      <c r="F606" t="s">
        <v>4952</v>
      </c>
    </row>
    <row r="607" spans="6:6" x14ac:dyDescent="0.2">
      <c r="F607" t="s">
        <v>3707</v>
      </c>
    </row>
    <row r="608" spans="6:6" x14ac:dyDescent="0.2">
      <c r="F608" t="s">
        <v>4953</v>
      </c>
    </row>
    <row r="609" spans="6:7" x14ac:dyDescent="0.2">
      <c r="F609" t="s">
        <v>4954</v>
      </c>
    </row>
    <row r="610" spans="6:7" x14ac:dyDescent="0.2">
      <c r="F610" t="s">
        <v>4955</v>
      </c>
    </row>
    <row r="611" spans="6:7" x14ac:dyDescent="0.2">
      <c r="F611" t="s">
        <v>4956</v>
      </c>
    </row>
    <row r="615" spans="6:7" x14ac:dyDescent="0.2">
      <c r="F615" t="s">
        <v>4890</v>
      </c>
      <c r="G615" t="s">
        <v>4943</v>
      </c>
    </row>
    <row r="616" spans="6:7" x14ac:dyDescent="0.2">
      <c r="F616" t="s">
        <v>4958</v>
      </c>
    </row>
    <row r="617" spans="6:7" x14ac:dyDescent="0.2">
      <c r="F617" t="s">
        <v>4959</v>
      </c>
    </row>
    <row r="618" spans="6:7" x14ac:dyDescent="0.2">
      <c r="F618" t="s">
        <v>4960</v>
      </c>
    </row>
    <row r="619" spans="6:7" x14ac:dyDescent="0.2">
      <c r="F619" t="s">
        <v>4961</v>
      </c>
    </row>
    <row r="620" spans="6:7" x14ac:dyDescent="0.2">
      <c r="F620" t="s">
        <v>4944</v>
      </c>
      <c r="G620" t="s">
        <v>4944</v>
      </c>
    </row>
    <row r="621" spans="6:7" x14ac:dyDescent="0.2">
      <c r="F621" t="s">
        <v>4962</v>
      </c>
    </row>
    <row r="622" spans="6:7" x14ac:dyDescent="0.2">
      <c r="F622" t="s">
        <v>4963</v>
      </c>
    </row>
    <row r="623" spans="6:7" x14ac:dyDescent="0.2">
      <c r="F623" t="s">
        <v>4964</v>
      </c>
    </row>
    <row r="624" spans="6:7" x14ac:dyDescent="0.2">
      <c r="F624" t="s">
        <v>4965</v>
      </c>
    </row>
    <row r="625" spans="6:7" x14ac:dyDescent="0.2">
      <c r="F625" t="s">
        <v>4966</v>
      </c>
    </row>
    <row r="626" spans="6:7" x14ac:dyDescent="0.2">
      <c r="F626" t="s">
        <v>4967</v>
      </c>
    </row>
    <row r="627" spans="6:7" x14ac:dyDescent="0.2">
      <c r="F627" t="s">
        <v>4945</v>
      </c>
      <c r="G627" t="s">
        <v>4945</v>
      </c>
    </row>
    <row r="628" spans="6:7" x14ac:dyDescent="0.2">
      <c r="F628" t="s">
        <v>4968</v>
      </c>
    </row>
    <row r="629" spans="6:7" x14ac:dyDescent="0.2">
      <c r="F629" t="s">
        <v>4969</v>
      </c>
    </row>
    <row r="630" spans="6:7" x14ac:dyDescent="0.2">
      <c r="F630" t="s">
        <v>4970</v>
      </c>
    </row>
    <row r="631" spans="6:7" x14ac:dyDescent="0.2">
      <c r="F631" t="s">
        <v>4971</v>
      </c>
    </row>
    <row r="632" spans="6:7" x14ac:dyDescent="0.2">
      <c r="F632" t="s">
        <v>4946</v>
      </c>
      <c r="G632" t="s">
        <v>4946</v>
      </c>
    </row>
    <row r="633" spans="6:7" x14ac:dyDescent="0.2">
      <c r="F633" t="s">
        <v>4972</v>
      </c>
    </row>
    <row r="634" spans="6:7" x14ac:dyDescent="0.2">
      <c r="F634" t="s">
        <v>4973</v>
      </c>
    </row>
    <row r="635" spans="6:7" x14ac:dyDescent="0.2">
      <c r="F635" t="s">
        <v>4974</v>
      </c>
    </row>
    <row r="636" spans="6:7" x14ac:dyDescent="0.2">
      <c r="F636" t="s">
        <v>4948</v>
      </c>
      <c r="G636" t="s">
        <v>4948</v>
      </c>
    </row>
    <row r="637" spans="6:7" x14ac:dyDescent="0.2">
      <c r="F637" t="s">
        <v>4996</v>
      </c>
    </row>
    <row r="638" spans="6:7" x14ac:dyDescent="0.2">
      <c r="F638" t="s">
        <v>4997</v>
      </c>
    </row>
    <row r="639" spans="6:7" x14ac:dyDescent="0.2">
      <c r="F639" t="s">
        <v>4995</v>
      </c>
    </row>
    <row r="640" spans="6:7" x14ac:dyDescent="0.2">
      <c r="F640" t="s">
        <v>4948</v>
      </c>
      <c r="G640" t="s">
        <v>4948</v>
      </c>
    </row>
    <row r="641" spans="6:7" x14ac:dyDescent="0.2">
      <c r="F641" t="s">
        <v>4991</v>
      </c>
    </row>
    <row r="642" spans="6:7" x14ac:dyDescent="0.2">
      <c r="F642" t="s">
        <v>4992</v>
      </c>
    </row>
    <row r="643" spans="6:7" x14ac:dyDescent="0.2">
      <c r="F643" t="s">
        <v>4993</v>
      </c>
    </row>
    <row r="644" spans="6:7" x14ac:dyDescent="0.2">
      <c r="F644" t="s">
        <v>4994</v>
      </c>
    </row>
    <row r="645" spans="6:7" x14ac:dyDescent="0.2">
      <c r="F645" t="s">
        <v>4947</v>
      </c>
      <c r="G645" t="s">
        <v>4947</v>
      </c>
    </row>
    <row r="646" spans="6:7" x14ac:dyDescent="0.2">
      <c r="F646" t="s">
        <v>4988</v>
      </c>
    </row>
    <row r="647" spans="6:7" x14ac:dyDescent="0.2">
      <c r="F647" t="s">
        <v>4989</v>
      </c>
    </row>
    <row r="648" spans="6:7" x14ac:dyDescent="0.2">
      <c r="F648" t="s">
        <v>4990</v>
      </c>
    </row>
    <row r="649" spans="6:7" x14ac:dyDescent="0.2">
      <c r="F649" t="s">
        <v>802</v>
      </c>
      <c r="G649" t="s">
        <v>802</v>
      </c>
    </row>
    <row r="650" spans="6:7" x14ac:dyDescent="0.2">
      <c r="F650" t="s">
        <v>4983</v>
      </c>
    </row>
    <row r="651" spans="6:7" x14ac:dyDescent="0.2">
      <c r="F651" t="s">
        <v>4984</v>
      </c>
    </row>
    <row r="652" spans="6:7" x14ac:dyDescent="0.2">
      <c r="F652" t="s">
        <v>4985</v>
      </c>
    </row>
    <row r="653" spans="6:7" x14ac:dyDescent="0.2">
      <c r="F653" t="s">
        <v>4986</v>
      </c>
    </row>
    <row r="654" spans="6:7" x14ac:dyDescent="0.2">
      <c r="F654" t="s">
        <v>4987</v>
      </c>
    </row>
    <row r="655" spans="6:7" x14ac:dyDescent="0.2">
      <c r="F655" t="s">
        <v>4957</v>
      </c>
      <c r="G655" t="s">
        <v>4957</v>
      </c>
    </row>
    <row r="656" spans="6:7" x14ac:dyDescent="0.2">
      <c r="F656" t="s">
        <v>4979</v>
      </c>
    </row>
    <row r="657" spans="6:7" x14ac:dyDescent="0.2">
      <c r="F657" t="s">
        <v>4980</v>
      </c>
    </row>
    <row r="658" spans="6:7" x14ac:dyDescent="0.2">
      <c r="F658" t="s">
        <v>4981</v>
      </c>
    </row>
    <row r="659" spans="6:7" x14ac:dyDescent="0.2">
      <c r="F659" t="s">
        <v>4982</v>
      </c>
    </row>
    <row r="660" spans="6:7" x14ac:dyDescent="0.2">
      <c r="F660" t="s">
        <v>4957</v>
      </c>
      <c r="G660" t="s">
        <v>4957</v>
      </c>
    </row>
    <row r="661" spans="6:7" x14ac:dyDescent="0.2">
      <c r="F661" t="s">
        <v>4977</v>
      </c>
    </row>
    <row r="662" spans="6:7" x14ac:dyDescent="0.2">
      <c r="F662" t="s">
        <v>4978</v>
      </c>
    </row>
    <row r="663" spans="6:7" x14ac:dyDescent="0.2">
      <c r="F663" t="s">
        <v>4976</v>
      </c>
    </row>
    <row r="664" spans="6:7" x14ac:dyDescent="0.2">
      <c r="F664" t="s">
        <v>4975</v>
      </c>
    </row>
  </sheetData>
  <autoFilter ref="C286:F330" xr:uid="{E6F102EF-24A6-374E-A5E6-D6CF89610C65}">
    <sortState xmlns:xlrd2="http://schemas.microsoft.com/office/spreadsheetml/2017/richdata2" ref="C287:F330">
      <sortCondition ref="C286:C330"/>
    </sortState>
  </autoFilter>
  <hyperlinks>
    <hyperlink ref="F83" r:id="rId1" xr:uid="{7A5AB1FE-84BE-FA42-AE26-B8D55967E2BF}"/>
    <hyperlink ref="F549" r:id="rId2" xr:uid="{1C89B071-E003-0743-A48C-86DF08D92F2E}"/>
  </hyperlinks>
  <pageMargins left="0.7" right="0.7" top="0.75" bottom="0.75" header="0.3" footer="0.3"/>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1C5FF-F1D0-EA44-85F7-36226081E008}">
  <dimension ref="B1:H823"/>
  <sheetViews>
    <sheetView zoomScaleNormal="150" zoomScaleSheetLayoutView="100" workbookViewId="0">
      <selection activeCell="B5" sqref="B5"/>
    </sheetView>
  </sheetViews>
  <sheetFormatPr defaultRowHeight="15" x14ac:dyDescent="0.2"/>
  <sheetData>
    <row r="1" spans="2:8" x14ac:dyDescent="0.2">
      <c r="B1" t="s">
        <v>831</v>
      </c>
    </row>
    <row r="2" spans="2:8" x14ac:dyDescent="0.2">
      <c r="B2" t="s">
        <v>5842</v>
      </c>
      <c r="H2" t="str">
        <f>LOWER(B2)</f>
        <v>aamu kuluu aatellessa päivä päätä käännellessä</v>
      </c>
    </row>
    <row r="3" spans="2:8" x14ac:dyDescent="0.2">
      <c r="B3" t="s">
        <v>5057</v>
      </c>
      <c r="H3" t="str">
        <f t="shared" ref="H3:H66" si="0">LOWER(B3)</f>
        <v>aamu on iltaa viisaampi</v>
      </c>
    </row>
    <row r="4" spans="2:8" x14ac:dyDescent="0.2">
      <c r="B4" t="s">
        <v>5566</v>
      </c>
      <c r="H4" t="str">
        <f t="shared" si="0"/>
        <v>aamulla vireä pyörii illalla laiska hyörii</v>
      </c>
    </row>
    <row r="5" spans="2:8" x14ac:dyDescent="0.2">
      <c r="B5" t="s">
        <v>5228</v>
      </c>
      <c r="H5" t="str">
        <f t="shared" si="0"/>
        <v>aamun hetki kullan kallis</v>
      </c>
    </row>
    <row r="6" spans="2:8" x14ac:dyDescent="0.2">
      <c r="B6" t="s">
        <v>5567</v>
      </c>
      <c r="H6" t="str">
        <f t="shared" si="0"/>
        <v>aamun virkku illan torkku se tapa talon pitää</v>
      </c>
    </row>
    <row r="7" spans="2:8" x14ac:dyDescent="0.2">
      <c r="B7" t="s">
        <v>5568</v>
      </c>
      <c r="H7" t="str">
        <f t="shared" si="0"/>
        <v>ahkera äiti kasvattaa laiskoja lapsia laiska äiti tarkkoja</v>
      </c>
    </row>
    <row r="8" spans="2:8" x14ac:dyDescent="0.2">
      <c r="B8" t="s">
        <v>5229</v>
      </c>
      <c r="H8" t="str">
        <f t="shared" si="0"/>
        <v>ahkeralla hämähäkillä on suuri verkko</v>
      </c>
    </row>
    <row r="9" spans="2:8" x14ac:dyDescent="0.2">
      <c r="B9" t="s">
        <v>5230</v>
      </c>
      <c r="H9" t="str">
        <f t="shared" si="0"/>
        <v>ahkeruus kovankin onnen voittaa</v>
      </c>
    </row>
    <row r="10" spans="2:8" x14ac:dyDescent="0.2">
      <c r="B10" t="s">
        <v>5231</v>
      </c>
      <c r="H10" t="str">
        <f t="shared" si="0"/>
        <v>ahne ei saa koskaan tarpeeksi</v>
      </c>
    </row>
    <row r="11" spans="2:8" x14ac:dyDescent="0.2">
      <c r="B11" t="s">
        <v>5232</v>
      </c>
      <c r="H11" t="str">
        <f t="shared" si="0"/>
        <v>ahne on aina köyhä</v>
      </c>
    </row>
    <row r="12" spans="2:8" x14ac:dyDescent="0.2">
      <c r="B12" t="s">
        <v>5569</v>
      </c>
      <c r="H12" t="str">
        <f t="shared" si="0"/>
        <v>ahne on hyvä ottamaan mutta käsi vapisee jos joutuu antamaan</v>
      </c>
    </row>
    <row r="13" spans="2:8" x14ac:dyDescent="0.2">
      <c r="B13" t="s">
        <v>5233</v>
      </c>
      <c r="H13" t="str">
        <f t="shared" si="0"/>
        <v>ahne ottaa rahat ja vie vielä kukkaronkin</v>
      </c>
    </row>
    <row r="14" spans="2:8" x14ac:dyDescent="0.2">
      <c r="B14" t="s">
        <v>5234</v>
      </c>
      <c r="H14" t="str">
        <f t="shared" si="0"/>
        <v>ahneella on likainen loppu</v>
      </c>
    </row>
    <row r="15" spans="2:8" x14ac:dyDescent="0.2">
      <c r="B15" t="s">
        <v>5235</v>
      </c>
      <c r="H15" t="str">
        <f t="shared" si="0"/>
        <v>ahneelta aina jotakin puuttuu</v>
      </c>
    </row>
    <row r="16" spans="2:8" x14ac:dyDescent="0.2">
      <c r="B16" t="s">
        <v>5236</v>
      </c>
      <c r="H16" t="str">
        <f t="shared" si="0"/>
        <v>ahneen aitta ei ole koskaan kyllin täynnä</v>
      </c>
    </row>
    <row r="17" spans="2:8" x14ac:dyDescent="0.2">
      <c r="B17" t="s">
        <v>5237</v>
      </c>
      <c r="H17" t="str">
        <f t="shared" si="0"/>
        <v>ahneen ja varkaan uni on aina lyhyt</v>
      </c>
    </row>
    <row r="18" spans="2:8" x14ac:dyDescent="0.2">
      <c r="B18" t="s">
        <v>5058</v>
      </c>
      <c r="H18" t="str">
        <f t="shared" si="0"/>
        <v>ahneus kunnian pettää</v>
      </c>
    </row>
    <row r="19" spans="2:8" x14ac:dyDescent="0.2">
      <c r="B19" t="s">
        <v>5238</v>
      </c>
      <c r="H19" t="str">
        <f t="shared" si="0"/>
        <v>ahneus on pahuuden juuri</v>
      </c>
    </row>
    <row r="20" spans="2:8" x14ac:dyDescent="0.2">
      <c r="B20" t="s">
        <v>5239</v>
      </c>
      <c r="H20" t="str">
        <f t="shared" si="0"/>
        <v>ahneus vie viljan pellosta</v>
      </c>
    </row>
    <row r="21" spans="2:8" x14ac:dyDescent="0.2">
      <c r="B21" t="s">
        <v>5240</v>
      </c>
      <c r="H21" t="str">
        <f t="shared" si="0"/>
        <v>ahneus viisaankin villitsee</v>
      </c>
    </row>
    <row r="22" spans="2:8" x14ac:dyDescent="0.2">
      <c r="B22" t="s">
        <v>5241</v>
      </c>
      <c r="H22" t="str">
        <f t="shared" si="0"/>
        <v>aika ei ajatellen hukkaan mene</v>
      </c>
    </row>
    <row r="23" spans="2:8" x14ac:dyDescent="0.2">
      <c r="B23" t="s">
        <v>5242</v>
      </c>
      <c r="H23" t="str">
        <f t="shared" si="0"/>
        <v>aika ei ole jäniksen selässä</v>
      </c>
    </row>
    <row r="24" spans="2:8" x14ac:dyDescent="0.2">
      <c r="B24" t="s">
        <v>5243</v>
      </c>
      <c r="H24" t="str">
        <f t="shared" si="0"/>
        <v>aika keinot keksii</v>
      </c>
    </row>
    <row r="25" spans="2:8" x14ac:dyDescent="0.2">
      <c r="B25" t="s">
        <v>5244</v>
      </c>
      <c r="H25" t="str">
        <f t="shared" si="0"/>
        <v>aika näyttää</v>
      </c>
    </row>
    <row r="26" spans="2:8" x14ac:dyDescent="0.2">
      <c r="B26" t="s">
        <v>5245</v>
      </c>
      <c r="H26" t="str">
        <f t="shared" si="0"/>
        <v>aika parantaa haavat</v>
      </c>
    </row>
    <row r="27" spans="2:8" x14ac:dyDescent="0.2">
      <c r="B27" t="s">
        <v>5570</v>
      </c>
      <c r="H27" t="str">
        <f t="shared" si="0"/>
        <v>aikaa on oppia ei elää</v>
      </c>
    </row>
    <row r="28" spans="2:8" x14ac:dyDescent="0.2">
      <c r="B28" t="s">
        <v>5246</v>
      </c>
      <c r="H28" t="str">
        <f t="shared" si="0"/>
        <v>aikainen ei myöhästy</v>
      </c>
    </row>
    <row r="29" spans="2:8" x14ac:dyDescent="0.2">
      <c r="B29" t="s">
        <v>5166</v>
      </c>
      <c r="H29" t="str">
        <f t="shared" si="0"/>
        <v>aikainen lintu madon nappaa</v>
      </c>
    </row>
    <row r="30" spans="2:8" x14ac:dyDescent="0.2">
      <c r="B30" t="s">
        <v>5247</v>
      </c>
      <c r="H30" t="str">
        <f t="shared" si="0"/>
        <v>aikaisen ei voittanutta</v>
      </c>
    </row>
    <row r="31" spans="2:8" x14ac:dyDescent="0.2">
      <c r="B31" t="s">
        <v>5248</v>
      </c>
      <c r="H31" t="str">
        <f t="shared" si="0"/>
        <v>aikansa kutakin</v>
      </c>
    </row>
    <row r="32" spans="2:8" x14ac:dyDescent="0.2">
      <c r="B32" t="s">
        <v>5571</v>
      </c>
      <c r="H32" t="str">
        <f t="shared" si="0"/>
        <v>aina on oksan ottajia jos on kuusen kaatajia</v>
      </c>
    </row>
    <row r="33" spans="2:8" x14ac:dyDescent="0.2">
      <c r="B33" t="s">
        <v>5249</v>
      </c>
      <c r="H33" t="str">
        <f t="shared" si="0"/>
        <v>aina oppirahat pitää maksaa</v>
      </c>
    </row>
    <row r="34" spans="2:8" x14ac:dyDescent="0.2">
      <c r="B34" t="s">
        <v>5250</v>
      </c>
      <c r="H34" t="str">
        <f t="shared" si="0"/>
        <v>aita se on risuinenkin aita</v>
      </c>
    </row>
    <row r="35" spans="2:8" x14ac:dyDescent="0.2">
      <c r="B35" t="s">
        <v>5572</v>
      </c>
      <c r="H35" t="str">
        <f t="shared" si="0"/>
        <v>ajallansa työnteko hetkellänsä ilonpito</v>
      </c>
    </row>
    <row r="36" spans="2:8" x14ac:dyDescent="0.2">
      <c r="B36" t="s">
        <v>5251</v>
      </c>
      <c r="H36" t="str">
        <f t="shared" si="0"/>
        <v>ajan kansa hyvää tulee</v>
      </c>
    </row>
    <row r="37" spans="2:8" x14ac:dyDescent="0.2">
      <c r="B37" t="s">
        <v>5252</v>
      </c>
      <c r="H37" t="str">
        <f t="shared" si="0"/>
        <v>ajattele ensin ja puhu sitte</v>
      </c>
    </row>
    <row r="38" spans="2:8" x14ac:dyDescent="0.2">
      <c r="B38" t="s">
        <v>5573</v>
      </c>
      <c r="H38" t="str">
        <f t="shared" si="0"/>
        <v>ajattele mitä puhut äläkä puhu mitä ajattelet</v>
      </c>
    </row>
    <row r="39" spans="2:8" x14ac:dyDescent="0.2">
      <c r="B39" t="s">
        <v>5253</v>
      </c>
      <c r="H39" t="str">
        <f t="shared" si="0"/>
        <v>ajatustunti on aina kalliimpi kuin työtunti</v>
      </c>
    </row>
    <row r="40" spans="2:8" x14ac:dyDescent="0.2">
      <c r="B40" t="s">
        <v>5254</v>
      </c>
      <c r="H40" t="str">
        <f t="shared" si="0"/>
        <v>akaton mies on kuin aidaton pelto</v>
      </c>
    </row>
    <row r="41" spans="2:8" x14ac:dyDescent="0.2">
      <c r="B41" t="s">
        <v>5574</v>
      </c>
      <c r="H41" t="str">
        <f t="shared" si="0"/>
        <v>akka autuas tuvassa mies kurja kulkemassa</v>
      </c>
    </row>
    <row r="42" spans="2:8" x14ac:dyDescent="0.2">
      <c r="B42" t="s">
        <v>5255</v>
      </c>
      <c r="H42" t="str">
        <f t="shared" si="0"/>
        <v>akka on köyhällä niinkun aitta</v>
      </c>
    </row>
    <row r="43" spans="2:8" x14ac:dyDescent="0.2">
      <c r="B43" t="s">
        <v>5256</v>
      </c>
      <c r="H43" t="str">
        <f t="shared" si="0"/>
        <v>akka on köyhän miehen renki</v>
      </c>
    </row>
    <row r="44" spans="2:8" x14ac:dyDescent="0.2">
      <c r="B44" t="s">
        <v>5257</v>
      </c>
      <c r="H44" t="str">
        <f t="shared" si="0"/>
        <v>akka otetaan ja mies saadaan</v>
      </c>
    </row>
    <row r="45" spans="2:8" x14ac:dyDescent="0.2">
      <c r="B45" t="s">
        <v>5258</v>
      </c>
      <c r="H45" t="str">
        <f t="shared" si="0"/>
        <v>akka se talon pitää ja akka se talon hävittää</v>
      </c>
    </row>
    <row r="46" spans="2:8" x14ac:dyDescent="0.2">
      <c r="B46" t="s">
        <v>5107</v>
      </c>
      <c r="H46" t="str">
        <f t="shared" si="0"/>
        <v>älä ammu sanansaattajaa</v>
      </c>
    </row>
    <row r="47" spans="2:8" x14ac:dyDescent="0.2">
      <c r="B47" t="s">
        <v>5128</v>
      </c>
      <c r="H47" t="str">
        <f t="shared" si="0"/>
        <v>älä anna auringon laskea vihasi päälle</v>
      </c>
    </row>
    <row r="48" spans="2:8" x14ac:dyDescent="0.2">
      <c r="B48" t="s">
        <v>5106</v>
      </c>
      <c r="H48" t="str">
        <f t="shared" si="0"/>
        <v>älä heiluta venettä</v>
      </c>
    </row>
    <row r="49" spans="2:8" x14ac:dyDescent="0.2">
      <c r="B49" t="s">
        <v>5108</v>
      </c>
      <c r="H49" t="str">
        <f t="shared" si="0"/>
        <v>älä heitä helmiä sioille</v>
      </c>
    </row>
    <row r="50" spans="2:8" x14ac:dyDescent="0.2">
      <c r="B50" t="s">
        <v>5211</v>
      </c>
      <c r="H50" t="str">
        <f t="shared" si="0"/>
        <v>älä heitä lasta pesuveden mukana</v>
      </c>
    </row>
    <row r="51" spans="2:8" x14ac:dyDescent="0.2">
      <c r="B51" t="s">
        <v>5259</v>
      </c>
      <c r="H51" t="str">
        <f t="shared" si="0"/>
        <v>älä hikeenny pienistä asioista</v>
      </c>
    </row>
    <row r="52" spans="2:8" x14ac:dyDescent="0.2">
      <c r="B52" t="s">
        <v>5051</v>
      </c>
      <c r="H52" t="str">
        <f t="shared" si="0"/>
        <v>älä hullua yllytä</v>
      </c>
    </row>
    <row r="53" spans="2:8" x14ac:dyDescent="0.2">
      <c r="B53" t="s">
        <v>5575</v>
      </c>
      <c r="H53" t="str">
        <f t="shared" si="0"/>
        <v>älä jätä askareitasi illaksi äläkä kehruuksiasi kevääksi</v>
      </c>
    </row>
    <row r="54" spans="2:8" x14ac:dyDescent="0.2">
      <c r="B54" t="s">
        <v>5104</v>
      </c>
      <c r="H54" t="str">
        <f t="shared" si="0"/>
        <v>älä kohtaa ongelmia puolivälissä</v>
      </c>
    </row>
    <row r="55" spans="2:8" x14ac:dyDescent="0.2">
      <c r="B55" t="s">
        <v>5105</v>
      </c>
      <c r="H55" t="str">
        <f t="shared" si="0"/>
        <v>älä laita kaikkia munia samaan koriin</v>
      </c>
    </row>
    <row r="56" spans="2:8" x14ac:dyDescent="0.2">
      <c r="B56" t="s">
        <v>5576</v>
      </c>
      <c r="H56" t="str">
        <f t="shared" si="0"/>
        <v>älä lykkää huomiseen sitä mitä voit tehdä tänään</v>
      </c>
    </row>
    <row r="57" spans="2:8" x14ac:dyDescent="0.2">
      <c r="B57" t="s">
        <v>5260</v>
      </c>
      <c r="H57" t="str">
        <f t="shared" si="0"/>
        <v>älä maalaa pirua seinälle</v>
      </c>
    </row>
    <row r="58" spans="2:8" x14ac:dyDescent="0.2">
      <c r="B58" t="s">
        <v>5261</v>
      </c>
      <c r="H58" t="str">
        <f t="shared" si="0"/>
        <v>älä mene herrojen kanssa marjaan</v>
      </c>
    </row>
    <row r="59" spans="2:8" x14ac:dyDescent="0.2">
      <c r="B59" t="s">
        <v>5262</v>
      </c>
      <c r="H59" t="str">
        <f t="shared" si="0"/>
        <v>älä mene nukkumaan riidan takia</v>
      </c>
    </row>
    <row r="60" spans="2:8" x14ac:dyDescent="0.2">
      <c r="B60" t="s">
        <v>5577</v>
      </c>
      <c r="H60" t="str">
        <f t="shared" si="0"/>
        <v>älä mene uimaan uhalla vetoa lyöden vesille</v>
      </c>
    </row>
    <row r="61" spans="2:8" x14ac:dyDescent="0.2">
      <c r="B61" t="s">
        <v>5578</v>
      </c>
      <c r="H61" t="str">
        <f t="shared" si="0"/>
        <v>älä näe pahaa älä kuule pahaa älä puhu pahaa</v>
      </c>
    </row>
    <row r="62" spans="2:8" x14ac:dyDescent="0.2">
      <c r="B62" t="s">
        <v>5052</v>
      </c>
      <c r="H62" t="str">
        <f t="shared" si="0"/>
        <v>älä nuolaise ennen kuin tipahtaa</v>
      </c>
    </row>
    <row r="63" spans="2:8" x14ac:dyDescent="0.2">
      <c r="B63" t="s">
        <v>5103</v>
      </c>
      <c r="H63" t="str">
        <f t="shared" si="0"/>
        <v>älä polta siltojasi takanasi</v>
      </c>
    </row>
    <row r="64" spans="2:8" x14ac:dyDescent="0.2">
      <c r="B64" t="s">
        <v>5218</v>
      </c>
      <c r="H64" t="str">
        <f t="shared" si="0"/>
        <v>älä puhu pahaa kuolleista</v>
      </c>
    </row>
    <row r="65" spans="2:8" x14ac:dyDescent="0.2">
      <c r="B65" t="s">
        <v>5056</v>
      </c>
      <c r="H65" t="str">
        <f t="shared" si="0"/>
        <v>älä pure ruokkivaa kättä</v>
      </c>
    </row>
    <row r="66" spans="2:8" x14ac:dyDescent="0.2">
      <c r="B66" t="s">
        <v>5212</v>
      </c>
      <c r="H66" t="str">
        <f t="shared" si="0"/>
        <v>älä sekoita liiketoimia hauskanpitoon</v>
      </c>
    </row>
    <row r="67" spans="2:8" x14ac:dyDescent="0.2">
      <c r="B67" t="s">
        <v>5579</v>
      </c>
      <c r="H67" t="str">
        <f t="shared" ref="H67:H130" si="1">LOWER(B67)</f>
        <v>älä sorra sorrettua särje särjetyn sydäntä</v>
      </c>
    </row>
    <row r="68" spans="2:8" x14ac:dyDescent="0.2">
      <c r="B68" t="s">
        <v>5219</v>
      </c>
      <c r="H68" t="str">
        <f t="shared" si="1"/>
        <v>älä tuomitse kirjaa sen kansien perusteella</v>
      </c>
    </row>
    <row r="69" spans="2:8" x14ac:dyDescent="0.2">
      <c r="B69" t="s">
        <v>5580</v>
      </c>
      <c r="H69" t="str">
        <f t="shared" si="1"/>
        <v>älä usko juopunutta juopunut valehteleepi</v>
      </c>
    </row>
    <row r="70" spans="2:8" x14ac:dyDescent="0.2">
      <c r="B70" t="s">
        <v>5581</v>
      </c>
      <c r="H70" t="str">
        <f t="shared" si="1"/>
        <v>älä ylpeile huomisesta sillä et tiedä mitä päivä tuo tullessaan</v>
      </c>
    </row>
    <row r="71" spans="2:8" x14ac:dyDescent="0.2">
      <c r="B71" t="s">
        <v>5109</v>
      </c>
      <c r="H71" t="str">
        <f t="shared" si="1"/>
        <v>älä yritä juosta ennen kuin voit kävellä</v>
      </c>
    </row>
    <row r="72" spans="2:8" x14ac:dyDescent="0.2">
      <c r="B72" t="s">
        <v>5582</v>
      </c>
      <c r="H72" t="str">
        <f t="shared" si="1"/>
        <v>alas katsoo ylös ajattelee</v>
      </c>
    </row>
    <row r="73" spans="2:8" x14ac:dyDescent="0.2">
      <c r="B73" t="s">
        <v>5263</v>
      </c>
      <c r="H73" t="str">
        <f t="shared" si="1"/>
        <v>alimaiselle portaalle ensiksi astutaan</v>
      </c>
    </row>
    <row r="74" spans="2:8" x14ac:dyDescent="0.2">
      <c r="B74" t="s">
        <v>5583</v>
      </c>
      <c r="H74" t="str">
        <f t="shared" si="1"/>
        <v>älkää tuomitko ettei teitä tuomittaisi</v>
      </c>
    </row>
    <row r="75" spans="2:8" x14ac:dyDescent="0.2">
      <c r="B75" t="s">
        <v>5584</v>
      </c>
      <c r="H75" t="str">
        <f t="shared" si="1"/>
        <v>alku aina hankalaa lopussa kiitos seisoo</v>
      </c>
    </row>
    <row r="76" spans="2:8" x14ac:dyDescent="0.2">
      <c r="B76" t="s">
        <v>5114</v>
      </c>
      <c r="H76" t="str">
        <f t="shared" si="1"/>
        <v>anna anteeksi ja unohda</v>
      </c>
    </row>
    <row r="77" spans="2:8" x14ac:dyDescent="0.2">
      <c r="B77" t="s">
        <v>5585</v>
      </c>
      <c r="H77" t="str">
        <f t="shared" si="1"/>
        <v>anna hattusi lainaksi käy itse paljaspäin</v>
      </c>
    </row>
    <row r="78" spans="2:8" x14ac:dyDescent="0.2">
      <c r="B78" t="s">
        <v>5213</v>
      </c>
      <c r="H78" t="str">
        <f t="shared" si="1"/>
        <v>anna menneiden olla menneitä</v>
      </c>
    </row>
    <row r="79" spans="2:8" x14ac:dyDescent="0.2">
      <c r="B79" t="s">
        <v>5586</v>
      </c>
      <c r="H79" t="str">
        <f t="shared" si="1"/>
        <v>anna miehelle kala niin ruokit häntä päivän</v>
      </c>
    </row>
    <row r="80" spans="2:8" x14ac:dyDescent="0.2">
      <c r="B80" t="s">
        <v>5587</v>
      </c>
      <c r="H80" t="str">
        <f t="shared" si="1"/>
        <v>anna miehelle tarpeeksi köyttä niin hän hirttää itsensä</v>
      </c>
    </row>
    <row r="81" spans="2:8" x14ac:dyDescent="0.2">
      <c r="B81" t="s">
        <v>5129</v>
      </c>
      <c r="H81" t="str">
        <f t="shared" si="1"/>
        <v>anna nukkuvien koirien maata</v>
      </c>
    </row>
    <row r="82" spans="2:8" x14ac:dyDescent="0.2">
      <c r="B82" t="s">
        <v>5130</v>
      </c>
      <c r="H82" t="str">
        <f t="shared" si="1"/>
        <v>anna rangaistuksen sopia rikokseen</v>
      </c>
    </row>
    <row r="83" spans="2:8" x14ac:dyDescent="0.2">
      <c r="B83" t="s">
        <v>5264</v>
      </c>
      <c r="H83" t="str">
        <f t="shared" si="1"/>
        <v>annettu mikä luvattu</v>
      </c>
    </row>
    <row r="84" spans="2:8" x14ac:dyDescent="0.2">
      <c r="B84" t="s">
        <v>5588</v>
      </c>
      <c r="H84" t="str">
        <f t="shared" si="1"/>
        <v>anojalle annetaan omin luvin ottajaa torutaan</v>
      </c>
    </row>
    <row r="85" spans="2:8" x14ac:dyDescent="0.2">
      <c r="B85" t="s">
        <v>5265</v>
      </c>
      <c r="H85" t="str">
        <f t="shared" si="1"/>
        <v>antaa tulla lunta tupaan ja jäitä porstuaan</v>
      </c>
    </row>
    <row r="86" spans="2:8" x14ac:dyDescent="0.2">
      <c r="B86" t="s">
        <v>5589</v>
      </c>
      <c r="H86" t="str">
        <f t="shared" si="1"/>
        <v>antaa ymmärtää muttei ymmärrä antaa</v>
      </c>
    </row>
    <row r="87" spans="2:8" x14ac:dyDescent="0.2">
      <c r="B87" t="s">
        <v>5590</v>
      </c>
      <c r="H87" t="str">
        <f t="shared" si="1"/>
        <v>antajan kädet väsyy ottajan ei milloinkaan</v>
      </c>
    </row>
    <row r="88" spans="2:8" x14ac:dyDescent="0.2">
      <c r="B88" t="s">
        <v>5266</v>
      </c>
      <c r="H88" t="str">
        <f t="shared" si="1"/>
        <v>apu miehestä on syömään ja saamaan</v>
      </c>
    </row>
    <row r="89" spans="2:8" x14ac:dyDescent="0.2">
      <c r="B89" t="s">
        <v>5591</v>
      </c>
      <c r="H89" t="str">
        <f t="shared" si="1"/>
        <v>arka henkensä pitää rohkea sotaan kaatuu</v>
      </c>
    </row>
    <row r="90" spans="2:8" x14ac:dyDescent="0.2">
      <c r="B90" t="s">
        <v>5592</v>
      </c>
      <c r="H90" t="str">
        <f t="shared" si="1"/>
        <v>arka päänsä säilyttää jalo koston saavuttaa</v>
      </c>
    </row>
    <row r="91" spans="2:8" x14ac:dyDescent="0.2">
      <c r="B91" t="s">
        <v>5593</v>
      </c>
      <c r="H91" t="str">
        <f t="shared" si="1"/>
        <v>arki antaa pyhä ottaa</v>
      </c>
    </row>
    <row r="92" spans="2:8" x14ac:dyDescent="0.2">
      <c r="B92" t="s">
        <v>5267</v>
      </c>
      <c r="H92" t="str">
        <f t="shared" si="1"/>
        <v>armahampi tuulen alla kuin sisaren armon alla</v>
      </c>
    </row>
    <row r="93" spans="2:8" x14ac:dyDescent="0.2">
      <c r="B93" t="s">
        <v>5268</v>
      </c>
      <c r="H93" t="str">
        <f t="shared" si="1"/>
        <v>arvio on valheen veli</v>
      </c>
    </row>
    <row r="94" spans="2:8" x14ac:dyDescent="0.2">
      <c r="B94" t="s">
        <v>5594</v>
      </c>
      <c r="H94" t="str">
        <f t="shared" si="1"/>
        <v>arvonsa mies ansaitsee vaan ei liikaa ylistystä</v>
      </c>
    </row>
    <row r="95" spans="2:8" x14ac:dyDescent="0.2">
      <c r="B95" t="s">
        <v>5595</v>
      </c>
      <c r="H95" t="str">
        <f t="shared" si="1"/>
        <v>asia on niin kuin ajetaan laki niin kuin luetaan</v>
      </c>
    </row>
    <row r="96" spans="2:8" x14ac:dyDescent="0.2">
      <c r="B96" t="s">
        <v>5596</v>
      </c>
      <c r="H96" t="str">
        <f t="shared" si="1"/>
        <v>asia vaatii ymmärrystä tanssiminen rallatusta</v>
      </c>
    </row>
    <row r="97" spans="2:8" x14ac:dyDescent="0.2">
      <c r="B97" t="s">
        <v>5597</v>
      </c>
      <c r="H97" t="str">
        <f t="shared" si="1"/>
        <v>asiassa on monta keinoa kalikassa vain kaksi päätä</v>
      </c>
    </row>
    <row r="98" spans="2:8" x14ac:dyDescent="0.2">
      <c r="B98" t="s">
        <v>5598</v>
      </c>
      <c r="H98" t="str">
        <f t="shared" si="1"/>
        <v>asiassa on monta mutkaa kepissä vain kaksi päätä</v>
      </c>
    </row>
    <row r="99" spans="2:8" x14ac:dyDescent="0.2">
      <c r="B99" t="s">
        <v>5599</v>
      </c>
      <c r="H99" t="str">
        <f t="shared" si="1"/>
        <v>asiat ovat niinkuin puhutaan työt niinkuin tehdään</v>
      </c>
    </row>
    <row r="100" spans="2:8" x14ac:dyDescent="0.2">
      <c r="B100" t="s">
        <v>5269</v>
      </c>
      <c r="H100" t="str">
        <f t="shared" si="1"/>
        <v>astia se on tuokkonenkin</v>
      </c>
    </row>
    <row r="101" spans="2:8" x14ac:dyDescent="0.2">
      <c r="B101" t="s">
        <v>5270</v>
      </c>
      <c r="H101" t="str">
        <f t="shared" si="1"/>
        <v>aurinko paistaa niin hyville kuin pahoillekin</v>
      </c>
    </row>
    <row r="102" spans="2:8" x14ac:dyDescent="0.2">
      <c r="B102" t="s">
        <v>5600</v>
      </c>
      <c r="H102" t="str">
        <f t="shared" si="1"/>
        <v>auta miestä mäessä älä mäen alla</v>
      </c>
    </row>
    <row r="103" spans="2:8" x14ac:dyDescent="0.2">
      <c r="B103" t="s">
        <v>5271</v>
      </c>
      <c r="H103" t="str">
        <f t="shared" si="1"/>
        <v>autuaampi on antaa kun ottaa</v>
      </c>
    </row>
    <row r="104" spans="2:8" x14ac:dyDescent="0.2">
      <c r="B104" t="s">
        <v>5601</v>
      </c>
      <c r="H104" t="str">
        <f t="shared" si="1"/>
        <v>autuas toisen vahingosta viisastuu vaivainen omastaan</v>
      </c>
    </row>
    <row r="105" spans="2:8" x14ac:dyDescent="0.2">
      <c r="B105" t="s">
        <v>5602</v>
      </c>
      <c r="H105" t="str">
        <f t="shared" si="1"/>
        <v>autuas viinan jakoon vaivainen rahan jakoon</v>
      </c>
    </row>
    <row r="106" spans="2:8" x14ac:dyDescent="0.2">
      <c r="B106" t="s">
        <v>5603</v>
      </c>
      <c r="H106" t="str">
        <f t="shared" si="1"/>
        <v>edessä on kuin enkeli mutta takana kuin peeveli</v>
      </c>
    </row>
    <row r="107" spans="2:8" x14ac:dyDescent="0.2">
      <c r="B107" t="s">
        <v>5604</v>
      </c>
      <c r="H107" t="str">
        <f t="shared" si="1"/>
        <v>ei ääni pelota voimaa sen olla pitää</v>
      </c>
    </row>
    <row r="108" spans="2:8" x14ac:dyDescent="0.2">
      <c r="B108" t="s">
        <v>5272</v>
      </c>
      <c r="H108" t="str">
        <f t="shared" si="1"/>
        <v>ei ahkera taivaaseen pääse paremmin kuin laiskakaan</v>
      </c>
    </row>
    <row r="109" spans="2:8" x14ac:dyDescent="0.2">
      <c r="B109" t="s">
        <v>5273</v>
      </c>
      <c r="H109" t="str">
        <f t="shared" si="1"/>
        <v>ei aikamies apua tarvitse</v>
      </c>
    </row>
    <row r="110" spans="2:8" x14ac:dyDescent="0.2">
      <c r="B110" t="s">
        <v>5274</v>
      </c>
      <c r="H110" t="str">
        <f t="shared" si="1"/>
        <v xml:space="preserve">ei ajettu tie ruohotu </v>
      </c>
    </row>
    <row r="111" spans="2:8" x14ac:dyDescent="0.2">
      <c r="B111" t="s">
        <v>5275</v>
      </c>
      <c r="H111" t="str">
        <f t="shared" si="1"/>
        <v>ei alutonta virttä eikä perätöntä asiaa</v>
      </c>
    </row>
    <row r="112" spans="2:8" x14ac:dyDescent="0.2">
      <c r="B112" t="s">
        <v>5605</v>
      </c>
      <c r="H112" t="str">
        <f t="shared" si="1"/>
        <v>ei anna murhe maata eikä vaiva vaikea levätä</v>
      </c>
    </row>
    <row r="113" spans="2:8" x14ac:dyDescent="0.2">
      <c r="B113" t="s">
        <v>5276</v>
      </c>
      <c r="H113" t="str">
        <f t="shared" si="1"/>
        <v>ei annantamielessä ole mieltä eikä kannantavedessä kaivoa</v>
      </c>
    </row>
    <row r="114" spans="2:8" x14ac:dyDescent="0.2">
      <c r="B114" t="s">
        <v>5277</v>
      </c>
      <c r="H114" t="str">
        <f t="shared" si="1"/>
        <v>ei ansiosta vaan armosta</v>
      </c>
    </row>
    <row r="115" spans="2:8" x14ac:dyDescent="0.2">
      <c r="B115" t="s">
        <v>5278</v>
      </c>
      <c r="H115" t="str">
        <f t="shared" si="1"/>
        <v>ei arka mies saa kaunista akkaa</v>
      </c>
    </row>
    <row r="116" spans="2:8" x14ac:dyDescent="0.2">
      <c r="B116" t="s">
        <v>5279</v>
      </c>
      <c r="H116" t="str">
        <f t="shared" si="1"/>
        <v>ei arvio ole vissinmäärän arvoinen</v>
      </c>
    </row>
    <row r="117" spans="2:8" x14ac:dyDescent="0.2">
      <c r="B117" t="s">
        <v>5280</v>
      </c>
      <c r="H117" t="str">
        <f t="shared" si="1"/>
        <v>ei asiassa pikaisuus menesty</v>
      </c>
    </row>
    <row r="118" spans="2:8" x14ac:dyDescent="0.2">
      <c r="B118" t="s">
        <v>5059</v>
      </c>
      <c r="H118" t="str">
        <f t="shared" si="1"/>
        <v>ei asiat tappelemalla selviä</v>
      </c>
    </row>
    <row r="119" spans="2:8" x14ac:dyDescent="0.2">
      <c r="B119" t="s">
        <v>5281</v>
      </c>
      <c r="H119" t="str">
        <f t="shared" si="1"/>
        <v>ei aurinkokaan paista ennen kuin nousee</v>
      </c>
    </row>
    <row r="120" spans="2:8" x14ac:dyDescent="0.2">
      <c r="B120" t="s">
        <v>5282</v>
      </c>
      <c r="H120" t="str">
        <f t="shared" si="1"/>
        <v>ei auta arvelu asiassa</v>
      </c>
    </row>
    <row r="121" spans="2:8" x14ac:dyDescent="0.2">
      <c r="B121" t="s">
        <v>5606</v>
      </c>
      <c r="H121" t="str">
        <f t="shared" si="1"/>
        <v>ei auta asiassa ystävyys eikä herruus merellä</v>
      </c>
    </row>
    <row r="122" spans="2:8" x14ac:dyDescent="0.2">
      <c r="B122" t="s">
        <v>5283</v>
      </c>
      <c r="H122" t="str">
        <f t="shared" si="1"/>
        <v>ei auta itku markkinoilla</v>
      </c>
    </row>
    <row r="123" spans="2:8" x14ac:dyDescent="0.2">
      <c r="B123" t="s">
        <v>5284</v>
      </c>
      <c r="H123" t="str">
        <f t="shared" si="1"/>
        <v>ei entinen ole koskaan kaukana</v>
      </c>
    </row>
    <row r="124" spans="2:8" x14ac:dyDescent="0.2">
      <c r="B124" t="s">
        <v>5285</v>
      </c>
      <c r="H124" t="str">
        <f t="shared" si="1"/>
        <v>ei haastavalta sanat lopu</v>
      </c>
    </row>
    <row r="125" spans="2:8" x14ac:dyDescent="0.2">
      <c r="B125" t="s">
        <v>5286</v>
      </c>
      <c r="H125" t="str">
        <f t="shared" si="1"/>
        <v>ei halu halaamalla lähde</v>
      </c>
    </row>
    <row r="126" spans="2:8" x14ac:dyDescent="0.2">
      <c r="B126" t="s">
        <v>5287</v>
      </c>
      <c r="H126" t="str">
        <f t="shared" si="1"/>
        <v>ei halulla ole hankea ja uskolla umpea</v>
      </c>
    </row>
    <row r="127" spans="2:8" x14ac:dyDescent="0.2">
      <c r="B127" t="s">
        <v>5288</v>
      </c>
      <c r="H127" t="str">
        <f t="shared" si="1"/>
        <v>ei hätä lue lakia</v>
      </c>
    </row>
    <row r="128" spans="2:8" x14ac:dyDescent="0.2">
      <c r="B128" t="s">
        <v>5061</v>
      </c>
      <c r="H128" t="str">
        <f t="shared" si="1"/>
        <v>ei hätä ole tämän näköinen</v>
      </c>
    </row>
    <row r="129" spans="2:8" x14ac:dyDescent="0.2">
      <c r="B129" t="s">
        <v>5289</v>
      </c>
      <c r="H129" t="str">
        <f t="shared" si="1"/>
        <v>ei haudotussa ole hautomista</v>
      </c>
    </row>
    <row r="130" spans="2:8" x14ac:dyDescent="0.2">
      <c r="B130" t="s">
        <v>5290</v>
      </c>
      <c r="H130" t="str">
        <f t="shared" si="1"/>
        <v>ei haukku haavaa tee</v>
      </c>
    </row>
    <row r="131" spans="2:8" x14ac:dyDescent="0.2">
      <c r="B131" t="s">
        <v>5291</v>
      </c>
      <c r="H131" t="str">
        <f t="shared" ref="H131:H194" si="2">LOWER(B131)</f>
        <v>ei haukkuva koira pure</v>
      </c>
    </row>
    <row r="132" spans="2:8" x14ac:dyDescent="0.2">
      <c r="B132" t="s">
        <v>5292</v>
      </c>
      <c r="H132" t="str">
        <f t="shared" si="2"/>
        <v>ei helmiä sioille</v>
      </c>
    </row>
    <row r="133" spans="2:8" x14ac:dyDescent="0.2">
      <c r="B133" t="s">
        <v>5293</v>
      </c>
      <c r="H133" t="str">
        <f t="shared" si="2"/>
        <v>ei henki hevillä lähde</v>
      </c>
    </row>
    <row r="134" spans="2:8" x14ac:dyDescent="0.2">
      <c r="B134" t="s">
        <v>5294</v>
      </c>
      <c r="H134" t="str">
        <f t="shared" si="2"/>
        <v>ei herra herran hännälle polje</v>
      </c>
    </row>
    <row r="135" spans="2:8" x14ac:dyDescent="0.2">
      <c r="B135" t="s">
        <v>5295</v>
      </c>
      <c r="H135" t="str">
        <f t="shared" si="2"/>
        <v>ei herroille ja hulluille pidä näyttää keskeneräistä työtä</v>
      </c>
    </row>
    <row r="136" spans="2:8" x14ac:dyDescent="0.2">
      <c r="B136" t="s">
        <v>5607</v>
      </c>
      <c r="H136" t="str">
        <f t="shared" si="2"/>
        <v>ei hetikään tule niin nälkä kun aina vähän haukkaa</v>
      </c>
    </row>
    <row r="137" spans="2:8" x14ac:dyDescent="0.2">
      <c r="B137" t="s">
        <v>5296</v>
      </c>
      <c r="H137" t="str">
        <f t="shared" si="2"/>
        <v>ei hosuminen työssä auta</v>
      </c>
    </row>
    <row r="138" spans="2:8" x14ac:dyDescent="0.2">
      <c r="B138" t="s">
        <v>5060</v>
      </c>
      <c r="H138" t="str">
        <f t="shared" si="2"/>
        <v>ei hullulla huolta ole</v>
      </c>
    </row>
    <row r="139" spans="2:8" x14ac:dyDescent="0.2">
      <c r="B139" t="s">
        <v>5297</v>
      </c>
      <c r="H139" t="str">
        <f t="shared" si="2"/>
        <v>ei huomaavaisuus maksa mitään</v>
      </c>
    </row>
    <row r="140" spans="2:8" x14ac:dyDescent="0.2">
      <c r="B140" t="s">
        <v>5298</v>
      </c>
      <c r="H140" t="str">
        <f t="shared" si="2"/>
        <v>ei ilmaista ole olemassakaan</v>
      </c>
    </row>
    <row r="141" spans="2:8" x14ac:dyDescent="0.2">
      <c r="B141" t="s">
        <v>5221</v>
      </c>
      <c r="H141" t="str">
        <f t="shared" si="2"/>
        <v>ei imartelu johda sinua mihinkään</v>
      </c>
    </row>
    <row r="142" spans="2:8" x14ac:dyDescent="0.2">
      <c r="B142" t="s">
        <v>5299</v>
      </c>
      <c r="H142" t="str">
        <f t="shared" si="2"/>
        <v>ei kahta ilman kolmatta</v>
      </c>
    </row>
    <row r="143" spans="2:8" x14ac:dyDescent="0.2">
      <c r="B143" t="s">
        <v>5300</v>
      </c>
      <c r="H143" t="str">
        <f t="shared" si="2"/>
        <v>ei kahvi köyhänkään suuta pilaa</v>
      </c>
    </row>
    <row r="144" spans="2:8" x14ac:dyDescent="0.2">
      <c r="B144" t="s">
        <v>5608</v>
      </c>
      <c r="H144" t="str">
        <f t="shared" si="2"/>
        <v>ei kaikki ole kultaa mikä kiiltää eikä hopeaa mikä hohtaa</v>
      </c>
    </row>
    <row r="145" spans="2:8" x14ac:dyDescent="0.2">
      <c r="B145" t="s">
        <v>5301</v>
      </c>
      <c r="H145" t="str">
        <f t="shared" si="2"/>
        <v>ei kannata mennä merta edemmäs kalaan</v>
      </c>
    </row>
    <row r="146" spans="2:8" x14ac:dyDescent="0.2">
      <c r="B146" t="s">
        <v>5302</v>
      </c>
      <c r="H146" t="str">
        <f t="shared" si="2"/>
        <v>ei kannettu vesi kaivossa pysy</v>
      </c>
    </row>
    <row r="147" spans="2:8" x14ac:dyDescent="0.2">
      <c r="B147" t="s">
        <v>5609</v>
      </c>
      <c r="H147" t="str">
        <f t="shared" si="2"/>
        <v>ei kelpaa kettu kanojen kaitsijaksi eikä poika piikojen paimeneksi</v>
      </c>
    </row>
    <row r="148" spans="2:8" x14ac:dyDescent="0.2">
      <c r="B148" t="s">
        <v>5062</v>
      </c>
      <c r="H148" t="str">
        <f t="shared" si="2"/>
        <v>ei ketulta keinot lopu</v>
      </c>
    </row>
    <row r="149" spans="2:8" x14ac:dyDescent="0.2">
      <c r="B149" t="s">
        <v>5303</v>
      </c>
      <c r="H149" t="str">
        <f t="shared" si="2"/>
        <v>ei kissa kiitoksella elä</v>
      </c>
    </row>
    <row r="150" spans="2:8" x14ac:dyDescent="0.2">
      <c r="B150" t="s">
        <v>5304</v>
      </c>
      <c r="H150" t="str">
        <f t="shared" si="2"/>
        <v>ei kiusa vaivaa vähennä</v>
      </c>
    </row>
    <row r="151" spans="2:8" x14ac:dyDescent="0.2">
      <c r="B151" t="s">
        <v>5305</v>
      </c>
      <c r="H151" t="str">
        <f t="shared" si="2"/>
        <v>ei kohteliaisuus maksa mitään</v>
      </c>
    </row>
    <row r="152" spans="2:8" x14ac:dyDescent="0.2">
      <c r="B152" t="s">
        <v>5306</v>
      </c>
      <c r="H152" t="str">
        <f t="shared" si="2"/>
        <v>ei korppi korpin silmää noki</v>
      </c>
    </row>
    <row r="153" spans="2:8" x14ac:dyDescent="0.2">
      <c r="B153" t="s">
        <v>5610</v>
      </c>
      <c r="H153" t="str">
        <f t="shared" si="2"/>
        <v>ei koskaan ole kaunis joka aina on korea</v>
      </c>
    </row>
    <row r="154" spans="2:8" x14ac:dyDescent="0.2">
      <c r="B154" t="s">
        <v>5307</v>
      </c>
      <c r="H154" t="str">
        <f t="shared" si="2"/>
        <v>ei köyhyydestä sakoteta</v>
      </c>
    </row>
    <row r="155" spans="2:8" x14ac:dyDescent="0.2">
      <c r="B155" t="s">
        <v>5611</v>
      </c>
      <c r="H155" t="str">
        <f t="shared" si="2"/>
        <v>ei kukaan ole kuurompi kuin se joka ei tahdo kuulla</v>
      </c>
    </row>
    <row r="156" spans="2:8" x14ac:dyDescent="0.2">
      <c r="B156" t="s">
        <v>5308</v>
      </c>
      <c r="H156" t="str">
        <f t="shared" si="2"/>
        <v>ei kukaan ole profeetta omalla maallaan</v>
      </c>
    </row>
    <row r="157" spans="2:8" x14ac:dyDescent="0.2">
      <c r="B157" t="s">
        <v>5309</v>
      </c>
      <c r="H157" t="str">
        <f t="shared" si="2"/>
        <v>ei kukaan ole seppä syntyessään</v>
      </c>
    </row>
    <row r="158" spans="2:8" x14ac:dyDescent="0.2">
      <c r="B158" t="s">
        <v>5310</v>
      </c>
      <c r="H158" t="str">
        <f t="shared" si="2"/>
        <v>ei kukko käskien laula</v>
      </c>
    </row>
    <row r="159" spans="2:8" x14ac:dyDescent="0.2">
      <c r="B159" t="s">
        <v>5612</v>
      </c>
      <c r="H159" t="str">
        <f t="shared" si="2"/>
        <v xml:space="preserve">ei kysyjä tiedä eikä tietäjä sano </v>
      </c>
    </row>
    <row r="160" spans="2:8" x14ac:dyDescent="0.2">
      <c r="B160" t="s">
        <v>5311</v>
      </c>
      <c r="H160" t="str">
        <f t="shared" si="2"/>
        <v>ei kysyvä tieltä eksy</v>
      </c>
    </row>
    <row r="161" spans="2:8" x14ac:dyDescent="0.2">
      <c r="B161" t="s">
        <v>5312</v>
      </c>
      <c r="H161" t="str">
        <f t="shared" si="2"/>
        <v>ei laki leikkiä katso</v>
      </c>
    </row>
    <row r="162" spans="2:8" x14ac:dyDescent="0.2">
      <c r="B162" t="s">
        <v>5313</v>
      </c>
      <c r="H162" t="str">
        <f t="shared" si="2"/>
        <v>ei lämmin luita riko</v>
      </c>
    </row>
    <row r="163" spans="2:8" x14ac:dyDescent="0.2">
      <c r="B163" t="s">
        <v>5314</v>
      </c>
      <c r="H163" t="str">
        <f t="shared" si="2"/>
        <v>ei loppu katso häpeää</v>
      </c>
    </row>
    <row r="164" spans="2:8" x14ac:dyDescent="0.2">
      <c r="B164" t="s">
        <v>5315</v>
      </c>
      <c r="H164" t="str">
        <f t="shared" si="2"/>
        <v>ei lukeminenkaan laiskan työtä ole</v>
      </c>
    </row>
    <row r="165" spans="2:8" x14ac:dyDescent="0.2">
      <c r="B165" t="s">
        <v>5316</v>
      </c>
      <c r="H165" t="str">
        <f t="shared" si="2"/>
        <v>ei luojakaan laiskoja elätä</v>
      </c>
    </row>
    <row r="166" spans="2:8" x14ac:dyDescent="0.2">
      <c r="B166" t="s">
        <v>5317</v>
      </c>
      <c r="H166" t="str">
        <f t="shared" si="2"/>
        <v>ei lusikkaa voi jokaisen suun mukaan tehdä</v>
      </c>
    </row>
    <row r="167" spans="2:8" x14ac:dyDescent="0.2">
      <c r="B167" t="s">
        <v>5063</v>
      </c>
      <c r="H167" t="str">
        <f t="shared" si="2"/>
        <v>ei luulo ole tiedon väärti</v>
      </c>
    </row>
    <row r="168" spans="2:8" x14ac:dyDescent="0.2">
      <c r="B168" t="s">
        <v>5064</v>
      </c>
      <c r="H168" t="str">
        <f t="shared" si="2"/>
        <v>ei maailman suuta mikään tuki</v>
      </c>
    </row>
    <row r="169" spans="2:8" x14ac:dyDescent="0.2">
      <c r="B169" t="s">
        <v>5318</v>
      </c>
      <c r="H169" t="str">
        <f t="shared" si="2"/>
        <v>ei makeaa mahan täydeltä</v>
      </c>
    </row>
    <row r="170" spans="2:8" x14ac:dyDescent="0.2">
      <c r="B170" t="s">
        <v>5319</v>
      </c>
      <c r="H170" t="str">
        <f t="shared" si="2"/>
        <v>ei makuasioista voi kiistellä</v>
      </c>
    </row>
    <row r="171" spans="2:8" x14ac:dyDescent="0.2">
      <c r="B171" t="s">
        <v>5320</v>
      </c>
      <c r="H171" t="str">
        <f t="shared" si="2"/>
        <v>ei metsää nähdä puilta</v>
      </c>
    </row>
    <row r="172" spans="2:8" x14ac:dyDescent="0.2">
      <c r="B172" t="s">
        <v>5613</v>
      </c>
      <c r="H172" t="str">
        <f t="shared" si="2"/>
        <v>ei miehen voima eikä suuruus vaan sisu kun työn tekee</v>
      </c>
    </row>
    <row r="173" spans="2:8" x14ac:dyDescent="0.2">
      <c r="B173" t="s">
        <v>5321</v>
      </c>
      <c r="H173" t="str">
        <f t="shared" si="2"/>
        <v>ei mikään eilisen teeren poika</v>
      </c>
    </row>
    <row r="174" spans="2:8" x14ac:dyDescent="0.2">
      <c r="B174" t="s">
        <v>5322</v>
      </c>
      <c r="H174" t="str">
        <f t="shared" si="2"/>
        <v>ei mikään kuivu nopeammin kuin kyynel</v>
      </c>
    </row>
    <row r="175" spans="2:8" x14ac:dyDescent="0.2">
      <c r="B175" t="s">
        <v>5323</v>
      </c>
      <c r="H175" t="str">
        <f t="shared" si="2"/>
        <v>ei muna ole viisampi kanaa</v>
      </c>
    </row>
    <row r="176" spans="2:8" x14ac:dyDescent="0.2">
      <c r="B176" t="s">
        <v>5065</v>
      </c>
      <c r="H176" t="str">
        <f t="shared" si="2"/>
        <v>ei munaa munaan vaihdeta</v>
      </c>
    </row>
    <row r="177" spans="2:8" x14ac:dyDescent="0.2">
      <c r="B177" t="s">
        <v>5324</v>
      </c>
      <c r="H177" t="str">
        <f t="shared" si="2"/>
        <v>ei mylläriltä leipä lopu</v>
      </c>
    </row>
    <row r="178" spans="2:8" x14ac:dyDescent="0.2">
      <c r="B178" t="s">
        <v>5325</v>
      </c>
      <c r="H178" t="str">
        <f t="shared" si="2"/>
        <v>ei myrsky ole kaunista muualta kuin maalta</v>
      </c>
    </row>
    <row r="179" spans="2:8" x14ac:dyDescent="0.2">
      <c r="B179" t="s">
        <v>5614</v>
      </c>
      <c r="H179" t="str">
        <f t="shared" si="2"/>
        <v>ei nälkä näy vaan koreus näkyy</v>
      </c>
    </row>
    <row r="180" spans="2:8" x14ac:dyDescent="0.2">
      <c r="B180" t="s">
        <v>5326</v>
      </c>
      <c r="H180" t="str">
        <f t="shared" si="2"/>
        <v>ei nälkäistä janota</v>
      </c>
    </row>
    <row r="181" spans="2:8" x14ac:dyDescent="0.2">
      <c r="B181" t="s">
        <v>5327</v>
      </c>
      <c r="H181" t="str">
        <f t="shared" si="2"/>
        <v>ei nälkäistä nukuta</v>
      </c>
    </row>
    <row r="182" spans="2:8" x14ac:dyDescent="0.2">
      <c r="B182" t="s">
        <v>5615</v>
      </c>
      <c r="H182" t="str">
        <f t="shared" si="2"/>
        <v>ei ne suuret tulot vaan pienet menot</v>
      </c>
    </row>
    <row r="183" spans="2:8" x14ac:dyDescent="0.2">
      <c r="B183" t="s">
        <v>5328</v>
      </c>
      <c r="H183" t="str">
        <f t="shared" si="2"/>
        <v>ei nenää pidä joka paikkaan pistää</v>
      </c>
    </row>
    <row r="184" spans="2:8" x14ac:dyDescent="0.2">
      <c r="B184" t="s">
        <v>5616</v>
      </c>
      <c r="H184" t="str">
        <f t="shared" si="2"/>
        <v>ei niin pahaa ettei jotain hyvääkin</v>
      </c>
    </row>
    <row r="185" spans="2:8" x14ac:dyDescent="0.2">
      <c r="B185" t="s">
        <v>5617</v>
      </c>
      <c r="H185" t="str">
        <f t="shared" si="2"/>
        <v>ei niin suurta valhetta ettei puolet totta</v>
      </c>
    </row>
    <row r="186" spans="2:8" x14ac:dyDescent="0.2">
      <c r="B186" t="s">
        <v>5618</v>
      </c>
      <c r="H186" t="str">
        <f t="shared" si="2"/>
        <v xml:space="preserve">ei nimi miestä pahenna jos ei mies nimeä </v>
      </c>
    </row>
    <row r="187" spans="2:8" x14ac:dyDescent="0.2">
      <c r="B187" t="s">
        <v>5329</v>
      </c>
      <c r="H187" t="str">
        <f t="shared" si="2"/>
        <v>ei ole asiat kylässä kynnyksellä</v>
      </c>
    </row>
    <row r="188" spans="2:8" x14ac:dyDescent="0.2">
      <c r="B188" t="s">
        <v>5619</v>
      </c>
      <c r="H188" t="str">
        <f t="shared" si="2"/>
        <v>ei ole hoppu hyväksi eikä kiire kunniaksi</v>
      </c>
    </row>
    <row r="189" spans="2:8" x14ac:dyDescent="0.2">
      <c r="B189" t="s">
        <v>5217</v>
      </c>
      <c r="H189" t="str">
        <f t="shared" si="2"/>
        <v>ei ole ilmaisia lounaita</v>
      </c>
    </row>
    <row r="190" spans="2:8" x14ac:dyDescent="0.2">
      <c r="B190" t="s">
        <v>5066</v>
      </c>
      <c r="H190" t="str">
        <f t="shared" si="2"/>
        <v>ei ole juopunut köyhä eikä kipeä</v>
      </c>
    </row>
    <row r="191" spans="2:8" x14ac:dyDescent="0.2">
      <c r="B191" t="s">
        <v>5620</v>
      </c>
      <c r="H191" t="str">
        <f t="shared" si="2"/>
        <v>ei ole ketään takaa jätetty vaikka monta on edestä petetty</v>
      </c>
    </row>
    <row r="192" spans="2:8" x14ac:dyDescent="0.2">
      <c r="B192" t="s">
        <v>5330</v>
      </c>
      <c r="H192" t="str">
        <f t="shared" si="2"/>
        <v>ei ole koiraa karvoihin katsominen</v>
      </c>
    </row>
    <row r="193" spans="2:8" x14ac:dyDescent="0.2">
      <c r="B193" t="s">
        <v>5331</v>
      </c>
      <c r="H193" t="str">
        <f t="shared" si="2"/>
        <v>ei ole kukaan seppä syntyessään</v>
      </c>
    </row>
    <row r="194" spans="2:8" x14ac:dyDescent="0.2">
      <c r="B194" t="s">
        <v>5332</v>
      </c>
      <c r="H194" t="str">
        <f t="shared" si="2"/>
        <v>ei ole lahjahevosen suuhun katsomista</v>
      </c>
    </row>
    <row r="195" spans="2:8" x14ac:dyDescent="0.2">
      <c r="B195" t="s">
        <v>5216</v>
      </c>
      <c r="H195" t="str">
        <f t="shared" ref="H195:H258" si="3">LOWER(B195)</f>
        <v>ei ole olemassa huonoa julkisuutta</v>
      </c>
    </row>
    <row r="196" spans="2:8" x14ac:dyDescent="0.2">
      <c r="B196" t="s">
        <v>5184</v>
      </c>
      <c r="H196" t="str">
        <f t="shared" si="3"/>
        <v>ei ole sellaista aikaa kuin nyt</v>
      </c>
    </row>
    <row r="197" spans="2:8" x14ac:dyDescent="0.2">
      <c r="B197" t="s">
        <v>5183</v>
      </c>
      <c r="H197" t="str">
        <f t="shared" si="3"/>
        <v>ei ole yhtä typerää kuin vanha hölmö</v>
      </c>
    </row>
    <row r="198" spans="2:8" x14ac:dyDescent="0.2">
      <c r="B198" t="s">
        <v>5333</v>
      </c>
      <c r="H198" t="str">
        <f t="shared" si="3"/>
        <v>ei omena kauas puusta putoa</v>
      </c>
    </row>
    <row r="199" spans="2:8" x14ac:dyDescent="0.2">
      <c r="B199" t="s">
        <v>5621</v>
      </c>
      <c r="H199" t="str">
        <f t="shared" si="3"/>
        <v>ei oppi ojaan kaada eikä tieto tieltä työnnä</v>
      </c>
    </row>
    <row r="200" spans="2:8" x14ac:dyDescent="0.2">
      <c r="B200" t="s">
        <v>5334</v>
      </c>
      <c r="H200" t="str">
        <f t="shared" si="3"/>
        <v>ei pahan silmän paljon pidä nähdä</v>
      </c>
    </row>
    <row r="201" spans="2:8" x14ac:dyDescent="0.2">
      <c r="B201" t="s">
        <v>5335</v>
      </c>
      <c r="H201" t="str">
        <f t="shared" si="3"/>
        <v>ei paikkaa kuin koti</v>
      </c>
    </row>
    <row r="202" spans="2:8" x14ac:dyDescent="0.2">
      <c r="B202" t="s">
        <v>5336</v>
      </c>
      <c r="H202" t="str">
        <f t="shared" si="3"/>
        <v>ei pakko ole kuin kuolla</v>
      </c>
    </row>
    <row r="203" spans="2:8" x14ac:dyDescent="0.2">
      <c r="B203" t="s">
        <v>5337</v>
      </c>
      <c r="H203" t="str">
        <f t="shared" si="3"/>
        <v>ei perintö pesää tee</v>
      </c>
    </row>
    <row r="204" spans="2:8" x14ac:dyDescent="0.2">
      <c r="B204" t="s">
        <v>5338</v>
      </c>
      <c r="H204" t="str">
        <f t="shared" si="3"/>
        <v>ei pessimisti pety</v>
      </c>
    </row>
    <row r="205" spans="2:8" x14ac:dyDescent="0.2">
      <c r="B205" t="s">
        <v>5622</v>
      </c>
      <c r="H205" t="str">
        <f t="shared" si="3"/>
        <v>ei pidä ensimmäiseen hyvään hyvästyä eikä ensimmäiseen pahaan pahastua</v>
      </c>
    </row>
    <row r="206" spans="2:8" x14ac:dyDescent="0.2">
      <c r="B206" t="s">
        <v>5623</v>
      </c>
      <c r="H206" t="str">
        <f t="shared" si="3"/>
        <v>ei pidä tupata jos ei tykätä</v>
      </c>
    </row>
    <row r="207" spans="2:8" x14ac:dyDescent="0.2">
      <c r="B207" t="s">
        <v>5339</v>
      </c>
      <c r="H207" t="str">
        <f t="shared" si="3"/>
        <v>ei pidä viitata jos ei tiedä</v>
      </c>
    </row>
    <row r="208" spans="2:8" x14ac:dyDescent="0.2">
      <c r="B208" t="s">
        <v>5340</v>
      </c>
      <c r="H208" t="str">
        <f t="shared" si="3"/>
        <v>ei piiska luita riko</v>
      </c>
    </row>
    <row r="209" spans="2:8" x14ac:dyDescent="0.2">
      <c r="B209" t="s">
        <v>5341</v>
      </c>
      <c r="H209" t="str">
        <f t="shared" si="3"/>
        <v>ei pimeä päälle kaadu</v>
      </c>
    </row>
    <row r="210" spans="2:8" x14ac:dyDescent="0.2">
      <c r="B210" t="s">
        <v>5342</v>
      </c>
      <c r="H210" t="str">
        <f t="shared" si="3"/>
        <v>ei pimeässä ole oksia</v>
      </c>
    </row>
    <row r="211" spans="2:8" x14ac:dyDescent="0.2">
      <c r="B211" t="s">
        <v>5343</v>
      </c>
      <c r="H211" t="str">
        <f t="shared" si="3"/>
        <v>ei puu ensi lyönnillä kaadu</v>
      </c>
    </row>
    <row r="212" spans="2:8" x14ac:dyDescent="0.2">
      <c r="B212" t="s">
        <v>5344</v>
      </c>
      <c r="H212" t="str">
        <f t="shared" si="3"/>
        <v>ei puukko heiluvaan tuppeen satu</v>
      </c>
    </row>
    <row r="213" spans="2:8" x14ac:dyDescent="0.2">
      <c r="B213" t="s">
        <v>5624</v>
      </c>
      <c r="H213" t="str">
        <f t="shared" si="3"/>
        <v>ei raha estä kuolemasta eikä köyhyys kauan elämästä</v>
      </c>
    </row>
    <row r="214" spans="2:8" x14ac:dyDescent="0.2">
      <c r="B214" t="s">
        <v>5345</v>
      </c>
      <c r="H214" t="str">
        <f t="shared" si="3"/>
        <v>ei raha puussa kasva</v>
      </c>
    </row>
    <row r="215" spans="2:8" x14ac:dyDescent="0.2">
      <c r="B215" t="s">
        <v>5346</v>
      </c>
      <c r="H215" t="str">
        <f t="shared" si="3"/>
        <v>ei rahattoman kauppa käy</v>
      </c>
    </row>
    <row r="216" spans="2:8" x14ac:dyDescent="0.2">
      <c r="B216" t="s">
        <v>5347</v>
      </c>
      <c r="H216" t="str">
        <f t="shared" si="3"/>
        <v>ei rakkaus ruostu</v>
      </c>
    </row>
    <row r="217" spans="2:8" x14ac:dyDescent="0.2">
      <c r="B217" t="s">
        <v>5348</v>
      </c>
      <c r="H217" t="str">
        <f t="shared" si="3"/>
        <v>ei rakkautta voi ostaa</v>
      </c>
    </row>
    <row r="218" spans="2:8" x14ac:dyDescent="0.2">
      <c r="B218" t="s">
        <v>5349</v>
      </c>
      <c r="H218" t="str">
        <f t="shared" si="3"/>
        <v>ei raskaat kahleet kalise</v>
      </c>
    </row>
    <row r="219" spans="2:8" x14ac:dyDescent="0.2">
      <c r="B219" t="s">
        <v>5350</v>
      </c>
      <c r="H219" t="str">
        <f t="shared" si="3"/>
        <v>ei saa jäädä tuleen makaamaan</v>
      </c>
    </row>
    <row r="220" spans="2:8" x14ac:dyDescent="0.2">
      <c r="B220" t="s">
        <v>5206</v>
      </c>
      <c r="H220" t="str">
        <f t="shared" si="3"/>
        <v>ei salama iske kahta kertaa samaan paikkaan</v>
      </c>
    </row>
    <row r="221" spans="2:8" x14ac:dyDescent="0.2">
      <c r="B221" t="s">
        <v>5351</v>
      </c>
      <c r="H221" t="str">
        <f t="shared" si="3"/>
        <v>ei savua ilman tulta</v>
      </c>
    </row>
    <row r="222" spans="2:8" x14ac:dyDescent="0.2">
      <c r="B222" t="s">
        <v>5352</v>
      </c>
      <c r="H222" t="str">
        <f t="shared" si="3"/>
        <v>ei se anna joka kysyy</v>
      </c>
    </row>
    <row r="223" spans="2:8" x14ac:dyDescent="0.2">
      <c r="B223" t="s">
        <v>5625</v>
      </c>
      <c r="H223" t="str">
        <f t="shared" si="3"/>
        <v>ei se arvele joka ottaa</v>
      </c>
    </row>
    <row r="224" spans="2:8" x14ac:dyDescent="0.2">
      <c r="B224" t="s">
        <v>5626</v>
      </c>
      <c r="H224" t="str">
        <f t="shared" si="3"/>
        <v>ei se eksy joka kysyy eikä kaadu joka katsoo</v>
      </c>
    </row>
    <row r="225" spans="2:8" x14ac:dyDescent="0.2">
      <c r="B225" t="s">
        <v>5627</v>
      </c>
      <c r="H225" t="str">
        <f t="shared" si="3"/>
        <v>ei se heinää tee joka pilviä vahtaa</v>
      </c>
    </row>
    <row r="226" spans="2:8" x14ac:dyDescent="0.2">
      <c r="B226" t="s">
        <v>5628</v>
      </c>
      <c r="H226" t="str">
        <f t="shared" si="3"/>
        <v>ei se lapsi ikinä itse kävele jota aina talutetaan</v>
      </c>
    </row>
    <row r="227" spans="2:8" x14ac:dyDescent="0.2">
      <c r="B227" t="s">
        <v>5629</v>
      </c>
      <c r="H227" t="str">
        <f t="shared" si="3"/>
        <v>ei se ole akka eikä mikään joka ei miestään elätä</v>
      </c>
    </row>
    <row r="228" spans="2:8" x14ac:dyDescent="0.2">
      <c r="B228" t="s">
        <v>5630</v>
      </c>
      <c r="H228" t="str">
        <f t="shared" si="3"/>
        <v>ei se ole puutetta nähnyt joka ei toista auta</v>
      </c>
    </row>
    <row r="229" spans="2:8" x14ac:dyDescent="0.2">
      <c r="B229" t="s">
        <v>5631</v>
      </c>
      <c r="H229" t="str">
        <f t="shared" si="3"/>
        <v>ei se pelaa joka pelkää</v>
      </c>
    </row>
    <row r="230" spans="2:8" x14ac:dyDescent="0.2">
      <c r="B230" t="s">
        <v>5632</v>
      </c>
      <c r="H230" t="str">
        <f t="shared" si="3"/>
        <v>ei se synti mitään mutta ne seuraukset</v>
      </c>
    </row>
    <row r="231" spans="2:8" x14ac:dyDescent="0.2">
      <c r="B231" t="s">
        <v>5633</v>
      </c>
      <c r="H231" t="str">
        <f t="shared" si="3"/>
        <v>ei se tapojansa paranna joka ei mieltänsä pahoita</v>
      </c>
    </row>
    <row r="232" spans="2:8" x14ac:dyDescent="0.2">
      <c r="B232" t="s">
        <v>5067</v>
      </c>
      <c r="H232" t="str">
        <f t="shared" si="3"/>
        <v>ei semmoista vahinkoa ettei hyötyäkin</v>
      </c>
    </row>
    <row r="233" spans="2:8" x14ac:dyDescent="0.2">
      <c r="B233" t="s">
        <v>5353</v>
      </c>
      <c r="H233" t="str">
        <f t="shared" si="3"/>
        <v>ei sepällä ole hyvää puukkoa nähty</v>
      </c>
    </row>
    <row r="234" spans="2:8" x14ac:dyDescent="0.2">
      <c r="B234" t="s">
        <v>5354</v>
      </c>
      <c r="H234" t="str">
        <f t="shared" si="3"/>
        <v>ei sepän hevosella eikä suutarin akalla ole koskaan kenkiä</v>
      </c>
    </row>
    <row r="235" spans="2:8" x14ac:dyDescent="0.2">
      <c r="B235" t="s">
        <v>5068</v>
      </c>
      <c r="H235" t="str">
        <f t="shared" si="3"/>
        <v>ei sikaa säkissä osteta</v>
      </c>
    </row>
    <row r="236" spans="2:8" x14ac:dyDescent="0.2">
      <c r="B236" t="s">
        <v>5634</v>
      </c>
      <c r="H236" t="str">
        <f t="shared" si="3"/>
        <v>ei sitä koskaan tiedä missä puussa piru istuu</v>
      </c>
    </row>
    <row r="237" spans="2:8" x14ac:dyDescent="0.2">
      <c r="B237" t="s">
        <v>5355</v>
      </c>
      <c r="H237" t="str">
        <f t="shared" si="3"/>
        <v>ei sota yhtä miestä kaipaa</v>
      </c>
    </row>
    <row r="238" spans="2:8" x14ac:dyDescent="0.2">
      <c r="B238" t="s">
        <v>5356</v>
      </c>
      <c r="H238" t="str">
        <f t="shared" si="3"/>
        <v>ei suomalainen usko koittamatta</v>
      </c>
    </row>
    <row r="239" spans="2:8" x14ac:dyDescent="0.2">
      <c r="B239" t="s">
        <v>5635</v>
      </c>
      <c r="H239" t="str">
        <f t="shared" si="3"/>
        <v>ei suu kulu suudellessa käsi kättä annettaissa</v>
      </c>
    </row>
    <row r="240" spans="2:8" x14ac:dyDescent="0.2">
      <c r="B240" t="s">
        <v>5069</v>
      </c>
      <c r="H240" t="str">
        <f t="shared" si="3"/>
        <v>ei suuret sanat suuta halkaise</v>
      </c>
    </row>
    <row r="241" spans="2:8" x14ac:dyDescent="0.2">
      <c r="B241" t="s">
        <v>5357</v>
      </c>
      <c r="H241" t="str">
        <f t="shared" si="3"/>
        <v>ei suutarin lapsilla ole kenkiä</v>
      </c>
    </row>
    <row r="242" spans="2:8" x14ac:dyDescent="0.2">
      <c r="B242" t="s">
        <v>5358</v>
      </c>
      <c r="H242" t="str">
        <f t="shared" si="3"/>
        <v>ei suuttuneella ole aikaa</v>
      </c>
    </row>
    <row r="243" spans="2:8" x14ac:dyDescent="0.2">
      <c r="B243" t="s">
        <v>5055</v>
      </c>
      <c r="H243" t="str">
        <f t="shared" si="3"/>
        <v>ei synti tekemällä lopu</v>
      </c>
    </row>
    <row r="244" spans="2:8" x14ac:dyDescent="0.2">
      <c r="B244" t="s">
        <v>5359</v>
      </c>
      <c r="H244" t="str">
        <f t="shared" si="3"/>
        <v>ei tärkeintä ole voitto vaan jalo kilpa</v>
      </c>
    </row>
    <row r="245" spans="2:8" x14ac:dyDescent="0.2">
      <c r="B245" t="s">
        <v>5360</v>
      </c>
      <c r="H245" t="str">
        <f t="shared" si="3"/>
        <v>ei tässä olla jäniksen selässä</v>
      </c>
    </row>
    <row r="246" spans="2:8" x14ac:dyDescent="0.2">
      <c r="B246" t="s">
        <v>5361</v>
      </c>
      <c r="H246" t="str">
        <f t="shared" si="3"/>
        <v>ei tippa tapa ellei tipasta tule tapa</v>
      </c>
    </row>
    <row r="247" spans="2:8" x14ac:dyDescent="0.2">
      <c r="B247" t="s">
        <v>5636</v>
      </c>
      <c r="H247" t="str">
        <f t="shared" si="3"/>
        <v>ei tule tarkasta talollista eikä liioin tuhlarista</v>
      </c>
    </row>
    <row r="248" spans="2:8" x14ac:dyDescent="0.2">
      <c r="B248" t="s">
        <v>5143</v>
      </c>
      <c r="H248" t="str">
        <f t="shared" si="3"/>
        <v>ei uutisia on hyvä uutinen</v>
      </c>
    </row>
    <row r="249" spans="2:8" x14ac:dyDescent="0.2">
      <c r="B249" t="s">
        <v>5070</v>
      </c>
      <c r="H249" t="str">
        <f t="shared" si="3"/>
        <v>ei vahinko huutele tullessaan</v>
      </c>
    </row>
    <row r="250" spans="2:8" x14ac:dyDescent="0.2">
      <c r="B250" t="s">
        <v>5362</v>
      </c>
      <c r="H250" t="str">
        <f t="shared" si="3"/>
        <v>ei vahinko tule kello kaulassa</v>
      </c>
    </row>
    <row r="251" spans="2:8" x14ac:dyDescent="0.2">
      <c r="B251" t="s">
        <v>5363</v>
      </c>
      <c r="H251" t="str">
        <f t="shared" si="3"/>
        <v>ei vanha koira opi uusia temppuja</v>
      </c>
    </row>
    <row r="252" spans="2:8" x14ac:dyDescent="0.2">
      <c r="B252" t="s">
        <v>5364</v>
      </c>
      <c r="H252" t="str">
        <f t="shared" si="3"/>
        <v>ei varautumisesta ole haittaa</v>
      </c>
    </row>
    <row r="253" spans="2:8" x14ac:dyDescent="0.2">
      <c r="B253" t="s">
        <v>5365</v>
      </c>
      <c r="H253" t="str">
        <f t="shared" si="3"/>
        <v>ei vasen käsi tiedä mitä oikea tekee</v>
      </c>
    </row>
    <row r="254" spans="2:8" x14ac:dyDescent="0.2">
      <c r="B254" t="s">
        <v>5637</v>
      </c>
      <c r="H254" t="str">
        <f t="shared" si="3"/>
        <v>ei vierasta väkisin jos ei vieras mielellään</v>
      </c>
    </row>
    <row r="255" spans="2:8" x14ac:dyDescent="0.2">
      <c r="B255" t="s">
        <v>5366</v>
      </c>
      <c r="H255" t="str">
        <f t="shared" si="3"/>
        <v>ei vierasta velaksi syötetä</v>
      </c>
    </row>
    <row r="256" spans="2:8" x14ac:dyDescent="0.2">
      <c r="B256" t="s">
        <v>5367</v>
      </c>
      <c r="H256" t="str">
        <f t="shared" si="3"/>
        <v>ei vierivä kivi sammaloidu</v>
      </c>
    </row>
    <row r="257" spans="2:8" x14ac:dyDescent="0.2">
      <c r="B257" t="s">
        <v>5207</v>
      </c>
      <c r="H257" t="str">
        <f t="shared" si="3"/>
        <v>ei viimeiseksi jääminen ole mukavaa</v>
      </c>
    </row>
    <row r="258" spans="2:8" x14ac:dyDescent="0.2">
      <c r="B258" t="s">
        <v>5638</v>
      </c>
      <c r="H258" t="str">
        <f t="shared" si="3"/>
        <v>ei voi olla eksyksissä jos ei kiinnosta mihin ollaan menossa</v>
      </c>
    </row>
    <row r="259" spans="2:8" x14ac:dyDescent="0.2">
      <c r="B259" t="s">
        <v>5368</v>
      </c>
      <c r="H259" t="str">
        <f t="shared" ref="H259:H322" si="4">LOWER(B259)</f>
        <v>ei yhden puolen hyvä kauan kestä</v>
      </c>
    </row>
    <row r="260" spans="2:8" x14ac:dyDescent="0.2">
      <c r="B260" t="s">
        <v>5369</v>
      </c>
      <c r="H260" t="str">
        <f t="shared" si="4"/>
        <v>ei yksi kauan naura</v>
      </c>
    </row>
    <row r="261" spans="2:8" x14ac:dyDescent="0.2">
      <c r="B261" t="s">
        <v>5370</v>
      </c>
      <c r="H261" t="str">
        <f t="shared" si="4"/>
        <v>ei yksi kauan riitele</v>
      </c>
    </row>
    <row r="262" spans="2:8" x14ac:dyDescent="0.2">
      <c r="B262" t="s">
        <v>5371</v>
      </c>
      <c r="H262" t="str">
        <f t="shared" si="4"/>
        <v>ei yksi mies sotaa tee</v>
      </c>
    </row>
    <row r="263" spans="2:8" x14ac:dyDescent="0.2">
      <c r="B263" t="s">
        <v>5372</v>
      </c>
      <c r="H263" t="str">
        <f t="shared" si="4"/>
        <v>ei yksi pääsky kesää tee</v>
      </c>
    </row>
    <row r="264" spans="2:8" x14ac:dyDescent="0.2">
      <c r="B264" t="s">
        <v>5373</v>
      </c>
      <c r="H264" t="str">
        <f t="shared" si="4"/>
        <v>ei yrittänyttä laiteta</v>
      </c>
    </row>
    <row r="265" spans="2:8" x14ac:dyDescent="0.2">
      <c r="B265" t="s">
        <v>5374</v>
      </c>
      <c r="H265" t="str">
        <f t="shared" si="4"/>
        <v>eivät suuret sanat mahdu pieneen sydämeen</v>
      </c>
    </row>
    <row r="266" spans="2:8" x14ac:dyDescent="0.2">
      <c r="B266" t="s">
        <v>5375</v>
      </c>
      <c r="H266" t="str">
        <f t="shared" si="4"/>
        <v>elä itse ja anna toistenkin elää</v>
      </c>
    </row>
    <row r="267" spans="2:8" x14ac:dyDescent="0.2">
      <c r="B267" t="s">
        <v>5639</v>
      </c>
      <c r="H267" t="str">
        <f t="shared" si="4"/>
        <v>elä tätä päivää sillä huominen ei koskaan tule</v>
      </c>
    </row>
    <row r="268" spans="2:8" x14ac:dyDescent="0.2">
      <c r="B268" t="s">
        <v>5131</v>
      </c>
      <c r="H268" t="str">
        <f t="shared" si="4"/>
        <v>elämä on sitä mitä teet</v>
      </c>
    </row>
    <row r="269" spans="2:8" x14ac:dyDescent="0.2">
      <c r="B269" t="s">
        <v>5640</v>
      </c>
      <c r="H269" t="str">
        <f t="shared" si="4"/>
        <v>elämä opettaa jos ei muuta niin hiljaa kävelemään</v>
      </c>
    </row>
    <row r="270" spans="2:8" x14ac:dyDescent="0.2">
      <c r="B270" t="s">
        <v>5641</v>
      </c>
      <c r="H270" t="str">
        <f t="shared" si="4"/>
        <v>emännän suku pöydän päässä isännän oven suussa</v>
      </c>
    </row>
    <row r="271" spans="2:8" x14ac:dyDescent="0.2">
      <c r="B271" t="s">
        <v>5376</v>
      </c>
      <c r="H271" t="str">
        <f t="shared" si="4"/>
        <v xml:space="preserve">emännätön talo on kuin kanneton hinkki </v>
      </c>
    </row>
    <row r="272" spans="2:8" x14ac:dyDescent="0.2">
      <c r="B272" t="s">
        <v>5153</v>
      </c>
      <c r="H272" t="str">
        <f t="shared" si="4"/>
        <v>ennaltaehkäisy on parempi kuin hoito</v>
      </c>
    </row>
    <row r="273" spans="2:8" x14ac:dyDescent="0.2">
      <c r="B273" t="s">
        <v>5377</v>
      </c>
      <c r="H273" t="str">
        <f t="shared" si="4"/>
        <v xml:space="preserve">ennen mies maansa myy kuin sanansa syö </v>
      </c>
    </row>
    <row r="274" spans="2:8" x14ac:dyDescent="0.2">
      <c r="B274" t="s">
        <v>5642</v>
      </c>
      <c r="H274" t="str">
        <f t="shared" si="4"/>
        <v>ennen viikon syömättä ennen kuin lauantain saunatta</v>
      </c>
    </row>
    <row r="275" spans="2:8" x14ac:dyDescent="0.2">
      <c r="B275" t="s">
        <v>5378</v>
      </c>
      <c r="H275" t="str">
        <f t="shared" si="4"/>
        <v>ensimmäinen työ on langenneella nousta ylös</v>
      </c>
    </row>
    <row r="276" spans="2:8" x14ac:dyDescent="0.2">
      <c r="B276" t="s">
        <v>5379</v>
      </c>
      <c r="H276" t="str">
        <f t="shared" si="4"/>
        <v>ensin asia tutkitaan ja sitten vasta hutkitaan</v>
      </c>
    </row>
    <row r="277" spans="2:8" x14ac:dyDescent="0.2">
      <c r="B277" t="s">
        <v>5214</v>
      </c>
      <c r="H277" t="str">
        <f t="shared" si="4"/>
        <v>ensin työ sitten leikki</v>
      </c>
    </row>
    <row r="278" spans="2:8" x14ac:dyDescent="0.2">
      <c r="B278" t="s">
        <v>5113</v>
      </c>
      <c r="H278" t="str">
        <f t="shared" si="4"/>
        <v>ensivaikutelma on kestävin</v>
      </c>
    </row>
    <row r="279" spans="2:8" x14ac:dyDescent="0.2">
      <c r="B279" t="s">
        <v>5643</v>
      </c>
      <c r="H279" t="str">
        <f t="shared" si="4"/>
        <v>epäilys on viisauden alku ei loppu</v>
      </c>
    </row>
    <row r="280" spans="2:8" x14ac:dyDescent="0.2">
      <c r="B280" t="s">
        <v>5644</v>
      </c>
      <c r="H280" t="str">
        <f t="shared" si="4"/>
        <v>eri kylä eri tapa</v>
      </c>
    </row>
    <row r="281" spans="2:8" x14ac:dyDescent="0.2">
      <c r="B281" t="s">
        <v>5220</v>
      </c>
      <c r="H281" t="str">
        <f t="shared" si="4"/>
        <v>et kirjaa voi arvioida sen kannen perusteella</v>
      </c>
    </row>
    <row r="282" spans="2:8" x14ac:dyDescent="0.2">
      <c r="B282" t="s">
        <v>5196</v>
      </c>
      <c r="H282" t="str">
        <f t="shared" si="4"/>
        <v>et ole koskaan liian vanha oppimaan</v>
      </c>
    </row>
    <row r="283" spans="2:8" x14ac:dyDescent="0.2">
      <c r="B283" t="s">
        <v>5380</v>
      </c>
      <c r="H283" t="str">
        <f t="shared" si="4"/>
        <v>eteenpäin elävän mieli</v>
      </c>
    </row>
    <row r="284" spans="2:8" x14ac:dyDescent="0.2">
      <c r="B284" t="s">
        <v>5645</v>
      </c>
      <c r="H284" t="str">
        <f t="shared" si="4"/>
        <v>eteenpäin sanoi mummo lumessa</v>
      </c>
    </row>
    <row r="285" spans="2:8" x14ac:dyDescent="0.2">
      <c r="B285" t="s">
        <v>5646</v>
      </c>
      <c r="H285" t="str">
        <f t="shared" si="4"/>
        <v>eteensä elävä aattelee taakseen kuoleva katselee</v>
      </c>
    </row>
    <row r="286" spans="2:8" x14ac:dyDescent="0.2">
      <c r="B286" t="s">
        <v>5381</v>
      </c>
      <c r="H286" t="str">
        <f t="shared" si="4"/>
        <v>etulyönti on puoli voittoa</v>
      </c>
    </row>
    <row r="287" spans="2:8" x14ac:dyDescent="0.2">
      <c r="B287" t="s">
        <v>5025</v>
      </c>
      <c r="H287" t="str">
        <f t="shared" si="4"/>
        <v>hädässä ystävä tunnetaan</v>
      </c>
    </row>
    <row r="288" spans="2:8" x14ac:dyDescent="0.2">
      <c r="B288" t="s">
        <v>5382</v>
      </c>
      <c r="H288" t="str">
        <f t="shared" si="4"/>
        <v>haista ennenkuin maistat</v>
      </c>
    </row>
    <row r="289" spans="2:8" x14ac:dyDescent="0.2">
      <c r="B289" t="s">
        <v>5647</v>
      </c>
      <c r="H289" t="str">
        <f t="shared" si="4"/>
        <v>haitaksi hako vedessä kiusaksi köyhä rikkaille</v>
      </c>
    </row>
    <row r="290" spans="2:8" x14ac:dyDescent="0.2">
      <c r="B290" t="s">
        <v>5648</v>
      </c>
      <c r="H290" t="str">
        <f t="shared" si="4"/>
        <v>halla hiljan kylväneelle nälkä siemenen syöneelle</v>
      </c>
    </row>
    <row r="291" spans="2:8" x14ac:dyDescent="0.2">
      <c r="B291" t="s">
        <v>5383</v>
      </c>
      <c r="H291" t="str">
        <f t="shared" si="4"/>
        <v>halu vetää puolen kuormaa</v>
      </c>
    </row>
    <row r="292" spans="2:8" x14ac:dyDescent="0.2">
      <c r="B292" t="s">
        <v>5384</v>
      </c>
      <c r="H292" t="str">
        <f t="shared" si="4"/>
        <v>halu voimaa antaa</v>
      </c>
    </row>
    <row r="293" spans="2:8" x14ac:dyDescent="0.2">
      <c r="B293" t="s">
        <v>5649</v>
      </c>
      <c r="H293" t="str">
        <f t="shared" si="4"/>
        <v>hame rikki paita rikki paidan alta kaikki rikki</v>
      </c>
    </row>
    <row r="294" spans="2:8" x14ac:dyDescent="0.2">
      <c r="B294" t="s">
        <v>5152</v>
      </c>
      <c r="H294" t="str">
        <f t="shared" si="4"/>
        <v>harjoitus tekee mestarin</v>
      </c>
    </row>
    <row r="295" spans="2:8" x14ac:dyDescent="0.2">
      <c r="B295" t="s">
        <v>5385</v>
      </c>
      <c r="H295" t="str">
        <f t="shared" si="4"/>
        <v>harmikseen vanha peiliin katsoo</v>
      </c>
    </row>
    <row r="296" spans="2:8" x14ac:dyDescent="0.2">
      <c r="B296" t="s">
        <v>5386</v>
      </c>
      <c r="H296" t="str">
        <f t="shared" si="4"/>
        <v>härnää hullua ja saat tapansa tietää</v>
      </c>
    </row>
    <row r="297" spans="2:8" x14ac:dyDescent="0.2">
      <c r="B297" t="s">
        <v>5387</v>
      </c>
      <c r="H297" t="str">
        <f t="shared" si="4"/>
        <v>harvaan mutta hartaasti</v>
      </c>
    </row>
    <row r="298" spans="2:8" x14ac:dyDescent="0.2">
      <c r="B298" t="s">
        <v>5650</v>
      </c>
      <c r="H298" t="str">
        <f t="shared" si="4"/>
        <v>harvoin emännälle kiitos annetaan miniälle ei millonkaan</v>
      </c>
    </row>
    <row r="299" spans="2:8" x14ac:dyDescent="0.2">
      <c r="B299" t="s">
        <v>5651</v>
      </c>
      <c r="H299" t="str">
        <f t="shared" si="4"/>
        <v>harvoin meillä hätäillään suotta silloinkin</v>
      </c>
    </row>
    <row r="300" spans="2:8" x14ac:dyDescent="0.2">
      <c r="B300" t="s">
        <v>5388</v>
      </c>
      <c r="H300" t="str">
        <f t="shared" si="4"/>
        <v>harvoin naapurista hullumpana palaa</v>
      </c>
    </row>
    <row r="301" spans="2:8" x14ac:dyDescent="0.2">
      <c r="B301" t="s">
        <v>5389</v>
      </c>
      <c r="H301" t="str">
        <f t="shared" si="4"/>
        <v>hassu tekee niin kuin hullu käskee</v>
      </c>
    </row>
    <row r="302" spans="2:8" x14ac:dyDescent="0.2">
      <c r="B302" t="s">
        <v>5390</v>
      </c>
      <c r="H302" t="str">
        <f t="shared" si="4"/>
        <v>hätä keinot keksii</v>
      </c>
    </row>
    <row r="303" spans="2:8" x14ac:dyDescent="0.2">
      <c r="B303" t="s">
        <v>5391</v>
      </c>
      <c r="H303" t="str">
        <f t="shared" si="4"/>
        <v>hätäinen tuomio tuottaa hätäisen katumuksen</v>
      </c>
    </row>
    <row r="304" spans="2:8" x14ac:dyDescent="0.2">
      <c r="B304" t="s">
        <v>5392</v>
      </c>
      <c r="H304" t="str">
        <f t="shared" si="4"/>
        <v>hätäkös tässä näin matalassa kaivossa</v>
      </c>
    </row>
    <row r="305" spans="2:8" x14ac:dyDescent="0.2">
      <c r="B305" t="s">
        <v>5021</v>
      </c>
      <c r="H305" t="str">
        <f t="shared" si="4"/>
        <v>haukkuu se koira hyvääkin miestä</v>
      </c>
    </row>
    <row r="306" spans="2:8" x14ac:dyDescent="0.2">
      <c r="B306" t="s">
        <v>5393</v>
      </c>
      <c r="H306" t="str">
        <f t="shared" si="4"/>
        <v>hauskempi nauravan suuhun on katsoa kuin itkevän</v>
      </c>
    </row>
    <row r="307" spans="2:8" x14ac:dyDescent="0.2">
      <c r="B307" t="s">
        <v>5394</v>
      </c>
      <c r="H307" t="str">
        <f t="shared" si="4"/>
        <v>hedelmistään puu tunnetaan</v>
      </c>
    </row>
    <row r="308" spans="2:8" x14ac:dyDescent="0.2">
      <c r="B308" t="s">
        <v>5652</v>
      </c>
      <c r="H308" t="str">
        <f t="shared" si="4"/>
        <v>hellä on hellä olipa se vaikka kellä</v>
      </c>
    </row>
    <row r="309" spans="2:8" x14ac:dyDescent="0.2">
      <c r="B309" t="s">
        <v>5653</v>
      </c>
      <c r="H309" t="str">
        <f t="shared" si="4"/>
        <v>hellät työttömän kätöset rakko laiskan kämmenessä</v>
      </c>
    </row>
    <row r="310" spans="2:8" x14ac:dyDescent="0.2">
      <c r="B310" t="s">
        <v>5395</v>
      </c>
      <c r="H310" t="str">
        <f t="shared" si="4"/>
        <v>helposti saatu on helposti menetetty</v>
      </c>
    </row>
    <row r="311" spans="2:8" x14ac:dyDescent="0.2">
      <c r="B311" t="s">
        <v>5396</v>
      </c>
      <c r="H311" t="str">
        <f t="shared" si="4"/>
        <v>helppo on tyhmää narrata</v>
      </c>
    </row>
    <row r="312" spans="2:8" x14ac:dyDescent="0.2">
      <c r="B312" t="s">
        <v>5397</v>
      </c>
      <c r="H312" t="str">
        <f t="shared" si="4"/>
        <v>herran pelko on viisauden alku</v>
      </c>
    </row>
    <row r="313" spans="2:8" x14ac:dyDescent="0.2">
      <c r="B313" t="s">
        <v>5654</v>
      </c>
      <c r="H313" t="str">
        <f t="shared" si="4"/>
        <v>herrana on helppo olla mutta on paha päästä</v>
      </c>
    </row>
    <row r="314" spans="2:8" x14ac:dyDescent="0.2">
      <c r="B314" t="s">
        <v>5398</v>
      </c>
      <c r="H314" t="str">
        <f t="shared" si="4"/>
        <v>herrat ja koirat jättää ovet auki</v>
      </c>
    </row>
    <row r="315" spans="2:8" x14ac:dyDescent="0.2">
      <c r="B315" t="s">
        <v>5399</v>
      </c>
      <c r="H315" t="str">
        <f t="shared" si="4"/>
        <v>hienotunteisuus on läheistä sukua epärehellisyydelle</v>
      </c>
    </row>
    <row r="316" spans="2:8" x14ac:dyDescent="0.2">
      <c r="B316" t="s">
        <v>5655</v>
      </c>
      <c r="H316" t="str">
        <f t="shared" si="4"/>
        <v>hiki laiskan syödessä vilu työtä tehdessä</v>
      </c>
    </row>
    <row r="317" spans="2:8" x14ac:dyDescent="0.2">
      <c r="B317" t="s">
        <v>5400</v>
      </c>
      <c r="H317" t="str">
        <f t="shared" si="4"/>
        <v>hilijaisissa vesissä ne kalatkin kutevat</v>
      </c>
    </row>
    <row r="318" spans="2:8" x14ac:dyDescent="0.2">
      <c r="B318" t="s">
        <v>5401</v>
      </c>
      <c r="H318" t="str">
        <f t="shared" si="4"/>
        <v>hiljaa hyvä tulee</v>
      </c>
    </row>
    <row r="319" spans="2:8" x14ac:dyDescent="0.2">
      <c r="B319" t="s">
        <v>5158</v>
      </c>
      <c r="H319" t="str">
        <f t="shared" si="4"/>
        <v>hiljaisuus on kultaa</v>
      </c>
    </row>
    <row r="320" spans="2:8" x14ac:dyDescent="0.2">
      <c r="B320" t="s">
        <v>5118</v>
      </c>
      <c r="H320" t="str">
        <f t="shared" si="4"/>
        <v>historia toistaa itseään</v>
      </c>
    </row>
    <row r="321" spans="2:8" x14ac:dyDescent="0.2">
      <c r="B321" t="s">
        <v>5159</v>
      </c>
      <c r="H321" t="str">
        <f t="shared" si="4"/>
        <v>hitaasti mutta varmasti</v>
      </c>
    </row>
    <row r="322" spans="2:8" x14ac:dyDescent="0.2">
      <c r="B322" t="s">
        <v>5098</v>
      </c>
      <c r="H322" t="str">
        <f t="shared" si="4"/>
        <v>huijaukset eivät koskaan menesty</v>
      </c>
    </row>
    <row r="323" spans="2:8" x14ac:dyDescent="0.2">
      <c r="B323" t="s">
        <v>5022</v>
      </c>
      <c r="H323" t="str">
        <f t="shared" ref="H323:H386" si="5">LOWER(B323)</f>
        <v>huipulla tuulee</v>
      </c>
    </row>
    <row r="324" spans="2:8" x14ac:dyDescent="0.2">
      <c r="B324" t="s">
        <v>5402</v>
      </c>
      <c r="H324" t="str">
        <f t="shared" si="5"/>
        <v>hukkuva tarttuu oljenkorteenkin</v>
      </c>
    </row>
    <row r="325" spans="2:8" x14ac:dyDescent="0.2">
      <c r="B325" t="s">
        <v>5403</v>
      </c>
      <c r="H325" t="str">
        <f t="shared" si="5"/>
        <v>hullu ei huomaa ja viisas ei virka mitään</v>
      </c>
    </row>
    <row r="326" spans="2:8" x14ac:dyDescent="0.2">
      <c r="B326" t="s">
        <v>5656</v>
      </c>
      <c r="H326" t="str">
        <f t="shared" si="5"/>
        <v>hullu ei ole se joka pyytää vaan se joka antaa</v>
      </c>
    </row>
    <row r="327" spans="2:8" x14ac:dyDescent="0.2">
      <c r="B327" t="s">
        <v>5404</v>
      </c>
      <c r="H327" t="str">
        <f t="shared" si="5"/>
        <v>hullu ei ymmärrä eikä viisas virka mitään</v>
      </c>
    </row>
    <row r="328" spans="2:8" x14ac:dyDescent="0.2">
      <c r="B328" t="s">
        <v>5657</v>
      </c>
      <c r="H328" t="str">
        <f t="shared" si="5"/>
        <v>hullu huutaa viisas kuulee vähemmänkin</v>
      </c>
    </row>
    <row r="329" spans="2:8" x14ac:dyDescent="0.2">
      <c r="B329" t="s">
        <v>5405</v>
      </c>
      <c r="H329" t="str">
        <f t="shared" si="5"/>
        <v>hullu kaikki tietonsa kertoo</v>
      </c>
    </row>
    <row r="330" spans="2:8" x14ac:dyDescent="0.2">
      <c r="B330" t="s">
        <v>5406</v>
      </c>
      <c r="H330" t="str">
        <f t="shared" si="5"/>
        <v>hullu kaikki virtensä laulaa</v>
      </c>
    </row>
    <row r="331" spans="2:8" x14ac:dyDescent="0.2">
      <c r="B331" t="s">
        <v>5658</v>
      </c>
      <c r="H331" t="str">
        <f t="shared" si="5"/>
        <v>hullu paljon huhkii viisas elää vähemmälläkin</v>
      </c>
    </row>
    <row r="332" spans="2:8" x14ac:dyDescent="0.2">
      <c r="B332" t="s">
        <v>5023</v>
      </c>
      <c r="H332" t="str">
        <f t="shared" si="5"/>
        <v>hullu se on joka itseään moittii</v>
      </c>
    </row>
    <row r="333" spans="2:8" x14ac:dyDescent="0.2">
      <c r="B333" t="s">
        <v>5659</v>
      </c>
      <c r="H333" t="str">
        <f t="shared" si="5"/>
        <v>hullu se on joka rahansa näyttää</v>
      </c>
    </row>
    <row r="334" spans="2:8" x14ac:dyDescent="0.2">
      <c r="B334" t="s">
        <v>5660</v>
      </c>
      <c r="H334" t="str">
        <f t="shared" si="5"/>
        <v>hullu toisen hulluksi luulee varas varkaaksi</v>
      </c>
    </row>
    <row r="335" spans="2:8" x14ac:dyDescent="0.2">
      <c r="B335" t="s">
        <v>5407</v>
      </c>
      <c r="H335" t="str">
        <f t="shared" si="5"/>
        <v>hulluista äänetön on viisain</v>
      </c>
    </row>
    <row r="336" spans="2:8" x14ac:dyDescent="0.2">
      <c r="B336" t="s">
        <v>5408</v>
      </c>
      <c r="H336" t="str">
        <f t="shared" si="5"/>
        <v>hullun eväät syödään ensin</v>
      </c>
    </row>
    <row r="337" spans="2:8" x14ac:dyDescent="0.2">
      <c r="B337" t="s">
        <v>5409</v>
      </c>
      <c r="H337" t="str">
        <f t="shared" si="5"/>
        <v>huolettoman tavaralla on monta korjaajaa</v>
      </c>
    </row>
    <row r="338" spans="2:8" x14ac:dyDescent="0.2">
      <c r="B338" t="s">
        <v>5186</v>
      </c>
      <c r="H338" t="str">
        <f t="shared" si="5"/>
        <v>huomenna on uusi päivä</v>
      </c>
    </row>
    <row r="339" spans="2:8" x14ac:dyDescent="0.2">
      <c r="B339" t="s">
        <v>5410</v>
      </c>
      <c r="H339" t="str">
        <f t="shared" si="5"/>
        <v>huono työ tulee kalliiksi</v>
      </c>
    </row>
    <row r="340" spans="2:8" x14ac:dyDescent="0.2">
      <c r="B340" t="s">
        <v>5202</v>
      </c>
      <c r="H340" t="str">
        <f t="shared" si="5"/>
        <v>huono työntekijä syyttää aina työkalujaan</v>
      </c>
    </row>
    <row r="341" spans="2:8" x14ac:dyDescent="0.2">
      <c r="B341" t="s">
        <v>5090</v>
      </c>
      <c r="H341" t="str">
        <f t="shared" si="5"/>
        <v>huonot uutiset matkustavat nopeasti</v>
      </c>
    </row>
    <row r="342" spans="2:8" x14ac:dyDescent="0.2">
      <c r="B342" t="s">
        <v>5411</v>
      </c>
      <c r="H342" t="str">
        <f t="shared" si="5"/>
        <v>huuto on hädän veli</v>
      </c>
    </row>
    <row r="343" spans="2:8" x14ac:dyDescent="0.2">
      <c r="B343" t="s">
        <v>5215</v>
      </c>
      <c r="H343" t="str">
        <f t="shared" si="5"/>
        <v>hyökkäys on paras puolustus</v>
      </c>
    </row>
    <row r="344" spans="2:8" x14ac:dyDescent="0.2">
      <c r="B344" t="s">
        <v>5077</v>
      </c>
      <c r="H344" t="str">
        <f t="shared" si="5"/>
        <v>hyvä alku tekee hyvän lopun</v>
      </c>
    </row>
    <row r="345" spans="2:8" x14ac:dyDescent="0.2">
      <c r="B345" t="s">
        <v>5661</v>
      </c>
      <c r="H345" t="str">
        <f t="shared" si="5"/>
        <v>hyvä antaa vähästäänkin paha ei paljostaankaan</v>
      </c>
    </row>
    <row r="346" spans="2:8" x14ac:dyDescent="0.2">
      <c r="B346" t="s">
        <v>5662</v>
      </c>
      <c r="H346" t="str">
        <f t="shared" si="5"/>
        <v>hyvä kello kauas kuuluu paha vielä kauemmas</v>
      </c>
    </row>
    <row r="347" spans="2:8" x14ac:dyDescent="0.2">
      <c r="B347" t="s">
        <v>5078</v>
      </c>
      <c r="H347" t="str">
        <f t="shared" si="5"/>
        <v>hyvää miestä on vaikea löytää</v>
      </c>
    </row>
    <row r="348" spans="2:8" x14ac:dyDescent="0.2">
      <c r="B348" t="s">
        <v>5663</v>
      </c>
      <c r="H348" t="str">
        <f t="shared" si="5"/>
        <v>hyvään pyritään mutta priimaa tuppaa tulemahan</v>
      </c>
    </row>
    <row r="349" spans="2:8" x14ac:dyDescent="0.2">
      <c r="B349" t="s">
        <v>5664</v>
      </c>
      <c r="H349" t="str">
        <f t="shared" si="5"/>
        <v>hyvällä nimiä paljon pahalla tapoja paljon</v>
      </c>
    </row>
    <row r="350" spans="2:8" x14ac:dyDescent="0.2">
      <c r="B350" t="s">
        <v>5096</v>
      </c>
      <c r="H350" t="str">
        <f t="shared" si="5"/>
        <v>hyväntekeväisyys alkaa kotoa</v>
      </c>
    </row>
    <row r="351" spans="2:8" x14ac:dyDescent="0.2">
      <c r="B351" t="s">
        <v>5116</v>
      </c>
      <c r="H351" t="str">
        <f t="shared" si="5"/>
        <v>hyvät asiat tulevat pienissä pakkauksissa</v>
      </c>
    </row>
    <row r="352" spans="2:8" x14ac:dyDescent="0.2">
      <c r="B352" t="s">
        <v>5169</v>
      </c>
      <c r="H352" t="str">
        <f t="shared" si="5"/>
        <v>hyvät kuolevat nuorena</v>
      </c>
    </row>
    <row r="353" spans="2:8" x14ac:dyDescent="0.2">
      <c r="B353" t="s">
        <v>5192</v>
      </c>
      <c r="H353" t="str">
        <f t="shared" si="5"/>
        <v>hyve on oma palkintonsa</v>
      </c>
    </row>
    <row r="354" spans="2:8" x14ac:dyDescent="0.2">
      <c r="B354" t="s">
        <v>5412</v>
      </c>
      <c r="H354" t="str">
        <f t="shared" si="5"/>
        <v>hyvin suunniteltu on puoliksi tehty</v>
      </c>
    </row>
    <row r="355" spans="2:8" x14ac:dyDescent="0.2">
      <c r="B355" t="s">
        <v>5024</v>
      </c>
      <c r="H355" t="str">
        <f t="shared" si="5"/>
        <v>hyvin uskallettu on puoliksi voitettu</v>
      </c>
    </row>
    <row r="356" spans="2:8" x14ac:dyDescent="0.2">
      <c r="B356" t="s">
        <v>5136</v>
      </c>
      <c r="H356" t="str">
        <f t="shared" si="5"/>
        <v>ihminen ei elä pelkästään leivästä</v>
      </c>
    </row>
    <row r="357" spans="2:8" x14ac:dyDescent="0.2">
      <c r="B357" t="s">
        <v>5413</v>
      </c>
      <c r="H357" t="str">
        <f t="shared" si="5"/>
        <v>isännätön talo on kuin hännätön hevonen</v>
      </c>
    </row>
    <row r="358" spans="2:8" x14ac:dyDescent="0.2">
      <c r="B358" t="s">
        <v>5414</v>
      </c>
      <c r="H358" t="str">
        <f t="shared" si="5"/>
        <v>itku pitkästä ilosta</v>
      </c>
    </row>
    <row r="359" spans="2:8" x14ac:dyDescent="0.2">
      <c r="B359" t="s">
        <v>5415</v>
      </c>
      <c r="H359" t="str">
        <f t="shared" si="5"/>
        <v>itkulla huono puolensa pitää</v>
      </c>
    </row>
    <row r="360" spans="2:8" x14ac:dyDescent="0.2">
      <c r="B360" t="s">
        <v>5416</v>
      </c>
      <c r="H360" t="str">
        <f t="shared" si="5"/>
        <v>itsestään toisen tuntee</v>
      </c>
    </row>
    <row r="361" spans="2:8" x14ac:dyDescent="0.2">
      <c r="B361" t="s">
        <v>5665</v>
      </c>
      <c r="H361" t="str">
        <f t="shared" si="5"/>
        <v>jaettu ilo on kaksinkertainen ilo jaettu suru puoli surua</v>
      </c>
    </row>
    <row r="362" spans="2:8" x14ac:dyDescent="0.2">
      <c r="B362" t="s">
        <v>5084</v>
      </c>
      <c r="H362" t="str">
        <f t="shared" si="5"/>
        <v>jaettu ongelma on puolitettu ongelma</v>
      </c>
    </row>
    <row r="363" spans="2:8" x14ac:dyDescent="0.2">
      <c r="B363" t="s">
        <v>5417</v>
      </c>
      <c r="H363" t="str">
        <f t="shared" si="5"/>
        <v xml:space="preserve">jäljestään jäniskin tunnetaan </v>
      </c>
    </row>
    <row r="364" spans="2:8" x14ac:dyDescent="0.2">
      <c r="B364" t="s">
        <v>5666</v>
      </c>
      <c r="H364" t="str">
        <f t="shared" si="5"/>
        <v>joka ainoansa antaa itsensä hävittää</v>
      </c>
    </row>
    <row r="365" spans="2:8" x14ac:dyDescent="0.2">
      <c r="B365" t="s">
        <v>5667</v>
      </c>
      <c r="H365" t="str">
        <f t="shared" si="5"/>
        <v>joka elon aikana makaa se kesän aikana kerjää</v>
      </c>
    </row>
    <row r="366" spans="2:8" x14ac:dyDescent="0.2">
      <c r="B366" t="s">
        <v>5668</v>
      </c>
      <c r="H366" t="str">
        <f t="shared" si="5"/>
        <v>joka epäröi on eksyksissä</v>
      </c>
    </row>
    <row r="367" spans="2:8" x14ac:dyDescent="0.2">
      <c r="B367" t="s">
        <v>5669</v>
      </c>
      <c r="H367" t="str">
        <f t="shared" si="5"/>
        <v>joka kauan elää paljon näkee</v>
      </c>
    </row>
    <row r="368" spans="2:8" x14ac:dyDescent="0.2">
      <c r="B368" t="s">
        <v>5670</v>
      </c>
      <c r="H368" t="str">
        <f t="shared" si="5"/>
        <v>joka kerran keksitään sitä aina arvellaan</v>
      </c>
    </row>
    <row r="369" spans="2:8" x14ac:dyDescent="0.2">
      <c r="B369" t="s">
        <v>5671</v>
      </c>
      <c r="H369" t="str">
        <f t="shared" si="5"/>
        <v>joka kuritta kasvaa kunniatta kuolee</v>
      </c>
    </row>
    <row r="370" spans="2:8" x14ac:dyDescent="0.2">
      <c r="B370" t="s">
        <v>5672</v>
      </c>
      <c r="H370" t="str">
        <f t="shared" si="5"/>
        <v>joka kuuseen kurkottaa se katajaan kapsahtaa</v>
      </c>
    </row>
    <row r="371" spans="2:8" x14ac:dyDescent="0.2">
      <c r="B371" t="s">
        <v>5673</v>
      </c>
      <c r="H371" t="str">
        <f t="shared" si="5"/>
        <v>joka leikkii ryhtyy se leikin kestäköön</v>
      </c>
    </row>
    <row r="372" spans="2:8" x14ac:dyDescent="0.2">
      <c r="B372" t="s">
        <v>5674</v>
      </c>
      <c r="H372" t="str">
        <f t="shared" si="5"/>
        <v>joka miekkaan tarttuu se tuppeen hukkuu</v>
      </c>
    </row>
    <row r="373" spans="2:8" x14ac:dyDescent="0.2">
      <c r="B373" t="s">
        <v>5675</v>
      </c>
      <c r="H373" t="str">
        <f t="shared" si="5"/>
        <v>joka on herra nuorena on narri vanhana</v>
      </c>
    </row>
    <row r="374" spans="2:8" x14ac:dyDescent="0.2">
      <c r="B374" t="s">
        <v>5676</v>
      </c>
      <c r="H374" t="str">
        <f t="shared" si="5"/>
        <v>joka on nuorena nopea on virkku vanhanakin</v>
      </c>
    </row>
    <row r="375" spans="2:8" x14ac:dyDescent="0.2">
      <c r="B375" t="s">
        <v>5677</v>
      </c>
      <c r="H375" t="str">
        <f t="shared" si="5"/>
        <v>joka on virsille vireä on laiska muulle työlle</v>
      </c>
    </row>
    <row r="376" spans="2:8" x14ac:dyDescent="0.2">
      <c r="B376" t="s">
        <v>5678</v>
      </c>
      <c r="H376" t="str">
        <f t="shared" si="5"/>
        <v>joka paljon ajattelee vähän tekee</v>
      </c>
    </row>
    <row r="377" spans="2:8" x14ac:dyDescent="0.2">
      <c r="B377" t="s">
        <v>5679</v>
      </c>
      <c r="H377" t="str">
        <f t="shared" si="5"/>
        <v>joka paljon lupaa vähän antaa</v>
      </c>
    </row>
    <row r="378" spans="2:8" x14ac:dyDescent="0.2">
      <c r="B378" t="s">
        <v>5680</v>
      </c>
      <c r="H378" t="str">
        <f t="shared" si="5"/>
        <v>joka pian uskoo pian petetään</v>
      </c>
    </row>
    <row r="379" spans="2:8" x14ac:dyDescent="0.2">
      <c r="B379" t="s">
        <v>5681</v>
      </c>
      <c r="H379" t="str">
        <f t="shared" si="5"/>
        <v>joka toiselle kuoppaa kaivaa itse siihen lankeaa</v>
      </c>
    </row>
    <row r="380" spans="2:8" x14ac:dyDescent="0.2">
      <c r="B380" t="s">
        <v>5682</v>
      </c>
      <c r="H380" t="str">
        <f t="shared" si="5"/>
        <v>joka väärin kuulee väärin vastaa</v>
      </c>
    </row>
    <row r="381" spans="2:8" x14ac:dyDescent="0.2">
      <c r="B381" t="s">
        <v>5683</v>
      </c>
      <c r="H381" t="str">
        <f t="shared" si="5"/>
        <v>joka vaivojansa valittaa on vaivojensa vanki</v>
      </c>
    </row>
    <row r="382" spans="2:8" x14ac:dyDescent="0.2">
      <c r="B382" t="s">
        <v>5684</v>
      </c>
      <c r="H382" t="str">
        <f t="shared" si="5"/>
        <v>joka varastaa neulan varastaa naulan</v>
      </c>
    </row>
    <row r="383" spans="2:8" x14ac:dyDescent="0.2">
      <c r="B383" t="s">
        <v>5685</v>
      </c>
      <c r="H383" t="str">
        <f t="shared" si="5"/>
        <v>joka virkistää muita virkistyy</v>
      </c>
    </row>
    <row r="384" spans="2:8" x14ac:dyDescent="0.2">
      <c r="B384" t="s">
        <v>5418</v>
      </c>
      <c r="H384" t="str">
        <f t="shared" si="5"/>
        <v>jokainen on oman onnensa seppä</v>
      </c>
    </row>
    <row r="385" spans="2:8" x14ac:dyDescent="0.2">
      <c r="B385" t="s">
        <v>5181</v>
      </c>
      <c r="H385" t="str">
        <f t="shared" si="5"/>
        <v>jokaiseen sääntöön on poikkeus</v>
      </c>
    </row>
    <row r="386" spans="2:8" x14ac:dyDescent="0.2">
      <c r="B386" t="s">
        <v>5179</v>
      </c>
      <c r="H386" t="str">
        <f t="shared" si="5"/>
        <v>jokaisella kysymyksellä on kaksi puolta</v>
      </c>
    </row>
    <row r="387" spans="2:8" x14ac:dyDescent="0.2">
      <c r="B387" t="s">
        <v>5110</v>
      </c>
      <c r="H387" t="str">
        <f t="shared" ref="H387:H450" si="6">LOWER(B387)</f>
        <v>jokaisella tikulla on kaksi päätä</v>
      </c>
    </row>
    <row r="388" spans="2:8" x14ac:dyDescent="0.2">
      <c r="B388" t="s">
        <v>5026</v>
      </c>
      <c r="H388" t="str">
        <f t="shared" si="6"/>
        <v>jokaisen olisi hyvä tuntea itsensä</v>
      </c>
    </row>
    <row r="389" spans="2:8" x14ac:dyDescent="0.2">
      <c r="B389" t="s">
        <v>5092</v>
      </c>
      <c r="H389" t="str">
        <f t="shared" si="6"/>
        <v>jokaisen suuren miehen takana on upea nainen</v>
      </c>
    </row>
    <row r="390" spans="2:8" x14ac:dyDescent="0.2">
      <c r="B390" t="s">
        <v>5686</v>
      </c>
      <c r="H390" t="str">
        <f t="shared" si="6"/>
        <v>jos antaa pahalle pikkusormen se vie koko käden</v>
      </c>
    </row>
    <row r="391" spans="2:8" x14ac:dyDescent="0.2">
      <c r="B391" t="s">
        <v>5687</v>
      </c>
      <c r="H391" t="str">
        <f t="shared" si="6"/>
        <v>jos et kaitse lasta kahta vuotta kaitset koko ikäsi</v>
      </c>
    </row>
    <row r="392" spans="2:8" x14ac:dyDescent="0.2">
      <c r="B392" t="s">
        <v>5688</v>
      </c>
      <c r="H392" t="str">
        <f t="shared" si="6"/>
        <v>jos et voi olla hyvä ole varovainen</v>
      </c>
    </row>
    <row r="393" spans="2:8" x14ac:dyDescent="0.2">
      <c r="B393" t="s">
        <v>5689</v>
      </c>
      <c r="H393" t="str">
        <f t="shared" si="6"/>
        <v>jos et voi voittaa heitä liity heihin</v>
      </c>
    </row>
    <row r="394" spans="2:8" x14ac:dyDescent="0.2">
      <c r="B394" t="s">
        <v>5690</v>
      </c>
      <c r="H394" t="str">
        <f t="shared" si="6"/>
        <v>jos haluat tehdä asian hyvin tee se itse</v>
      </c>
    </row>
    <row r="395" spans="2:8" x14ac:dyDescent="0.2">
      <c r="B395" t="s">
        <v>5691</v>
      </c>
      <c r="H395" t="str">
        <f t="shared" si="6"/>
        <v>jos jokin voi mennä pieleen niin se menee</v>
      </c>
    </row>
    <row r="396" spans="2:8" x14ac:dyDescent="0.2">
      <c r="B396" t="s">
        <v>5692</v>
      </c>
      <c r="H396" t="str">
        <f t="shared" si="6"/>
        <v>jos minua lapsena hoidetaan kyllä minut isona muistetaan</v>
      </c>
    </row>
    <row r="397" spans="2:8" x14ac:dyDescent="0.2">
      <c r="B397" t="s">
        <v>5693</v>
      </c>
      <c r="H397" t="str">
        <f t="shared" si="6"/>
        <v>jos on lusikalla annettu niin ei voi kauhalla vaatia</v>
      </c>
    </row>
    <row r="398" spans="2:8" x14ac:dyDescent="0.2">
      <c r="B398" t="s">
        <v>5694</v>
      </c>
      <c r="H398" t="str">
        <f t="shared" si="6"/>
        <v>jos se ei ole rikki älä korjaa sitä</v>
      </c>
    </row>
    <row r="399" spans="2:8" x14ac:dyDescent="0.2">
      <c r="B399" t="s">
        <v>5695</v>
      </c>
      <c r="H399" t="str">
        <f t="shared" si="6"/>
        <v>jos työ olisi herkkua niin herrat tekisivät sen itse</v>
      </c>
    </row>
    <row r="400" spans="2:8" x14ac:dyDescent="0.2">
      <c r="B400" t="s">
        <v>5419</v>
      </c>
      <c r="H400" t="str">
        <f t="shared" si="6"/>
        <v>joukossa tyhmyys tiivistyy</v>
      </c>
    </row>
    <row r="401" spans="2:8" x14ac:dyDescent="0.2">
      <c r="B401" t="s">
        <v>5420</v>
      </c>
      <c r="H401" t="str">
        <f t="shared" si="6"/>
        <v>kahden kauppa on kolmannen korvapuusti</v>
      </c>
    </row>
    <row r="402" spans="2:8" x14ac:dyDescent="0.2">
      <c r="B402" t="s">
        <v>5696</v>
      </c>
      <c r="H402" t="str">
        <f t="shared" si="6"/>
        <v>kahdesti ajatella kerran puhua</v>
      </c>
    </row>
    <row r="403" spans="2:8" x14ac:dyDescent="0.2">
      <c r="B403" t="s">
        <v>5421</v>
      </c>
      <c r="H403" t="str">
        <f t="shared" si="6"/>
        <v>kahvin ääressä asiat selviää</v>
      </c>
    </row>
    <row r="404" spans="2:8" x14ac:dyDescent="0.2">
      <c r="B404" t="s">
        <v>5180</v>
      </c>
      <c r="H404" t="str">
        <f t="shared" si="6"/>
        <v>kaikelle on aikansa ja paikkansa</v>
      </c>
    </row>
    <row r="405" spans="2:8" x14ac:dyDescent="0.2">
      <c r="B405" t="s">
        <v>5205</v>
      </c>
      <c r="H405" t="str">
        <f t="shared" si="6"/>
        <v>kaiken hyvän on joskus loputtava</v>
      </c>
    </row>
    <row r="406" spans="2:8" x14ac:dyDescent="0.2">
      <c r="B406" t="s">
        <v>5697</v>
      </c>
      <c r="H406" t="str">
        <f t="shared" si="6"/>
        <v>kaikki asiat tulevat niille jotka odottavat</v>
      </c>
    </row>
    <row r="407" spans="2:8" x14ac:dyDescent="0.2">
      <c r="B407" t="s">
        <v>5698</v>
      </c>
      <c r="H407" t="str">
        <f t="shared" si="6"/>
        <v>kaikki haluavat päästä taivaaseen mutta kukaan ei halua kuolla</v>
      </c>
    </row>
    <row r="408" spans="2:8" x14ac:dyDescent="0.2">
      <c r="B408" t="s">
        <v>5699</v>
      </c>
      <c r="H408" t="str">
        <f t="shared" si="6"/>
        <v>kaikki hyvä tulee sille joka odottaa kärsivällisesti</v>
      </c>
    </row>
    <row r="409" spans="2:8" x14ac:dyDescent="0.2">
      <c r="B409" t="s">
        <v>5700</v>
      </c>
      <c r="H409" t="str">
        <f t="shared" si="6"/>
        <v>kaikki hyvin mikä päättyy hyvin</v>
      </c>
    </row>
    <row r="410" spans="2:8" x14ac:dyDescent="0.2">
      <c r="B410" t="s">
        <v>5422</v>
      </c>
      <c r="H410" t="str">
        <f t="shared" si="6"/>
        <v>kaikki köyhää vihaa</v>
      </c>
    </row>
    <row r="411" spans="2:8" x14ac:dyDescent="0.2">
      <c r="B411" t="s">
        <v>5088</v>
      </c>
      <c r="H411" t="str">
        <f t="shared" si="6"/>
        <v>kaikki on reilua rakkaudessa ja sodassa</v>
      </c>
    </row>
    <row r="412" spans="2:8" x14ac:dyDescent="0.2">
      <c r="B412" t="s">
        <v>5086</v>
      </c>
      <c r="H412" t="str">
        <f t="shared" si="6"/>
        <v>kaikki päättyy aikanaan</v>
      </c>
    </row>
    <row r="413" spans="2:8" x14ac:dyDescent="0.2">
      <c r="B413" t="s">
        <v>5423</v>
      </c>
      <c r="H413" t="str">
        <f t="shared" si="6"/>
        <v xml:space="preserve">kaksi kärpästä yhdellä iskulla </v>
      </c>
    </row>
    <row r="414" spans="2:8" x14ac:dyDescent="0.2">
      <c r="B414" t="s">
        <v>5188</v>
      </c>
      <c r="H414" t="str">
        <f t="shared" si="6"/>
        <v>kaksi mustaa ei tee valkoista</v>
      </c>
    </row>
    <row r="415" spans="2:8" x14ac:dyDescent="0.2">
      <c r="B415" t="s">
        <v>5701</v>
      </c>
      <c r="H415" t="str">
        <f t="shared" si="6"/>
        <v>kaksi on seura mutta kolme on porukka</v>
      </c>
    </row>
    <row r="416" spans="2:8" x14ac:dyDescent="0.2">
      <c r="B416" t="s">
        <v>5189</v>
      </c>
      <c r="H416" t="str">
        <f t="shared" si="6"/>
        <v>kaksi päätä on parempi kuin yksi</v>
      </c>
    </row>
    <row r="417" spans="2:8" x14ac:dyDescent="0.2">
      <c r="B417" t="s">
        <v>5190</v>
      </c>
      <c r="H417" t="str">
        <f t="shared" si="6"/>
        <v>kaksi väärää ei tee oikeaa</v>
      </c>
    </row>
    <row r="418" spans="2:8" x14ac:dyDescent="0.2">
      <c r="B418" t="s">
        <v>5424</v>
      </c>
      <c r="H418" t="str">
        <f t="shared" si="6"/>
        <v>kana on munaa viisaampi</v>
      </c>
    </row>
    <row r="419" spans="2:8" x14ac:dyDescent="0.2">
      <c r="B419" t="s">
        <v>5150</v>
      </c>
      <c r="H419" t="str">
        <f t="shared" si="6"/>
        <v>kärsivällisyys on hyve</v>
      </c>
    </row>
    <row r="420" spans="2:8" x14ac:dyDescent="0.2">
      <c r="B420" t="s">
        <v>5702</v>
      </c>
      <c r="H420" t="str">
        <f t="shared" si="6"/>
        <v>käsi joka heiluttaa kehtoa hallitsee maailmaa</v>
      </c>
    </row>
    <row r="421" spans="2:8" x14ac:dyDescent="0.2">
      <c r="B421" t="s">
        <v>5703</v>
      </c>
      <c r="H421" t="str">
        <f t="shared" si="6"/>
        <v>kateus pitää ansaita säälin saa ilmaiseksi</v>
      </c>
    </row>
    <row r="422" spans="2:8" x14ac:dyDescent="0.2">
      <c r="B422" t="s">
        <v>5425</v>
      </c>
      <c r="H422" t="str">
        <f t="shared" si="6"/>
        <v>kateus vie kalat vedestä</v>
      </c>
    </row>
    <row r="423" spans="2:8" x14ac:dyDescent="0.2">
      <c r="B423" t="s">
        <v>5091</v>
      </c>
      <c r="H423" t="str">
        <f t="shared" si="6"/>
        <v>kauneus on katsojan silmässä</v>
      </c>
    </row>
    <row r="424" spans="2:8" x14ac:dyDescent="0.2">
      <c r="B424" t="s">
        <v>5426</v>
      </c>
      <c r="H424" t="str">
        <f t="shared" si="6"/>
        <v>käy viisaskin vipuun</v>
      </c>
    </row>
    <row r="425" spans="2:8" x14ac:dyDescent="0.2">
      <c r="B425" t="s">
        <v>5704</v>
      </c>
      <c r="H425" t="str">
        <f t="shared" si="6"/>
        <v>kell' onni on se onnen kätkeköön</v>
      </c>
    </row>
    <row r="426" spans="2:8" x14ac:dyDescent="0.2">
      <c r="B426" t="s">
        <v>5705</v>
      </c>
      <c r="H426" t="str">
        <f t="shared" si="6"/>
        <v>kelle paljon annetaan siltä paljon vaaditaan</v>
      </c>
    </row>
    <row r="427" spans="2:8" x14ac:dyDescent="0.2">
      <c r="B427" t="s">
        <v>5706</v>
      </c>
      <c r="H427" t="str">
        <f t="shared" si="6"/>
        <v>ken hyvin tekee paremman edestään löytää</v>
      </c>
    </row>
    <row r="428" spans="2:8" x14ac:dyDescent="0.2">
      <c r="B428" t="s">
        <v>5707</v>
      </c>
      <c r="H428" t="str">
        <f t="shared" si="6"/>
        <v>ken mitä etsii se sitä löytää</v>
      </c>
    </row>
    <row r="429" spans="2:8" x14ac:dyDescent="0.2">
      <c r="B429" t="s">
        <v>5708</v>
      </c>
      <c r="H429" t="str">
        <f t="shared" si="6"/>
        <v>kenestä paljon haastetaan siitä paljon pidetään</v>
      </c>
    </row>
    <row r="430" spans="2:8" x14ac:dyDescent="0.2">
      <c r="B430" t="s">
        <v>5427</v>
      </c>
      <c r="H430" t="str">
        <f t="shared" si="6"/>
        <v>kerta kiellon päälle</v>
      </c>
    </row>
    <row r="431" spans="2:8" x14ac:dyDescent="0.2">
      <c r="B431" t="s">
        <v>5428</v>
      </c>
      <c r="H431" t="str">
        <f t="shared" si="6"/>
        <v>kertaus on opintojen äiti</v>
      </c>
    </row>
    <row r="432" spans="2:8" x14ac:dyDescent="0.2">
      <c r="B432" t="s">
        <v>5074</v>
      </c>
      <c r="H432" t="str">
        <f t="shared" si="6"/>
        <v>ketju on vain niin vahva kuin sen heikoin lenkki</v>
      </c>
    </row>
    <row r="433" spans="2:8" x14ac:dyDescent="0.2">
      <c r="B433" t="s">
        <v>5429</v>
      </c>
      <c r="H433" t="str">
        <f t="shared" si="6"/>
        <v>kiertää kuin kissa kuumaa puuroa</v>
      </c>
    </row>
    <row r="434" spans="2:8" x14ac:dyDescent="0.2">
      <c r="B434" t="s">
        <v>5430</v>
      </c>
      <c r="H434" t="str">
        <f t="shared" si="6"/>
        <v>kiittämättömyys on maailman palkka</v>
      </c>
    </row>
    <row r="435" spans="2:8" x14ac:dyDescent="0.2">
      <c r="B435" t="s">
        <v>5709</v>
      </c>
      <c r="H435" t="str">
        <f t="shared" si="6"/>
        <v>kiitti kun sai otti kun annettiin</v>
      </c>
    </row>
    <row r="436" spans="2:8" x14ac:dyDescent="0.2">
      <c r="B436" t="s">
        <v>5431</v>
      </c>
      <c r="H436" t="str">
        <f t="shared" si="6"/>
        <v>kiusa se on pikkukiusakin</v>
      </c>
    </row>
    <row r="437" spans="2:8" x14ac:dyDescent="0.2">
      <c r="B437" t="s">
        <v>5138</v>
      </c>
      <c r="H437" t="str">
        <f t="shared" si="6"/>
        <v>kohtuus kaikessa</v>
      </c>
    </row>
    <row r="438" spans="2:8" x14ac:dyDescent="0.2">
      <c r="B438" t="s">
        <v>5075</v>
      </c>
      <c r="H438" t="str">
        <f t="shared" si="6"/>
        <v>koira on miehen paras ystävä</v>
      </c>
    </row>
    <row r="439" spans="2:8" x14ac:dyDescent="0.2">
      <c r="B439" t="s">
        <v>5710</v>
      </c>
      <c r="H439" t="str">
        <f t="shared" si="6"/>
        <v xml:space="preserve">kokenut kaikki tietää vaivainen kaikki kokee </v>
      </c>
    </row>
    <row r="440" spans="2:8" x14ac:dyDescent="0.2">
      <c r="B440" t="s">
        <v>5210</v>
      </c>
      <c r="H440" t="str">
        <f t="shared" si="6"/>
        <v>kokonaisuus on suurempi kuin osiensa summa</v>
      </c>
    </row>
    <row r="441" spans="2:8" x14ac:dyDescent="0.2">
      <c r="B441" t="s">
        <v>5432</v>
      </c>
      <c r="H441" t="str">
        <f t="shared" si="6"/>
        <v>kolikolla on aina kääntöpuolensa</v>
      </c>
    </row>
    <row r="442" spans="2:8" x14ac:dyDescent="0.2">
      <c r="B442" t="s">
        <v>5433</v>
      </c>
      <c r="H442" t="str">
        <f t="shared" si="6"/>
        <v>kolmas kerta se toden sanoo</v>
      </c>
    </row>
    <row r="443" spans="2:8" x14ac:dyDescent="0.2">
      <c r="B443" t="s">
        <v>5124</v>
      </c>
      <c r="H443" t="str">
        <f t="shared" si="6"/>
        <v>koskaan ei ole liian myöhäistä</v>
      </c>
    </row>
    <row r="444" spans="2:8" x14ac:dyDescent="0.2">
      <c r="B444" t="s">
        <v>5155</v>
      </c>
      <c r="H444" t="str">
        <f t="shared" si="6"/>
        <v>kosto on suloinen</v>
      </c>
    </row>
    <row r="445" spans="2:8" x14ac:dyDescent="0.2">
      <c r="B445" t="s">
        <v>5119</v>
      </c>
      <c r="H445" t="str">
        <f t="shared" si="6"/>
        <v>koti on siellä missä sydän on</v>
      </c>
    </row>
    <row r="446" spans="2:8" x14ac:dyDescent="0.2">
      <c r="B446" t="s">
        <v>5711</v>
      </c>
      <c r="H446" t="str">
        <f t="shared" si="6"/>
        <v>kuka kerran keksitään sitä aina epäillään</v>
      </c>
    </row>
    <row r="447" spans="2:8" x14ac:dyDescent="0.2">
      <c r="B447" t="s">
        <v>5712</v>
      </c>
      <c r="H447" t="str">
        <f t="shared" si="6"/>
        <v>kukas se kissan hännän nostaa jos ei kissa itse?</v>
      </c>
    </row>
    <row r="448" spans="2:8" x14ac:dyDescent="0.2">
      <c r="B448" t="s">
        <v>5434</v>
      </c>
      <c r="H448" t="str">
        <f t="shared" si="6"/>
        <v>kukko on köyhän kello</v>
      </c>
    </row>
    <row r="449" spans="2:8" x14ac:dyDescent="0.2">
      <c r="B449" t="s">
        <v>5435</v>
      </c>
      <c r="H449" t="str">
        <f t="shared" si="6"/>
        <v>kulkevat peräkkäin kuin köyhän talon porsaat</v>
      </c>
    </row>
    <row r="450" spans="2:8" x14ac:dyDescent="0.2">
      <c r="B450" t="s">
        <v>5076</v>
      </c>
      <c r="H450" t="str">
        <f t="shared" si="6"/>
        <v>kultainen avain voi avata minkä tahansa oven</v>
      </c>
    </row>
    <row r="451" spans="2:8" x14ac:dyDescent="0.2">
      <c r="B451" t="s">
        <v>5713</v>
      </c>
      <c r="H451" t="str">
        <f t="shared" ref="H451:H514" si="7">LOWER(B451)</f>
        <v xml:space="preserve">kun ahkeruus menee ulos ovesta niin köyhyys tulee sisään ikkunasta </v>
      </c>
    </row>
    <row r="452" spans="2:8" x14ac:dyDescent="0.2">
      <c r="B452" t="s">
        <v>5436</v>
      </c>
      <c r="H452" t="str">
        <f t="shared" si="7"/>
        <v>kun aina olis ehtoo ja lauantai eikä koskaan aamu ja maanantai</v>
      </c>
    </row>
    <row r="453" spans="2:8" x14ac:dyDescent="0.2">
      <c r="B453" t="s">
        <v>5714</v>
      </c>
      <c r="H453" t="str">
        <f t="shared" si="7"/>
        <v>kun alun kuulee niin lopun arvaa</v>
      </c>
    </row>
    <row r="454" spans="2:8" x14ac:dyDescent="0.2">
      <c r="B454" t="s">
        <v>5715</v>
      </c>
      <c r="H454" t="str">
        <f t="shared" si="7"/>
        <v>kun asia pitkistyy niin se mutkistuu</v>
      </c>
    </row>
    <row r="455" spans="2:8" x14ac:dyDescent="0.2">
      <c r="B455" t="s">
        <v>5716</v>
      </c>
      <c r="H455" t="str">
        <f t="shared" si="7"/>
        <v>kun harvon saa niin hotkaisee kun usein saa niin potkaisee</v>
      </c>
    </row>
    <row r="456" spans="2:8" x14ac:dyDescent="0.2">
      <c r="B456" t="s">
        <v>5717</v>
      </c>
      <c r="H456" t="str">
        <f t="shared" si="7"/>
        <v>kun hätä on suurin on apukin lähellä</v>
      </c>
    </row>
    <row r="457" spans="2:8" x14ac:dyDescent="0.2">
      <c r="B457" t="s">
        <v>5718</v>
      </c>
      <c r="H457" t="str">
        <f t="shared" si="7"/>
        <v>kun hiljainen suuttuu niin maailma muuttuu</v>
      </c>
    </row>
    <row r="458" spans="2:8" x14ac:dyDescent="0.2">
      <c r="B458" t="s">
        <v>5719</v>
      </c>
      <c r="H458" t="str">
        <f t="shared" si="7"/>
        <v>kun kauan elää niin kaikki kuulee</v>
      </c>
    </row>
    <row r="459" spans="2:8" x14ac:dyDescent="0.2">
      <c r="B459" t="s">
        <v>5720</v>
      </c>
      <c r="H459" t="str">
        <f t="shared" si="7"/>
        <v>kun kissa on poissa hiiret leikkivät pöydällä</v>
      </c>
    </row>
    <row r="460" spans="2:8" x14ac:dyDescent="0.2">
      <c r="B460" t="s">
        <v>5721</v>
      </c>
      <c r="H460" t="str">
        <f t="shared" si="7"/>
        <v>kun menee sutta pakoon tulee karhu vastaan</v>
      </c>
    </row>
    <row r="461" spans="2:8" x14ac:dyDescent="0.2">
      <c r="B461" t="s">
        <v>5722</v>
      </c>
      <c r="H461" t="str">
        <f t="shared" si="7"/>
        <v>kun myrskyn soutaa niin tyynen löytää</v>
      </c>
    </row>
    <row r="462" spans="2:8" x14ac:dyDescent="0.2">
      <c r="B462" t="s">
        <v>5723</v>
      </c>
      <c r="H462" t="str">
        <f t="shared" si="7"/>
        <v>kun nuori mies nukkuu on se kuin pankkiin rahaa laittaisi</v>
      </c>
    </row>
    <row r="463" spans="2:8" x14ac:dyDescent="0.2">
      <c r="B463" t="s">
        <v>5071</v>
      </c>
      <c r="H463" t="str">
        <f t="shared" si="7"/>
        <v>kun oikein yrittää ja onnistuu tuntuu mukavalta</v>
      </c>
    </row>
    <row r="464" spans="2:8" x14ac:dyDescent="0.2">
      <c r="B464" t="s">
        <v>5724</v>
      </c>
      <c r="H464" t="str">
        <f t="shared" si="7"/>
        <v>kun on elämää on toivoa</v>
      </c>
    </row>
    <row r="465" spans="2:8" x14ac:dyDescent="0.2">
      <c r="B465" t="s">
        <v>5725</v>
      </c>
      <c r="H465" t="str">
        <f t="shared" si="7"/>
        <v>kun puute tulee ovesta sisään niin rakkaus menee ikkunasta pihalle</v>
      </c>
    </row>
    <row r="466" spans="2:8" x14ac:dyDescent="0.2">
      <c r="B466" t="s">
        <v>5726</v>
      </c>
      <c r="H466" t="str">
        <f t="shared" si="7"/>
        <v>kun sopu on hyvä niin tupa on suuri</v>
      </c>
    </row>
    <row r="467" spans="2:8" x14ac:dyDescent="0.2">
      <c r="B467" t="s">
        <v>5727</v>
      </c>
      <c r="H467" t="str">
        <f t="shared" si="7"/>
        <v>kun tauti pahenee lääkkeet kovenee</v>
      </c>
    </row>
    <row r="468" spans="2:8" x14ac:dyDescent="0.2">
      <c r="B468" t="s">
        <v>5728</v>
      </c>
      <c r="H468" t="str">
        <f t="shared" si="7"/>
        <v>kunnia hyvä tapa puuro hyvä ruoka</v>
      </c>
    </row>
    <row r="469" spans="2:8" x14ac:dyDescent="0.2">
      <c r="B469" t="s">
        <v>5437</v>
      </c>
      <c r="H469" t="str">
        <f t="shared" si="7"/>
        <v>kunniaton usein teeskentelee tuohtunutta</v>
      </c>
    </row>
    <row r="470" spans="2:8" x14ac:dyDescent="0.2">
      <c r="B470" t="s">
        <v>5438</v>
      </c>
      <c r="H470" t="str">
        <f t="shared" si="7"/>
        <v>kunpa olisi entinen aika ja nykyinen mieli</v>
      </c>
    </row>
    <row r="471" spans="2:8" x14ac:dyDescent="0.2">
      <c r="B471" t="s">
        <v>5729</v>
      </c>
      <c r="H471" t="str">
        <f t="shared" si="7"/>
        <v>kuta koulu kovempi sitä oppi selkeämpi</v>
      </c>
    </row>
    <row r="472" spans="2:8" x14ac:dyDescent="0.2">
      <c r="B472" t="s">
        <v>5439</v>
      </c>
      <c r="H472" t="str">
        <f t="shared" si="7"/>
        <v>kuu on nuorten miesten aurinko</v>
      </c>
    </row>
    <row r="473" spans="2:8" x14ac:dyDescent="0.2">
      <c r="B473" t="s">
        <v>5082</v>
      </c>
      <c r="H473" t="str">
        <f t="shared" si="7"/>
        <v>kuva kertoo enemmän kuin tuhat sanaa</v>
      </c>
    </row>
    <row r="474" spans="2:8" x14ac:dyDescent="0.2">
      <c r="B474" t="s">
        <v>5730</v>
      </c>
      <c r="H474" t="str">
        <f t="shared" si="7"/>
        <v>kylään ukko asialle akka kielenpieksäntään</v>
      </c>
    </row>
    <row r="475" spans="2:8" x14ac:dyDescent="0.2">
      <c r="B475" t="s">
        <v>5731</v>
      </c>
      <c r="H475" t="str">
        <f t="shared" si="7"/>
        <v>kylässä hyvä kotona paras</v>
      </c>
    </row>
    <row r="476" spans="2:8" x14ac:dyDescent="0.2">
      <c r="B476" t="s">
        <v>5440</v>
      </c>
      <c r="H476" t="str">
        <f t="shared" si="7"/>
        <v>kyllä ääntä maailmaan mahtuu</v>
      </c>
    </row>
    <row r="477" spans="2:8" x14ac:dyDescent="0.2">
      <c r="B477" t="s">
        <v>5732</v>
      </c>
      <c r="H477" t="str">
        <f t="shared" si="7"/>
        <v>kyllä aika piisaa kun vain järki kestää</v>
      </c>
    </row>
    <row r="478" spans="2:8" x14ac:dyDescent="0.2">
      <c r="B478" t="s">
        <v>5733</v>
      </c>
      <c r="H478" t="str">
        <f t="shared" si="7"/>
        <v>kyllä aikaa on mutta ikä loppuu</v>
      </c>
    </row>
    <row r="479" spans="2:8" x14ac:dyDescent="0.2">
      <c r="B479" t="s">
        <v>5441</v>
      </c>
      <c r="H479" t="str">
        <f t="shared" si="7"/>
        <v>kyllä haudassa on aikaa levätä</v>
      </c>
    </row>
    <row r="480" spans="2:8" x14ac:dyDescent="0.2">
      <c r="B480" t="s">
        <v>5442</v>
      </c>
      <c r="H480" t="str">
        <f t="shared" si="7"/>
        <v>kyllä luonto tikanpojan puuhun ajaa</v>
      </c>
    </row>
    <row r="481" spans="2:8" x14ac:dyDescent="0.2">
      <c r="B481" t="s">
        <v>5443</v>
      </c>
      <c r="H481" t="str">
        <f t="shared" si="7"/>
        <v>kyllä maailmaan ääntä mahtuu</v>
      </c>
    </row>
    <row r="482" spans="2:8" x14ac:dyDescent="0.2">
      <c r="B482" t="s">
        <v>5734</v>
      </c>
      <c r="H482" t="str">
        <f t="shared" si="7"/>
        <v>kyllä moni hankkii mutta ei osaa säästää</v>
      </c>
    </row>
    <row r="483" spans="2:8" x14ac:dyDescent="0.2">
      <c r="B483" t="s">
        <v>5444</v>
      </c>
      <c r="H483" t="str">
        <f t="shared" si="7"/>
        <v>kyllä se routa porsaan kotiin ajaa</v>
      </c>
    </row>
    <row r="484" spans="2:8" x14ac:dyDescent="0.2">
      <c r="B484" t="s">
        <v>5445</v>
      </c>
      <c r="H484" t="str">
        <f t="shared" si="7"/>
        <v>kyllä siperia opettaa</v>
      </c>
    </row>
    <row r="485" spans="2:8" x14ac:dyDescent="0.2">
      <c r="B485" t="s">
        <v>5446</v>
      </c>
      <c r="H485" t="str">
        <f t="shared" si="7"/>
        <v>kyllä sokea kanakin jyvän löytää</v>
      </c>
    </row>
    <row r="486" spans="2:8" x14ac:dyDescent="0.2">
      <c r="B486" t="s">
        <v>5447</v>
      </c>
      <c r="H486" t="str">
        <f t="shared" si="7"/>
        <v>kyllä sokeri sulaa vanhankin suussa</v>
      </c>
    </row>
    <row r="487" spans="2:8" x14ac:dyDescent="0.2">
      <c r="B487" t="s">
        <v>5448</v>
      </c>
      <c r="H487" t="str">
        <f t="shared" si="7"/>
        <v>kyllä sopu sijaa tekee</v>
      </c>
    </row>
    <row r="488" spans="2:8" x14ac:dyDescent="0.2">
      <c r="B488" t="s">
        <v>5449</v>
      </c>
      <c r="H488" t="str">
        <f t="shared" si="7"/>
        <v>kyllä virta opettaa koskea laskemaan</v>
      </c>
    </row>
    <row r="489" spans="2:8" x14ac:dyDescent="0.2">
      <c r="B489" t="s">
        <v>5735</v>
      </c>
      <c r="H489" t="str">
        <f t="shared" si="7"/>
        <v>kylmät kädet lämmin sydän</v>
      </c>
    </row>
    <row r="490" spans="2:8" x14ac:dyDescent="0.2">
      <c r="B490" t="s">
        <v>5172</v>
      </c>
      <c r="H490" t="str">
        <f t="shared" si="7"/>
        <v>kynä on miekkaa vahvempi</v>
      </c>
    </row>
    <row r="491" spans="2:8" x14ac:dyDescent="0.2">
      <c r="B491" t="s">
        <v>5736</v>
      </c>
      <c r="H491" t="str">
        <f t="shared" si="7"/>
        <v>kysy tyhmä kysymys niin saat tyhmän vastauksen</v>
      </c>
    </row>
    <row r="492" spans="2:8" x14ac:dyDescent="0.2">
      <c r="B492" t="s">
        <v>5737</v>
      </c>
      <c r="H492" t="str">
        <f t="shared" si="7"/>
        <v>laita lapsi asialle mene itse perässä</v>
      </c>
    </row>
    <row r="493" spans="2:8" x14ac:dyDescent="0.2">
      <c r="B493" t="s">
        <v>5450</v>
      </c>
      <c r="H493" t="str">
        <f t="shared" si="7"/>
        <v>laki maassa ja luoja taivaassa</v>
      </c>
    </row>
    <row r="494" spans="2:8" x14ac:dyDescent="0.2">
      <c r="B494" t="s">
        <v>5738</v>
      </c>
      <c r="H494" t="str">
        <f t="shared" si="7"/>
        <v>laki on niinkuin luetaan asia niinkuin ajetaan</v>
      </c>
    </row>
    <row r="495" spans="2:8" x14ac:dyDescent="0.2">
      <c r="B495" t="s">
        <v>5099</v>
      </c>
      <c r="H495" t="str">
        <f t="shared" si="7"/>
        <v>lapset ja typerykset kertovat totuuden</v>
      </c>
    </row>
    <row r="496" spans="2:8" x14ac:dyDescent="0.2">
      <c r="B496" t="s">
        <v>5151</v>
      </c>
      <c r="H496" t="str">
        <f t="shared" si="7"/>
        <v>lasitaloissa asuvien ei pidä heitellä kiviä</v>
      </c>
    </row>
    <row r="497" spans="2:8" x14ac:dyDescent="0.2">
      <c r="B497" t="s">
        <v>5451</v>
      </c>
      <c r="H497" t="str">
        <f t="shared" si="7"/>
        <v>leikissä on puolet totta</v>
      </c>
    </row>
    <row r="498" spans="2:8" x14ac:dyDescent="0.2">
      <c r="B498" t="s">
        <v>5452</v>
      </c>
      <c r="H498" t="str">
        <f t="shared" si="7"/>
        <v>leipä miehen tiellä pitää</v>
      </c>
    </row>
    <row r="499" spans="2:8" x14ac:dyDescent="0.2">
      <c r="B499" t="s">
        <v>5222</v>
      </c>
      <c r="H499" t="str">
        <f t="shared" si="7"/>
        <v>leipä putoaa aina voideltu puoli alaspäin</v>
      </c>
    </row>
    <row r="500" spans="2:8" x14ac:dyDescent="0.2">
      <c r="B500" t="s">
        <v>5194</v>
      </c>
      <c r="H500" t="str">
        <f t="shared" si="7"/>
        <v>maassa maan tavalla</v>
      </c>
    </row>
    <row r="501" spans="2:8" x14ac:dyDescent="0.2">
      <c r="B501" t="s">
        <v>5453</v>
      </c>
      <c r="H501" t="str">
        <f t="shared" si="7"/>
        <v>maasta se pienikin ponnistaa</v>
      </c>
    </row>
    <row r="502" spans="2:8" x14ac:dyDescent="0.2">
      <c r="B502" t="s">
        <v>5148</v>
      </c>
      <c r="H502" t="str">
        <f t="shared" si="7"/>
        <v>mahdollisuus ei koskaan koputa kahdesti kenenkään miehen ovelle</v>
      </c>
    </row>
    <row r="503" spans="2:8" x14ac:dyDescent="0.2">
      <c r="B503" t="s">
        <v>5454</v>
      </c>
      <c r="H503" t="str">
        <f t="shared" si="7"/>
        <v>maltti on valttia</v>
      </c>
    </row>
    <row r="504" spans="2:8" x14ac:dyDescent="0.2">
      <c r="B504" t="s">
        <v>5739</v>
      </c>
      <c r="H504" t="str">
        <f t="shared" si="7"/>
        <v>mene naimisiin kiireessä tee parannus rauhassa</v>
      </c>
    </row>
    <row r="505" spans="2:8" x14ac:dyDescent="0.2">
      <c r="B505" t="s">
        <v>5072</v>
      </c>
      <c r="H505" t="str">
        <f t="shared" si="7"/>
        <v>mennä merta edemmäksi kalaan</v>
      </c>
    </row>
    <row r="506" spans="2:8" x14ac:dyDescent="0.2">
      <c r="B506" t="s">
        <v>5740</v>
      </c>
      <c r="H506" t="str">
        <f t="shared" si="7"/>
        <v>miekka tappaa yhden kieli tuhat</v>
      </c>
    </row>
    <row r="507" spans="2:8" x14ac:dyDescent="0.2">
      <c r="B507" t="s">
        <v>5455</v>
      </c>
      <c r="H507" t="str">
        <f t="shared" si="7"/>
        <v>mieron kylki on kylmä</v>
      </c>
    </row>
    <row r="508" spans="2:8" x14ac:dyDescent="0.2">
      <c r="B508" t="s">
        <v>5741</v>
      </c>
      <c r="H508" t="str">
        <f t="shared" si="7"/>
        <v>mies on vaimon pää syö mitä vaimolta jää</v>
      </c>
    </row>
    <row r="509" spans="2:8" x14ac:dyDescent="0.2">
      <c r="B509" t="s">
        <v>5456</v>
      </c>
      <c r="H509" t="str">
        <f t="shared" si="7"/>
        <v>mies se tulee räkänokastakin vaan ei tyhjän naurajasta</v>
      </c>
    </row>
    <row r="510" spans="2:8" x14ac:dyDescent="0.2">
      <c r="B510" t="s">
        <v>5742</v>
      </c>
      <c r="H510" t="str">
        <f t="shared" si="7"/>
        <v>mikä ei tapa vahvistaa</v>
      </c>
    </row>
    <row r="511" spans="2:8" x14ac:dyDescent="0.2">
      <c r="B511" t="s">
        <v>5743</v>
      </c>
      <c r="H511" t="str">
        <f t="shared" si="7"/>
        <v>mikä laulaen tulee se viheltäen menee</v>
      </c>
    </row>
    <row r="512" spans="2:8" x14ac:dyDescent="0.2">
      <c r="B512" t="s">
        <v>5744</v>
      </c>
      <c r="H512" t="str">
        <f t="shared" si="7"/>
        <v>mikä mielessä se kielessä</v>
      </c>
    </row>
    <row r="513" spans="2:8" x14ac:dyDescent="0.2">
      <c r="B513" t="s">
        <v>5745</v>
      </c>
      <c r="H513" t="str">
        <f t="shared" si="7"/>
        <v>mikä on ollutta on mennyttä</v>
      </c>
    </row>
    <row r="514" spans="2:8" x14ac:dyDescent="0.2">
      <c r="B514" t="s">
        <v>5746</v>
      </c>
      <c r="H514" t="str">
        <f t="shared" si="7"/>
        <v>mikä päivällä päässä se yöllä unissa</v>
      </c>
    </row>
    <row r="515" spans="2:8" x14ac:dyDescent="0.2">
      <c r="B515" t="s">
        <v>5747</v>
      </c>
      <c r="H515" t="str">
        <f t="shared" ref="H515:H578" si="8">LOWER(B515)</f>
        <v>mikä sievään syttyy se sievään sammuu</v>
      </c>
    </row>
    <row r="516" spans="2:8" x14ac:dyDescent="0.2">
      <c r="B516" t="s">
        <v>5748</v>
      </c>
      <c r="H516" t="str">
        <f t="shared" si="8"/>
        <v>mikään ei muutu jos kukaan ei suutu</v>
      </c>
    </row>
    <row r="517" spans="2:8" x14ac:dyDescent="0.2">
      <c r="B517" t="s">
        <v>5749</v>
      </c>
      <c r="H517" t="str">
        <f t="shared" si="8"/>
        <v>minkä nuorena oppii sen vanhana taitaa</v>
      </c>
    </row>
    <row r="518" spans="2:8" x14ac:dyDescent="0.2">
      <c r="B518" t="s">
        <v>5750</v>
      </c>
      <c r="H518" t="str">
        <f t="shared" si="8"/>
        <v>missä on akka vallan päällä siellä on mies mieltä vailla</v>
      </c>
    </row>
    <row r="519" spans="2:8" x14ac:dyDescent="0.2">
      <c r="B519" t="s">
        <v>5751</v>
      </c>
      <c r="H519" t="str">
        <f t="shared" si="8"/>
        <v>missä on tahtoa siellä on keinoja</v>
      </c>
    </row>
    <row r="520" spans="2:8" x14ac:dyDescent="0.2">
      <c r="B520" t="s">
        <v>5163</v>
      </c>
      <c r="H520" t="str">
        <f t="shared" si="8"/>
        <v>mitä isompi sen parempi</v>
      </c>
    </row>
    <row r="521" spans="2:8" x14ac:dyDescent="0.2">
      <c r="B521" t="s">
        <v>5752</v>
      </c>
      <c r="H521" t="str">
        <f t="shared" si="8"/>
        <v>mitä isot edellä sitä pienet perässä</v>
      </c>
    </row>
    <row r="522" spans="2:8" x14ac:dyDescent="0.2">
      <c r="B522" t="s">
        <v>5753</v>
      </c>
      <c r="H522" t="str">
        <f t="shared" si="8"/>
        <v>mitä silmä ei näe sitä sydän ei sure</v>
      </c>
    </row>
    <row r="523" spans="2:8" x14ac:dyDescent="0.2">
      <c r="B523" t="s">
        <v>5187</v>
      </c>
      <c r="H523" t="str">
        <f t="shared" si="8"/>
        <v>mitä useampi kokki sitä huonompi soppa</v>
      </c>
    </row>
    <row r="524" spans="2:8" x14ac:dyDescent="0.2">
      <c r="B524" t="s">
        <v>5754</v>
      </c>
      <c r="H524" t="str">
        <f t="shared" si="8"/>
        <v>monet ovat kutsuttuja mutta harvat valittuja</v>
      </c>
    </row>
    <row r="525" spans="2:8" x14ac:dyDescent="0.2">
      <c r="B525" t="s">
        <v>5755</v>
      </c>
      <c r="H525" t="str">
        <f t="shared" si="8"/>
        <v>moni kakku päältä kaunis vaan on silkkoa sisältä</v>
      </c>
    </row>
    <row r="526" spans="2:8" x14ac:dyDescent="0.2">
      <c r="B526" t="s">
        <v>5756</v>
      </c>
      <c r="H526" t="str">
        <f t="shared" si="8"/>
        <v>moni on illalla iloinen aamulla alakuloinen</v>
      </c>
    </row>
    <row r="527" spans="2:8" x14ac:dyDescent="0.2">
      <c r="B527" t="s">
        <v>5191</v>
      </c>
      <c r="H527" t="str">
        <f t="shared" si="8"/>
        <v>monipuolisuus on elämän mauste</v>
      </c>
    </row>
    <row r="528" spans="2:8" x14ac:dyDescent="0.2">
      <c r="B528" t="s">
        <v>5757</v>
      </c>
      <c r="H528" t="str">
        <f t="shared" si="8"/>
        <v>monta on syöjää vähempi työn tekijöitä</v>
      </c>
    </row>
    <row r="529" spans="2:8" x14ac:dyDescent="0.2">
      <c r="B529" t="s">
        <v>5027</v>
      </c>
      <c r="H529" t="str">
        <f t="shared" si="8"/>
        <v>muna neuvoo kanaa</v>
      </c>
    </row>
    <row r="530" spans="2:8" x14ac:dyDescent="0.2">
      <c r="B530" t="s">
        <v>5198</v>
      </c>
      <c r="H530" t="str">
        <f t="shared" si="8"/>
        <v>munakasta ei voi tehdä rikkomatta munia</v>
      </c>
    </row>
    <row r="531" spans="2:8" x14ac:dyDescent="0.2">
      <c r="B531" t="s">
        <v>5209</v>
      </c>
      <c r="H531" t="str">
        <f t="shared" si="8"/>
        <v>murehtiminen ei ole koskaan tehnyt kenellekään hyvää</v>
      </c>
    </row>
    <row r="532" spans="2:8" x14ac:dyDescent="0.2">
      <c r="B532" t="s">
        <v>5200</v>
      </c>
      <c r="H532" t="str">
        <f t="shared" si="8"/>
        <v>muutos on yhtä hyvä kuin lepo</v>
      </c>
    </row>
    <row r="533" spans="2:8" x14ac:dyDescent="0.2">
      <c r="B533" t="s">
        <v>5457</v>
      </c>
      <c r="H533" t="str">
        <f t="shared" si="8"/>
        <v xml:space="preserve">naimisiin kaikki hinkuu ja siinä ne sitten vinkuu </v>
      </c>
    </row>
    <row r="534" spans="2:8" x14ac:dyDescent="0.2">
      <c r="B534" t="s">
        <v>5758</v>
      </c>
      <c r="H534" t="str">
        <f t="shared" si="8"/>
        <v>naiset ensin vaikka heikoille jäille</v>
      </c>
    </row>
    <row r="535" spans="2:8" x14ac:dyDescent="0.2">
      <c r="B535" t="s">
        <v>5195</v>
      </c>
      <c r="H535" t="str">
        <f t="shared" si="8"/>
        <v>naiset ja lapset ensin</v>
      </c>
    </row>
    <row r="536" spans="2:8" x14ac:dyDescent="0.2">
      <c r="B536" t="s">
        <v>5157</v>
      </c>
      <c r="H536" t="str">
        <f t="shared" si="8"/>
        <v>näkeminen on uskomista</v>
      </c>
    </row>
    <row r="537" spans="2:8" x14ac:dyDescent="0.2">
      <c r="B537" t="s">
        <v>5458</v>
      </c>
      <c r="H537" t="str">
        <f t="shared" si="8"/>
        <v>nälkä on hyvä kokki</v>
      </c>
    </row>
    <row r="538" spans="2:8" x14ac:dyDescent="0.2">
      <c r="B538" t="s">
        <v>5459</v>
      </c>
      <c r="H538" t="str">
        <f t="shared" si="8"/>
        <v>nälkä se on mikä laiskansuonen katkaisee</v>
      </c>
    </row>
    <row r="539" spans="2:8" x14ac:dyDescent="0.2">
      <c r="B539" t="s">
        <v>5460</v>
      </c>
      <c r="H539" t="str">
        <f t="shared" si="8"/>
        <v>nälkäinen on vihainen</v>
      </c>
    </row>
    <row r="540" spans="2:8" x14ac:dyDescent="0.2">
      <c r="B540" t="s">
        <v>5029</v>
      </c>
      <c r="H540" t="str">
        <f t="shared" si="8"/>
        <v>nättinä korppikin poikaansa pitää</v>
      </c>
    </row>
    <row r="541" spans="2:8" x14ac:dyDescent="0.2">
      <c r="B541" t="s">
        <v>5759</v>
      </c>
      <c r="H541" t="str">
        <f t="shared" si="8"/>
        <v>naura ja maailma nauraa kanssasi itke ja itket yksin</v>
      </c>
    </row>
    <row r="542" spans="2:8" x14ac:dyDescent="0.2">
      <c r="B542" t="s">
        <v>5126</v>
      </c>
      <c r="H542" t="str">
        <f t="shared" si="8"/>
        <v>nauru on parasta lääkettä</v>
      </c>
    </row>
    <row r="543" spans="2:8" x14ac:dyDescent="0.2">
      <c r="B543" t="s">
        <v>5461</v>
      </c>
      <c r="H543" t="str">
        <f t="shared" si="8"/>
        <v>nauru pidentää ikää</v>
      </c>
    </row>
    <row r="544" spans="2:8" x14ac:dyDescent="0.2">
      <c r="B544" t="s">
        <v>5760</v>
      </c>
      <c r="H544" t="str">
        <f t="shared" si="8"/>
        <v>ne on eri miehet jotka puhuu ja eri miehet jotka tekee</v>
      </c>
    </row>
    <row r="545" spans="2:8" x14ac:dyDescent="0.2">
      <c r="B545" t="s">
        <v>5761</v>
      </c>
      <c r="H545" t="str">
        <f t="shared" si="8"/>
        <v>ne jotka eivät opi historiasta ovat tuomittuja toistamaan sitä</v>
      </c>
    </row>
    <row r="546" spans="2:8" x14ac:dyDescent="0.2">
      <c r="B546" t="s">
        <v>5762</v>
      </c>
      <c r="H546" t="str">
        <f t="shared" si="8"/>
        <v>neuvo hyvä apu parempi</v>
      </c>
    </row>
    <row r="547" spans="2:8" x14ac:dyDescent="0.2">
      <c r="B547" t="s">
        <v>5763</v>
      </c>
      <c r="H547" t="str">
        <f t="shared" si="8"/>
        <v>niin makaa kuin petaa</v>
      </c>
    </row>
    <row r="548" spans="2:8" x14ac:dyDescent="0.2">
      <c r="B548" t="s">
        <v>5462</v>
      </c>
      <c r="H548" t="str">
        <f t="shared" si="8"/>
        <v xml:space="preserve">niin metsä vastaa kuin sinne huudetaan </v>
      </c>
    </row>
    <row r="549" spans="2:8" x14ac:dyDescent="0.2">
      <c r="B549" t="s">
        <v>5028</v>
      </c>
      <c r="H549" t="str">
        <f t="shared" si="8"/>
        <v>niin monta mieltä kuin on päätä</v>
      </c>
    </row>
    <row r="550" spans="2:8" x14ac:dyDescent="0.2">
      <c r="B550" t="s">
        <v>5463</v>
      </c>
      <c r="H550" t="str">
        <f t="shared" si="8"/>
        <v>niin renki kuokkii kuin isäntä ruokkii</v>
      </c>
    </row>
    <row r="551" spans="2:8" x14ac:dyDescent="0.2">
      <c r="B551" t="s">
        <v>5464</v>
      </c>
      <c r="H551" t="str">
        <f t="shared" si="8"/>
        <v>nololla peukalo keskellä kämmentä</v>
      </c>
    </row>
    <row r="552" spans="2:8" x14ac:dyDescent="0.2">
      <c r="B552" t="s">
        <v>5465</v>
      </c>
      <c r="H552" t="str">
        <f t="shared" si="8"/>
        <v>nostetaan kissa pöydälle</v>
      </c>
    </row>
    <row r="553" spans="2:8" x14ac:dyDescent="0.2">
      <c r="B553" t="s">
        <v>5466</v>
      </c>
      <c r="H553" t="str">
        <f t="shared" si="8"/>
        <v>nuorena on vitsa väännettävä</v>
      </c>
    </row>
    <row r="554" spans="2:8" x14ac:dyDescent="0.2">
      <c r="B554" t="s">
        <v>5764</v>
      </c>
      <c r="H554" t="str">
        <f t="shared" si="8"/>
        <v>nuoruus ja hulluus vanhuus ja viisaus</v>
      </c>
    </row>
    <row r="555" spans="2:8" x14ac:dyDescent="0.2">
      <c r="B555" s="6" t="s">
        <v>5765</v>
      </c>
      <c r="H555" t="str">
        <f t="shared" si="8"/>
        <v>nuuka saa olla vaan ei ahnas</v>
      </c>
    </row>
    <row r="556" spans="2:8" x14ac:dyDescent="0.2">
      <c r="B556" t="s">
        <v>5766</v>
      </c>
      <c r="H556" t="str">
        <f t="shared" si="8"/>
        <v>nuukuus on hyvä vaan saituus on paha</v>
      </c>
    </row>
    <row r="557" spans="2:8" x14ac:dyDescent="0.2">
      <c r="B557" t="s">
        <v>5467</v>
      </c>
      <c r="H557" t="str">
        <f t="shared" si="8"/>
        <v>odottavan aika on pitkä</v>
      </c>
    </row>
    <row r="558" spans="2:8" x14ac:dyDescent="0.2">
      <c r="B558" t="s">
        <v>5149</v>
      </c>
      <c r="H558" t="str">
        <f t="shared" si="8"/>
        <v>ojasta allikkoon</v>
      </c>
    </row>
    <row r="559" spans="2:8" x14ac:dyDescent="0.2">
      <c r="B559" t="s">
        <v>5767</v>
      </c>
      <c r="H559" t="str">
        <f t="shared" si="8"/>
        <v>ojasta pääsee yli mutta ei onnestaan</v>
      </c>
    </row>
    <row r="560" spans="2:8" x14ac:dyDescent="0.2">
      <c r="B560" t="s">
        <v>5223</v>
      </c>
      <c r="H560" t="str">
        <f t="shared" si="8"/>
        <v>ole varovainen mitä toivot</v>
      </c>
    </row>
    <row r="561" spans="2:8" x14ac:dyDescent="0.2">
      <c r="B561" t="s">
        <v>5197</v>
      </c>
      <c r="H561" t="str">
        <f t="shared" si="8"/>
        <v>olet mitä syöt</v>
      </c>
    </row>
    <row r="562" spans="2:8" x14ac:dyDescent="0.2">
      <c r="B562" t="s">
        <v>5145</v>
      </c>
      <c r="H562" t="str">
        <f t="shared" si="8"/>
        <v>öljy ja vesi eivät sekoitu</v>
      </c>
    </row>
    <row r="563" spans="2:8" x14ac:dyDescent="0.2">
      <c r="B563" t="s">
        <v>5468</v>
      </c>
      <c r="H563" t="str">
        <f t="shared" si="8"/>
        <v>oma apu paras apu</v>
      </c>
    </row>
    <row r="564" spans="2:8" x14ac:dyDescent="0.2">
      <c r="B564" t="s">
        <v>5469</v>
      </c>
      <c r="H564" t="str">
        <f t="shared" si="8"/>
        <v>oma kehu haisee</v>
      </c>
    </row>
    <row r="565" spans="2:8" x14ac:dyDescent="0.2">
      <c r="B565" t="s">
        <v>5470</v>
      </c>
      <c r="H565" t="str">
        <f t="shared" si="8"/>
        <v>oma koti kullan kallis</v>
      </c>
    </row>
    <row r="566" spans="2:8" x14ac:dyDescent="0.2">
      <c r="B566" t="s">
        <v>5768</v>
      </c>
      <c r="H566" t="str">
        <f t="shared" si="8"/>
        <v>oma maa mansikka muu maa mustikka</v>
      </c>
    </row>
    <row r="567" spans="2:8" x14ac:dyDescent="0.2">
      <c r="B567" t="s">
        <v>5471</v>
      </c>
      <c r="H567" t="str">
        <f t="shared" si="8"/>
        <v>oma on aina oma</v>
      </c>
    </row>
    <row r="568" spans="2:8" x14ac:dyDescent="0.2">
      <c r="B568" t="s">
        <v>5769</v>
      </c>
      <c r="H568" t="str">
        <f t="shared" si="8"/>
        <v>oma tupa oma lupa</v>
      </c>
    </row>
    <row r="569" spans="2:8" x14ac:dyDescent="0.2">
      <c r="B569" t="s">
        <v>5472</v>
      </c>
      <c r="H569" t="str">
        <f t="shared" si="8"/>
        <v>omastaan pirukin huolen pitää</v>
      </c>
    </row>
    <row r="570" spans="2:8" x14ac:dyDescent="0.2">
      <c r="B570" t="s">
        <v>5160</v>
      </c>
      <c r="H570" t="str">
        <f t="shared" si="8"/>
        <v>omena ei koskaan putoa kauas puusta</v>
      </c>
    </row>
    <row r="571" spans="2:8" x14ac:dyDescent="0.2">
      <c r="B571" t="s">
        <v>5089</v>
      </c>
      <c r="H571" t="str">
        <f t="shared" si="8"/>
        <v>omena päivässä pitää lääkärin loitolla</v>
      </c>
    </row>
    <row r="572" spans="2:8" x14ac:dyDescent="0.2">
      <c r="B572" t="s">
        <v>5030</v>
      </c>
      <c r="H572" t="str">
        <f t="shared" si="8"/>
        <v>omillaan on hyvä elää</v>
      </c>
    </row>
    <row r="573" spans="2:8" x14ac:dyDescent="0.2">
      <c r="B573" t="s">
        <v>5473</v>
      </c>
      <c r="H573" t="str">
        <f t="shared" si="8"/>
        <v>on aika elää ja aika kuolla</v>
      </c>
    </row>
    <row r="574" spans="2:8" x14ac:dyDescent="0.2">
      <c r="B574" t="s">
        <v>5770</v>
      </c>
      <c r="H574" t="str">
        <f t="shared" si="8"/>
        <v>on niin täynnä itseään että tietää kaikesta kaiken</v>
      </c>
    </row>
    <row r="575" spans="2:8" x14ac:dyDescent="0.2">
      <c r="B575" t="s">
        <v>5771</v>
      </c>
      <c r="H575" t="str">
        <f t="shared" si="8"/>
        <v>on parempi rakastaa ja menettää kuin olla rakastamatta ollenkaan</v>
      </c>
    </row>
    <row r="576" spans="2:8" x14ac:dyDescent="0.2">
      <c r="B576" t="s">
        <v>5123</v>
      </c>
      <c r="H576" t="str">
        <f t="shared" si="8"/>
        <v>on parempi sytyttää kynttilä kuin kirota pimeyttä</v>
      </c>
    </row>
    <row r="577" spans="2:8" x14ac:dyDescent="0.2">
      <c r="B577" t="s">
        <v>5772</v>
      </c>
      <c r="H577" t="str">
        <f t="shared" si="8"/>
        <v xml:space="preserve">on taottava silloin kun rauta on kuuma </v>
      </c>
    </row>
    <row r="578" spans="2:8" x14ac:dyDescent="0.2">
      <c r="B578" t="s">
        <v>5031</v>
      </c>
      <c r="H578" t="str">
        <f t="shared" si="8"/>
        <v>on vähäkin tyhjää parempi</v>
      </c>
    </row>
    <row r="579" spans="2:8" x14ac:dyDescent="0.2">
      <c r="B579" t="s">
        <v>5185</v>
      </c>
      <c r="H579" t="str">
        <f t="shared" ref="H579:H642" si="9">LOWER(B579)</f>
        <v>on yksi laki rikkaille ja toinen laki köyhille</v>
      </c>
    </row>
    <row r="580" spans="2:8" x14ac:dyDescent="0.2">
      <c r="B580" t="s">
        <v>5115</v>
      </c>
      <c r="H580" t="str">
        <f t="shared" si="9"/>
        <v>onni suosii rohkeaa</v>
      </c>
    </row>
    <row r="581" spans="2:8" x14ac:dyDescent="0.2">
      <c r="B581" t="s">
        <v>5773</v>
      </c>
      <c r="H581" t="str">
        <f t="shared" si="9"/>
        <v>onni yksillä kesä kaikilla</v>
      </c>
    </row>
    <row r="582" spans="2:8" x14ac:dyDescent="0.2">
      <c r="B582" t="s">
        <v>5774</v>
      </c>
      <c r="H582" t="str">
        <f t="shared" si="9"/>
        <v>onpa onni orvollakin sielu vaivaisellakin</v>
      </c>
    </row>
    <row r="583" spans="2:8" x14ac:dyDescent="0.2">
      <c r="B583" t="s">
        <v>5474</v>
      </c>
      <c r="H583" t="str">
        <f t="shared" si="9"/>
        <v>oppia ikä kaikki</v>
      </c>
    </row>
    <row r="584" spans="2:8" x14ac:dyDescent="0.2">
      <c r="B584" t="s">
        <v>5475</v>
      </c>
      <c r="H584" t="str">
        <f t="shared" si="9"/>
        <v>ottaa itseään niskasta kiinni</v>
      </c>
    </row>
    <row r="585" spans="2:8" x14ac:dyDescent="0.2">
      <c r="B585" t="s">
        <v>5156</v>
      </c>
      <c r="H585" t="str">
        <f t="shared" si="9"/>
        <v>ottaa toiselta ja antaa toiselle</v>
      </c>
    </row>
    <row r="586" spans="2:8" x14ac:dyDescent="0.2">
      <c r="B586" t="s">
        <v>5224</v>
      </c>
      <c r="H586" t="str">
        <f t="shared" si="9"/>
        <v>päämäärä oikeuttaa keinot</v>
      </c>
    </row>
    <row r="587" spans="2:8" x14ac:dyDescent="0.2">
      <c r="B587" t="s">
        <v>5775</v>
      </c>
      <c r="H587" t="str">
        <f t="shared" si="9"/>
        <v>paha saa palkkansa hyvä jos pääsee omilleen</v>
      </c>
    </row>
    <row r="588" spans="2:8" x14ac:dyDescent="0.2">
      <c r="B588" t="s">
        <v>5165</v>
      </c>
      <c r="H588" t="str">
        <f t="shared" si="9"/>
        <v>paholainen on yksityiskohdissa</v>
      </c>
    </row>
    <row r="589" spans="2:8" x14ac:dyDescent="0.2">
      <c r="B589" t="s">
        <v>5083</v>
      </c>
      <c r="H589" t="str">
        <f t="shared" si="9"/>
        <v>paikka kaikelle ja kaikki paikallaan</v>
      </c>
    </row>
    <row r="590" spans="2:8" x14ac:dyDescent="0.2">
      <c r="B590" t="s">
        <v>5476</v>
      </c>
      <c r="H590" t="str">
        <f t="shared" si="9"/>
        <v>paistaa se päivä risukasaankin</v>
      </c>
    </row>
    <row r="591" spans="2:8" x14ac:dyDescent="0.2">
      <c r="B591" t="s">
        <v>5034</v>
      </c>
      <c r="H591" t="str">
        <f t="shared" si="9"/>
        <v>päivä on pulkassa</v>
      </c>
    </row>
    <row r="592" spans="2:8" x14ac:dyDescent="0.2">
      <c r="B592" t="s">
        <v>5776</v>
      </c>
      <c r="H592" t="str">
        <f t="shared" si="9"/>
        <v>paljon maalla viisaita kun merellä vahinko sattuu</v>
      </c>
    </row>
    <row r="593" spans="2:8" x14ac:dyDescent="0.2">
      <c r="B593" t="s">
        <v>5777</v>
      </c>
      <c r="H593" t="str">
        <f t="shared" si="9"/>
        <v>paljon mahtuu puhetta maailmaan tekoja sopii aina odottaa</v>
      </c>
    </row>
    <row r="594" spans="2:8" x14ac:dyDescent="0.2">
      <c r="B594" t="s">
        <v>5778</v>
      </c>
      <c r="H594" t="str">
        <f t="shared" si="9"/>
        <v>pane markka maahan ota kaksi takaisin</v>
      </c>
    </row>
    <row r="595" spans="2:8" x14ac:dyDescent="0.2">
      <c r="B595" t="s">
        <v>5032</v>
      </c>
      <c r="H595" t="str">
        <f t="shared" si="9"/>
        <v>papempi katsoa kuin katua</v>
      </c>
    </row>
    <row r="596" spans="2:8" x14ac:dyDescent="0.2">
      <c r="B596" t="s">
        <v>5161</v>
      </c>
      <c r="H596" t="str">
        <f t="shared" si="9"/>
        <v>paras on hyvän vihollinen</v>
      </c>
    </row>
    <row r="597" spans="2:8" x14ac:dyDescent="0.2">
      <c r="B597" t="s">
        <v>5122</v>
      </c>
      <c r="H597" t="str">
        <f t="shared" si="9"/>
        <v>parempi antaa kuin saada</v>
      </c>
    </row>
    <row r="598" spans="2:8" x14ac:dyDescent="0.2">
      <c r="B598" t="s">
        <v>5477</v>
      </c>
      <c r="H598" t="str">
        <f t="shared" si="9"/>
        <v>parempi armo kuin kova tuomio</v>
      </c>
    </row>
    <row r="599" spans="2:8" x14ac:dyDescent="0.2">
      <c r="B599" t="s">
        <v>5478</v>
      </c>
      <c r="H599" t="str">
        <f t="shared" si="9"/>
        <v>parempi hyvän miehen lemmittynä kuin huonon vaimona</v>
      </c>
    </row>
    <row r="600" spans="2:8" x14ac:dyDescent="0.2">
      <c r="B600" t="s">
        <v>5093</v>
      </c>
      <c r="H600" t="str">
        <f t="shared" si="9"/>
        <v>parempi katsoa kuin katua</v>
      </c>
    </row>
    <row r="601" spans="2:8" x14ac:dyDescent="0.2">
      <c r="B601" t="s">
        <v>5479</v>
      </c>
      <c r="H601" t="str">
        <f t="shared" si="9"/>
        <v>parempi kaunis loppu kuin korea alku</v>
      </c>
    </row>
    <row r="602" spans="2:8" x14ac:dyDescent="0.2">
      <c r="B602" t="s">
        <v>5480</v>
      </c>
      <c r="H602" t="str">
        <f t="shared" si="9"/>
        <v>parempi kerran kuin ei koskaan</v>
      </c>
    </row>
    <row r="603" spans="2:8" x14ac:dyDescent="0.2">
      <c r="B603" t="s">
        <v>5481</v>
      </c>
      <c r="H603" t="str">
        <f t="shared" si="9"/>
        <v>parempi kerrassaan kuolla kuin iän kaiken kitua</v>
      </c>
    </row>
    <row r="604" spans="2:8" x14ac:dyDescent="0.2">
      <c r="B604" t="s">
        <v>5779</v>
      </c>
      <c r="H604" t="str">
        <f t="shared" si="9"/>
        <v>parempi kilometri väärään kuin metri vaaraan</v>
      </c>
    </row>
    <row r="605" spans="2:8" x14ac:dyDescent="0.2">
      <c r="B605" t="s">
        <v>5482</v>
      </c>
      <c r="H605" t="str">
        <f t="shared" si="9"/>
        <v>parempi kokema kuin lukema</v>
      </c>
    </row>
    <row r="606" spans="2:8" x14ac:dyDescent="0.2">
      <c r="B606" t="s">
        <v>5483</v>
      </c>
      <c r="H606" t="str">
        <f t="shared" si="9"/>
        <v>parempi laiha sopu kuin lihava riita</v>
      </c>
    </row>
    <row r="607" spans="2:8" x14ac:dyDescent="0.2">
      <c r="B607" t="s">
        <v>5033</v>
      </c>
      <c r="H607" t="str">
        <f t="shared" si="9"/>
        <v>parempi maassa kuin jumalattoman suussa</v>
      </c>
    </row>
    <row r="608" spans="2:8" x14ac:dyDescent="0.2">
      <c r="B608" t="s">
        <v>5484</v>
      </c>
      <c r="H608" t="str">
        <f t="shared" si="9"/>
        <v>parempi myöhään kuin ei millonkaan</v>
      </c>
    </row>
    <row r="609" spans="2:8" x14ac:dyDescent="0.2">
      <c r="B609" t="s">
        <v>5485</v>
      </c>
      <c r="H609" t="str">
        <f t="shared" si="9"/>
        <v>parempi on hyvä ero kuin paha yhteys</v>
      </c>
    </row>
    <row r="610" spans="2:8" x14ac:dyDescent="0.2">
      <c r="B610" t="s">
        <v>5486</v>
      </c>
      <c r="H610" t="str">
        <f t="shared" si="9"/>
        <v>parempi on hyvä päivä edessä kuin takana</v>
      </c>
    </row>
    <row r="611" spans="2:8" x14ac:dyDescent="0.2">
      <c r="B611" t="s">
        <v>5487</v>
      </c>
      <c r="H611" t="str">
        <f t="shared" si="9"/>
        <v>parempi on kuolema kuin kivulias elämä</v>
      </c>
    </row>
    <row r="612" spans="2:8" x14ac:dyDescent="0.2">
      <c r="B612" t="s">
        <v>5488</v>
      </c>
      <c r="H612" t="str">
        <f t="shared" si="9"/>
        <v>parempi pieni anti kun suuri lupaus</v>
      </c>
    </row>
    <row r="613" spans="2:8" x14ac:dyDescent="0.2">
      <c r="B613" t="s">
        <v>5489</v>
      </c>
      <c r="H613" t="str">
        <f t="shared" si="9"/>
        <v>parempi pyy pivossa kuin kymmenen oksalla</v>
      </c>
    </row>
    <row r="614" spans="2:8" x14ac:dyDescent="0.2">
      <c r="B614" t="s">
        <v>5780</v>
      </c>
      <c r="H614" t="str">
        <f t="shared" si="9"/>
        <v>parempi yksi näkijä kuin kuusi kuulijata</v>
      </c>
    </row>
    <row r="615" spans="2:8" x14ac:dyDescent="0.2">
      <c r="B615" t="s">
        <v>5162</v>
      </c>
      <c r="H615" t="str">
        <f t="shared" si="9"/>
        <v>parhaat asiat elämässä ovat ilmaisia</v>
      </c>
    </row>
    <row r="616" spans="2:8" x14ac:dyDescent="0.2">
      <c r="B616" t="s">
        <v>5781</v>
      </c>
      <c r="H616" t="str">
        <f t="shared" si="9"/>
        <v xml:space="preserve">pata kattilaa soimaa musta kylki kummallakin </v>
      </c>
    </row>
    <row r="617" spans="2:8" x14ac:dyDescent="0.2">
      <c r="B617" t="s">
        <v>5490</v>
      </c>
      <c r="H617" t="str">
        <f t="shared" si="9"/>
        <v>pennissä on miljoonan alku</v>
      </c>
    </row>
    <row r="618" spans="2:8" x14ac:dyDescent="0.2">
      <c r="B618" t="s">
        <v>5491</v>
      </c>
      <c r="H618" t="str">
        <f t="shared" si="9"/>
        <v>petoksella on lyhyet jäljet</v>
      </c>
    </row>
    <row r="619" spans="2:8" x14ac:dyDescent="0.2">
      <c r="B619" t="s">
        <v>5782</v>
      </c>
      <c r="H619" t="str">
        <f t="shared" si="9"/>
        <v>pidä arvo itselläsi anna arvo toisillekin</v>
      </c>
    </row>
    <row r="620" spans="2:8" x14ac:dyDescent="0.2">
      <c r="B620" t="s">
        <v>5225</v>
      </c>
      <c r="H620" t="str">
        <f t="shared" si="9"/>
        <v>pidä ystäväsi lähellä ja vihollisesi vielä lähempänä</v>
      </c>
    </row>
    <row r="621" spans="2:8" x14ac:dyDescent="0.2">
      <c r="B621" t="s">
        <v>5783</v>
      </c>
      <c r="H621" t="str">
        <f t="shared" si="9"/>
        <v>pienikin piisaa suurikin kuluu</v>
      </c>
    </row>
    <row r="622" spans="2:8" x14ac:dyDescent="0.2">
      <c r="B622" t="s">
        <v>5492</v>
      </c>
      <c r="H622" t="str">
        <f t="shared" si="9"/>
        <v>pienillä padoilla on isot korvat</v>
      </c>
    </row>
    <row r="623" spans="2:8" x14ac:dyDescent="0.2">
      <c r="B623" t="s">
        <v>5784</v>
      </c>
      <c r="H623" t="str">
        <f t="shared" si="9"/>
        <v>pilkka köyhän ilosta riemu vanhan kuolemasta</v>
      </c>
    </row>
    <row r="624" spans="2:8" x14ac:dyDescent="0.2">
      <c r="B624" t="s">
        <v>5493</v>
      </c>
      <c r="H624" t="str">
        <f t="shared" si="9"/>
        <v>pilkka sattuu omaan nilkkaan</v>
      </c>
    </row>
    <row r="625" spans="2:8" x14ac:dyDescent="0.2">
      <c r="B625" t="s">
        <v>5164</v>
      </c>
      <c r="H625" t="str">
        <f t="shared" si="9"/>
        <v>pimein hetki on juuri ennen aamunkoittoa</v>
      </c>
    </row>
    <row r="626" spans="2:8" x14ac:dyDescent="0.2">
      <c r="B626" t="s">
        <v>5494</v>
      </c>
      <c r="H626" t="str">
        <f t="shared" si="9"/>
        <v>piru asuu yksityiskohdissa</v>
      </c>
    </row>
    <row r="627" spans="2:8" x14ac:dyDescent="0.2">
      <c r="B627" t="s">
        <v>5495</v>
      </c>
      <c r="H627" t="str">
        <f t="shared" si="9"/>
        <v>piru vie puolet pyhätöistä</v>
      </c>
    </row>
    <row r="628" spans="2:8" x14ac:dyDescent="0.2">
      <c r="B628" t="s">
        <v>5171</v>
      </c>
      <c r="H628" t="str">
        <f t="shared" si="9"/>
        <v>pisin matka alkaa yhdestä askeleesta</v>
      </c>
    </row>
    <row r="629" spans="2:8" x14ac:dyDescent="0.2">
      <c r="B629" t="s">
        <v>5496</v>
      </c>
      <c r="H629" t="str">
        <f t="shared" si="9"/>
        <v>pitkäveteisiä ovat herrain kiireet</v>
      </c>
    </row>
    <row r="630" spans="2:8" x14ac:dyDescent="0.2">
      <c r="B630" t="s">
        <v>5168</v>
      </c>
      <c r="H630" t="str">
        <f t="shared" si="9"/>
        <v>poikkeus vahvistaa säännön</v>
      </c>
    </row>
    <row r="631" spans="2:8" x14ac:dyDescent="0.2">
      <c r="B631" t="s">
        <v>5785</v>
      </c>
      <c r="H631" t="str">
        <f t="shared" si="9"/>
        <v>poissa silmistä poissa mielestä</v>
      </c>
    </row>
    <row r="632" spans="2:8" x14ac:dyDescent="0.2">
      <c r="B632" t="s">
        <v>5497</v>
      </c>
      <c r="H632" t="str">
        <f t="shared" si="9"/>
        <v>pojasta polvi paranee</v>
      </c>
    </row>
    <row r="633" spans="2:8" x14ac:dyDescent="0.2">
      <c r="B633" t="s">
        <v>5095</v>
      </c>
      <c r="H633" t="str">
        <f t="shared" si="9"/>
        <v>pojat ovat poikia</v>
      </c>
    </row>
    <row r="634" spans="2:8" x14ac:dyDescent="0.2">
      <c r="B634" t="s">
        <v>5498</v>
      </c>
      <c r="H634" t="str">
        <f t="shared" si="9"/>
        <v>polttaen tavarastaan pääsee</v>
      </c>
    </row>
    <row r="635" spans="2:8" x14ac:dyDescent="0.2">
      <c r="B635" t="s">
        <v>5100</v>
      </c>
      <c r="H635" t="str">
        <f t="shared" si="9"/>
        <v>puhtaus on puoli ruokaa</v>
      </c>
    </row>
    <row r="636" spans="2:8" x14ac:dyDescent="0.2">
      <c r="B636" t="s">
        <v>5499</v>
      </c>
      <c r="H636" t="str">
        <f t="shared" si="9"/>
        <v>puhuen asiat selkenevät</v>
      </c>
    </row>
    <row r="637" spans="2:8" x14ac:dyDescent="0.2">
      <c r="B637" t="s">
        <v>5500</v>
      </c>
      <c r="H637" t="str">
        <f t="shared" si="9"/>
        <v>puhumaton hulluista viisain</v>
      </c>
    </row>
    <row r="638" spans="2:8" x14ac:dyDescent="0.2">
      <c r="B638" t="s">
        <v>5501</v>
      </c>
      <c r="H638" t="str">
        <f t="shared" si="9"/>
        <v>puhumatta paras</v>
      </c>
    </row>
    <row r="639" spans="2:8" x14ac:dyDescent="0.2">
      <c r="B639" t="s">
        <v>5786</v>
      </c>
      <c r="H639" t="str">
        <f t="shared" si="9"/>
        <v>puhuminen hopeaa vaikeneminen kultaa</v>
      </c>
    </row>
    <row r="640" spans="2:8" x14ac:dyDescent="0.2">
      <c r="B640" t="s">
        <v>5502</v>
      </c>
      <c r="H640" t="str">
        <f t="shared" si="9"/>
        <v>puhuu mitä sylki suuhun tuo</v>
      </c>
    </row>
    <row r="641" spans="2:8" x14ac:dyDescent="0.2">
      <c r="B641" t="s">
        <v>5503</v>
      </c>
      <c r="H641" t="str">
        <f t="shared" si="9"/>
        <v>raha auttaa taivaan portille saakka</v>
      </c>
    </row>
    <row r="642" spans="2:8" x14ac:dyDescent="0.2">
      <c r="B642" t="s">
        <v>5504</v>
      </c>
      <c r="H642" t="str">
        <f t="shared" si="9"/>
        <v>raha kaikki rakentaa</v>
      </c>
    </row>
    <row r="643" spans="2:8" x14ac:dyDescent="0.2">
      <c r="B643" t="s">
        <v>5505</v>
      </c>
      <c r="H643" t="str">
        <f t="shared" ref="H643:H706" si="10">LOWER(B643)</f>
        <v>raha maailmaa pyörittää</v>
      </c>
    </row>
    <row r="644" spans="2:8" x14ac:dyDescent="0.2">
      <c r="B644" t="s">
        <v>5506</v>
      </c>
      <c r="H644" t="str">
        <f t="shared" si="10"/>
        <v>raha menee rahan luo</v>
      </c>
    </row>
    <row r="645" spans="2:8" x14ac:dyDescent="0.2">
      <c r="B645" t="s">
        <v>5507</v>
      </c>
      <c r="H645" t="str">
        <f t="shared" si="10"/>
        <v>raha mielen muuttaa</v>
      </c>
    </row>
    <row r="646" spans="2:8" x14ac:dyDescent="0.2">
      <c r="B646" t="s">
        <v>5139</v>
      </c>
      <c r="H646" t="str">
        <f t="shared" si="10"/>
        <v>raha on kaiken pahan alku ja juuri</v>
      </c>
    </row>
    <row r="647" spans="2:8" x14ac:dyDescent="0.2">
      <c r="B647" t="s">
        <v>5508</v>
      </c>
      <c r="H647" t="str">
        <f t="shared" si="10"/>
        <v>raha on rikkaan jumala</v>
      </c>
    </row>
    <row r="648" spans="2:8" x14ac:dyDescent="0.2">
      <c r="B648" t="s">
        <v>5140</v>
      </c>
      <c r="H648" t="str">
        <f t="shared" si="10"/>
        <v>raha pyörittää maailmaa</v>
      </c>
    </row>
    <row r="649" spans="2:8" x14ac:dyDescent="0.2">
      <c r="B649" t="s">
        <v>5141</v>
      </c>
      <c r="H649" t="str">
        <f t="shared" si="10"/>
        <v>raha ratkaisee</v>
      </c>
    </row>
    <row r="650" spans="2:8" x14ac:dyDescent="0.2">
      <c r="B650" t="s">
        <v>5035</v>
      </c>
      <c r="H650" t="str">
        <f t="shared" si="10"/>
        <v>raha tulee rahan luo</v>
      </c>
    </row>
    <row r="651" spans="2:8" x14ac:dyDescent="0.2">
      <c r="B651" t="s">
        <v>5509</v>
      </c>
      <c r="H651" t="str">
        <f t="shared" si="10"/>
        <v>rahalla on taivaallinen voima</v>
      </c>
    </row>
    <row r="652" spans="2:8" x14ac:dyDescent="0.2">
      <c r="B652" t="s">
        <v>5510</v>
      </c>
      <c r="H652" t="str">
        <f t="shared" si="10"/>
        <v>rahalla saa ja hevosella pääsee</v>
      </c>
    </row>
    <row r="653" spans="2:8" x14ac:dyDescent="0.2">
      <c r="B653" t="s">
        <v>5511</v>
      </c>
      <c r="H653" t="str">
        <f t="shared" si="10"/>
        <v>rahasta pappikin tanssii</v>
      </c>
    </row>
    <row r="654" spans="2:8" x14ac:dyDescent="0.2">
      <c r="B654" t="s">
        <v>5512</v>
      </c>
      <c r="H654" t="str">
        <f t="shared" si="10"/>
        <v>rahattoman kauppa on kallis</v>
      </c>
    </row>
    <row r="655" spans="2:8" x14ac:dyDescent="0.2">
      <c r="B655" t="s">
        <v>5134</v>
      </c>
      <c r="H655" t="str">
        <f t="shared" si="10"/>
        <v>rakasta lähimmäistäsi niin kuin itseäsi</v>
      </c>
    </row>
    <row r="656" spans="2:8" x14ac:dyDescent="0.2">
      <c r="B656" t="s">
        <v>5513</v>
      </c>
      <c r="H656" t="str">
        <f t="shared" si="10"/>
        <v xml:space="preserve">rakkaudesta se hevonenkin potkii </v>
      </c>
    </row>
    <row r="657" spans="2:8" x14ac:dyDescent="0.2">
      <c r="B657" t="s">
        <v>5135</v>
      </c>
      <c r="H657" t="str">
        <f t="shared" si="10"/>
        <v>rakkaus keksii keinot</v>
      </c>
    </row>
    <row r="658" spans="2:8" x14ac:dyDescent="0.2">
      <c r="B658" t="s">
        <v>5087</v>
      </c>
      <c r="H658" t="str">
        <f t="shared" si="10"/>
        <v>rakkaus on kaikki mitä tarvitset</v>
      </c>
    </row>
    <row r="659" spans="2:8" x14ac:dyDescent="0.2">
      <c r="B659" t="s">
        <v>5514</v>
      </c>
      <c r="H659" t="str">
        <f t="shared" si="10"/>
        <v>rakkaus on rikkautta parempi</v>
      </c>
    </row>
    <row r="660" spans="2:8" x14ac:dyDescent="0.2">
      <c r="B660" t="s">
        <v>5133</v>
      </c>
      <c r="H660" t="str">
        <f t="shared" si="10"/>
        <v>rakkaus on sokea</v>
      </c>
    </row>
    <row r="661" spans="2:8" x14ac:dyDescent="0.2">
      <c r="B661" t="s">
        <v>5097</v>
      </c>
      <c r="H661" t="str">
        <f t="shared" si="10"/>
        <v>rakkaus peittää suuren määrän syntejä</v>
      </c>
    </row>
    <row r="662" spans="2:8" x14ac:dyDescent="0.2">
      <c r="B662" t="s">
        <v>5132</v>
      </c>
      <c r="H662" t="str">
        <f t="shared" si="10"/>
        <v>rakkaus rahaan on kaiken pahan juuri</v>
      </c>
    </row>
    <row r="663" spans="2:8" x14ac:dyDescent="0.2">
      <c r="B663" t="s">
        <v>5787</v>
      </c>
      <c r="H663" t="str">
        <f t="shared" si="10"/>
        <v>rakko raatajan kädessä känsä laiskan kämmenessä</v>
      </c>
    </row>
    <row r="664" spans="2:8" x14ac:dyDescent="0.2">
      <c r="B664" t="s">
        <v>5036</v>
      </c>
      <c r="H664" t="str">
        <f t="shared" si="10"/>
        <v>rapatessa roiskuu</v>
      </c>
    </row>
    <row r="665" spans="2:8" x14ac:dyDescent="0.2">
      <c r="B665" t="s">
        <v>5515</v>
      </c>
      <c r="H665" t="str">
        <f t="shared" si="10"/>
        <v>rehellisyys maan perii</v>
      </c>
    </row>
    <row r="666" spans="2:8" x14ac:dyDescent="0.2">
      <c r="B666" t="s">
        <v>5120</v>
      </c>
      <c r="H666" t="str">
        <f t="shared" si="10"/>
        <v>rehellisyys on parasta politiikkaa</v>
      </c>
    </row>
    <row r="667" spans="2:8" x14ac:dyDescent="0.2">
      <c r="B667" t="s">
        <v>5788</v>
      </c>
      <c r="H667" t="str">
        <f t="shared" si="10"/>
        <v>rengin on pyhä ja yö isännän arki ja työ</v>
      </c>
    </row>
    <row r="668" spans="2:8" x14ac:dyDescent="0.2">
      <c r="B668" t="s">
        <v>5516</v>
      </c>
      <c r="H668" t="str">
        <f t="shared" si="10"/>
        <v>riemu on rauhan tytär</v>
      </c>
    </row>
    <row r="669" spans="2:8" x14ac:dyDescent="0.2">
      <c r="B669" t="s">
        <v>5789</v>
      </c>
      <c r="H669" t="str">
        <f t="shared" si="10"/>
        <v>riita repii rauha rakentaa</v>
      </c>
    </row>
    <row r="670" spans="2:8" x14ac:dyDescent="0.2">
      <c r="B670" t="s">
        <v>5174</v>
      </c>
      <c r="H670" t="str">
        <f t="shared" si="10"/>
        <v>rikkaat rikastuvat ja köyhät köyhtyvät</v>
      </c>
    </row>
    <row r="671" spans="2:8" x14ac:dyDescent="0.2">
      <c r="B671" t="s">
        <v>5101</v>
      </c>
      <c r="H671" t="str">
        <f t="shared" si="10"/>
        <v>rikollisuus ei maksa</v>
      </c>
    </row>
    <row r="672" spans="2:8" x14ac:dyDescent="0.2">
      <c r="B672" t="s">
        <v>5037</v>
      </c>
      <c r="H672" t="str">
        <f t="shared" si="10"/>
        <v>rohkea rokan syö</v>
      </c>
    </row>
    <row r="673" spans="2:8" x14ac:dyDescent="0.2">
      <c r="B673" t="s">
        <v>5517</v>
      </c>
      <c r="H673" t="str">
        <f t="shared" si="10"/>
        <v>rumat ne vaatteillaan koreilee</v>
      </c>
    </row>
    <row r="674" spans="2:8" x14ac:dyDescent="0.2">
      <c r="B674" t="s">
        <v>5170</v>
      </c>
      <c r="H674" t="str">
        <f t="shared" si="10"/>
        <v>ruoho on aina vihreämpää aidan toisella puolella</v>
      </c>
    </row>
    <row r="675" spans="2:8" x14ac:dyDescent="0.2">
      <c r="B675" t="s">
        <v>5790</v>
      </c>
      <c r="H675" t="str">
        <f t="shared" si="10"/>
        <v>ryypätä saa mutta ei rähjätä</v>
      </c>
    </row>
    <row r="676" spans="2:8" x14ac:dyDescent="0.2">
      <c r="B676" t="s">
        <v>5791</v>
      </c>
      <c r="H676" t="str">
        <f t="shared" si="10"/>
        <v>ryyppy murheeseen toinen pahaan mieleen</v>
      </c>
    </row>
    <row r="677" spans="2:8" x14ac:dyDescent="0.2">
      <c r="B677" t="s">
        <v>5792</v>
      </c>
      <c r="H677" t="str">
        <f t="shared" si="10"/>
        <v>saa nuukalta joskus mutta ei tuhlarilta koskaan</v>
      </c>
    </row>
    <row r="678" spans="2:8" x14ac:dyDescent="0.2">
      <c r="B678" t="s">
        <v>5793</v>
      </c>
      <c r="H678" t="str">
        <f t="shared" si="10"/>
        <v>saa tyhjän tekemättä kovan onnen ottamatta</v>
      </c>
    </row>
    <row r="679" spans="2:8" x14ac:dyDescent="0.2">
      <c r="B679" t="s">
        <v>5518</v>
      </c>
      <c r="H679" t="str">
        <f t="shared" si="10"/>
        <v>sääli on sairautta</v>
      </c>
    </row>
    <row r="680" spans="2:8" x14ac:dyDescent="0.2">
      <c r="B680" t="s">
        <v>5081</v>
      </c>
      <c r="H680" t="str">
        <f t="shared" si="10"/>
        <v>säästetty penni on ansaittu penni</v>
      </c>
    </row>
    <row r="681" spans="2:8" x14ac:dyDescent="0.2">
      <c r="B681" t="s">
        <v>5794</v>
      </c>
      <c r="H681" t="str">
        <f t="shared" si="10"/>
        <v>saatu on saalis suurempikin vähemmälläkin väellä</v>
      </c>
    </row>
    <row r="682" spans="2:8" x14ac:dyDescent="0.2">
      <c r="B682" t="s">
        <v>5112</v>
      </c>
      <c r="H682" t="str">
        <f t="shared" si="10"/>
        <v>samankaltaisuus synnyttää paheksuntaa</v>
      </c>
    </row>
    <row r="683" spans="2:8" x14ac:dyDescent="0.2">
      <c r="B683" t="s">
        <v>5519</v>
      </c>
      <c r="H683" t="str">
        <f t="shared" si="10"/>
        <v>samanlaiset linnut lentävät aina yhdessä</v>
      </c>
    </row>
    <row r="684" spans="2:8" x14ac:dyDescent="0.2">
      <c r="B684" t="s">
        <v>5795</v>
      </c>
      <c r="H684" t="str">
        <f t="shared" si="10"/>
        <v>sanasta miestä sarvesta härkää</v>
      </c>
    </row>
    <row r="685" spans="2:8" x14ac:dyDescent="0.2">
      <c r="B685" t="s">
        <v>5520</v>
      </c>
      <c r="H685" t="str">
        <f t="shared" si="10"/>
        <v>sanoistaan mies tunnetaan</v>
      </c>
    </row>
    <row r="686" spans="2:8" x14ac:dyDescent="0.2">
      <c r="B686" t="s">
        <v>5521</v>
      </c>
      <c r="H686" t="str">
        <f t="shared" si="10"/>
        <v>sauna on köyhän apteekki</v>
      </c>
    </row>
    <row r="687" spans="2:8" x14ac:dyDescent="0.2">
      <c r="B687" t="s">
        <v>5208</v>
      </c>
      <c r="H687" t="str">
        <f t="shared" si="10"/>
        <v>se aina loppuu jota ostetaan</v>
      </c>
    </row>
    <row r="688" spans="2:8" x14ac:dyDescent="0.2">
      <c r="B688" t="s">
        <v>5796</v>
      </c>
      <c r="H688" t="str">
        <f t="shared" si="10"/>
        <v>se aina vie eteenpäin kun takaapäin tuupataan</v>
      </c>
    </row>
    <row r="689" spans="2:8" x14ac:dyDescent="0.2">
      <c r="B689" t="s">
        <v>5797</v>
      </c>
      <c r="H689" t="str">
        <f t="shared" si="10"/>
        <v>se ajaa rallattaa kenen kannattaa</v>
      </c>
    </row>
    <row r="690" spans="2:8" x14ac:dyDescent="0.2">
      <c r="B690" t="s">
        <v>5798</v>
      </c>
      <c r="H690" t="str">
        <f t="shared" si="10"/>
        <v>se akattomaksi jää jolla on monta morsianta</v>
      </c>
    </row>
    <row r="691" spans="2:8" x14ac:dyDescent="0.2">
      <c r="B691" t="s">
        <v>5522</v>
      </c>
      <c r="H691" t="str">
        <f t="shared" si="10"/>
        <v>se hakee joka tarvitsee</v>
      </c>
    </row>
    <row r="692" spans="2:8" x14ac:dyDescent="0.2">
      <c r="B692" t="s">
        <v>5799</v>
      </c>
      <c r="H692" t="str">
        <f t="shared" si="10"/>
        <v>se joka ainoansa antaa satakertaisesti takaisin saa</v>
      </c>
    </row>
    <row r="693" spans="2:8" x14ac:dyDescent="0.2">
      <c r="B693" t="s">
        <v>5800</v>
      </c>
      <c r="H693" t="str">
        <f t="shared" si="10"/>
        <v>se kapustalla lopettaa joka lusikalla aloittaa</v>
      </c>
    </row>
    <row r="694" spans="2:8" x14ac:dyDescent="0.2">
      <c r="B694" t="s">
        <v>5801</v>
      </c>
      <c r="H694" t="str">
        <f t="shared" si="10"/>
        <v>se käskemättä lähtee joka kutsumatta saapuu</v>
      </c>
    </row>
    <row r="695" spans="2:8" x14ac:dyDescent="0.2">
      <c r="B695" t="s">
        <v>5802</v>
      </c>
      <c r="H695" t="str">
        <f t="shared" si="10"/>
        <v>se koira älähtää johon kalikka kalahtaa</v>
      </c>
    </row>
    <row r="696" spans="2:8" x14ac:dyDescent="0.2">
      <c r="B696" t="s">
        <v>5803</v>
      </c>
      <c r="H696" t="str">
        <f t="shared" si="10"/>
        <v>se kosken tavat tietää joka kosken partaalla asuu</v>
      </c>
    </row>
    <row r="697" spans="2:8" x14ac:dyDescent="0.2">
      <c r="B697" t="s">
        <v>5804</v>
      </c>
      <c r="H697" t="str">
        <f t="shared" si="10"/>
        <v>se lahjatta leppyy kuka asiasta suuttuu</v>
      </c>
    </row>
    <row r="698" spans="2:8" x14ac:dyDescent="0.2">
      <c r="B698" t="s">
        <v>5805</v>
      </c>
      <c r="H698" t="str">
        <f t="shared" si="10"/>
        <v>se mikä on ollutta se on mennyttä</v>
      </c>
    </row>
    <row r="699" spans="2:8" x14ac:dyDescent="0.2">
      <c r="B699" t="s">
        <v>5806</v>
      </c>
      <c r="H699" t="str">
        <f t="shared" si="10"/>
        <v>se on hirveä nälkä jos ei leivällä lähde</v>
      </c>
    </row>
    <row r="700" spans="2:8" x14ac:dyDescent="0.2">
      <c r="B700" t="s">
        <v>5807</v>
      </c>
      <c r="H700" t="str">
        <f t="shared" si="10"/>
        <v>se on vinkuva pyörä joka saa rasvan</v>
      </c>
    </row>
    <row r="701" spans="2:8" x14ac:dyDescent="0.2">
      <c r="B701" t="s">
        <v>5808</v>
      </c>
      <c r="H701" t="str">
        <f t="shared" si="10"/>
        <v>se paljon valehtelee kuka paljon haastaa</v>
      </c>
    </row>
    <row r="702" spans="2:8" x14ac:dyDescent="0.2">
      <c r="B702" t="s">
        <v>5809</v>
      </c>
      <c r="H702" t="str">
        <f t="shared" si="10"/>
        <v>se parhaiten nauraa joka viimeksi nauraa</v>
      </c>
    </row>
    <row r="703" spans="2:8" x14ac:dyDescent="0.2">
      <c r="B703" t="s">
        <v>5193</v>
      </c>
      <c r="H703" t="str">
        <f t="shared" si="10"/>
        <v>seinillä on korvat</v>
      </c>
    </row>
    <row r="704" spans="2:8" x14ac:dyDescent="0.2">
      <c r="B704" t="s">
        <v>5523</v>
      </c>
      <c r="H704" t="str">
        <f t="shared" si="10"/>
        <v>selässä on tyhmän omatunto</v>
      </c>
    </row>
    <row r="705" spans="2:8" x14ac:dyDescent="0.2">
      <c r="B705" t="s">
        <v>5524</v>
      </c>
      <c r="H705" t="str">
        <f t="shared" si="10"/>
        <v>semmonen hinta kuin kintaatkin</v>
      </c>
    </row>
    <row r="706" spans="2:8" x14ac:dyDescent="0.2">
      <c r="B706" t="s">
        <v>5810</v>
      </c>
      <c r="H706" t="str">
        <f t="shared" si="10"/>
        <v>sen edestään löytää minkä taakseen jättää</v>
      </c>
    </row>
    <row r="707" spans="2:8" x14ac:dyDescent="0.2">
      <c r="B707" t="s">
        <v>5525</v>
      </c>
      <c r="H707" t="str">
        <f t="shared" ref="H707:H770" si="11">LOWER(B707)</f>
        <v>sen lauluja laulat kenen leipää syöt</v>
      </c>
    </row>
    <row r="708" spans="2:8" x14ac:dyDescent="0.2">
      <c r="B708" t="s">
        <v>5811</v>
      </c>
      <c r="H708" t="str">
        <f t="shared" si="11"/>
        <v>sen minkä ilotta oppii surutta unohtaa</v>
      </c>
    </row>
    <row r="709" spans="2:8" x14ac:dyDescent="0.2">
      <c r="B709" t="s">
        <v>5812</v>
      </c>
      <c r="H709" t="str">
        <f t="shared" si="11"/>
        <v>sen mikä menee ylös täytyy tulla alas</v>
      </c>
    </row>
    <row r="710" spans="2:8" x14ac:dyDescent="0.2">
      <c r="B710" t="s">
        <v>5526</v>
      </c>
      <c r="H710" t="str">
        <f t="shared" si="11"/>
        <v>seura tekee kaltaisekseen</v>
      </c>
    </row>
    <row r="711" spans="2:8" x14ac:dyDescent="0.2">
      <c r="B711" t="s">
        <v>5038</v>
      </c>
      <c r="H711" t="str">
        <f t="shared" si="11"/>
        <v>siinä näkijä missä tekijä</v>
      </c>
    </row>
    <row r="712" spans="2:8" x14ac:dyDescent="0.2">
      <c r="B712" t="s">
        <v>5039</v>
      </c>
      <c r="H712" t="str">
        <f t="shared" si="11"/>
        <v>siinä paha missä mainitaan</v>
      </c>
    </row>
    <row r="713" spans="2:8" x14ac:dyDescent="0.2">
      <c r="B713" t="s">
        <v>5040</v>
      </c>
      <c r="H713" t="str">
        <f t="shared" si="11"/>
        <v>siinä varis missä toisetkin linnut</v>
      </c>
    </row>
    <row r="714" spans="2:8" x14ac:dyDescent="0.2">
      <c r="B714" t="s">
        <v>5813</v>
      </c>
      <c r="H714" t="str">
        <f t="shared" si="11"/>
        <v>siitä helpoin ylitse mennä missä aita matalin</v>
      </c>
    </row>
    <row r="715" spans="2:8" x14ac:dyDescent="0.2">
      <c r="B715" t="s">
        <v>5041</v>
      </c>
      <c r="H715" t="str">
        <f t="shared" si="11"/>
        <v>siitä pidetään kestä puhutaan</v>
      </c>
    </row>
    <row r="716" spans="2:8" x14ac:dyDescent="0.2">
      <c r="B716" t="s">
        <v>5527</v>
      </c>
      <c r="H716" t="str">
        <f t="shared" si="11"/>
        <v>siitä puhe mistä puute</v>
      </c>
    </row>
    <row r="717" spans="2:8" x14ac:dyDescent="0.2">
      <c r="B717" t="s">
        <v>5528</v>
      </c>
      <c r="H717" t="str">
        <f t="shared" si="11"/>
        <v>silloin haukka syö kun haukka saa</v>
      </c>
    </row>
    <row r="718" spans="2:8" x14ac:dyDescent="0.2">
      <c r="B718" t="s">
        <v>5529</v>
      </c>
      <c r="H718" t="str">
        <f t="shared" si="11"/>
        <v>silmistä sielu paistaa</v>
      </c>
    </row>
    <row r="719" spans="2:8" x14ac:dyDescent="0.2">
      <c r="B719" t="s">
        <v>5530</v>
      </c>
      <c r="H719" t="str">
        <f t="shared" si="11"/>
        <v>siltä armo jolta hirmu</v>
      </c>
    </row>
    <row r="720" spans="2:8" x14ac:dyDescent="0.2">
      <c r="B720" t="s">
        <v>5814</v>
      </c>
      <c r="H720" t="str">
        <f t="shared" si="11"/>
        <v>sinne korpit kokoontuu missä raato on</v>
      </c>
    </row>
    <row r="721" spans="2:8" x14ac:dyDescent="0.2">
      <c r="B721" t="s">
        <v>5531</v>
      </c>
      <c r="H721" t="str">
        <f t="shared" si="11"/>
        <v>sitä kuusta kuuleminen jonka juurella asunto</v>
      </c>
    </row>
    <row r="722" spans="2:8" x14ac:dyDescent="0.2">
      <c r="B722" t="s">
        <v>5199</v>
      </c>
      <c r="H722" t="str">
        <f t="shared" si="11"/>
        <v>sitä niittää mitä kylvää</v>
      </c>
    </row>
    <row r="723" spans="2:8" x14ac:dyDescent="0.2">
      <c r="B723" t="s">
        <v>5815</v>
      </c>
      <c r="H723" t="str">
        <f t="shared" si="11"/>
        <v>sitä puuta puskeminen johon on kiinni kytkettynä</v>
      </c>
    </row>
    <row r="724" spans="2:8" x14ac:dyDescent="0.2">
      <c r="B724" t="s">
        <v>5532</v>
      </c>
      <c r="H724" t="str">
        <f t="shared" si="11"/>
        <v>sodassa ja rakkaudessa kaikki keinot ovat sallittuja</v>
      </c>
    </row>
    <row r="725" spans="2:8" x14ac:dyDescent="0.2">
      <c r="B725" t="s">
        <v>5042</v>
      </c>
      <c r="H725" t="str">
        <f t="shared" si="11"/>
        <v>sokea rampaa taluttaa</v>
      </c>
    </row>
    <row r="726" spans="2:8" x14ac:dyDescent="0.2">
      <c r="B726" t="s">
        <v>5816</v>
      </c>
      <c r="H726" t="str">
        <f t="shared" si="11"/>
        <v>sopu ravitsee riita kalvaa</v>
      </c>
    </row>
    <row r="727" spans="2:8" x14ac:dyDescent="0.2">
      <c r="B727" t="s">
        <v>5533</v>
      </c>
      <c r="H727" t="str">
        <f t="shared" si="11"/>
        <v>sopu sijaa antaa</v>
      </c>
    </row>
    <row r="728" spans="2:8" x14ac:dyDescent="0.2">
      <c r="B728" t="s">
        <v>5817</v>
      </c>
      <c r="H728" t="str">
        <f t="shared" si="11"/>
        <v>sota jättää huoneet tuli ei jätä niitäkään</v>
      </c>
    </row>
    <row r="729" spans="2:8" x14ac:dyDescent="0.2">
      <c r="B729" t="s">
        <v>5534</v>
      </c>
      <c r="H729" t="str">
        <f t="shared" si="11"/>
        <v>suku se pahin on</v>
      </c>
    </row>
    <row r="730" spans="2:8" x14ac:dyDescent="0.2">
      <c r="B730" t="s">
        <v>5535</v>
      </c>
      <c r="H730" t="str">
        <f t="shared" si="11"/>
        <v>sukulainen on pahempi sutta</v>
      </c>
    </row>
    <row r="731" spans="2:8" x14ac:dyDescent="0.2">
      <c r="B731" t="s">
        <v>5818</v>
      </c>
      <c r="H731" t="str">
        <f t="shared" si="11"/>
        <v>suo siellä vetelä täällä eikä kuivaa kuulukaan</v>
      </c>
    </row>
    <row r="732" spans="2:8" x14ac:dyDescent="0.2">
      <c r="B732" t="s">
        <v>5536</v>
      </c>
      <c r="H732" t="str">
        <f t="shared" si="11"/>
        <v>suola se on köyhän särvin</v>
      </c>
    </row>
    <row r="733" spans="2:8" x14ac:dyDescent="0.2">
      <c r="B733" t="s">
        <v>5537</v>
      </c>
      <c r="H733" t="str">
        <f t="shared" si="11"/>
        <v>suolasta on hyvä nuolasta</v>
      </c>
    </row>
    <row r="734" spans="2:8" x14ac:dyDescent="0.2">
      <c r="B734" t="s">
        <v>5538</v>
      </c>
      <c r="H734" t="str">
        <f t="shared" si="11"/>
        <v>suorin tie paras</v>
      </c>
    </row>
    <row r="735" spans="2:8" x14ac:dyDescent="0.2">
      <c r="B735" t="s">
        <v>5819</v>
      </c>
      <c r="H735" t="str">
        <f t="shared" si="11"/>
        <v>suu hyvän tuntee kieli makean maistaa</v>
      </c>
    </row>
    <row r="736" spans="2:8" x14ac:dyDescent="0.2">
      <c r="B736" t="s">
        <v>5539</v>
      </c>
      <c r="H736" t="str">
        <f t="shared" si="11"/>
        <v>suu on sydämen tulkki</v>
      </c>
    </row>
    <row r="737" spans="2:8" x14ac:dyDescent="0.2">
      <c r="B737" t="s">
        <v>5540</v>
      </c>
      <c r="H737" t="str">
        <f t="shared" si="11"/>
        <v>suu puhuu sydämen kyllyydestä</v>
      </c>
    </row>
    <row r="738" spans="2:8" x14ac:dyDescent="0.2">
      <c r="B738" t="s">
        <v>5541</v>
      </c>
      <c r="H738" t="str">
        <f t="shared" si="11"/>
        <v>suu säkkiä myöten</v>
      </c>
    </row>
    <row r="739" spans="2:8" x14ac:dyDescent="0.2">
      <c r="B739" t="s">
        <v>5820</v>
      </c>
      <c r="H739" t="str">
        <f t="shared" si="11"/>
        <v>suu valehtelee mutta silmät puhuvat totta</v>
      </c>
    </row>
    <row r="740" spans="2:8" x14ac:dyDescent="0.2">
      <c r="B740" t="s">
        <v>5821</v>
      </c>
      <c r="H740" t="str">
        <f t="shared" si="11"/>
        <v>suuria kaloja kannattaa pyytää vaikkei niitä saisikaan</v>
      </c>
    </row>
    <row r="741" spans="2:8" x14ac:dyDescent="0.2">
      <c r="B741" t="s">
        <v>5542</v>
      </c>
      <c r="H741" t="str">
        <f t="shared" si="11"/>
        <v>suutari pysyköön lestissään</v>
      </c>
    </row>
    <row r="742" spans="2:8" x14ac:dyDescent="0.2">
      <c r="B742" t="s">
        <v>5177</v>
      </c>
      <c r="H742" t="str">
        <f t="shared" si="11"/>
        <v>synnin palkka on kuolema</v>
      </c>
    </row>
    <row r="743" spans="2:8" x14ac:dyDescent="0.2">
      <c r="B743" t="s">
        <v>5079</v>
      </c>
      <c r="H743" t="str">
        <f t="shared" si="11"/>
        <v>talo ei ole koti</v>
      </c>
    </row>
    <row r="744" spans="2:8" x14ac:dyDescent="0.2">
      <c r="B744" t="s">
        <v>5227</v>
      </c>
      <c r="H744" t="str">
        <f t="shared" si="11"/>
        <v>tapahtuneen jälkeen on helppo olla viisas</v>
      </c>
    </row>
    <row r="745" spans="2:8" x14ac:dyDescent="0.2">
      <c r="B745" t="s">
        <v>5543</v>
      </c>
      <c r="H745" t="str">
        <f t="shared" si="11"/>
        <v>tarkka takaansa löytää</v>
      </c>
    </row>
    <row r="746" spans="2:8" x14ac:dyDescent="0.2">
      <c r="B746" t="s">
        <v>5822</v>
      </c>
      <c r="H746" t="str">
        <f t="shared" si="11"/>
        <v>tarkka talonsa pitää itara syö itsensä</v>
      </c>
    </row>
    <row r="747" spans="2:8" x14ac:dyDescent="0.2">
      <c r="B747" t="s">
        <v>5544</v>
      </c>
      <c r="H747" t="str">
        <f t="shared" si="11"/>
        <v>tarkkuus köyhdyttää ja tarkkuus rikastuttaa</v>
      </c>
    </row>
    <row r="748" spans="2:8" x14ac:dyDescent="0.2">
      <c r="B748" t="s">
        <v>5167</v>
      </c>
      <c r="H748" t="str">
        <f t="shared" si="11"/>
        <v>tarkoitus pyhittää keinot</v>
      </c>
    </row>
    <row r="749" spans="2:8" x14ac:dyDescent="0.2">
      <c r="B749" t="s">
        <v>5142</v>
      </c>
      <c r="H749" t="str">
        <f t="shared" si="11"/>
        <v>tarve on keksintöjen äiti</v>
      </c>
    </row>
    <row r="750" spans="2:8" x14ac:dyDescent="0.2">
      <c r="B750" t="s">
        <v>5545</v>
      </c>
      <c r="H750" t="str">
        <f t="shared" si="11"/>
        <v>tasan eivät mene onnen lahjat</v>
      </c>
    </row>
    <row r="751" spans="2:8" x14ac:dyDescent="0.2">
      <c r="B751" t="s">
        <v>5137</v>
      </c>
      <c r="H751" t="str">
        <f t="shared" si="11"/>
        <v>tavat tekevät ihmisen</v>
      </c>
    </row>
    <row r="752" spans="2:8" x14ac:dyDescent="0.2">
      <c r="B752" t="s">
        <v>5823</v>
      </c>
      <c r="H752" t="str">
        <f t="shared" si="11"/>
        <v>tee niin kuin minä sanon älä niin kuin minä teen</v>
      </c>
    </row>
    <row r="753" spans="2:8" x14ac:dyDescent="0.2">
      <c r="B753" t="s">
        <v>5102</v>
      </c>
      <c r="H753" t="str">
        <f t="shared" si="11"/>
        <v>tee toisille niin kuin haluaisit heidän tekevän sinulle</v>
      </c>
    </row>
    <row r="754" spans="2:8" x14ac:dyDescent="0.2">
      <c r="B754" t="s">
        <v>5546</v>
      </c>
      <c r="H754" t="str">
        <f t="shared" si="11"/>
        <v>tekemällä torpasta talo tulee</v>
      </c>
    </row>
    <row r="755" spans="2:8" x14ac:dyDescent="0.2">
      <c r="B755" t="s">
        <v>5547</v>
      </c>
      <c r="H755" t="str">
        <f t="shared" si="11"/>
        <v>tekevälle sattuu</v>
      </c>
    </row>
    <row r="756" spans="2:8" x14ac:dyDescent="0.2">
      <c r="B756" t="s">
        <v>5204</v>
      </c>
      <c r="H756" t="str">
        <f t="shared" si="11"/>
        <v>teot puhuvat puolestaan</v>
      </c>
    </row>
    <row r="757" spans="2:8" x14ac:dyDescent="0.2">
      <c r="B757" t="s">
        <v>5175</v>
      </c>
      <c r="H757" t="str">
        <f t="shared" si="11"/>
        <v>tie helvettiin on kivetty hyvillä aikomuksilla</v>
      </c>
    </row>
    <row r="758" spans="2:8" x14ac:dyDescent="0.2">
      <c r="B758" t="s">
        <v>5178</v>
      </c>
      <c r="H758" t="str">
        <f t="shared" si="11"/>
        <v>tie miehen sydämeen käy vatsan kautta</v>
      </c>
    </row>
    <row r="759" spans="2:8" x14ac:dyDescent="0.2">
      <c r="B759" t="s">
        <v>5548</v>
      </c>
      <c r="H759" t="str">
        <f t="shared" si="11"/>
        <v>tilaisuus tekee varkaan</v>
      </c>
    </row>
    <row r="760" spans="2:8" x14ac:dyDescent="0.2">
      <c r="B760" t="s">
        <v>5824</v>
      </c>
      <c r="H760" t="str">
        <f t="shared" si="11"/>
        <v>toinen puhuu aidasta toinen aidan seipäästä</v>
      </c>
    </row>
    <row r="761" spans="2:8" x14ac:dyDescent="0.2">
      <c r="B761" t="s">
        <v>5121</v>
      </c>
      <c r="H761" t="str">
        <f t="shared" si="11"/>
        <v>toivo on ikuinen</v>
      </c>
    </row>
    <row r="762" spans="2:8" x14ac:dyDescent="0.2">
      <c r="B762" t="s">
        <v>5549</v>
      </c>
      <c r="H762" t="str">
        <f t="shared" si="11"/>
        <v>toivossa on hyvä elää</v>
      </c>
    </row>
    <row r="763" spans="2:8" x14ac:dyDescent="0.2">
      <c r="B763" t="s">
        <v>5550</v>
      </c>
      <c r="H763" t="str">
        <f t="shared" si="11"/>
        <v>totuuden kuulee lapsen ja humalaisen suusta</v>
      </c>
    </row>
    <row r="764" spans="2:8" x14ac:dyDescent="0.2">
      <c r="B764" t="s">
        <v>5176</v>
      </c>
      <c r="H764" t="str">
        <f t="shared" si="11"/>
        <v>totuus tulee julki</v>
      </c>
    </row>
    <row r="765" spans="2:8" x14ac:dyDescent="0.2">
      <c r="B765" t="s">
        <v>5825</v>
      </c>
      <c r="H765" t="str">
        <f t="shared" si="11"/>
        <v>tulee häiriö hyvälle viisaallekin vahinko</v>
      </c>
    </row>
    <row r="766" spans="2:8" x14ac:dyDescent="0.2">
      <c r="B766" t="s">
        <v>5826</v>
      </c>
      <c r="H766" t="str">
        <f t="shared" si="11"/>
        <v>tuli on hyvä renki mutta huono isäntä</v>
      </c>
    </row>
    <row r="767" spans="2:8" x14ac:dyDescent="0.2">
      <c r="B767" t="s">
        <v>5827</v>
      </c>
      <c r="H767" t="str">
        <f t="shared" si="11"/>
        <v>tulisi kesä ja kärpäsiä niin saisi köyhäkin seuraa</v>
      </c>
    </row>
    <row r="768" spans="2:8" x14ac:dyDescent="0.2">
      <c r="B768" t="s">
        <v>5054</v>
      </c>
      <c r="H768" t="str">
        <f t="shared" si="11"/>
        <v>tuppurainen tappuraisen takuumiehinä</v>
      </c>
    </row>
    <row r="769" spans="2:8" x14ac:dyDescent="0.2">
      <c r="B769" t="s">
        <v>5125</v>
      </c>
      <c r="H769" t="str">
        <f t="shared" si="11"/>
        <v>tyhjä tölkki pitää eniten ääntä</v>
      </c>
    </row>
    <row r="770" spans="2:8" x14ac:dyDescent="0.2">
      <c r="B770" t="s">
        <v>5053</v>
      </c>
      <c r="H770" t="str">
        <f t="shared" si="11"/>
        <v>tyhjän saa pyytämättä</v>
      </c>
    </row>
    <row r="771" spans="2:8" x14ac:dyDescent="0.2">
      <c r="B771" t="s">
        <v>5073</v>
      </c>
      <c r="H771" t="str">
        <f t="shared" ref="H771:H823" si="12">LOWER(B771)</f>
        <v xml:space="preserve">tyhjästä on paha nyhjäistä  </v>
      </c>
    </row>
    <row r="772" spans="2:8" x14ac:dyDescent="0.2">
      <c r="B772" t="s">
        <v>5551</v>
      </c>
      <c r="H772" t="str">
        <f t="shared" si="12"/>
        <v>tyhjät tynnyrit kolisevat eniten</v>
      </c>
    </row>
    <row r="773" spans="2:8" x14ac:dyDescent="0.2">
      <c r="B773" t="s">
        <v>5828</v>
      </c>
      <c r="H773" t="str">
        <f t="shared" si="12"/>
        <v>tyhmä on aina tyytymätön sillä on puutos puuttumaton</v>
      </c>
    </row>
    <row r="774" spans="2:8" x14ac:dyDescent="0.2">
      <c r="B774" t="s">
        <v>5552</v>
      </c>
      <c r="H774" t="str">
        <f t="shared" si="12"/>
        <v>tyhmästä päästä kärsii koko ruumis</v>
      </c>
    </row>
    <row r="775" spans="2:8" x14ac:dyDescent="0.2">
      <c r="B775" t="s">
        <v>5553</v>
      </c>
      <c r="H775" t="str">
        <f t="shared" si="12"/>
        <v>työ tekijäänsä kiittää</v>
      </c>
    </row>
    <row r="776" spans="2:8" x14ac:dyDescent="0.2">
      <c r="B776" t="s">
        <v>5044</v>
      </c>
      <c r="H776" t="str">
        <f t="shared" si="12"/>
        <v>työ tekijäänsä neuvoo</v>
      </c>
    </row>
    <row r="777" spans="2:8" x14ac:dyDescent="0.2">
      <c r="B777" t="s">
        <v>5226</v>
      </c>
      <c r="H777" t="str">
        <f t="shared" si="12"/>
        <v>työmies on palkkansa ansainnut</v>
      </c>
    </row>
    <row r="778" spans="2:8" x14ac:dyDescent="0.2">
      <c r="B778" t="s">
        <v>5043</v>
      </c>
      <c r="H778" t="str">
        <f t="shared" si="12"/>
        <v>tyvestä puuhun noustaan</v>
      </c>
    </row>
    <row r="779" spans="2:8" x14ac:dyDescent="0.2">
      <c r="B779" t="s">
        <v>5085</v>
      </c>
      <c r="H779" t="str">
        <f t="shared" si="12"/>
        <v>tyyntä myrskyn jälkeen</v>
      </c>
    </row>
    <row r="780" spans="2:8" x14ac:dyDescent="0.2">
      <c r="B780" t="s">
        <v>5111</v>
      </c>
      <c r="H780" t="str">
        <f t="shared" si="12"/>
        <v>usko siirtää vuoria</v>
      </c>
    </row>
    <row r="781" spans="2:8" x14ac:dyDescent="0.2">
      <c r="B781" t="s">
        <v>5554</v>
      </c>
      <c r="H781" t="str">
        <f t="shared" si="12"/>
        <v>uskovaisten tavarat ovat yhteisiä</v>
      </c>
    </row>
    <row r="782" spans="2:8" x14ac:dyDescent="0.2">
      <c r="B782" t="s">
        <v>5555</v>
      </c>
      <c r="H782" t="str">
        <f t="shared" si="12"/>
        <v>uusi lumi on vanhan surma</v>
      </c>
    </row>
    <row r="783" spans="2:8" x14ac:dyDescent="0.2">
      <c r="B783" t="s">
        <v>5201</v>
      </c>
      <c r="H783" t="str">
        <f t="shared" si="12"/>
        <v>vähäinen tietämys on vaarallista</v>
      </c>
    </row>
    <row r="784" spans="2:8" x14ac:dyDescent="0.2">
      <c r="B784" t="s">
        <v>5127</v>
      </c>
      <c r="H784" t="str">
        <f t="shared" si="12"/>
        <v>vähemmän on enemmän</v>
      </c>
    </row>
    <row r="785" spans="2:8" x14ac:dyDescent="0.2">
      <c r="B785" t="s">
        <v>5146</v>
      </c>
      <c r="H785" t="str">
        <f t="shared" si="12"/>
        <v>vahingosta viisastuu</v>
      </c>
    </row>
    <row r="786" spans="2:8" x14ac:dyDescent="0.2">
      <c r="B786" t="s">
        <v>5045</v>
      </c>
      <c r="H786" t="str">
        <f t="shared" si="12"/>
        <v>vahinko tulee viisallekkin</v>
      </c>
    </row>
    <row r="787" spans="2:8" x14ac:dyDescent="0.2">
      <c r="B787" t="s">
        <v>5556</v>
      </c>
      <c r="H787" t="str">
        <f t="shared" si="12"/>
        <v>vaihtelu virkistää</v>
      </c>
    </row>
    <row r="788" spans="2:8" x14ac:dyDescent="0.2">
      <c r="B788" t="s">
        <v>5117</v>
      </c>
      <c r="H788" t="str">
        <f t="shared" si="12"/>
        <v>vaikeat tapaukset tekevät huonon lain</v>
      </c>
    </row>
    <row r="789" spans="2:8" x14ac:dyDescent="0.2">
      <c r="B789" t="s">
        <v>5046</v>
      </c>
      <c r="H789" t="str">
        <f t="shared" si="12"/>
        <v>vakka kantensa valitsee</v>
      </c>
    </row>
    <row r="790" spans="2:8" x14ac:dyDescent="0.2">
      <c r="B790" t="s">
        <v>5047</v>
      </c>
      <c r="H790" t="str">
        <f t="shared" si="12"/>
        <v>valheella on lyhyet jäljet</v>
      </c>
    </row>
    <row r="791" spans="2:8" x14ac:dyDescent="0.2">
      <c r="B791" t="s">
        <v>5829</v>
      </c>
      <c r="H791" t="str">
        <f t="shared" si="12"/>
        <v>valta korruptoi absoluuttinen valta turmelee täysin</v>
      </c>
    </row>
    <row r="792" spans="2:8" x14ac:dyDescent="0.2">
      <c r="B792" t="s">
        <v>5557</v>
      </c>
      <c r="H792" t="str">
        <f t="shared" si="12"/>
        <v>valta menee päähän</v>
      </c>
    </row>
    <row r="793" spans="2:8" x14ac:dyDescent="0.2">
      <c r="B793" t="s">
        <v>5830</v>
      </c>
      <c r="H793" t="str">
        <f t="shared" si="12"/>
        <v>vamma varpaassa kipu keskellä sydäntä</v>
      </c>
    </row>
    <row r="794" spans="2:8" x14ac:dyDescent="0.2">
      <c r="B794" t="s">
        <v>5558</v>
      </c>
      <c r="H794" t="str">
        <f t="shared" si="12"/>
        <v>vanha suola janottaa</v>
      </c>
    </row>
    <row r="795" spans="2:8" x14ac:dyDescent="0.2">
      <c r="B795" t="s">
        <v>5831</v>
      </c>
      <c r="H795" t="str">
        <f t="shared" si="12"/>
        <v>vanhana saa muistella muttei maistella</v>
      </c>
    </row>
    <row r="796" spans="2:8" x14ac:dyDescent="0.2">
      <c r="B796" t="s">
        <v>5832</v>
      </c>
      <c r="H796" t="str">
        <f t="shared" si="12"/>
        <v>vanhasta vara parempi turva toisen tähteestä</v>
      </c>
    </row>
    <row r="797" spans="2:8" x14ac:dyDescent="0.2">
      <c r="B797" t="s">
        <v>5173</v>
      </c>
      <c r="H797" t="str">
        <f t="shared" si="12"/>
        <v>vapauden hinta on ikuinen valppaus</v>
      </c>
    </row>
    <row r="798" spans="2:8" x14ac:dyDescent="0.2">
      <c r="B798" t="s">
        <v>5048</v>
      </c>
      <c r="H798" t="str">
        <f t="shared" si="12"/>
        <v>varas luulee kaikkia varkaaksi</v>
      </c>
    </row>
    <row r="799" spans="2:8" x14ac:dyDescent="0.2">
      <c r="B799" t="s">
        <v>5182</v>
      </c>
      <c r="H799" t="str">
        <f t="shared" si="12"/>
        <v>varkaiden keskuudessa on kunnia</v>
      </c>
    </row>
    <row r="800" spans="2:8" x14ac:dyDescent="0.2">
      <c r="B800" t="s">
        <v>5833</v>
      </c>
      <c r="H800" t="str">
        <f t="shared" si="12"/>
        <v>velka on veli otettaessa veljenpoika maksettaessa</v>
      </c>
    </row>
    <row r="801" spans="2:8" x14ac:dyDescent="0.2">
      <c r="B801" t="s">
        <v>5094</v>
      </c>
      <c r="H801" t="str">
        <f t="shared" si="12"/>
        <v>veri on vettä sakeampaa</v>
      </c>
    </row>
    <row r="802" spans="2:8" x14ac:dyDescent="0.2">
      <c r="B802" t="s">
        <v>5559</v>
      </c>
      <c r="H802" t="str">
        <f t="shared" si="12"/>
        <v>vesi vanhin voitehista</v>
      </c>
    </row>
    <row r="803" spans="2:8" x14ac:dyDescent="0.2">
      <c r="B803" t="s">
        <v>5834</v>
      </c>
      <c r="H803" t="str">
        <f t="shared" si="12"/>
        <v>vetelä on vesivara mutta vetelämpi veljen armo</v>
      </c>
    </row>
    <row r="804" spans="2:8" x14ac:dyDescent="0.2">
      <c r="B804" t="s">
        <v>5835</v>
      </c>
      <c r="H804" t="str">
        <f t="shared" si="12"/>
        <v xml:space="preserve">vie mennessäs tee ollessas tuo tullessas </v>
      </c>
    </row>
    <row r="805" spans="2:8" x14ac:dyDescent="0.2">
      <c r="B805" t="s">
        <v>5836</v>
      </c>
      <c r="H805" t="str">
        <f t="shared" si="12"/>
        <v>vieras vaivainen kylässä autuas omassa kodissa</v>
      </c>
    </row>
    <row r="806" spans="2:8" x14ac:dyDescent="0.2">
      <c r="B806" t="s">
        <v>5560</v>
      </c>
      <c r="H806" t="str">
        <f t="shared" si="12"/>
        <v>viimeinen pala makein</v>
      </c>
    </row>
    <row r="807" spans="2:8" x14ac:dyDescent="0.2">
      <c r="B807" t="s">
        <v>5561</v>
      </c>
      <c r="H807" t="str">
        <f t="shared" si="12"/>
        <v>viina on viisasten juoma</v>
      </c>
    </row>
    <row r="808" spans="2:8" x14ac:dyDescent="0.2">
      <c r="B808" t="s">
        <v>5203</v>
      </c>
      <c r="H808" t="str">
        <f t="shared" si="12"/>
        <v>viisaalle riittää sana</v>
      </c>
    </row>
    <row r="809" spans="2:8" x14ac:dyDescent="0.2">
      <c r="B809" t="s">
        <v>5562</v>
      </c>
      <c r="H809" t="str">
        <f t="shared" si="12"/>
        <v>viisas pääsee vähemmällä</v>
      </c>
    </row>
    <row r="810" spans="2:8" x14ac:dyDescent="0.2">
      <c r="B810" t="s">
        <v>5563</v>
      </c>
      <c r="H810" t="str">
        <f t="shared" si="12"/>
        <v>viisas tyhmä on viisaampi kuin tyhmä viisas</v>
      </c>
    </row>
    <row r="811" spans="2:8" x14ac:dyDescent="0.2">
      <c r="B811" t="s">
        <v>5154</v>
      </c>
      <c r="H811" t="str">
        <f t="shared" si="12"/>
        <v>viivyttäminen on ajan varas</v>
      </c>
    </row>
    <row r="812" spans="2:8" x14ac:dyDescent="0.2">
      <c r="B812" t="s">
        <v>5837</v>
      </c>
      <c r="H812" t="str">
        <f t="shared" si="12"/>
        <v>voit valita ystäväsi mutta et voi valita perhettäsi</v>
      </c>
    </row>
    <row r="813" spans="2:8" x14ac:dyDescent="0.2">
      <c r="B813" t="s">
        <v>5838</v>
      </c>
      <c r="H813" t="str">
        <f t="shared" si="12"/>
        <v>vuosi vanhan vanhentaa kaksi lapsen kasvattaa</v>
      </c>
    </row>
    <row r="814" spans="2:8" x14ac:dyDescent="0.2">
      <c r="B814" t="s">
        <v>5839</v>
      </c>
      <c r="H814" t="str">
        <f t="shared" si="12"/>
        <v>yksi asia monta haaraa</v>
      </c>
    </row>
    <row r="815" spans="2:8" x14ac:dyDescent="0.2">
      <c r="B815" t="s">
        <v>5147</v>
      </c>
      <c r="H815" t="str">
        <f t="shared" si="12"/>
        <v>yksi pääskynen ei tee kesää</v>
      </c>
    </row>
    <row r="816" spans="2:8" x14ac:dyDescent="0.2">
      <c r="B816" t="s">
        <v>5564</v>
      </c>
      <c r="H816" t="str">
        <f t="shared" si="12"/>
        <v>yksi paha sana voittaa yhdeksän hyvää</v>
      </c>
    </row>
    <row r="817" spans="2:8" x14ac:dyDescent="0.2">
      <c r="B817" t="s">
        <v>5050</v>
      </c>
      <c r="H817" t="str">
        <f t="shared" si="12"/>
        <v>ylpeä saa olla muttei ilkeä</v>
      </c>
    </row>
    <row r="818" spans="2:8" x14ac:dyDescent="0.2">
      <c r="B818" t="s">
        <v>5049</v>
      </c>
      <c r="H818" t="str">
        <f t="shared" si="12"/>
        <v>ylpeys käy lankeemuksen edellä</v>
      </c>
    </row>
    <row r="819" spans="2:8" x14ac:dyDescent="0.2">
      <c r="B819" t="s">
        <v>5565</v>
      </c>
      <c r="H819" t="str">
        <f t="shared" si="12"/>
        <v>yrittäminen on ensimmäinen askel epäonnistumiseen</v>
      </c>
    </row>
    <row r="820" spans="2:8" x14ac:dyDescent="0.2">
      <c r="B820" t="s">
        <v>5144</v>
      </c>
      <c r="H820" t="str">
        <f t="shared" si="12"/>
        <v>yrittänyttä ei laiteta</v>
      </c>
    </row>
    <row r="821" spans="2:8" x14ac:dyDescent="0.2">
      <c r="B821" t="s">
        <v>5840</v>
      </c>
      <c r="H821" t="str">
        <f t="shared" si="12"/>
        <v xml:space="preserve">ystävä sanoo ystävälle ystävä koko kylälle </v>
      </c>
    </row>
    <row r="822" spans="2:8" x14ac:dyDescent="0.2">
      <c r="B822" t="s">
        <v>5841</v>
      </c>
      <c r="H822" t="str">
        <f t="shared" si="12"/>
        <v>ystävä ystävän pettää vihamies ei milloinkaan</v>
      </c>
    </row>
    <row r="823" spans="2:8" x14ac:dyDescent="0.2">
      <c r="B823" t="s">
        <v>5080</v>
      </c>
      <c r="H823" t="str">
        <f t="shared" si="12"/>
        <v>ystävät tuntevat miehen</v>
      </c>
    </row>
  </sheetData>
  <autoFilter ref="B1:B833" xr:uid="{2881C5FF-F1D0-EA44-85F7-36226081E008}">
    <sortState xmlns:xlrd2="http://schemas.microsoft.com/office/spreadsheetml/2017/richdata2" ref="B2:B833">
      <sortCondition ref="B1:B833"/>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19E9C-9515-2E4C-BE5B-530FD6B64004}">
  <dimension ref="A1:R817"/>
  <sheetViews>
    <sheetView tabSelected="1" topLeftCell="A465" zoomScaleNormal="150" zoomScaleSheetLayoutView="100" workbookViewId="0">
      <selection activeCell="A10" sqref="A10"/>
    </sheetView>
  </sheetViews>
  <sheetFormatPr defaultRowHeight="15" x14ac:dyDescent="0.2"/>
  <cols>
    <col min="1" max="1" width="28.515625" customWidth="1"/>
    <col min="2" max="2" width="13.85546875" customWidth="1"/>
    <col min="12" max="12" width="20.3125" customWidth="1"/>
    <col min="16" max="16" width="10.76171875" customWidth="1"/>
  </cols>
  <sheetData>
    <row r="1" spans="1:3" x14ac:dyDescent="0.2">
      <c r="C1" t="s">
        <v>831</v>
      </c>
    </row>
    <row r="2" spans="1:3" x14ac:dyDescent="0.2">
      <c r="A2" t="s">
        <v>5853</v>
      </c>
      <c r="B2" t="s">
        <v>5854</v>
      </c>
      <c r="C2" t="s">
        <v>5842</v>
      </c>
    </row>
    <row r="3" spans="1:3" x14ac:dyDescent="0.2">
      <c r="A3" t="s">
        <v>5853</v>
      </c>
      <c r="B3" t="s">
        <v>5854</v>
      </c>
      <c r="C3" t="s">
        <v>5568</v>
      </c>
    </row>
    <row r="4" spans="1:3" x14ac:dyDescent="0.2">
      <c r="A4" t="s">
        <v>5853</v>
      </c>
      <c r="B4" t="s">
        <v>5854</v>
      </c>
      <c r="C4" t="s">
        <v>5272</v>
      </c>
    </row>
    <row r="5" spans="1:3" x14ac:dyDescent="0.2">
      <c r="A5" t="s">
        <v>5853</v>
      </c>
      <c r="B5" t="s">
        <v>5854</v>
      </c>
      <c r="C5" t="s">
        <v>5629</v>
      </c>
    </row>
    <row r="6" spans="1:3" x14ac:dyDescent="0.2">
      <c r="A6" t="s">
        <v>5853</v>
      </c>
      <c r="B6" t="s">
        <v>5854</v>
      </c>
      <c r="C6" t="s">
        <v>5655</v>
      </c>
    </row>
    <row r="7" spans="1:3" x14ac:dyDescent="0.2">
      <c r="A7" t="s">
        <v>5853</v>
      </c>
      <c r="B7" t="s">
        <v>5854</v>
      </c>
      <c r="C7" t="s">
        <v>5677</v>
      </c>
    </row>
    <row r="8" spans="1:3" x14ac:dyDescent="0.2">
      <c r="A8" t="s">
        <v>5853</v>
      </c>
      <c r="B8" t="s">
        <v>5854</v>
      </c>
      <c r="C8" t="s">
        <v>5713</v>
      </c>
    </row>
    <row r="9" spans="1:3" x14ac:dyDescent="0.2">
      <c r="A9" t="s">
        <v>5853</v>
      </c>
      <c r="B9" t="s">
        <v>5854</v>
      </c>
      <c r="C9" t="s">
        <v>5720</v>
      </c>
    </row>
    <row r="10" spans="1:3" x14ac:dyDescent="0.2">
      <c r="A10" t="s">
        <v>5853</v>
      </c>
      <c r="B10" t="s">
        <v>5854</v>
      </c>
      <c r="C10" t="s">
        <v>5459</v>
      </c>
    </row>
    <row r="11" spans="1:3" x14ac:dyDescent="0.2">
      <c r="A11" t="s">
        <v>5853</v>
      </c>
      <c r="B11" t="s">
        <v>3161</v>
      </c>
      <c r="C11" t="s">
        <v>5566</v>
      </c>
    </row>
    <row r="12" spans="1:3" x14ac:dyDescent="0.2">
      <c r="A12" t="s">
        <v>5853</v>
      </c>
      <c r="B12" t="s">
        <v>3161</v>
      </c>
      <c r="C12" t="s">
        <v>5567</v>
      </c>
    </row>
    <row r="13" spans="1:3" x14ac:dyDescent="0.2">
      <c r="A13" t="s">
        <v>5853</v>
      </c>
      <c r="B13" t="s">
        <v>3161</v>
      </c>
      <c r="C13" t="s">
        <v>5229</v>
      </c>
    </row>
    <row r="14" spans="1:3" x14ac:dyDescent="0.2">
      <c r="A14" t="s">
        <v>5853</v>
      </c>
      <c r="B14" t="s">
        <v>3161</v>
      </c>
      <c r="C14" t="s">
        <v>5230</v>
      </c>
    </row>
    <row r="15" spans="1:3" x14ac:dyDescent="0.2">
      <c r="A15" t="s">
        <v>5853</v>
      </c>
      <c r="B15" t="s">
        <v>3161</v>
      </c>
      <c r="C15" t="s">
        <v>5246</v>
      </c>
    </row>
    <row r="16" spans="1:3" x14ac:dyDescent="0.2">
      <c r="A16" t="s">
        <v>5853</v>
      </c>
      <c r="B16" t="s">
        <v>3161</v>
      </c>
      <c r="C16" t="s">
        <v>5572</v>
      </c>
    </row>
    <row r="17" spans="1:3" x14ac:dyDescent="0.2">
      <c r="A17" t="s">
        <v>5853</v>
      </c>
      <c r="B17" t="s">
        <v>3161</v>
      </c>
      <c r="C17" t="s">
        <v>5258</v>
      </c>
    </row>
    <row r="18" spans="1:3" x14ac:dyDescent="0.2">
      <c r="A18" t="s">
        <v>5853</v>
      </c>
      <c r="B18" t="s">
        <v>3161</v>
      </c>
      <c r="C18" t="s">
        <v>5575</v>
      </c>
    </row>
    <row r="19" spans="1:3" x14ac:dyDescent="0.2">
      <c r="A19" t="s">
        <v>5853</v>
      </c>
      <c r="B19" t="s">
        <v>3161</v>
      </c>
      <c r="C19" t="s">
        <v>5576</v>
      </c>
    </row>
    <row r="20" spans="1:3" x14ac:dyDescent="0.2">
      <c r="A20" t="s">
        <v>5853</v>
      </c>
      <c r="B20" t="s">
        <v>3161</v>
      </c>
      <c r="C20" t="s">
        <v>5315</v>
      </c>
    </row>
    <row r="21" spans="1:3" x14ac:dyDescent="0.2">
      <c r="A21" t="s">
        <v>5853</v>
      </c>
      <c r="B21" t="s">
        <v>3161</v>
      </c>
      <c r="C21" t="s">
        <v>5324</v>
      </c>
    </row>
    <row r="22" spans="1:3" x14ac:dyDescent="0.2">
      <c r="A22" t="s">
        <v>5853</v>
      </c>
      <c r="B22" t="s">
        <v>3161</v>
      </c>
      <c r="C22" t="s">
        <v>5760</v>
      </c>
    </row>
    <row r="23" spans="1:3" x14ac:dyDescent="0.2">
      <c r="A23" t="s">
        <v>5853</v>
      </c>
      <c r="B23" t="s">
        <v>3161</v>
      </c>
      <c r="C23" t="s">
        <v>5787</v>
      </c>
    </row>
    <row r="24" spans="1:3" x14ac:dyDescent="0.2">
      <c r="A24" t="s">
        <v>5853</v>
      </c>
      <c r="B24" t="s">
        <v>3161</v>
      </c>
      <c r="C24" t="s">
        <v>5204</v>
      </c>
    </row>
    <row r="25" spans="1:3" x14ac:dyDescent="0.2">
      <c r="A25" t="s">
        <v>5855</v>
      </c>
      <c r="B25" t="s">
        <v>5854</v>
      </c>
      <c r="C25" t="s">
        <v>5231</v>
      </c>
    </row>
    <row r="26" spans="1:3" x14ac:dyDescent="0.2">
      <c r="A26" t="s">
        <v>5855</v>
      </c>
      <c r="B26" t="s">
        <v>5854</v>
      </c>
      <c r="C26" t="s">
        <v>5232</v>
      </c>
    </row>
    <row r="27" spans="1:3" x14ac:dyDescent="0.2">
      <c r="A27" t="s">
        <v>5855</v>
      </c>
      <c r="B27" t="s">
        <v>5854</v>
      </c>
      <c r="C27" t="s">
        <v>5569</v>
      </c>
    </row>
    <row r="28" spans="1:3" x14ac:dyDescent="0.2">
      <c r="A28" t="s">
        <v>5855</v>
      </c>
      <c r="B28" t="s">
        <v>5854</v>
      </c>
      <c r="C28" t="s">
        <v>5233</v>
      </c>
    </row>
    <row r="29" spans="1:3" x14ac:dyDescent="0.2">
      <c r="A29" t="s">
        <v>5855</v>
      </c>
      <c r="B29" t="s">
        <v>5854</v>
      </c>
      <c r="C29" t="s">
        <v>5234</v>
      </c>
    </row>
    <row r="30" spans="1:3" x14ac:dyDescent="0.2">
      <c r="A30" t="s">
        <v>5855</v>
      </c>
      <c r="B30" t="s">
        <v>5854</v>
      </c>
      <c r="C30" t="s">
        <v>5235</v>
      </c>
    </row>
    <row r="31" spans="1:3" x14ac:dyDescent="0.2">
      <c r="A31" t="s">
        <v>5855</v>
      </c>
      <c r="B31" t="s">
        <v>5854</v>
      </c>
      <c r="C31" t="s">
        <v>5236</v>
      </c>
    </row>
    <row r="32" spans="1:3" x14ac:dyDescent="0.2">
      <c r="A32" t="s">
        <v>5855</v>
      </c>
      <c r="B32" t="s">
        <v>5854</v>
      </c>
      <c r="C32" t="s">
        <v>5237</v>
      </c>
    </row>
    <row r="33" spans="1:3" x14ac:dyDescent="0.2">
      <c r="A33" t="s">
        <v>5855</v>
      </c>
      <c r="B33" t="s">
        <v>5854</v>
      </c>
      <c r="C33" t="s">
        <v>5845</v>
      </c>
    </row>
    <row r="34" spans="1:3" x14ac:dyDescent="0.2">
      <c r="A34" t="s">
        <v>5855</v>
      </c>
      <c r="B34" t="s">
        <v>5854</v>
      </c>
      <c r="C34" t="s">
        <v>5058</v>
      </c>
    </row>
    <row r="35" spans="1:3" x14ac:dyDescent="0.2">
      <c r="A35" t="s">
        <v>5855</v>
      </c>
      <c r="B35" t="s">
        <v>5854</v>
      </c>
      <c r="C35" t="s">
        <v>5238</v>
      </c>
    </row>
    <row r="36" spans="1:3" x14ac:dyDescent="0.2">
      <c r="A36" t="s">
        <v>5855</v>
      </c>
      <c r="B36" t="s">
        <v>5854</v>
      </c>
      <c r="C36" t="s">
        <v>5239</v>
      </c>
    </row>
    <row r="37" spans="1:3" x14ac:dyDescent="0.2">
      <c r="A37" t="s">
        <v>5855</v>
      </c>
      <c r="B37" t="s">
        <v>5854</v>
      </c>
      <c r="C37" t="s">
        <v>5571</v>
      </c>
    </row>
    <row r="38" spans="1:3" x14ac:dyDescent="0.2">
      <c r="A38" t="s">
        <v>5855</v>
      </c>
      <c r="B38" t="s">
        <v>5854</v>
      </c>
      <c r="C38" t="s">
        <v>5056</v>
      </c>
    </row>
    <row r="39" spans="1:3" x14ac:dyDescent="0.2">
      <c r="A39" t="s">
        <v>5855</v>
      </c>
      <c r="B39" t="s">
        <v>5854</v>
      </c>
      <c r="C39" t="s">
        <v>5602</v>
      </c>
    </row>
    <row r="40" spans="1:3" x14ac:dyDescent="0.2">
      <c r="A40" t="s">
        <v>5855</v>
      </c>
      <c r="B40" t="s">
        <v>5854</v>
      </c>
      <c r="C40" t="s">
        <v>5286</v>
      </c>
    </row>
    <row r="41" spans="1:3" x14ac:dyDescent="0.2">
      <c r="A41" t="s">
        <v>5855</v>
      </c>
      <c r="B41" t="s">
        <v>5854</v>
      </c>
      <c r="C41" t="s">
        <v>5316</v>
      </c>
    </row>
    <row r="42" spans="1:3" x14ac:dyDescent="0.2">
      <c r="A42" t="s">
        <v>5855</v>
      </c>
      <c r="B42" t="s">
        <v>5854</v>
      </c>
      <c r="C42" t="s">
        <v>5318</v>
      </c>
    </row>
    <row r="43" spans="1:3" x14ac:dyDescent="0.2">
      <c r="A43" t="s">
        <v>5855</v>
      </c>
      <c r="B43" t="s">
        <v>5854</v>
      </c>
      <c r="C43" t="s">
        <v>5352</v>
      </c>
    </row>
    <row r="44" spans="1:3" x14ac:dyDescent="0.2">
      <c r="A44" t="s">
        <v>5855</v>
      </c>
      <c r="B44" t="s">
        <v>5854</v>
      </c>
      <c r="C44" t="s">
        <v>5625</v>
      </c>
    </row>
    <row r="45" spans="1:3" x14ac:dyDescent="0.2">
      <c r="A45" t="s">
        <v>5855</v>
      </c>
      <c r="B45" t="s">
        <v>5854</v>
      </c>
      <c r="C45" t="s">
        <v>5631</v>
      </c>
    </row>
    <row r="46" spans="1:3" x14ac:dyDescent="0.2">
      <c r="A46" t="s">
        <v>5855</v>
      </c>
      <c r="B46" t="s">
        <v>5854</v>
      </c>
      <c r="C46" t="s">
        <v>5636</v>
      </c>
    </row>
    <row r="47" spans="1:3" x14ac:dyDescent="0.2">
      <c r="A47" t="s">
        <v>5855</v>
      </c>
      <c r="B47" t="s">
        <v>5854</v>
      </c>
      <c r="C47" t="s">
        <v>5368</v>
      </c>
    </row>
    <row r="48" spans="1:3" x14ac:dyDescent="0.2">
      <c r="A48" t="s">
        <v>5855</v>
      </c>
      <c r="B48" t="s">
        <v>5854</v>
      </c>
      <c r="C48" t="s">
        <v>5658</v>
      </c>
    </row>
    <row r="49" spans="1:3" x14ac:dyDescent="0.2">
      <c r="A49" t="s">
        <v>5855</v>
      </c>
      <c r="B49" t="s">
        <v>5854</v>
      </c>
      <c r="C49" t="s">
        <v>5679</v>
      </c>
    </row>
    <row r="50" spans="1:3" x14ac:dyDescent="0.2">
      <c r="A50" t="s">
        <v>5855</v>
      </c>
      <c r="B50" t="s">
        <v>5854</v>
      </c>
      <c r="C50" s="6" t="s">
        <v>5765</v>
      </c>
    </row>
    <row r="51" spans="1:3" x14ac:dyDescent="0.2">
      <c r="A51" t="s">
        <v>5855</v>
      </c>
      <c r="B51" t="s">
        <v>5854</v>
      </c>
      <c r="C51" t="s">
        <v>5507</v>
      </c>
    </row>
    <row r="52" spans="1:3" x14ac:dyDescent="0.2">
      <c r="A52" t="s">
        <v>5855</v>
      </c>
      <c r="B52" t="s">
        <v>5854</v>
      </c>
      <c r="C52" t="s">
        <v>5511</v>
      </c>
    </row>
    <row r="53" spans="1:3" x14ac:dyDescent="0.2">
      <c r="A53" t="s">
        <v>5855</v>
      </c>
      <c r="B53" t="s">
        <v>5854</v>
      </c>
      <c r="C53" t="s">
        <v>5527</v>
      </c>
    </row>
    <row r="54" spans="1:3" x14ac:dyDescent="0.2">
      <c r="A54" t="s">
        <v>5855</v>
      </c>
      <c r="B54" t="s">
        <v>5854</v>
      </c>
      <c r="C54" t="s">
        <v>5073</v>
      </c>
    </row>
    <row r="55" spans="1:3" x14ac:dyDescent="0.2">
      <c r="A55" t="s">
        <v>5855</v>
      </c>
      <c r="B55" t="s">
        <v>3161</v>
      </c>
      <c r="C55" t="s">
        <v>5264</v>
      </c>
    </row>
    <row r="56" spans="1:3" x14ac:dyDescent="0.2">
      <c r="A56" t="s">
        <v>5855</v>
      </c>
      <c r="B56" t="s">
        <v>3161</v>
      </c>
      <c r="C56" t="s">
        <v>5588</v>
      </c>
    </row>
    <row r="57" spans="1:3" x14ac:dyDescent="0.2">
      <c r="A57" t="s">
        <v>5855</v>
      </c>
      <c r="B57" t="s">
        <v>3161</v>
      </c>
      <c r="C57" t="s">
        <v>5590</v>
      </c>
    </row>
    <row r="58" spans="1:3" x14ac:dyDescent="0.2">
      <c r="A58" t="s">
        <v>5855</v>
      </c>
      <c r="B58" t="s">
        <v>3161</v>
      </c>
      <c r="C58" t="s">
        <v>5661</v>
      </c>
    </row>
    <row r="59" spans="1:3" x14ac:dyDescent="0.2">
      <c r="A59" t="s">
        <v>5855</v>
      </c>
      <c r="B59" t="s">
        <v>3161</v>
      </c>
      <c r="C59" t="s">
        <v>5031</v>
      </c>
    </row>
    <row r="60" spans="1:3" x14ac:dyDescent="0.2">
      <c r="A60" t="s">
        <v>5855</v>
      </c>
      <c r="B60" t="s">
        <v>3161</v>
      </c>
      <c r="C60" t="s">
        <v>5122</v>
      </c>
    </row>
    <row r="61" spans="1:3" x14ac:dyDescent="0.2">
      <c r="A61" t="s">
        <v>5855</v>
      </c>
      <c r="B61" t="s">
        <v>3161</v>
      </c>
      <c r="C61" t="s">
        <v>5488</v>
      </c>
    </row>
    <row r="62" spans="1:3" x14ac:dyDescent="0.2">
      <c r="A62" t="s">
        <v>5865</v>
      </c>
      <c r="B62" t="s">
        <v>5854</v>
      </c>
      <c r="C62" t="s">
        <v>5051</v>
      </c>
    </row>
    <row r="63" spans="1:3" x14ac:dyDescent="0.2">
      <c r="A63" t="s">
        <v>5865</v>
      </c>
      <c r="B63" t="s">
        <v>5854</v>
      </c>
      <c r="C63" t="s">
        <v>5579</v>
      </c>
    </row>
    <row r="64" spans="1:3" x14ac:dyDescent="0.2">
      <c r="A64" t="s">
        <v>5865</v>
      </c>
      <c r="B64" t="s">
        <v>5854</v>
      </c>
      <c r="C64" t="s">
        <v>5219</v>
      </c>
    </row>
    <row r="65" spans="1:3" x14ac:dyDescent="0.2">
      <c r="A65" t="s">
        <v>5865</v>
      </c>
      <c r="B65" t="s">
        <v>5854</v>
      </c>
      <c r="C65" t="s">
        <v>5581</v>
      </c>
    </row>
    <row r="66" spans="1:3" x14ac:dyDescent="0.2">
      <c r="A66" t="s">
        <v>5865</v>
      </c>
      <c r="B66" t="s">
        <v>5854</v>
      </c>
      <c r="C66" t="s">
        <v>5604</v>
      </c>
    </row>
    <row r="67" spans="1:3" x14ac:dyDescent="0.2">
      <c r="A67" t="s">
        <v>5865</v>
      </c>
      <c r="B67" t="s">
        <v>5854</v>
      </c>
      <c r="C67" t="s">
        <v>5273</v>
      </c>
    </row>
    <row r="68" spans="1:3" x14ac:dyDescent="0.2">
      <c r="A68" t="s">
        <v>5865</v>
      </c>
      <c r="B68" t="s">
        <v>5854</v>
      </c>
      <c r="C68" t="s">
        <v>5283</v>
      </c>
    </row>
    <row r="69" spans="1:3" x14ac:dyDescent="0.2">
      <c r="A69" t="s">
        <v>5865</v>
      </c>
      <c r="B69" t="s">
        <v>5854</v>
      </c>
      <c r="C69" t="s">
        <v>5290</v>
      </c>
    </row>
    <row r="70" spans="1:3" x14ac:dyDescent="0.2">
      <c r="A70" t="s">
        <v>5865</v>
      </c>
      <c r="B70" t="s">
        <v>5854</v>
      </c>
      <c r="C70" t="s">
        <v>5295</v>
      </c>
    </row>
    <row r="71" spans="1:3" x14ac:dyDescent="0.2">
      <c r="A71" t="s">
        <v>5865</v>
      </c>
      <c r="B71" t="s">
        <v>5854</v>
      </c>
      <c r="C71" t="s">
        <v>5060</v>
      </c>
    </row>
    <row r="72" spans="1:3" x14ac:dyDescent="0.2">
      <c r="A72" t="s">
        <v>5865</v>
      </c>
      <c r="B72" t="s">
        <v>5854</v>
      </c>
      <c r="C72" t="s">
        <v>5304</v>
      </c>
    </row>
    <row r="73" spans="1:3" x14ac:dyDescent="0.2">
      <c r="A73" t="s">
        <v>5865</v>
      </c>
      <c r="B73" t="s">
        <v>5854</v>
      </c>
      <c r="C73" t="s">
        <v>5610</v>
      </c>
    </row>
    <row r="74" spans="1:3" x14ac:dyDescent="0.2">
      <c r="A74" t="s">
        <v>5865</v>
      </c>
      <c r="B74" t="s">
        <v>5854</v>
      </c>
      <c r="C74" t="s">
        <v>5322</v>
      </c>
    </row>
    <row r="75" spans="1:3" x14ac:dyDescent="0.2">
      <c r="A75" t="s">
        <v>5865</v>
      </c>
      <c r="B75" t="s">
        <v>5854</v>
      </c>
      <c r="C75" t="s">
        <v>5325</v>
      </c>
    </row>
    <row r="76" spans="1:3" x14ac:dyDescent="0.2">
      <c r="A76" t="s">
        <v>5865</v>
      </c>
      <c r="B76" t="s">
        <v>5854</v>
      </c>
      <c r="C76" t="s">
        <v>5614</v>
      </c>
    </row>
    <row r="77" spans="1:3" x14ac:dyDescent="0.2">
      <c r="A77" t="s">
        <v>5865</v>
      </c>
      <c r="B77" t="s">
        <v>5854</v>
      </c>
      <c r="C77" t="s">
        <v>5328</v>
      </c>
    </row>
    <row r="78" spans="1:3" x14ac:dyDescent="0.2">
      <c r="A78" t="s">
        <v>5865</v>
      </c>
      <c r="B78" t="s">
        <v>5854</v>
      </c>
      <c r="C78" t="s">
        <v>5617</v>
      </c>
    </row>
    <row r="79" spans="1:3" x14ac:dyDescent="0.2">
      <c r="A79" t="s">
        <v>5865</v>
      </c>
      <c r="B79" t="s">
        <v>5854</v>
      </c>
      <c r="C79" t="s">
        <v>5329</v>
      </c>
    </row>
    <row r="80" spans="1:3" x14ac:dyDescent="0.2">
      <c r="A80" t="s">
        <v>5865</v>
      </c>
      <c r="B80" t="s">
        <v>5854</v>
      </c>
      <c r="C80" t="s">
        <v>5340</v>
      </c>
    </row>
    <row r="81" spans="1:3" x14ac:dyDescent="0.2">
      <c r="A81" t="s">
        <v>5865</v>
      </c>
      <c r="B81" t="s">
        <v>5854</v>
      </c>
      <c r="C81" t="s">
        <v>5630</v>
      </c>
    </row>
    <row r="82" spans="1:3" x14ac:dyDescent="0.2">
      <c r="A82" t="s">
        <v>5865</v>
      </c>
      <c r="B82" t="s">
        <v>5854</v>
      </c>
      <c r="C82" t="s">
        <v>5635</v>
      </c>
    </row>
    <row r="83" spans="1:3" x14ac:dyDescent="0.2">
      <c r="A83" t="s">
        <v>5865</v>
      </c>
      <c r="B83" t="s">
        <v>5854</v>
      </c>
      <c r="C83" t="s">
        <v>5069</v>
      </c>
    </row>
    <row r="84" spans="1:3" x14ac:dyDescent="0.2">
      <c r="A84" t="s">
        <v>5865</v>
      </c>
      <c r="B84" t="s">
        <v>5854</v>
      </c>
      <c r="C84" t="s">
        <v>5637</v>
      </c>
    </row>
    <row r="85" spans="1:3" x14ac:dyDescent="0.2">
      <c r="A85" t="s">
        <v>5865</v>
      </c>
      <c r="B85" t="s">
        <v>5854</v>
      </c>
      <c r="C85" t="s">
        <v>5366</v>
      </c>
    </row>
    <row r="86" spans="1:3" x14ac:dyDescent="0.2">
      <c r="A86" t="s">
        <v>5865</v>
      </c>
      <c r="B86" t="s">
        <v>5854</v>
      </c>
      <c r="C86" t="s">
        <v>5638</v>
      </c>
    </row>
    <row r="87" spans="1:3" x14ac:dyDescent="0.2">
      <c r="A87" t="s">
        <v>5865</v>
      </c>
      <c r="B87" t="s">
        <v>5854</v>
      </c>
      <c r="C87" t="s">
        <v>5374</v>
      </c>
    </row>
    <row r="88" spans="1:3" x14ac:dyDescent="0.2">
      <c r="A88" t="s">
        <v>5865</v>
      </c>
      <c r="B88" t="s">
        <v>5854</v>
      </c>
      <c r="C88" t="s">
        <v>5386</v>
      </c>
    </row>
    <row r="89" spans="1:3" x14ac:dyDescent="0.2">
      <c r="A89" t="s">
        <v>5865</v>
      </c>
      <c r="B89" t="s">
        <v>5854</v>
      </c>
      <c r="C89" t="s">
        <v>5389</v>
      </c>
    </row>
    <row r="90" spans="1:3" x14ac:dyDescent="0.2">
      <c r="A90" t="s">
        <v>5865</v>
      </c>
      <c r="B90" t="s">
        <v>5854</v>
      </c>
      <c r="C90" t="s">
        <v>5403</v>
      </c>
    </row>
    <row r="91" spans="1:3" x14ac:dyDescent="0.2">
      <c r="A91" t="s">
        <v>5865</v>
      </c>
      <c r="B91" t="s">
        <v>5854</v>
      </c>
      <c r="C91" t="s">
        <v>5404</v>
      </c>
    </row>
    <row r="92" spans="1:3" x14ac:dyDescent="0.2">
      <c r="A92" t="s">
        <v>5865</v>
      </c>
      <c r="B92" t="s">
        <v>5854</v>
      </c>
      <c r="C92" t="s">
        <v>5657</v>
      </c>
    </row>
    <row r="93" spans="1:3" x14ac:dyDescent="0.2">
      <c r="A93" t="s">
        <v>5865</v>
      </c>
      <c r="B93" t="s">
        <v>5854</v>
      </c>
      <c r="C93" t="s">
        <v>5023</v>
      </c>
    </row>
    <row r="94" spans="1:3" x14ac:dyDescent="0.2">
      <c r="A94" t="s">
        <v>5865</v>
      </c>
      <c r="B94" t="s">
        <v>5854</v>
      </c>
      <c r="C94" t="s">
        <v>5659</v>
      </c>
    </row>
    <row r="95" spans="1:3" x14ac:dyDescent="0.2">
      <c r="A95" t="s">
        <v>5865</v>
      </c>
      <c r="B95" t="s">
        <v>5854</v>
      </c>
      <c r="C95" t="s">
        <v>5407</v>
      </c>
    </row>
    <row r="96" spans="1:3" x14ac:dyDescent="0.2">
      <c r="A96" t="s">
        <v>5865</v>
      </c>
      <c r="B96" t="s">
        <v>5854</v>
      </c>
      <c r="C96" t="s">
        <v>5408</v>
      </c>
    </row>
    <row r="97" spans="1:3" x14ac:dyDescent="0.2">
      <c r="A97" t="s">
        <v>5865</v>
      </c>
      <c r="B97" t="s">
        <v>5854</v>
      </c>
      <c r="C97" t="s">
        <v>5673</v>
      </c>
    </row>
    <row r="98" spans="1:3" x14ac:dyDescent="0.2">
      <c r="A98" t="s">
        <v>5865</v>
      </c>
      <c r="B98" t="s">
        <v>5854</v>
      </c>
      <c r="C98" t="s">
        <v>5674</v>
      </c>
    </row>
    <row r="99" spans="1:3" x14ac:dyDescent="0.2">
      <c r="A99" t="s">
        <v>5865</v>
      </c>
      <c r="B99" t="s">
        <v>5854</v>
      </c>
      <c r="C99" t="s">
        <v>5675</v>
      </c>
    </row>
    <row r="100" spans="1:3" x14ac:dyDescent="0.2">
      <c r="A100" t="s">
        <v>5865</v>
      </c>
      <c r="B100" t="s">
        <v>5854</v>
      </c>
      <c r="C100" t="s">
        <v>5683</v>
      </c>
    </row>
    <row r="101" spans="1:3" x14ac:dyDescent="0.2">
      <c r="A101" t="s">
        <v>5865</v>
      </c>
      <c r="B101" t="s">
        <v>5854</v>
      </c>
      <c r="C101" t="s">
        <v>5693</v>
      </c>
    </row>
    <row r="102" spans="1:3" x14ac:dyDescent="0.2">
      <c r="A102" t="s">
        <v>5865</v>
      </c>
      <c r="B102" t="s">
        <v>5854</v>
      </c>
      <c r="C102" t="s">
        <v>5435</v>
      </c>
    </row>
    <row r="103" spans="1:3" x14ac:dyDescent="0.2">
      <c r="A103" t="s">
        <v>5865</v>
      </c>
      <c r="B103" t="s">
        <v>5854</v>
      </c>
      <c r="C103" t="s">
        <v>5766</v>
      </c>
    </row>
    <row r="104" spans="1:3" x14ac:dyDescent="0.2">
      <c r="A104" t="s">
        <v>5865</v>
      </c>
      <c r="B104" t="s">
        <v>5854</v>
      </c>
      <c r="C104" t="s">
        <v>5784</v>
      </c>
    </row>
    <row r="105" spans="1:3" x14ac:dyDescent="0.2">
      <c r="A105" t="s">
        <v>5865</v>
      </c>
      <c r="B105" t="s">
        <v>5854</v>
      </c>
      <c r="C105" t="s">
        <v>5500</v>
      </c>
    </row>
    <row r="106" spans="1:3" x14ac:dyDescent="0.2">
      <c r="A106" t="s">
        <v>5865</v>
      </c>
      <c r="B106" t="s">
        <v>5854</v>
      </c>
      <c r="C106" t="s">
        <v>5503</v>
      </c>
    </row>
    <row r="107" spans="1:3" x14ac:dyDescent="0.2">
      <c r="A107" t="s">
        <v>5865</v>
      </c>
      <c r="B107" t="s">
        <v>5854</v>
      </c>
      <c r="C107" t="s">
        <v>5112</v>
      </c>
    </row>
    <row r="108" spans="1:3" x14ac:dyDescent="0.2">
      <c r="A108" t="s">
        <v>5865</v>
      </c>
      <c r="B108" t="s">
        <v>5854</v>
      </c>
      <c r="C108" t="s">
        <v>5809</v>
      </c>
    </row>
    <row r="109" spans="1:3" x14ac:dyDescent="0.2">
      <c r="A109" t="s">
        <v>5865</v>
      </c>
      <c r="B109" t="s">
        <v>5854</v>
      </c>
      <c r="C109" t="s">
        <v>5833</v>
      </c>
    </row>
    <row r="110" spans="1:3" x14ac:dyDescent="0.2">
      <c r="A110" t="s">
        <v>5865</v>
      </c>
      <c r="B110" t="s">
        <v>5854</v>
      </c>
      <c r="C110" t="s">
        <v>5094</v>
      </c>
    </row>
    <row r="111" spans="1:3" x14ac:dyDescent="0.2">
      <c r="A111" t="s">
        <v>5865</v>
      </c>
      <c r="B111" t="s">
        <v>5854</v>
      </c>
      <c r="C111" t="s">
        <v>5834</v>
      </c>
    </row>
    <row r="112" spans="1:3" x14ac:dyDescent="0.2">
      <c r="A112" t="s">
        <v>5865</v>
      </c>
      <c r="B112" t="s">
        <v>5854</v>
      </c>
      <c r="C112" t="s">
        <v>5835</v>
      </c>
    </row>
    <row r="113" spans="1:3" x14ac:dyDescent="0.2">
      <c r="A113" t="s">
        <v>5865</v>
      </c>
      <c r="B113" t="s">
        <v>5854</v>
      </c>
      <c r="C113" t="s">
        <v>5836</v>
      </c>
    </row>
    <row r="114" spans="1:3" x14ac:dyDescent="0.2">
      <c r="A114" t="s">
        <v>5865</v>
      </c>
      <c r="B114" t="s">
        <v>3161</v>
      </c>
      <c r="C114" t="s">
        <v>5244</v>
      </c>
    </row>
    <row r="115" spans="1:3" x14ac:dyDescent="0.2">
      <c r="A115" t="s">
        <v>5865</v>
      </c>
      <c r="B115" t="s">
        <v>3161</v>
      </c>
      <c r="C115" t="s">
        <v>5245</v>
      </c>
    </row>
    <row r="116" spans="1:3" x14ac:dyDescent="0.2">
      <c r="A116" t="s">
        <v>5865</v>
      </c>
      <c r="B116" t="s">
        <v>3161</v>
      </c>
      <c r="C116" t="s">
        <v>5570</v>
      </c>
    </row>
    <row r="117" spans="1:3" x14ac:dyDescent="0.2">
      <c r="A117" t="s">
        <v>5865</v>
      </c>
      <c r="B117" t="s">
        <v>3161</v>
      </c>
      <c r="C117" t="s">
        <v>5128</v>
      </c>
    </row>
    <row r="118" spans="1:3" x14ac:dyDescent="0.2">
      <c r="A118" t="s">
        <v>5865</v>
      </c>
      <c r="B118" t="s">
        <v>3161</v>
      </c>
      <c r="C118" t="s">
        <v>5259</v>
      </c>
    </row>
    <row r="119" spans="1:3" x14ac:dyDescent="0.2">
      <c r="A119" t="s">
        <v>5865</v>
      </c>
      <c r="B119" t="s">
        <v>3161</v>
      </c>
      <c r="C119" t="s">
        <v>5114</v>
      </c>
    </row>
    <row r="120" spans="1:3" x14ac:dyDescent="0.2">
      <c r="A120" t="s">
        <v>5865</v>
      </c>
      <c r="B120" t="s">
        <v>3161</v>
      </c>
      <c r="C120" t="s">
        <v>5600</v>
      </c>
    </row>
    <row r="121" spans="1:3" x14ac:dyDescent="0.2">
      <c r="A121" t="s">
        <v>5865</v>
      </c>
      <c r="B121" t="s">
        <v>3161</v>
      </c>
      <c r="C121" t="s">
        <v>5277</v>
      </c>
    </row>
    <row r="122" spans="1:3" x14ac:dyDescent="0.2">
      <c r="A122" t="s">
        <v>5865</v>
      </c>
      <c r="B122" t="s">
        <v>3161</v>
      </c>
      <c r="C122" t="s">
        <v>5297</v>
      </c>
    </row>
    <row r="123" spans="1:3" x14ac:dyDescent="0.2">
      <c r="A123" t="s">
        <v>5865</v>
      </c>
      <c r="B123" t="s">
        <v>3161</v>
      </c>
      <c r="C123" t="s">
        <v>5305</v>
      </c>
    </row>
    <row r="124" spans="1:3" x14ac:dyDescent="0.2">
      <c r="A124" t="s">
        <v>5865</v>
      </c>
      <c r="B124" t="s">
        <v>3161</v>
      </c>
      <c r="C124" t="s">
        <v>5621</v>
      </c>
    </row>
    <row r="125" spans="1:3" x14ac:dyDescent="0.2">
      <c r="A125" t="s">
        <v>5865</v>
      </c>
      <c r="B125" t="s">
        <v>3161</v>
      </c>
      <c r="C125" t="s">
        <v>5335</v>
      </c>
    </row>
    <row r="126" spans="1:3" x14ac:dyDescent="0.2">
      <c r="A126" t="s">
        <v>5865</v>
      </c>
      <c r="B126" t="s">
        <v>3161</v>
      </c>
      <c r="C126" t="s">
        <v>5026</v>
      </c>
    </row>
    <row r="127" spans="1:3" x14ac:dyDescent="0.2">
      <c r="A127" t="s">
        <v>5865</v>
      </c>
      <c r="B127" t="s">
        <v>3161</v>
      </c>
      <c r="C127" t="s">
        <v>5726</v>
      </c>
    </row>
    <row r="128" spans="1:3" x14ac:dyDescent="0.2">
      <c r="A128" t="s">
        <v>5865</v>
      </c>
      <c r="B128" t="s">
        <v>3161</v>
      </c>
      <c r="C128" t="s">
        <v>5126</v>
      </c>
    </row>
    <row r="129" spans="1:3" x14ac:dyDescent="0.2">
      <c r="A129" t="s">
        <v>5865</v>
      </c>
      <c r="B129" t="s">
        <v>3161</v>
      </c>
      <c r="C129" t="s">
        <v>5762</v>
      </c>
    </row>
    <row r="130" spans="1:3" x14ac:dyDescent="0.2">
      <c r="A130" t="s">
        <v>5865</v>
      </c>
      <c r="B130" t="s">
        <v>3161</v>
      </c>
      <c r="C130" t="s">
        <v>5483</v>
      </c>
    </row>
    <row r="131" spans="1:3" x14ac:dyDescent="0.2">
      <c r="A131" t="s">
        <v>5865</v>
      </c>
      <c r="B131" t="s">
        <v>3161</v>
      </c>
      <c r="C131" t="s">
        <v>5485</v>
      </c>
    </row>
    <row r="132" spans="1:3" x14ac:dyDescent="0.2">
      <c r="A132" t="s">
        <v>5865</v>
      </c>
      <c r="B132" t="s">
        <v>3161</v>
      </c>
      <c r="C132" t="s">
        <v>5134</v>
      </c>
    </row>
    <row r="133" spans="1:3" x14ac:dyDescent="0.2">
      <c r="A133" t="s">
        <v>5865</v>
      </c>
      <c r="B133" t="s">
        <v>3161</v>
      </c>
      <c r="C133" t="s">
        <v>5041</v>
      </c>
    </row>
    <row r="134" spans="1:3" x14ac:dyDescent="0.2">
      <c r="A134" t="s">
        <v>5865</v>
      </c>
      <c r="B134" t="s">
        <v>3161</v>
      </c>
      <c r="C134" t="s">
        <v>5816</v>
      </c>
    </row>
    <row r="135" spans="1:3" x14ac:dyDescent="0.2">
      <c r="A135" t="s">
        <v>5865</v>
      </c>
      <c r="B135" t="s">
        <v>3161</v>
      </c>
      <c r="C135" t="s">
        <v>5533</v>
      </c>
    </row>
    <row r="136" spans="1:3" x14ac:dyDescent="0.2">
      <c r="A136" t="s">
        <v>5865</v>
      </c>
      <c r="B136" t="s">
        <v>3161</v>
      </c>
      <c r="C136" t="s">
        <v>5830</v>
      </c>
    </row>
    <row r="137" spans="1:3" x14ac:dyDescent="0.2">
      <c r="A137" t="s">
        <v>5857</v>
      </c>
      <c r="B137" t="s">
        <v>5854</v>
      </c>
      <c r="C137" t="s">
        <v>5583</v>
      </c>
    </row>
    <row r="138" spans="1:3" x14ac:dyDescent="0.2">
      <c r="A138" t="s">
        <v>5857</v>
      </c>
      <c r="B138" t="s">
        <v>5854</v>
      </c>
      <c r="C138" t="s">
        <v>5062</v>
      </c>
    </row>
    <row r="139" spans="1:3" x14ac:dyDescent="0.2">
      <c r="A139" t="s">
        <v>5857</v>
      </c>
      <c r="B139" t="s">
        <v>5854</v>
      </c>
      <c r="C139" t="s">
        <v>5306</v>
      </c>
    </row>
    <row r="140" spans="1:3" x14ac:dyDescent="0.2">
      <c r="A140" t="s">
        <v>5857</v>
      </c>
      <c r="B140" t="s">
        <v>5854</v>
      </c>
      <c r="C140" t="s">
        <v>5312</v>
      </c>
    </row>
    <row r="141" spans="1:3" x14ac:dyDescent="0.2">
      <c r="A141" t="s">
        <v>5857</v>
      </c>
      <c r="B141" t="s">
        <v>5854</v>
      </c>
      <c r="C141" t="s">
        <v>5314</v>
      </c>
    </row>
    <row r="142" spans="1:3" x14ac:dyDescent="0.2">
      <c r="A142" t="s">
        <v>5857</v>
      </c>
      <c r="B142" t="s">
        <v>5854</v>
      </c>
      <c r="C142" t="s">
        <v>5334</v>
      </c>
    </row>
    <row r="143" spans="1:3" x14ac:dyDescent="0.2">
      <c r="A143" t="s">
        <v>5857</v>
      </c>
      <c r="B143" t="s">
        <v>5854</v>
      </c>
      <c r="C143" t="s">
        <v>5349</v>
      </c>
    </row>
    <row r="144" spans="1:3" x14ac:dyDescent="0.2">
      <c r="A144" t="s">
        <v>5857</v>
      </c>
      <c r="B144" t="s">
        <v>5854</v>
      </c>
      <c r="C144" t="s">
        <v>5351</v>
      </c>
    </row>
    <row r="145" spans="1:3" x14ac:dyDescent="0.2">
      <c r="A145" t="s">
        <v>5857</v>
      </c>
      <c r="B145" t="s">
        <v>5854</v>
      </c>
      <c r="C145" t="s">
        <v>5632</v>
      </c>
    </row>
    <row r="146" spans="1:3" x14ac:dyDescent="0.2">
      <c r="A146" t="s">
        <v>5857</v>
      </c>
      <c r="B146" t="s">
        <v>5854</v>
      </c>
      <c r="C146" t="s">
        <v>5067</v>
      </c>
    </row>
    <row r="147" spans="1:3" x14ac:dyDescent="0.2">
      <c r="A147" t="s">
        <v>5857</v>
      </c>
      <c r="B147" t="s">
        <v>5854</v>
      </c>
      <c r="C147" t="s">
        <v>5634</v>
      </c>
    </row>
    <row r="148" spans="1:3" x14ac:dyDescent="0.2">
      <c r="A148" t="s">
        <v>5857</v>
      </c>
      <c r="B148" t="s">
        <v>5854</v>
      </c>
      <c r="C148" t="s">
        <v>5355</v>
      </c>
    </row>
    <row r="149" spans="1:3" x14ac:dyDescent="0.2">
      <c r="A149" t="s">
        <v>5857</v>
      </c>
      <c r="B149" t="s">
        <v>5854</v>
      </c>
      <c r="C149" t="s">
        <v>5055</v>
      </c>
    </row>
    <row r="150" spans="1:3" x14ac:dyDescent="0.2">
      <c r="A150" t="s">
        <v>5857</v>
      </c>
      <c r="B150" t="s">
        <v>5854</v>
      </c>
      <c r="C150" t="s">
        <v>5410</v>
      </c>
    </row>
    <row r="151" spans="1:3" x14ac:dyDescent="0.2">
      <c r="A151" t="s">
        <v>5857</v>
      </c>
      <c r="B151" t="s">
        <v>5854</v>
      </c>
      <c r="C151" t="s">
        <v>5202</v>
      </c>
    </row>
    <row r="152" spans="1:3" x14ac:dyDescent="0.2">
      <c r="A152" t="s">
        <v>5857</v>
      </c>
      <c r="B152" t="s">
        <v>5854</v>
      </c>
      <c r="C152" t="s">
        <v>5090</v>
      </c>
    </row>
    <row r="153" spans="1:3" x14ac:dyDescent="0.2">
      <c r="A153" t="s">
        <v>5857</v>
      </c>
      <c r="B153" t="s">
        <v>5854</v>
      </c>
      <c r="C153" t="s">
        <v>5670</v>
      </c>
    </row>
    <row r="154" spans="1:3" x14ac:dyDescent="0.2">
      <c r="A154" t="s">
        <v>5857</v>
      </c>
      <c r="B154" t="s">
        <v>5854</v>
      </c>
      <c r="C154" t="s">
        <v>5681</v>
      </c>
    </row>
    <row r="155" spans="1:3" x14ac:dyDescent="0.2">
      <c r="A155" t="s">
        <v>5857</v>
      </c>
      <c r="B155" t="s">
        <v>5854</v>
      </c>
      <c r="C155" t="s">
        <v>5684</v>
      </c>
    </row>
    <row r="156" spans="1:3" x14ac:dyDescent="0.2">
      <c r="A156" t="s">
        <v>5857</v>
      </c>
      <c r="B156" t="s">
        <v>5854</v>
      </c>
      <c r="C156" t="s">
        <v>5686</v>
      </c>
    </row>
    <row r="157" spans="1:3" x14ac:dyDescent="0.2">
      <c r="A157" t="s">
        <v>5857</v>
      </c>
      <c r="B157" t="s">
        <v>5854</v>
      </c>
      <c r="C157" t="s">
        <v>5711</v>
      </c>
    </row>
    <row r="158" spans="1:3" x14ac:dyDescent="0.2">
      <c r="A158" t="s">
        <v>5857</v>
      </c>
      <c r="B158" t="s">
        <v>5854</v>
      </c>
      <c r="C158" t="s">
        <v>5437</v>
      </c>
    </row>
    <row r="159" spans="1:3" x14ac:dyDescent="0.2">
      <c r="A159" t="s">
        <v>5857</v>
      </c>
      <c r="B159" t="s">
        <v>5854</v>
      </c>
      <c r="C159" t="s">
        <v>5165</v>
      </c>
    </row>
    <row r="160" spans="1:3" x14ac:dyDescent="0.2">
      <c r="A160" t="s">
        <v>5857</v>
      </c>
      <c r="B160" t="s">
        <v>5854</v>
      </c>
      <c r="C160" t="s">
        <v>5033</v>
      </c>
    </row>
    <row r="161" spans="1:3" x14ac:dyDescent="0.2">
      <c r="A161" t="s">
        <v>5857</v>
      </c>
      <c r="B161" t="s">
        <v>5854</v>
      </c>
      <c r="C161" t="s">
        <v>5139</v>
      </c>
    </row>
    <row r="162" spans="1:3" x14ac:dyDescent="0.2">
      <c r="A162" t="s">
        <v>5857</v>
      </c>
      <c r="B162" t="s">
        <v>5854</v>
      </c>
      <c r="C162" t="s">
        <v>5508</v>
      </c>
    </row>
    <row r="163" spans="1:3" x14ac:dyDescent="0.2">
      <c r="A163" t="s">
        <v>5857</v>
      </c>
      <c r="B163" t="s">
        <v>5854</v>
      </c>
      <c r="C163" t="s">
        <v>5097</v>
      </c>
    </row>
    <row r="164" spans="1:3" x14ac:dyDescent="0.2">
      <c r="A164" t="s">
        <v>5857</v>
      </c>
      <c r="B164" t="s">
        <v>5854</v>
      </c>
      <c r="C164" t="s">
        <v>5132</v>
      </c>
    </row>
    <row r="165" spans="1:3" x14ac:dyDescent="0.2">
      <c r="A165" t="s">
        <v>5857</v>
      </c>
      <c r="B165" t="s">
        <v>5854</v>
      </c>
      <c r="C165" t="s">
        <v>5174</v>
      </c>
    </row>
    <row r="166" spans="1:3" x14ac:dyDescent="0.2">
      <c r="A166" t="s">
        <v>5857</v>
      </c>
      <c r="B166" t="s">
        <v>5854</v>
      </c>
      <c r="C166" t="s">
        <v>5039</v>
      </c>
    </row>
    <row r="167" spans="1:3" x14ac:dyDescent="0.2">
      <c r="A167" t="s">
        <v>5857</v>
      </c>
      <c r="B167" t="s">
        <v>5854</v>
      </c>
      <c r="C167" t="s">
        <v>5534</v>
      </c>
    </row>
    <row r="168" spans="1:3" x14ac:dyDescent="0.2">
      <c r="A168" t="s">
        <v>5857</v>
      </c>
      <c r="B168" t="s">
        <v>5854</v>
      </c>
      <c r="C168" t="s">
        <v>5535</v>
      </c>
    </row>
    <row r="169" spans="1:3" x14ac:dyDescent="0.2">
      <c r="A169" t="s">
        <v>5857</v>
      </c>
      <c r="B169" t="s">
        <v>5854</v>
      </c>
      <c r="C169" t="s">
        <v>5175</v>
      </c>
    </row>
    <row r="170" spans="1:3" x14ac:dyDescent="0.2">
      <c r="A170" t="s">
        <v>5857</v>
      </c>
      <c r="B170" t="s">
        <v>5854</v>
      </c>
      <c r="C170" t="s">
        <v>5047</v>
      </c>
    </row>
    <row r="171" spans="1:3" x14ac:dyDescent="0.2">
      <c r="A171" t="s">
        <v>5857</v>
      </c>
      <c r="B171" t="s">
        <v>5854</v>
      </c>
      <c r="C171" t="s">
        <v>5829</v>
      </c>
    </row>
    <row r="172" spans="1:3" x14ac:dyDescent="0.2">
      <c r="A172" t="s">
        <v>5857</v>
      </c>
      <c r="B172" t="s">
        <v>5854</v>
      </c>
      <c r="C172" t="s">
        <v>5557</v>
      </c>
    </row>
    <row r="173" spans="1:3" x14ac:dyDescent="0.2">
      <c r="A173" t="s">
        <v>5857</v>
      </c>
      <c r="B173" t="s">
        <v>5854</v>
      </c>
      <c r="C173" t="s">
        <v>5048</v>
      </c>
    </row>
    <row r="174" spans="1:3" x14ac:dyDescent="0.2">
      <c r="A174" t="s">
        <v>5857</v>
      </c>
      <c r="B174" t="s">
        <v>5854</v>
      </c>
      <c r="C174" t="s">
        <v>5564</v>
      </c>
    </row>
    <row r="175" spans="1:3" x14ac:dyDescent="0.2">
      <c r="A175" t="s">
        <v>5857</v>
      </c>
      <c r="B175" t="s">
        <v>5854</v>
      </c>
      <c r="C175" t="s">
        <v>5049</v>
      </c>
    </row>
    <row r="176" spans="1:3" x14ac:dyDescent="0.2">
      <c r="A176" t="s">
        <v>5857</v>
      </c>
      <c r="B176" t="s">
        <v>5854</v>
      </c>
      <c r="C176" t="s">
        <v>5840</v>
      </c>
    </row>
    <row r="177" spans="1:3" x14ac:dyDescent="0.2">
      <c r="A177" t="s">
        <v>5857</v>
      </c>
      <c r="B177" t="s">
        <v>5854</v>
      </c>
      <c r="C177" t="s">
        <v>5841</v>
      </c>
    </row>
    <row r="178" spans="1:3" x14ac:dyDescent="0.2">
      <c r="A178" t="s">
        <v>5857</v>
      </c>
      <c r="B178" t="s">
        <v>3161</v>
      </c>
      <c r="C178" t="s">
        <v>5578</v>
      </c>
    </row>
    <row r="179" spans="1:3" x14ac:dyDescent="0.2">
      <c r="A179" t="s">
        <v>5857</v>
      </c>
      <c r="B179" t="s">
        <v>3161</v>
      </c>
      <c r="C179" t="s">
        <v>5218</v>
      </c>
    </row>
    <row r="180" spans="1:3" x14ac:dyDescent="0.2">
      <c r="A180" t="s">
        <v>5857</v>
      </c>
      <c r="B180" t="s">
        <v>3161</v>
      </c>
      <c r="C180" t="s">
        <v>5270</v>
      </c>
    </row>
    <row r="181" spans="1:3" x14ac:dyDescent="0.2">
      <c r="A181" t="s">
        <v>5857</v>
      </c>
      <c r="B181" t="s">
        <v>3161</v>
      </c>
      <c r="C181" t="s">
        <v>5616</v>
      </c>
    </row>
    <row r="182" spans="1:3" x14ac:dyDescent="0.2">
      <c r="A182" t="s">
        <v>5857</v>
      </c>
      <c r="B182" t="s">
        <v>3161</v>
      </c>
      <c r="C182" t="s">
        <v>5021</v>
      </c>
    </row>
    <row r="183" spans="1:3" x14ac:dyDescent="0.2">
      <c r="A183" t="s">
        <v>5857</v>
      </c>
      <c r="B183" t="s">
        <v>3161</v>
      </c>
      <c r="C183" t="s">
        <v>5401</v>
      </c>
    </row>
    <row r="184" spans="1:3" x14ac:dyDescent="0.2">
      <c r="A184" t="s">
        <v>5857</v>
      </c>
      <c r="B184" t="s">
        <v>3161</v>
      </c>
      <c r="C184" t="s">
        <v>5077</v>
      </c>
    </row>
    <row r="185" spans="1:3" x14ac:dyDescent="0.2">
      <c r="A185" t="s">
        <v>5857</v>
      </c>
      <c r="B185" t="s">
        <v>3161</v>
      </c>
      <c r="C185" t="s">
        <v>5662</v>
      </c>
    </row>
    <row r="186" spans="1:3" x14ac:dyDescent="0.2">
      <c r="A186" t="s">
        <v>5857</v>
      </c>
      <c r="B186" t="s">
        <v>3161</v>
      </c>
      <c r="C186" t="s">
        <v>5664</v>
      </c>
    </row>
    <row r="187" spans="1:3" x14ac:dyDescent="0.2">
      <c r="A187" t="s">
        <v>5857</v>
      </c>
      <c r="B187" t="s">
        <v>3161</v>
      </c>
      <c r="C187" t="s">
        <v>5096</v>
      </c>
    </row>
    <row r="188" spans="1:3" x14ac:dyDescent="0.2">
      <c r="A188" t="s">
        <v>5857</v>
      </c>
      <c r="B188" t="s">
        <v>3161</v>
      </c>
      <c r="C188" t="s">
        <v>5116</v>
      </c>
    </row>
    <row r="189" spans="1:3" x14ac:dyDescent="0.2">
      <c r="A189" t="s">
        <v>5857</v>
      </c>
      <c r="B189" t="s">
        <v>3161</v>
      </c>
      <c r="C189" t="s">
        <v>5192</v>
      </c>
    </row>
    <row r="190" spans="1:3" x14ac:dyDescent="0.2">
      <c r="A190" t="s">
        <v>5857</v>
      </c>
      <c r="B190" t="s">
        <v>3161</v>
      </c>
      <c r="C190" t="s">
        <v>5024</v>
      </c>
    </row>
    <row r="191" spans="1:3" x14ac:dyDescent="0.2">
      <c r="A191" t="s">
        <v>5857</v>
      </c>
      <c r="B191" t="s">
        <v>3161</v>
      </c>
      <c r="C191" t="s">
        <v>5699</v>
      </c>
    </row>
    <row r="192" spans="1:3" x14ac:dyDescent="0.2">
      <c r="A192" t="s">
        <v>5857</v>
      </c>
      <c r="B192" t="s">
        <v>3161</v>
      </c>
      <c r="C192" t="s">
        <v>5700</v>
      </c>
    </row>
    <row r="193" spans="1:3" x14ac:dyDescent="0.2">
      <c r="A193" t="s">
        <v>5857</v>
      </c>
      <c r="B193" t="s">
        <v>3161</v>
      </c>
      <c r="C193" t="s">
        <v>5150</v>
      </c>
    </row>
    <row r="194" spans="1:3" x14ac:dyDescent="0.2">
      <c r="A194" t="s">
        <v>5857</v>
      </c>
      <c r="B194" t="s">
        <v>3161</v>
      </c>
      <c r="C194" t="s">
        <v>5706</v>
      </c>
    </row>
    <row r="195" spans="1:3" x14ac:dyDescent="0.2">
      <c r="A195" t="s">
        <v>5857</v>
      </c>
      <c r="B195" t="s">
        <v>3161</v>
      </c>
      <c r="C195" t="s">
        <v>5477</v>
      </c>
    </row>
    <row r="196" spans="1:3" x14ac:dyDescent="0.2">
      <c r="A196" t="s">
        <v>5857</v>
      </c>
      <c r="B196" t="s">
        <v>3161</v>
      </c>
      <c r="C196" t="s">
        <v>5479</v>
      </c>
    </row>
    <row r="197" spans="1:3" x14ac:dyDescent="0.2">
      <c r="A197" t="s">
        <v>5857</v>
      </c>
      <c r="B197" t="s">
        <v>3161</v>
      </c>
      <c r="C197" t="s">
        <v>5162</v>
      </c>
    </row>
    <row r="198" spans="1:3" x14ac:dyDescent="0.2">
      <c r="A198" t="s">
        <v>5857</v>
      </c>
      <c r="B198" t="s">
        <v>3161</v>
      </c>
      <c r="C198" t="s">
        <v>5819</v>
      </c>
    </row>
    <row r="199" spans="1:3" x14ac:dyDescent="0.2">
      <c r="A199" t="s">
        <v>5857</v>
      </c>
      <c r="B199" t="s">
        <v>3161</v>
      </c>
      <c r="C199" t="s">
        <v>5182</v>
      </c>
    </row>
    <row r="200" spans="1:3" x14ac:dyDescent="0.2">
      <c r="A200" t="s">
        <v>5864</v>
      </c>
      <c r="B200" t="s">
        <v>5854</v>
      </c>
      <c r="C200" t="s">
        <v>5108</v>
      </c>
    </row>
    <row r="201" spans="1:3" x14ac:dyDescent="0.2">
      <c r="A201" t="s">
        <v>5864</v>
      </c>
      <c r="B201" t="s">
        <v>5854</v>
      </c>
      <c r="C201" t="s">
        <v>5260</v>
      </c>
    </row>
    <row r="202" spans="1:3" x14ac:dyDescent="0.2">
      <c r="A202" t="s">
        <v>5864</v>
      </c>
      <c r="B202" t="s">
        <v>5854</v>
      </c>
      <c r="C202" t="s">
        <v>5052</v>
      </c>
    </row>
    <row r="203" spans="1:3" x14ac:dyDescent="0.2">
      <c r="A203" t="s">
        <v>5864</v>
      </c>
      <c r="B203" t="s">
        <v>5854</v>
      </c>
      <c r="C203" t="s">
        <v>5585</v>
      </c>
    </row>
    <row r="204" spans="1:3" x14ac:dyDescent="0.2">
      <c r="A204" t="s">
        <v>5864</v>
      </c>
      <c r="B204" t="s">
        <v>5854</v>
      </c>
      <c r="C204" t="s">
        <v>5586</v>
      </c>
    </row>
    <row r="205" spans="1:3" x14ac:dyDescent="0.2">
      <c r="A205" t="s">
        <v>5864</v>
      </c>
      <c r="B205" t="s">
        <v>5854</v>
      </c>
      <c r="C205" t="s">
        <v>5587</v>
      </c>
    </row>
    <row r="206" spans="1:3" x14ac:dyDescent="0.2">
      <c r="A206" t="s">
        <v>5864</v>
      </c>
      <c r="B206" t="s">
        <v>5854</v>
      </c>
      <c r="C206" t="s">
        <v>5275</v>
      </c>
    </row>
    <row r="207" spans="1:3" x14ac:dyDescent="0.2">
      <c r="A207" t="s">
        <v>5864</v>
      </c>
      <c r="B207" t="s">
        <v>5854</v>
      </c>
      <c r="C207" t="s">
        <v>5606</v>
      </c>
    </row>
    <row r="208" spans="1:3" x14ac:dyDescent="0.2">
      <c r="A208" t="s">
        <v>5864</v>
      </c>
      <c r="B208" t="s">
        <v>5854</v>
      </c>
      <c r="C208" t="s">
        <v>5288</v>
      </c>
    </row>
    <row r="209" spans="1:3" x14ac:dyDescent="0.2">
      <c r="A209" t="s">
        <v>5864</v>
      </c>
      <c r="B209" t="s">
        <v>5854</v>
      </c>
      <c r="C209" t="s">
        <v>5292</v>
      </c>
    </row>
    <row r="210" spans="1:3" x14ac:dyDescent="0.2">
      <c r="A210" t="s">
        <v>5864</v>
      </c>
      <c r="B210" t="s">
        <v>5854</v>
      </c>
      <c r="C210" t="s">
        <v>5293</v>
      </c>
    </row>
    <row r="211" spans="1:3" x14ac:dyDescent="0.2">
      <c r="A211" t="s">
        <v>5864</v>
      </c>
      <c r="B211" t="s">
        <v>5854</v>
      </c>
      <c r="C211" t="s">
        <v>5294</v>
      </c>
    </row>
    <row r="212" spans="1:3" x14ac:dyDescent="0.2">
      <c r="A212" t="s">
        <v>5864</v>
      </c>
      <c r="B212" t="s">
        <v>5854</v>
      </c>
      <c r="C212" t="s">
        <v>5298</v>
      </c>
    </row>
    <row r="213" spans="1:3" x14ac:dyDescent="0.2">
      <c r="A213" t="s">
        <v>5864</v>
      </c>
      <c r="B213" t="s">
        <v>5854</v>
      </c>
      <c r="C213" t="s">
        <v>5608</v>
      </c>
    </row>
    <row r="214" spans="1:3" x14ac:dyDescent="0.2">
      <c r="A214" t="s">
        <v>5864</v>
      </c>
      <c r="B214" t="s">
        <v>5854</v>
      </c>
      <c r="C214" t="s">
        <v>5301</v>
      </c>
    </row>
    <row r="215" spans="1:3" x14ac:dyDescent="0.2">
      <c r="A215" t="s">
        <v>5864</v>
      </c>
      <c r="B215" t="s">
        <v>5854</v>
      </c>
      <c r="C215" t="s">
        <v>5611</v>
      </c>
    </row>
    <row r="216" spans="1:3" x14ac:dyDescent="0.2">
      <c r="A216" t="s">
        <v>5864</v>
      </c>
      <c r="B216" t="s">
        <v>5854</v>
      </c>
      <c r="C216" t="s">
        <v>5308</v>
      </c>
    </row>
    <row r="217" spans="1:3" x14ac:dyDescent="0.2">
      <c r="A217" t="s">
        <v>5864</v>
      </c>
      <c r="B217" t="s">
        <v>5854</v>
      </c>
      <c r="C217" t="s">
        <v>5317</v>
      </c>
    </row>
    <row r="218" spans="1:3" x14ac:dyDescent="0.2">
      <c r="A218" t="s">
        <v>5864</v>
      </c>
      <c r="B218" t="s">
        <v>5854</v>
      </c>
      <c r="C218" t="s">
        <v>5217</v>
      </c>
    </row>
    <row r="219" spans="1:3" x14ac:dyDescent="0.2">
      <c r="A219" t="s">
        <v>5864</v>
      </c>
      <c r="B219" t="s">
        <v>5854</v>
      </c>
      <c r="C219" t="s">
        <v>5620</v>
      </c>
    </row>
    <row r="220" spans="1:3" x14ac:dyDescent="0.2">
      <c r="A220" t="s">
        <v>5864</v>
      </c>
      <c r="B220" t="s">
        <v>5854</v>
      </c>
      <c r="C220" t="s">
        <v>5330</v>
      </c>
    </row>
    <row r="221" spans="1:3" x14ac:dyDescent="0.2">
      <c r="A221" t="s">
        <v>5864</v>
      </c>
      <c r="B221" t="s">
        <v>5854</v>
      </c>
      <c r="C221" t="s">
        <v>5333</v>
      </c>
    </row>
    <row r="222" spans="1:3" x14ac:dyDescent="0.2">
      <c r="A222" t="s">
        <v>5864</v>
      </c>
      <c r="B222" t="s">
        <v>5854</v>
      </c>
      <c r="C222" t="s">
        <v>5337</v>
      </c>
    </row>
    <row r="223" spans="1:3" x14ac:dyDescent="0.2">
      <c r="A223" t="s">
        <v>5864</v>
      </c>
      <c r="B223" t="s">
        <v>5854</v>
      </c>
      <c r="C223" t="s">
        <v>5623</v>
      </c>
    </row>
    <row r="224" spans="1:3" x14ac:dyDescent="0.2">
      <c r="A224" t="s">
        <v>5864</v>
      </c>
      <c r="B224" t="s">
        <v>5854</v>
      </c>
      <c r="C224" t="s">
        <v>5627</v>
      </c>
    </row>
    <row r="225" spans="1:3" x14ac:dyDescent="0.2">
      <c r="A225" t="s">
        <v>5864</v>
      </c>
      <c r="B225" t="s">
        <v>5854</v>
      </c>
      <c r="C225" t="s">
        <v>5628</v>
      </c>
    </row>
    <row r="226" spans="1:3" x14ac:dyDescent="0.2">
      <c r="A226" t="s">
        <v>5864</v>
      </c>
      <c r="B226" t="s">
        <v>5854</v>
      </c>
      <c r="C226" t="s">
        <v>5068</v>
      </c>
    </row>
    <row r="227" spans="1:3" x14ac:dyDescent="0.2">
      <c r="A227" t="s">
        <v>5864</v>
      </c>
      <c r="B227" t="s">
        <v>5854</v>
      </c>
      <c r="C227" t="s">
        <v>5356</v>
      </c>
    </row>
    <row r="228" spans="1:3" x14ac:dyDescent="0.2">
      <c r="A228" t="s">
        <v>5864</v>
      </c>
      <c r="B228" t="s">
        <v>5854</v>
      </c>
      <c r="C228" t="s">
        <v>5143</v>
      </c>
    </row>
    <row r="229" spans="1:3" x14ac:dyDescent="0.2">
      <c r="A229" t="s">
        <v>5864</v>
      </c>
      <c r="B229" t="s">
        <v>5854</v>
      </c>
      <c r="C229" t="s">
        <v>5391</v>
      </c>
    </row>
    <row r="230" spans="1:3" x14ac:dyDescent="0.2">
      <c r="A230" t="s">
        <v>5864</v>
      </c>
      <c r="B230" t="s">
        <v>5854</v>
      </c>
      <c r="C230" t="s">
        <v>5078</v>
      </c>
    </row>
    <row r="231" spans="1:3" x14ac:dyDescent="0.2">
      <c r="A231" t="s">
        <v>5864</v>
      </c>
      <c r="B231" t="s">
        <v>5854</v>
      </c>
      <c r="C231" t="s">
        <v>5169</v>
      </c>
    </row>
    <row r="232" spans="1:3" x14ac:dyDescent="0.2">
      <c r="A232" t="s">
        <v>5864</v>
      </c>
      <c r="B232" t="s">
        <v>5854</v>
      </c>
      <c r="C232" t="s">
        <v>5666</v>
      </c>
    </row>
    <row r="233" spans="1:3" x14ac:dyDescent="0.2">
      <c r="A233" t="s">
        <v>5864</v>
      </c>
      <c r="B233" t="s">
        <v>5854</v>
      </c>
      <c r="C233" t="s">
        <v>5667</v>
      </c>
    </row>
    <row r="234" spans="1:3" x14ac:dyDescent="0.2">
      <c r="A234" t="s">
        <v>5864</v>
      </c>
      <c r="B234" t="s">
        <v>5854</v>
      </c>
      <c r="C234" t="s">
        <v>5672</v>
      </c>
    </row>
    <row r="235" spans="1:3" x14ac:dyDescent="0.2">
      <c r="A235" t="s">
        <v>5864</v>
      </c>
      <c r="B235" t="s">
        <v>5854</v>
      </c>
      <c r="C235" t="s">
        <v>5680</v>
      </c>
    </row>
    <row r="236" spans="1:3" x14ac:dyDescent="0.2">
      <c r="A236" t="s">
        <v>5864</v>
      </c>
      <c r="B236" t="s">
        <v>5854</v>
      </c>
      <c r="C236" t="s">
        <v>5691</v>
      </c>
    </row>
    <row r="237" spans="1:3" x14ac:dyDescent="0.2">
      <c r="A237" t="s">
        <v>5864</v>
      </c>
      <c r="B237" t="s">
        <v>5854</v>
      </c>
      <c r="C237" t="s">
        <v>5205</v>
      </c>
    </row>
    <row r="238" spans="1:3" x14ac:dyDescent="0.2">
      <c r="A238" t="s">
        <v>5864</v>
      </c>
      <c r="B238" t="s">
        <v>5854</v>
      </c>
      <c r="C238" t="s">
        <v>5721</v>
      </c>
    </row>
    <row r="239" spans="1:3" x14ac:dyDescent="0.2">
      <c r="A239" t="s">
        <v>5864</v>
      </c>
      <c r="B239" t="s">
        <v>5854</v>
      </c>
      <c r="C239" t="s">
        <v>5185</v>
      </c>
    </row>
    <row r="240" spans="1:3" x14ac:dyDescent="0.2">
      <c r="A240" t="s">
        <v>5864</v>
      </c>
      <c r="B240" t="s">
        <v>5854</v>
      </c>
      <c r="C240" t="s">
        <v>5777</v>
      </c>
    </row>
    <row r="241" spans="1:3" x14ac:dyDescent="0.2">
      <c r="A241" t="s">
        <v>5864</v>
      </c>
      <c r="B241" t="s">
        <v>5854</v>
      </c>
      <c r="C241" t="s">
        <v>5869</v>
      </c>
    </row>
    <row r="242" spans="1:3" x14ac:dyDescent="0.2">
      <c r="A242" t="s">
        <v>5864</v>
      </c>
      <c r="B242" t="s">
        <v>5854</v>
      </c>
      <c r="C242" t="s">
        <v>5791</v>
      </c>
    </row>
    <row r="243" spans="1:3" x14ac:dyDescent="0.2">
      <c r="A243" t="s">
        <v>5864</v>
      </c>
      <c r="B243" t="s">
        <v>5854</v>
      </c>
      <c r="C243" t="s">
        <v>5117</v>
      </c>
    </row>
    <row r="244" spans="1:3" x14ac:dyDescent="0.2">
      <c r="A244" t="s">
        <v>5864</v>
      </c>
      <c r="B244" t="s">
        <v>3161</v>
      </c>
      <c r="C244" t="s">
        <v>5228</v>
      </c>
    </row>
    <row r="245" spans="1:3" x14ac:dyDescent="0.2">
      <c r="A245" t="s">
        <v>5864</v>
      </c>
      <c r="B245" t="s">
        <v>3161</v>
      </c>
      <c r="C245" t="s">
        <v>5251</v>
      </c>
    </row>
    <row r="246" spans="1:3" x14ac:dyDescent="0.2">
      <c r="A246" t="s">
        <v>5864</v>
      </c>
      <c r="B246" t="s">
        <v>3161</v>
      </c>
      <c r="C246" t="s">
        <v>5265</v>
      </c>
    </row>
    <row r="247" spans="1:3" x14ac:dyDescent="0.2">
      <c r="A247" t="s">
        <v>5864</v>
      </c>
      <c r="B247" t="s">
        <v>3161</v>
      </c>
      <c r="C247" t="s">
        <v>5287</v>
      </c>
    </row>
    <row r="248" spans="1:3" x14ac:dyDescent="0.2">
      <c r="A248" t="s">
        <v>5864</v>
      </c>
      <c r="B248" t="s">
        <v>3161</v>
      </c>
      <c r="C248" t="s">
        <v>5061</v>
      </c>
    </row>
    <row r="249" spans="1:3" x14ac:dyDescent="0.2">
      <c r="A249" t="s">
        <v>5864</v>
      </c>
      <c r="B249" t="s">
        <v>3161</v>
      </c>
      <c r="C249" t="s">
        <v>5613</v>
      </c>
    </row>
    <row r="250" spans="1:3" x14ac:dyDescent="0.2">
      <c r="A250" t="s">
        <v>5864</v>
      </c>
      <c r="B250" t="s">
        <v>3161</v>
      </c>
      <c r="C250" t="s">
        <v>5153</v>
      </c>
    </row>
    <row r="251" spans="1:3" x14ac:dyDescent="0.2">
      <c r="A251" t="s">
        <v>5864</v>
      </c>
      <c r="B251" t="s">
        <v>3161</v>
      </c>
      <c r="C251" t="s">
        <v>5651</v>
      </c>
    </row>
    <row r="252" spans="1:3" x14ac:dyDescent="0.2">
      <c r="A252" t="s">
        <v>5864</v>
      </c>
      <c r="B252" t="s">
        <v>3161</v>
      </c>
      <c r="C252" t="s">
        <v>5390</v>
      </c>
    </row>
    <row r="253" spans="1:3" x14ac:dyDescent="0.2">
      <c r="A253" t="s">
        <v>5864</v>
      </c>
      <c r="B253" t="s">
        <v>3161</v>
      </c>
      <c r="C253" t="s">
        <v>5392</v>
      </c>
    </row>
    <row r="254" spans="1:3" x14ac:dyDescent="0.2">
      <c r="A254" t="s">
        <v>5864</v>
      </c>
      <c r="B254" t="s">
        <v>3161</v>
      </c>
      <c r="C254" t="s">
        <v>5663</v>
      </c>
    </row>
    <row r="255" spans="1:3" x14ac:dyDescent="0.2">
      <c r="A255" t="s">
        <v>5864</v>
      </c>
      <c r="B255" t="s">
        <v>3161</v>
      </c>
      <c r="C255" t="s">
        <v>5075</v>
      </c>
    </row>
    <row r="256" spans="1:3" x14ac:dyDescent="0.2">
      <c r="A256" t="s">
        <v>5864</v>
      </c>
      <c r="B256" t="s">
        <v>3161</v>
      </c>
      <c r="C256" t="s">
        <v>5124</v>
      </c>
    </row>
    <row r="257" spans="1:3" x14ac:dyDescent="0.2">
      <c r="A257" t="s">
        <v>5864</v>
      </c>
      <c r="B257" t="s">
        <v>3161</v>
      </c>
      <c r="C257" t="s">
        <v>5717</v>
      </c>
    </row>
    <row r="258" spans="1:3" x14ac:dyDescent="0.2">
      <c r="A258" t="s">
        <v>5864</v>
      </c>
      <c r="B258" t="s">
        <v>3161</v>
      </c>
      <c r="C258" t="s">
        <v>5718</v>
      </c>
    </row>
    <row r="259" spans="1:3" x14ac:dyDescent="0.2">
      <c r="A259" t="s">
        <v>5864</v>
      </c>
      <c r="B259" t="s">
        <v>3161</v>
      </c>
      <c r="C259" t="s">
        <v>5722</v>
      </c>
    </row>
    <row r="260" spans="1:3" x14ac:dyDescent="0.2">
      <c r="A260" t="s">
        <v>5864</v>
      </c>
      <c r="B260" t="s">
        <v>3161</v>
      </c>
      <c r="C260" t="s">
        <v>5468</v>
      </c>
    </row>
    <row r="261" spans="1:3" x14ac:dyDescent="0.2">
      <c r="A261" t="s">
        <v>5864</v>
      </c>
      <c r="B261" t="s">
        <v>3161</v>
      </c>
      <c r="C261" t="s">
        <v>5093</v>
      </c>
    </row>
    <row r="262" spans="1:3" x14ac:dyDescent="0.2">
      <c r="A262" t="s">
        <v>5864</v>
      </c>
      <c r="B262" t="s">
        <v>3161</v>
      </c>
      <c r="C262" t="s">
        <v>5486</v>
      </c>
    </row>
    <row r="263" spans="1:3" x14ac:dyDescent="0.2">
      <c r="A263" t="s">
        <v>5864</v>
      </c>
      <c r="B263" t="s">
        <v>3161</v>
      </c>
      <c r="C263" t="s">
        <v>5499</v>
      </c>
    </row>
    <row r="264" spans="1:3" x14ac:dyDescent="0.2">
      <c r="A264" t="s">
        <v>5864</v>
      </c>
      <c r="B264" t="s">
        <v>3161</v>
      </c>
      <c r="C264" t="s">
        <v>5549</v>
      </c>
    </row>
    <row r="265" spans="1:3" x14ac:dyDescent="0.2">
      <c r="A265" t="s">
        <v>5864</v>
      </c>
      <c r="B265" t="s">
        <v>3161</v>
      </c>
      <c r="C265" t="s">
        <v>5832</v>
      </c>
    </row>
    <row r="266" spans="1:3" x14ac:dyDescent="0.2">
      <c r="A266" t="s">
        <v>5859</v>
      </c>
      <c r="B266" t="s">
        <v>5854</v>
      </c>
      <c r="C266" t="s">
        <v>5262</v>
      </c>
    </row>
    <row r="267" spans="1:3" x14ac:dyDescent="0.2">
      <c r="A267" t="s">
        <v>5859</v>
      </c>
      <c r="B267" t="s">
        <v>5854</v>
      </c>
      <c r="C267" t="s">
        <v>5609</v>
      </c>
    </row>
    <row r="268" spans="1:3" x14ac:dyDescent="0.2">
      <c r="A268" t="s">
        <v>5859</v>
      </c>
      <c r="B268" t="s">
        <v>5854</v>
      </c>
      <c r="C268" t="s">
        <v>5358</v>
      </c>
    </row>
    <row r="269" spans="1:3" x14ac:dyDescent="0.2">
      <c r="A269" t="s">
        <v>5859</v>
      </c>
      <c r="B269" t="s">
        <v>5854</v>
      </c>
      <c r="C269" t="s">
        <v>5671</v>
      </c>
    </row>
    <row r="270" spans="1:3" x14ac:dyDescent="0.2">
      <c r="A270" t="s">
        <v>5859</v>
      </c>
      <c r="B270" t="s">
        <v>5854</v>
      </c>
      <c r="C270" t="s">
        <v>5725</v>
      </c>
    </row>
    <row r="271" spans="1:3" x14ac:dyDescent="0.2">
      <c r="A271" t="s">
        <v>5859</v>
      </c>
      <c r="B271" t="s">
        <v>5854</v>
      </c>
      <c r="C271" t="s">
        <v>5133</v>
      </c>
    </row>
    <row r="272" spans="1:3" x14ac:dyDescent="0.2">
      <c r="A272" t="s">
        <v>5859</v>
      </c>
      <c r="B272" t="s">
        <v>5854</v>
      </c>
      <c r="C272" t="s">
        <v>5867</v>
      </c>
    </row>
    <row r="273" spans="1:3" x14ac:dyDescent="0.2">
      <c r="A273" t="s">
        <v>5859</v>
      </c>
      <c r="B273" t="s">
        <v>3161</v>
      </c>
      <c r="C273" t="s">
        <v>5704</v>
      </c>
    </row>
    <row r="274" spans="1:3" x14ac:dyDescent="0.2">
      <c r="A274" t="s">
        <v>5859</v>
      </c>
      <c r="B274" t="s">
        <v>3161</v>
      </c>
      <c r="C274" t="s">
        <v>5439</v>
      </c>
    </row>
    <row r="275" spans="1:3" x14ac:dyDescent="0.2">
      <c r="A275" t="s">
        <v>5859</v>
      </c>
      <c r="B275" t="s">
        <v>3161</v>
      </c>
      <c r="C275" t="s">
        <v>5771</v>
      </c>
    </row>
    <row r="276" spans="1:3" x14ac:dyDescent="0.2">
      <c r="A276" t="s">
        <v>5859</v>
      </c>
      <c r="B276" t="s">
        <v>3161</v>
      </c>
      <c r="C276" t="s">
        <v>5478</v>
      </c>
    </row>
    <row r="277" spans="1:3" x14ac:dyDescent="0.2">
      <c r="A277" t="s">
        <v>5859</v>
      </c>
      <c r="B277" t="s">
        <v>3161</v>
      </c>
      <c r="C277" t="s">
        <v>5513</v>
      </c>
    </row>
    <row r="278" spans="1:3" x14ac:dyDescent="0.2">
      <c r="A278" t="s">
        <v>5859</v>
      </c>
      <c r="B278" t="s">
        <v>3161</v>
      </c>
      <c r="C278" t="s">
        <v>5866</v>
      </c>
    </row>
    <row r="279" spans="1:3" x14ac:dyDescent="0.2">
      <c r="A279" t="s">
        <v>5859</v>
      </c>
      <c r="B279" t="s">
        <v>3161</v>
      </c>
      <c r="C279" t="s">
        <v>5135</v>
      </c>
    </row>
    <row r="280" spans="1:3" x14ac:dyDescent="0.2">
      <c r="A280" t="s">
        <v>5859</v>
      </c>
      <c r="B280" t="s">
        <v>3161</v>
      </c>
      <c r="C280" t="s">
        <v>5087</v>
      </c>
    </row>
    <row r="281" spans="1:3" x14ac:dyDescent="0.2">
      <c r="A281" t="s">
        <v>5859</v>
      </c>
      <c r="B281" t="s">
        <v>3161</v>
      </c>
      <c r="C281" t="s">
        <v>5514</v>
      </c>
    </row>
    <row r="282" spans="1:3" x14ac:dyDescent="0.2">
      <c r="A282" t="s">
        <v>5859</v>
      </c>
      <c r="B282" t="s">
        <v>3161</v>
      </c>
      <c r="C282" t="s">
        <v>5532</v>
      </c>
    </row>
    <row r="283" spans="1:3" x14ac:dyDescent="0.2">
      <c r="A283" t="s">
        <v>5859</v>
      </c>
      <c r="B283" t="s">
        <v>3161</v>
      </c>
      <c r="C283" t="s">
        <v>5540</v>
      </c>
    </row>
    <row r="284" spans="1:3" x14ac:dyDescent="0.2">
      <c r="A284" t="s">
        <v>5859</v>
      </c>
      <c r="B284" t="s">
        <v>3161</v>
      </c>
      <c r="C284" t="s">
        <v>5558</v>
      </c>
    </row>
    <row r="285" spans="1:3" x14ac:dyDescent="0.2">
      <c r="A285" t="s">
        <v>5858</v>
      </c>
      <c r="B285" t="s">
        <v>5854</v>
      </c>
      <c r="C285" t="s">
        <v>5254</v>
      </c>
    </row>
    <row r="286" spans="1:3" x14ac:dyDescent="0.2">
      <c r="A286" t="s">
        <v>5858</v>
      </c>
      <c r="B286" t="s">
        <v>5854</v>
      </c>
      <c r="C286" t="s">
        <v>5574</v>
      </c>
    </row>
    <row r="287" spans="1:3" x14ac:dyDescent="0.2">
      <c r="A287" t="s">
        <v>5858</v>
      </c>
      <c r="B287" t="s">
        <v>5854</v>
      </c>
      <c r="C287" t="s">
        <v>5256</v>
      </c>
    </row>
    <row r="288" spans="1:3" x14ac:dyDescent="0.2">
      <c r="A288" t="s">
        <v>5858</v>
      </c>
      <c r="B288" t="s">
        <v>5854</v>
      </c>
      <c r="C288" t="s">
        <v>5257</v>
      </c>
    </row>
    <row r="289" spans="1:3" x14ac:dyDescent="0.2">
      <c r="A289" t="s">
        <v>5858</v>
      </c>
      <c r="B289" t="s">
        <v>5854</v>
      </c>
      <c r="C289" t="s">
        <v>5300</v>
      </c>
    </row>
    <row r="290" spans="1:3" x14ac:dyDescent="0.2">
      <c r="A290" t="s">
        <v>5858</v>
      </c>
      <c r="B290" t="s">
        <v>5854</v>
      </c>
      <c r="C290" t="s">
        <v>5615</v>
      </c>
    </row>
    <row r="291" spans="1:3" x14ac:dyDescent="0.2">
      <c r="A291" t="s">
        <v>5858</v>
      </c>
      <c r="B291" t="s">
        <v>5854</v>
      </c>
      <c r="C291" t="s">
        <v>5066</v>
      </c>
    </row>
    <row r="292" spans="1:3" x14ac:dyDescent="0.2">
      <c r="A292" t="s">
        <v>5858</v>
      </c>
      <c r="B292" t="s">
        <v>5854</v>
      </c>
      <c r="C292" t="s">
        <v>5624</v>
      </c>
    </row>
    <row r="293" spans="1:3" x14ac:dyDescent="0.2">
      <c r="A293" t="s">
        <v>5858</v>
      </c>
      <c r="B293" t="s">
        <v>5854</v>
      </c>
      <c r="C293" t="s">
        <v>5345</v>
      </c>
    </row>
    <row r="294" spans="1:3" x14ac:dyDescent="0.2">
      <c r="A294" t="s">
        <v>5858</v>
      </c>
      <c r="B294" t="s">
        <v>5854</v>
      </c>
      <c r="C294" t="s">
        <v>5346</v>
      </c>
    </row>
    <row r="295" spans="1:3" x14ac:dyDescent="0.2">
      <c r="A295" t="s">
        <v>5858</v>
      </c>
      <c r="B295" t="s">
        <v>5854</v>
      </c>
      <c r="C295" t="s">
        <v>5353</v>
      </c>
    </row>
    <row r="296" spans="1:3" x14ac:dyDescent="0.2">
      <c r="A296" t="s">
        <v>5858</v>
      </c>
      <c r="B296" t="s">
        <v>5854</v>
      </c>
      <c r="C296" t="s">
        <v>5354</v>
      </c>
    </row>
    <row r="297" spans="1:3" x14ac:dyDescent="0.2">
      <c r="A297" t="s">
        <v>5858</v>
      </c>
      <c r="B297" t="s">
        <v>5854</v>
      </c>
      <c r="C297" t="s">
        <v>5357</v>
      </c>
    </row>
    <row r="298" spans="1:3" x14ac:dyDescent="0.2">
      <c r="A298" t="s">
        <v>5858</v>
      </c>
      <c r="B298" t="s">
        <v>5854</v>
      </c>
      <c r="C298" t="s">
        <v>5647</v>
      </c>
    </row>
    <row r="299" spans="1:3" x14ac:dyDescent="0.2">
      <c r="A299" t="s">
        <v>5858</v>
      </c>
      <c r="B299" t="s">
        <v>5854</v>
      </c>
      <c r="C299" t="s">
        <v>5422</v>
      </c>
    </row>
    <row r="300" spans="1:3" x14ac:dyDescent="0.2">
      <c r="A300" t="s">
        <v>5858</v>
      </c>
      <c r="B300" t="s">
        <v>5854</v>
      </c>
      <c r="C300" t="s">
        <v>5868</v>
      </c>
    </row>
    <row r="301" spans="1:3" x14ac:dyDescent="0.2">
      <c r="A301" t="s">
        <v>5858</v>
      </c>
      <c r="B301" t="s">
        <v>5854</v>
      </c>
      <c r="C301" t="s">
        <v>5434</v>
      </c>
    </row>
    <row r="302" spans="1:3" x14ac:dyDescent="0.2">
      <c r="A302" t="s">
        <v>5858</v>
      </c>
      <c r="B302" t="s">
        <v>5854</v>
      </c>
      <c r="C302" t="s">
        <v>5512</v>
      </c>
    </row>
    <row r="303" spans="1:3" x14ac:dyDescent="0.2">
      <c r="A303" t="s">
        <v>5858</v>
      </c>
      <c r="B303" t="s">
        <v>5854</v>
      </c>
      <c r="C303" t="s">
        <v>5521</v>
      </c>
    </row>
    <row r="304" spans="1:3" x14ac:dyDescent="0.2">
      <c r="A304" t="s">
        <v>5858</v>
      </c>
      <c r="B304" t="s">
        <v>5854</v>
      </c>
      <c r="C304" t="s">
        <v>5536</v>
      </c>
    </row>
    <row r="305" spans="1:3" x14ac:dyDescent="0.2">
      <c r="A305" t="s">
        <v>5858</v>
      </c>
      <c r="B305" t="s">
        <v>5854</v>
      </c>
      <c r="C305" t="s">
        <v>5827</v>
      </c>
    </row>
    <row r="306" spans="1:3" x14ac:dyDescent="0.2">
      <c r="A306" t="s">
        <v>5858</v>
      </c>
      <c r="B306" t="s">
        <v>3161</v>
      </c>
      <c r="C306" t="s">
        <v>5255</v>
      </c>
    </row>
    <row r="307" spans="1:3" x14ac:dyDescent="0.2">
      <c r="A307" t="s">
        <v>5858</v>
      </c>
      <c r="B307" t="s">
        <v>3161</v>
      </c>
      <c r="C307" t="s">
        <v>5504</v>
      </c>
    </row>
    <row r="308" spans="1:3" x14ac:dyDescent="0.2">
      <c r="A308" t="s">
        <v>5858</v>
      </c>
      <c r="B308" t="s">
        <v>3161</v>
      </c>
      <c r="C308" t="s">
        <v>5505</v>
      </c>
    </row>
    <row r="309" spans="1:3" x14ac:dyDescent="0.2">
      <c r="A309" t="s">
        <v>5858</v>
      </c>
      <c r="B309" t="s">
        <v>3161</v>
      </c>
      <c r="C309" t="s">
        <v>5506</v>
      </c>
    </row>
    <row r="310" spans="1:3" x14ac:dyDescent="0.2">
      <c r="A310" t="s">
        <v>5858</v>
      </c>
      <c r="B310" t="s">
        <v>3161</v>
      </c>
      <c r="C310" t="s">
        <v>5141</v>
      </c>
    </row>
    <row r="311" spans="1:3" x14ac:dyDescent="0.2">
      <c r="A311" t="s">
        <v>5858</v>
      </c>
      <c r="B311" t="s">
        <v>3161</v>
      </c>
      <c r="C311" t="s">
        <v>5509</v>
      </c>
    </row>
    <row r="312" spans="1:3" x14ac:dyDescent="0.2">
      <c r="A312" t="s">
        <v>5858</v>
      </c>
      <c r="B312" t="s">
        <v>3161</v>
      </c>
      <c r="C312" t="s">
        <v>5510</v>
      </c>
    </row>
    <row r="313" spans="1:3" x14ac:dyDescent="0.2">
      <c r="A313" t="s">
        <v>5856</v>
      </c>
      <c r="B313" t="s">
        <v>5854</v>
      </c>
      <c r="C313" t="s">
        <v>5249</v>
      </c>
    </row>
    <row r="314" spans="1:3" x14ac:dyDescent="0.2">
      <c r="A314" t="s">
        <v>5856</v>
      </c>
      <c r="B314" t="s">
        <v>5854</v>
      </c>
      <c r="C314" t="s">
        <v>5573</v>
      </c>
    </row>
    <row r="315" spans="1:3" x14ac:dyDescent="0.2">
      <c r="A315" t="s">
        <v>5856</v>
      </c>
      <c r="B315" t="s">
        <v>5854</v>
      </c>
      <c r="C315" t="s">
        <v>5577</v>
      </c>
    </row>
    <row r="316" spans="1:3" x14ac:dyDescent="0.2">
      <c r="A316" t="s">
        <v>5856</v>
      </c>
      <c r="B316" t="s">
        <v>5854</v>
      </c>
      <c r="C316" t="s">
        <v>5103</v>
      </c>
    </row>
    <row r="317" spans="1:3" x14ac:dyDescent="0.2">
      <c r="A317" t="s">
        <v>5856</v>
      </c>
      <c r="B317" t="s">
        <v>5854</v>
      </c>
      <c r="C317" t="s">
        <v>5212</v>
      </c>
    </row>
    <row r="318" spans="1:3" x14ac:dyDescent="0.2">
      <c r="A318" t="s">
        <v>5856</v>
      </c>
      <c r="B318" t="s">
        <v>5854</v>
      </c>
      <c r="C318" t="s">
        <v>5580</v>
      </c>
    </row>
    <row r="319" spans="1:3" x14ac:dyDescent="0.2">
      <c r="A319" t="s">
        <v>5856</v>
      </c>
      <c r="B319" t="s">
        <v>5854</v>
      </c>
      <c r="C319" t="s">
        <v>5589</v>
      </c>
    </row>
    <row r="320" spans="1:3" x14ac:dyDescent="0.2">
      <c r="A320" t="s">
        <v>5856</v>
      </c>
      <c r="B320" t="s">
        <v>5854</v>
      </c>
      <c r="C320" t="s">
        <v>5605</v>
      </c>
    </row>
    <row r="321" spans="1:3" x14ac:dyDescent="0.2">
      <c r="A321" t="s">
        <v>5856</v>
      </c>
      <c r="B321" t="s">
        <v>5854</v>
      </c>
      <c r="C321" t="s">
        <v>5276</v>
      </c>
    </row>
    <row r="322" spans="1:3" x14ac:dyDescent="0.2">
      <c r="A322" t="s">
        <v>5856</v>
      </c>
      <c r="B322" t="s">
        <v>5854</v>
      </c>
      <c r="C322" t="s">
        <v>5278</v>
      </c>
    </row>
    <row r="323" spans="1:3" x14ac:dyDescent="0.2">
      <c r="A323" t="s">
        <v>5856</v>
      </c>
      <c r="B323" t="s">
        <v>5854</v>
      </c>
      <c r="C323" t="s">
        <v>5279</v>
      </c>
    </row>
    <row r="324" spans="1:3" x14ac:dyDescent="0.2">
      <c r="A324" t="s">
        <v>5856</v>
      </c>
      <c r="B324" t="s">
        <v>5854</v>
      </c>
      <c r="C324" t="s">
        <v>5280</v>
      </c>
    </row>
    <row r="325" spans="1:3" x14ac:dyDescent="0.2">
      <c r="A325" t="s">
        <v>5856</v>
      </c>
      <c r="B325" t="s">
        <v>5854</v>
      </c>
      <c r="C325" t="s">
        <v>5059</v>
      </c>
    </row>
    <row r="326" spans="1:3" x14ac:dyDescent="0.2">
      <c r="A326" t="s">
        <v>5856</v>
      </c>
      <c r="B326" t="s">
        <v>5854</v>
      </c>
      <c r="C326" t="s">
        <v>5282</v>
      </c>
    </row>
    <row r="327" spans="1:3" x14ac:dyDescent="0.2">
      <c r="A327" t="s">
        <v>5856</v>
      </c>
      <c r="B327" t="s">
        <v>5854</v>
      </c>
      <c r="C327" t="s">
        <v>5285</v>
      </c>
    </row>
    <row r="328" spans="1:3" x14ac:dyDescent="0.2">
      <c r="A328" t="s">
        <v>5856</v>
      </c>
      <c r="B328" t="s">
        <v>5854</v>
      </c>
      <c r="C328" t="s">
        <v>5221</v>
      </c>
    </row>
    <row r="329" spans="1:3" x14ac:dyDescent="0.2">
      <c r="A329" t="s">
        <v>5856</v>
      </c>
      <c r="B329" t="s">
        <v>5854</v>
      </c>
      <c r="C329" t="s">
        <v>5303</v>
      </c>
    </row>
    <row r="330" spans="1:3" x14ac:dyDescent="0.2">
      <c r="A330" t="s">
        <v>5856</v>
      </c>
      <c r="B330" t="s">
        <v>5854</v>
      </c>
      <c r="C330" t="s">
        <v>5309</v>
      </c>
    </row>
    <row r="331" spans="1:3" x14ac:dyDescent="0.2">
      <c r="A331" t="s">
        <v>5856</v>
      </c>
      <c r="B331" t="s">
        <v>5854</v>
      </c>
      <c r="C331" t="s">
        <v>5310</v>
      </c>
    </row>
    <row r="332" spans="1:3" x14ac:dyDescent="0.2">
      <c r="A332" t="s">
        <v>5856</v>
      </c>
      <c r="B332" t="s">
        <v>5854</v>
      </c>
      <c r="C332" t="s">
        <v>5612</v>
      </c>
    </row>
    <row r="333" spans="1:3" x14ac:dyDescent="0.2">
      <c r="A333" t="s">
        <v>5856</v>
      </c>
      <c r="B333" t="s">
        <v>5854</v>
      </c>
      <c r="C333" t="s">
        <v>5063</v>
      </c>
    </row>
    <row r="334" spans="1:3" x14ac:dyDescent="0.2">
      <c r="A334" t="s">
        <v>5856</v>
      </c>
      <c r="B334" t="s">
        <v>5854</v>
      </c>
      <c r="C334" t="s">
        <v>5064</v>
      </c>
    </row>
    <row r="335" spans="1:3" x14ac:dyDescent="0.2">
      <c r="A335" t="s">
        <v>5856</v>
      </c>
      <c r="B335" t="s">
        <v>5854</v>
      </c>
      <c r="C335" t="s">
        <v>5319</v>
      </c>
    </row>
    <row r="336" spans="1:3" x14ac:dyDescent="0.2">
      <c r="A336" t="s">
        <v>5856</v>
      </c>
      <c r="B336" t="s">
        <v>5854</v>
      </c>
      <c r="C336" t="s">
        <v>5320</v>
      </c>
    </row>
    <row r="337" spans="1:3" x14ac:dyDescent="0.2">
      <c r="A337" t="s">
        <v>5856</v>
      </c>
      <c r="B337" t="s">
        <v>5854</v>
      </c>
      <c r="C337" t="s">
        <v>5323</v>
      </c>
    </row>
    <row r="338" spans="1:3" x14ac:dyDescent="0.2">
      <c r="A338" t="s">
        <v>5856</v>
      </c>
      <c r="B338" t="s">
        <v>5854</v>
      </c>
      <c r="C338" t="s">
        <v>5065</v>
      </c>
    </row>
    <row r="339" spans="1:3" x14ac:dyDescent="0.2">
      <c r="A339" t="s">
        <v>5856</v>
      </c>
      <c r="B339" t="s">
        <v>5854</v>
      </c>
      <c r="C339" t="s">
        <v>5326</v>
      </c>
    </row>
    <row r="340" spans="1:3" x14ac:dyDescent="0.2">
      <c r="A340" t="s">
        <v>5856</v>
      </c>
      <c r="B340" t="s">
        <v>5854</v>
      </c>
      <c r="C340" t="s">
        <v>5327</v>
      </c>
    </row>
    <row r="341" spans="1:3" x14ac:dyDescent="0.2">
      <c r="A341" t="s">
        <v>5856</v>
      </c>
      <c r="B341" t="s">
        <v>5854</v>
      </c>
      <c r="C341" t="s">
        <v>5331</v>
      </c>
    </row>
    <row r="342" spans="1:3" x14ac:dyDescent="0.2">
      <c r="A342" t="s">
        <v>5856</v>
      </c>
      <c r="B342" t="s">
        <v>5854</v>
      </c>
      <c r="C342" t="s">
        <v>5332</v>
      </c>
    </row>
    <row r="343" spans="1:3" x14ac:dyDescent="0.2">
      <c r="A343" t="s">
        <v>5856</v>
      </c>
      <c r="B343" t="s">
        <v>5854</v>
      </c>
      <c r="C343" t="s">
        <v>5216</v>
      </c>
    </row>
    <row r="344" spans="1:3" x14ac:dyDescent="0.2">
      <c r="A344" t="s">
        <v>5856</v>
      </c>
      <c r="B344" t="s">
        <v>5854</v>
      </c>
      <c r="C344" t="s">
        <v>5184</v>
      </c>
    </row>
    <row r="345" spans="1:3" x14ac:dyDescent="0.2">
      <c r="A345" t="s">
        <v>5856</v>
      </c>
      <c r="B345" t="s">
        <v>5854</v>
      </c>
      <c r="C345" t="s">
        <v>5183</v>
      </c>
    </row>
    <row r="346" spans="1:3" x14ac:dyDescent="0.2">
      <c r="A346" t="s">
        <v>5856</v>
      </c>
      <c r="B346" t="s">
        <v>5854</v>
      </c>
      <c r="C346" t="s">
        <v>5336</v>
      </c>
    </row>
    <row r="347" spans="1:3" x14ac:dyDescent="0.2">
      <c r="A347" t="s">
        <v>5856</v>
      </c>
      <c r="B347" t="s">
        <v>5854</v>
      </c>
      <c r="C347" t="s">
        <v>5339</v>
      </c>
    </row>
    <row r="348" spans="1:3" x14ac:dyDescent="0.2">
      <c r="A348" t="s">
        <v>5856</v>
      </c>
      <c r="B348" t="s">
        <v>5854</v>
      </c>
      <c r="C348" t="s">
        <v>5341</v>
      </c>
    </row>
    <row r="349" spans="1:3" x14ac:dyDescent="0.2">
      <c r="A349" t="s">
        <v>5856</v>
      </c>
      <c r="B349" t="s">
        <v>5854</v>
      </c>
      <c r="C349" t="s">
        <v>5342</v>
      </c>
    </row>
    <row r="350" spans="1:3" x14ac:dyDescent="0.2">
      <c r="A350" t="s">
        <v>5856</v>
      </c>
      <c r="B350" t="s">
        <v>5854</v>
      </c>
      <c r="C350" t="s">
        <v>5350</v>
      </c>
    </row>
    <row r="351" spans="1:3" x14ac:dyDescent="0.2">
      <c r="A351" t="s">
        <v>5856</v>
      </c>
      <c r="B351" t="s">
        <v>5854</v>
      </c>
      <c r="C351" t="s">
        <v>5206</v>
      </c>
    </row>
    <row r="352" spans="1:3" x14ac:dyDescent="0.2">
      <c r="A352" t="s">
        <v>5856</v>
      </c>
      <c r="B352" t="s">
        <v>5854</v>
      </c>
      <c r="C352" t="s">
        <v>5070</v>
      </c>
    </row>
    <row r="353" spans="1:3" x14ac:dyDescent="0.2">
      <c r="A353" t="s">
        <v>5856</v>
      </c>
      <c r="B353" t="s">
        <v>5854</v>
      </c>
      <c r="C353" t="s">
        <v>5362</v>
      </c>
    </row>
    <row r="354" spans="1:3" x14ac:dyDescent="0.2">
      <c r="A354" t="s">
        <v>5856</v>
      </c>
      <c r="B354" t="s">
        <v>5854</v>
      </c>
      <c r="C354" t="s">
        <v>5363</v>
      </c>
    </row>
    <row r="355" spans="1:3" x14ac:dyDescent="0.2">
      <c r="A355" t="s">
        <v>5856</v>
      </c>
      <c r="B355" t="s">
        <v>5854</v>
      </c>
      <c r="C355" t="s">
        <v>5365</v>
      </c>
    </row>
    <row r="356" spans="1:3" x14ac:dyDescent="0.2">
      <c r="A356" t="s">
        <v>5856</v>
      </c>
      <c r="B356" t="s">
        <v>5854</v>
      </c>
      <c r="C356" t="s">
        <v>5369</v>
      </c>
    </row>
    <row r="357" spans="1:3" x14ac:dyDescent="0.2">
      <c r="A357" t="s">
        <v>5856</v>
      </c>
      <c r="B357" t="s">
        <v>5854</v>
      </c>
      <c r="C357" t="s">
        <v>5370</v>
      </c>
    </row>
    <row r="358" spans="1:3" x14ac:dyDescent="0.2">
      <c r="A358" t="s">
        <v>5856</v>
      </c>
      <c r="B358" t="s">
        <v>5854</v>
      </c>
      <c r="C358" t="s">
        <v>5371</v>
      </c>
    </row>
    <row r="359" spans="1:3" x14ac:dyDescent="0.2">
      <c r="A359" t="s">
        <v>5856</v>
      </c>
      <c r="B359" t="s">
        <v>5854</v>
      </c>
      <c r="C359" t="s">
        <v>5372</v>
      </c>
    </row>
    <row r="360" spans="1:3" x14ac:dyDescent="0.2">
      <c r="A360" t="s">
        <v>5856</v>
      </c>
      <c r="B360" t="s">
        <v>5854</v>
      </c>
      <c r="C360" t="s">
        <v>5373</v>
      </c>
    </row>
    <row r="361" spans="1:3" x14ac:dyDescent="0.2">
      <c r="A361" t="s">
        <v>5856</v>
      </c>
      <c r="B361" t="s">
        <v>5854</v>
      </c>
      <c r="C361" t="s">
        <v>5654</v>
      </c>
    </row>
    <row r="362" spans="1:3" x14ac:dyDescent="0.2">
      <c r="A362" t="s">
        <v>5856</v>
      </c>
      <c r="B362" t="s">
        <v>5854</v>
      </c>
      <c r="C362" t="s">
        <v>5656</v>
      </c>
    </row>
    <row r="363" spans="1:3" x14ac:dyDescent="0.2">
      <c r="A363" t="s">
        <v>5856</v>
      </c>
      <c r="B363" t="s">
        <v>5854</v>
      </c>
      <c r="C363" t="s">
        <v>5405</v>
      </c>
    </row>
    <row r="364" spans="1:3" x14ac:dyDescent="0.2">
      <c r="A364" t="s">
        <v>5856</v>
      </c>
      <c r="B364" t="s">
        <v>5854</v>
      </c>
      <c r="C364" t="s">
        <v>5406</v>
      </c>
    </row>
    <row r="365" spans="1:3" x14ac:dyDescent="0.2">
      <c r="A365" t="s">
        <v>5856</v>
      </c>
      <c r="B365" t="s">
        <v>5854</v>
      </c>
      <c r="C365" t="s">
        <v>5660</v>
      </c>
    </row>
    <row r="366" spans="1:3" x14ac:dyDescent="0.2">
      <c r="A366" t="s">
        <v>5856</v>
      </c>
      <c r="B366" t="s">
        <v>5854</v>
      </c>
      <c r="C366" t="s">
        <v>5668</v>
      </c>
    </row>
    <row r="367" spans="1:3" x14ac:dyDescent="0.2">
      <c r="A367" t="s">
        <v>5856</v>
      </c>
      <c r="B367" t="s">
        <v>5854</v>
      </c>
      <c r="C367" t="s">
        <v>5682</v>
      </c>
    </row>
    <row r="368" spans="1:3" x14ac:dyDescent="0.2">
      <c r="A368" t="s">
        <v>5856</v>
      </c>
      <c r="B368" t="s">
        <v>5854</v>
      </c>
      <c r="C368" t="s">
        <v>5687</v>
      </c>
    </row>
    <row r="369" spans="1:3" x14ac:dyDescent="0.2">
      <c r="A369" t="s">
        <v>5856</v>
      </c>
      <c r="B369" t="s">
        <v>5854</v>
      </c>
      <c r="C369" t="s">
        <v>5750</v>
      </c>
    </row>
    <row r="370" spans="1:3" x14ac:dyDescent="0.2">
      <c r="A370" t="s">
        <v>5856</v>
      </c>
      <c r="B370" t="s">
        <v>5854</v>
      </c>
      <c r="C370" t="s">
        <v>5764</v>
      </c>
    </row>
    <row r="371" spans="1:3" x14ac:dyDescent="0.2">
      <c r="A371" t="s">
        <v>5856</v>
      </c>
      <c r="B371" t="s">
        <v>5854</v>
      </c>
      <c r="C371" t="s">
        <v>5502</v>
      </c>
    </row>
    <row r="372" spans="1:3" x14ac:dyDescent="0.2">
      <c r="A372" t="s">
        <v>5856</v>
      </c>
      <c r="B372" t="s">
        <v>5854</v>
      </c>
      <c r="C372" t="s">
        <v>5824</v>
      </c>
    </row>
    <row r="373" spans="1:3" x14ac:dyDescent="0.2">
      <c r="A373" t="s">
        <v>5856</v>
      </c>
      <c r="B373" t="s">
        <v>5854</v>
      </c>
      <c r="C373" t="s">
        <v>5556</v>
      </c>
    </row>
    <row r="374" spans="1:3" x14ac:dyDescent="0.2">
      <c r="A374" t="s">
        <v>5856</v>
      </c>
      <c r="B374" t="s">
        <v>5854</v>
      </c>
      <c r="C374" t="s">
        <v>5046</v>
      </c>
    </row>
    <row r="375" spans="1:3" x14ac:dyDescent="0.2">
      <c r="A375" t="s">
        <v>5856</v>
      </c>
      <c r="B375" t="s">
        <v>3161</v>
      </c>
      <c r="C375" t="s">
        <v>5057</v>
      </c>
    </row>
    <row r="376" spans="1:3" x14ac:dyDescent="0.2">
      <c r="A376" t="s">
        <v>5856</v>
      </c>
      <c r="B376" t="s">
        <v>3161</v>
      </c>
      <c r="C376" t="s">
        <v>5241</v>
      </c>
    </row>
    <row r="377" spans="1:3" x14ac:dyDescent="0.2">
      <c r="A377" t="s">
        <v>5856</v>
      </c>
      <c r="B377" t="s">
        <v>3161</v>
      </c>
      <c r="C377" t="s">
        <v>5242</v>
      </c>
    </row>
    <row r="378" spans="1:3" x14ac:dyDescent="0.2">
      <c r="A378" t="s">
        <v>5856</v>
      </c>
      <c r="B378" t="s">
        <v>3161</v>
      </c>
      <c r="C378" t="s">
        <v>5243</v>
      </c>
    </row>
    <row r="379" spans="1:3" x14ac:dyDescent="0.2">
      <c r="A379" t="s">
        <v>5856</v>
      </c>
      <c r="B379" t="s">
        <v>3161</v>
      </c>
      <c r="C379" t="s">
        <v>5166</v>
      </c>
    </row>
    <row r="380" spans="1:3" x14ac:dyDescent="0.2">
      <c r="A380" t="s">
        <v>5856</v>
      </c>
      <c r="B380" t="s">
        <v>3161</v>
      </c>
      <c r="C380" t="s">
        <v>5247</v>
      </c>
    </row>
    <row r="381" spans="1:3" x14ac:dyDescent="0.2">
      <c r="A381" t="s">
        <v>5856</v>
      </c>
      <c r="B381" t="s">
        <v>3161</v>
      </c>
      <c r="C381" t="s">
        <v>5248</v>
      </c>
    </row>
    <row r="382" spans="1:3" x14ac:dyDescent="0.2">
      <c r="A382" t="s">
        <v>5856</v>
      </c>
      <c r="B382" t="s">
        <v>3161</v>
      </c>
      <c r="C382" t="s">
        <v>5252</v>
      </c>
    </row>
    <row r="383" spans="1:3" x14ac:dyDescent="0.2">
      <c r="A383" t="s">
        <v>5856</v>
      </c>
      <c r="B383" t="s">
        <v>3161</v>
      </c>
      <c r="C383" t="s">
        <v>5107</v>
      </c>
    </row>
    <row r="384" spans="1:3" x14ac:dyDescent="0.2">
      <c r="A384" t="s">
        <v>5856</v>
      </c>
      <c r="B384" t="s">
        <v>3161</v>
      </c>
      <c r="C384" t="s">
        <v>5106</v>
      </c>
    </row>
    <row r="385" spans="1:3" x14ac:dyDescent="0.2">
      <c r="A385" t="s">
        <v>5856</v>
      </c>
      <c r="B385" t="s">
        <v>3161</v>
      </c>
      <c r="C385" t="s">
        <v>5211</v>
      </c>
    </row>
    <row r="386" spans="1:3" x14ac:dyDescent="0.2">
      <c r="A386" t="s">
        <v>5856</v>
      </c>
      <c r="B386" t="s">
        <v>3161</v>
      </c>
      <c r="C386" t="s">
        <v>5104</v>
      </c>
    </row>
    <row r="387" spans="1:3" x14ac:dyDescent="0.2">
      <c r="A387" t="s">
        <v>5856</v>
      </c>
      <c r="B387" t="s">
        <v>3161</v>
      </c>
      <c r="C387" t="s">
        <v>5105</v>
      </c>
    </row>
    <row r="388" spans="1:3" x14ac:dyDescent="0.2">
      <c r="A388" t="s">
        <v>5856</v>
      </c>
      <c r="B388" t="s">
        <v>3161</v>
      </c>
      <c r="C388" t="s">
        <v>5261</v>
      </c>
    </row>
    <row r="389" spans="1:3" x14ac:dyDescent="0.2">
      <c r="A389" t="s">
        <v>5856</v>
      </c>
      <c r="B389" t="s">
        <v>3161</v>
      </c>
      <c r="C389" t="s">
        <v>5109</v>
      </c>
    </row>
    <row r="390" spans="1:3" x14ac:dyDescent="0.2">
      <c r="A390" t="s">
        <v>5856</v>
      </c>
      <c r="B390" t="s">
        <v>3161</v>
      </c>
      <c r="C390" t="s">
        <v>5213</v>
      </c>
    </row>
    <row r="391" spans="1:3" x14ac:dyDescent="0.2">
      <c r="A391" t="s">
        <v>5856</v>
      </c>
      <c r="B391" t="s">
        <v>3161</v>
      </c>
      <c r="C391" t="s">
        <v>5129</v>
      </c>
    </row>
    <row r="392" spans="1:3" x14ac:dyDescent="0.2">
      <c r="A392" t="s">
        <v>5856</v>
      </c>
      <c r="B392" t="s">
        <v>3161</v>
      </c>
      <c r="C392" t="s">
        <v>5130</v>
      </c>
    </row>
    <row r="393" spans="1:3" x14ac:dyDescent="0.2">
      <c r="A393" t="s">
        <v>5856</v>
      </c>
      <c r="B393" t="s">
        <v>3161</v>
      </c>
      <c r="C393" t="s">
        <v>5599</v>
      </c>
    </row>
    <row r="394" spans="1:3" x14ac:dyDescent="0.2">
      <c r="A394" t="s">
        <v>5856</v>
      </c>
      <c r="B394" t="s">
        <v>3161</v>
      </c>
      <c r="C394" t="s">
        <v>5274</v>
      </c>
    </row>
    <row r="395" spans="1:3" x14ac:dyDescent="0.2">
      <c r="A395" t="s">
        <v>5856</v>
      </c>
      <c r="B395" t="s">
        <v>3161</v>
      </c>
      <c r="C395" t="s">
        <v>5281</v>
      </c>
    </row>
    <row r="396" spans="1:3" x14ac:dyDescent="0.2">
      <c r="A396" t="s">
        <v>5856</v>
      </c>
      <c r="B396" t="s">
        <v>3161</v>
      </c>
      <c r="C396" t="s">
        <v>5284</v>
      </c>
    </row>
    <row r="397" spans="1:3" x14ac:dyDescent="0.2">
      <c r="A397" t="s">
        <v>5856</v>
      </c>
      <c r="B397" t="s">
        <v>3161</v>
      </c>
      <c r="C397" t="s">
        <v>5289</v>
      </c>
    </row>
    <row r="398" spans="1:3" x14ac:dyDescent="0.2">
      <c r="A398" t="s">
        <v>5856</v>
      </c>
      <c r="B398" t="s">
        <v>3161</v>
      </c>
      <c r="C398" t="s">
        <v>5291</v>
      </c>
    </row>
    <row r="399" spans="1:3" x14ac:dyDescent="0.2">
      <c r="A399" t="s">
        <v>5856</v>
      </c>
      <c r="B399" t="s">
        <v>3161</v>
      </c>
      <c r="C399" t="s">
        <v>5607</v>
      </c>
    </row>
    <row r="400" spans="1:3" x14ac:dyDescent="0.2">
      <c r="A400" t="s">
        <v>5856</v>
      </c>
      <c r="B400" t="s">
        <v>3161</v>
      </c>
      <c r="C400" t="s">
        <v>5296</v>
      </c>
    </row>
    <row r="401" spans="1:3" x14ac:dyDescent="0.2">
      <c r="A401" t="s">
        <v>5856</v>
      </c>
      <c r="B401" t="s">
        <v>3161</v>
      </c>
      <c r="C401" t="s">
        <v>5299</v>
      </c>
    </row>
    <row r="402" spans="1:3" x14ac:dyDescent="0.2">
      <c r="A402" t="s">
        <v>5856</v>
      </c>
      <c r="B402" t="s">
        <v>3161</v>
      </c>
      <c r="C402" t="s">
        <v>5302</v>
      </c>
    </row>
    <row r="403" spans="1:3" x14ac:dyDescent="0.2">
      <c r="A403" t="s">
        <v>5856</v>
      </c>
      <c r="B403" t="s">
        <v>3161</v>
      </c>
      <c r="C403" t="s">
        <v>5311</v>
      </c>
    </row>
    <row r="404" spans="1:3" x14ac:dyDescent="0.2">
      <c r="A404" t="s">
        <v>5856</v>
      </c>
      <c r="B404" t="s">
        <v>3161</v>
      </c>
      <c r="C404" t="s">
        <v>5313</v>
      </c>
    </row>
    <row r="405" spans="1:3" x14ac:dyDescent="0.2">
      <c r="A405" t="s">
        <v>5856</v>
      </c>
      <c r="B405" t="s">
        <v>3161</v>
      </c>
      <c r="C405" t="s">
        <v>5321</v>
      </c>
    </row>
    <row r="406" spans="1:3" x14ac:dyDescent="0.2">
      <c r="A406" t="s">
        <v>5856</v>
      </c>
      <c r="B406" t="s">
        <v>3161</v>
      </c>
      <c r="C406" t="s">
        <v>5618</v>
      </c>
    </row>
    <row r="407" spans="1:3" x14ac:dyDescent="0.2">
      <c r="A407" t="s">
        <v>5856</v>
      </c>
      <c r="B407" t="s">
        <v>3161</v>
      </c>
      <c r="C407" t="s">
        <v>5619</v>
      </c>
    </row>
    <row r="408" spans="1:3" x14ac:dyDescent="0.2">
      <c r="A408" t="s">
        <v>5856</v>
      </c>
      <c r="B408" t="s">
        <v>3161</v>
      </c>
      <c r="C408" t="s">
        <v>5622</v>
      </c>
    </row>
    <row r="409" spans="1:3" x14ac:dyDescent="0.2">
      <c r="A409" t="s">
        <v>5856</v>
      </c>
      <c r="B409" t="s">
        <v>3161</v>
      </c>
      <c r="C409" t="s">
        <v>5343</v>
      </c>
    </row>
    <row r="410" spans="1:3" x14ac:dyDescent="0.2">
      <c r="A410" t="s">
        <v>5856</v>
      </c>
      <c r="B410" t="s">
        <v>3161</v>
      </c>
      <c r="C410" t="s">
        <v>5344</v>
      </c>
    </row>
    <row r="411" spans="1:3" x14ac:dyDescent="0.2">
      <c r="A411" t="s">
        <v>5856</v>
      </c>
      <c r="B411" t="s">
        <v>3161</v>
      </c>
      <c r="C411" t="s">
        <v>5870</v>
      </c>
    </row>
    <row r="412" spans="1:3" x14ac:dyDescent="0.2">
      <c r="A412" t="s">
        <v>5856</v>
      </c>
      <c r="B412" t="s">
        <v>3161</v>
      </c>
      <c r="C412" t="s">
        <v>5633</v>
      </c>
    </row>
    <row r="413" spans="1:3" x14ac:dyDescent="0.2">
      <c r="A413" t="s">
        <v>5856</v>
      </c>
      <c r="B413" t="s">
        <v>3161</v>
      </c>
      <c r="C413" t="s">
        <v>5359</v>
      </c>
    </row>
    <row r="414" spans="1:3" x14ac:dyDescent="0.2">
      <c r="A414" t="s">
        <v>5856</v>
      </c>
      <c r="B414" t="s">
        <v>3161</v>
      </c>
      <c r="C414" t="s">
        <v>5360</v>
      </c>
    </row>
    <row r="415" spans="1:3" x14ac:dyDescent="0.2">
      <c r="A415" t="s">
        <v>5856</v>
      </c>
      <c r="B415" t="s">
        <v>3161</v>
      </c>
      <c r="C415" t="s">
        <v>5361</v>
      </c>
    </row>
    <row r="416" spans="1:3" x14ac:dyDescent="0.2">
      <c r="A416" t="s">
        <v>5856</v>
      </c>
      <c r="B416" t="s">
        <v>3161</v>
      </c>
      <c r="C416" t="s">
        <v>5364</v>
      </c>
    </row>
    <row r="417" spans="1:3" x14ac:dyDescent="0.2">
      <c r="A417" t="s">
        <v>5856</v>
      </c>
      <c r="B417" t="s">
        <v>3161</v>
      </c>
      <c r="C417" t="s">
        <v>5367</v>
      </c>
    </row>
    <row r="418" spans="1:3" x14ac:dyDescent="0.2">
      <c r="A418" t="s">
        <v>5856</v>
      </c>
      <c r="B418" t="s">
        <v>3161</v>
      </c>
      <c r="C418" t="s">
        <v>5207</v>
      </c>
    </row>
    <row r="419" spans="1:3" x14ac:dyDescent="0.2">
      <c r="A419" t="s">
        <v>5856</v>
      </c>
      <c r="B419" t="s">
        <v>3161</v>
      </c>
      <c r="C419" t="s">
        <v>5388</v>
      </c>
    </row>
    <row r="420" spans="1:3" x14ac:dyDescent="0.2">
      <c r="A420" t="s">
        <v>5856</v>
      </c>
      <c r="B420" t="s">
        <v>3161</v>
      </c>
      <c r="C420" t="s">
        <v>5215</v>
      </c>
    </row>
    <row r="421" spans="1:3" x14ac:dyDescent="0.2">
      <c r="A421" t="s">
        <v>5856</v>
      </c>
      <c r="B421" t="s">
        <v>3161</v>
      </c>
      <c r="C421" t="s">
        <v>5412</v>
      </c>
    </row>
    <row r="422" spans="1:3" x14ac:dyDescent="0.2">
      <c r="A422" t="s">
        <v>5856</v>
      </c>
      <c r="B422" t="s">
        <v>3161</v>
      </c>
      <c r="C422" t="s">
        <v>5688</v>
      </c>
    </row>
    <row r="423" spans="1:3" x14ac:dyDescent="0.2">
      <c r="A423" t="s">
        <v>5856</v>
      </c>
      <c r="B423" t="s">
        <v>3161</v>
      </c>
      <c r="C423" t="s">
        <v>5689</v>
      </c>
    </row>
    <row r="424" spans="1:3" x14ac:dyDescent="0.2">
      <c r="A424" t="s">
        <v>5856</v>
      </c>
      <c r="B424" t="s">
        <v>3161</v>
      </c>
      <c r="C424" t="s">
        <v>5690</v>
      </c>
    </row>
    <row r="425" spans="1:3" x14ac:dyDescent="0.2">
      <c r="A425" t="s">
        <v>5856</v>
      </c>
      <c r="B425" t="s">
        <v>3161</v>
      </c>
      <c r="C425" t="s">
        <v>5694</v>
      </c>
    </row>
    <row r="426" spans="1:3" x14ac:dyDescent="0.2">
      <c r="A426" t="s">
        <v>5856</v>
      </c>
      <c r="B426" t="s">
        <v>3161</v>
      </c>
      <c r="C426" t="s">
        <v>5696</v>
      </c>
    </row>
    <row r="427" spans="1:3" x14ac:dyDescent="0.2">
      <c r="A427" t="s">
        <v>5856</v>
      </c>
      <c r="B427" t="s">
        <v>3161</v>
      </c>
      <c r="C427" t="s">
        <v>5189</v>
      </c>
    </row>
    <row r="428" spans="1:3" x14ac:dyDescent="0.2">
      <c r="A428" t="s">
        <v>5856</v>
      </c>
      <c r="B428" t="s">
        <v>3161</v>
      </c>
      <c r="C428" t="s">
        <v>5723</v>
      </c>
    </row>
    <row r="429" spans="1:3" x14ac:dyDescent="0.2">
      <c r="A429" t="s">
        <v>5856</v>
      </c>
      <c r="B429" t="s">
        <v>3161</v>
      </c>
      <c r="C429" t="s">
        <v>5727</v>
      </c>
    </row>
    <row r="430" spans="1:3" x14ac:dyDescent="0.2">
      <c r="A430" t="s">
        <v>5856</v>
      </c>
      <c r="B430" t="s">
        <v>3161</v>
      </c>
      <c r="C430" t="s">
        <v>5082</v>
      </c>
    </row>
    <row r="431" spans="1:3" x14ac:dyDescent="0.2">
      <c r="A431" t="s">
        <v>5856</v>
      </c>
      <c r="B431" t="s">
        <v>3161</v>
      </c>
      <c r="C431" t="s">
        <v>5730</v>
      </c>
    </row>
    <row r="432" spans="1:3" x14ac:dyDescent="0.2">
      <c r="A432" t="s">
        <v>5856</v>
      </c>
      <c r="B432" t="s">
        <v>3161</v>
      </c>
      <c r="C432" t="s">
        <v>5731</v>
      </c>
    </row>
    <row r="433" spans="1:18" x14ac:dyDescent="0.2">
      <c r="A433" t="s">
        <v>5856</v>
      </c>
      <c r="B433" t="s">
        <v>3161</v>
      </c>
      <c r="C433" t="s">
        <v>5163</v>
      </c>
      <c r="L433" t="s">
        <v>5864</v>
      </c>
      <c r="M433" t="s">
        <v>3161</v>
      </c>
      <c r="O433" t="s">
        <v>5861</v>
      </c>
      <c r="R433" t="s">
        <v>4527</v>
      </c>
    </row>
    <row r="434" spans="1:18" x14ac:dyDescent="0.2">
      <c r="A434" t="s">
        <v>5856</v>
      </c>
      <c r="B434" t="s">
        <v>3161</v>
      </c>
      <c r="C434" t="s">
        <v>5123</v>
      </c>
      <c r="L434" t="s">
        <v>5856</v>
      </c>
      <c r="M434" t="s">
        <v>3161</v>
      </c>
      <c r="O434" t="s">
        <v>5862</v>
      </c>
      <c r="R434" t="s">
        <v>4523</v>
      </c>
    </row>
    <row r="435" spans="1:18" x14ac:dyDescent="0.2">
      <c r="A435" t="s">
        <v>5856</v>
      </c>
      <c r="B435" t="s">
        <v>3161</v>
      </c>
      <c r="C435" t="s">
        <v>5775</v>
      </c>
      <c r="L435" t="s">
        <v>5855</v>
      </c>
      <c r="M435" t="s">
        <v>3161</v>
      </c>
      <c r="O435" t="s">
        <v>5860</v>
      </c>
      <c r="R435" t="s">
        <v>4519</v>
      </c>
    </row>
    <row r="436" spans="1:18" x14ac:dyDescent="0.2">
      <c r="A436" t="s">
        <v>5856</v>
      </c>
      <c r="B436" t="s">
        <v>3161</v>
      </c>
      <c r="C436" t="s">
        <v>5161</v>
      </c>
      <c r="L436" t="s">
        <v>5858</v>
      </c>
      <c r="M436" t="s">
        <v>3161</v>
      </c>
      <c r="O436" t="s">
        <v>4845</v>
      </c>
      <c r="R436" t="s">
        <v>4525</v>
      </c>
    </row>
    <row r="437" spans="1:18" x14ac:dyDescent="0.2">
      <c r="A437" t="s">
        <v>5856</v>
      </c>
      <c r="B437" t="s">
        <v>3161</v>
      </c>
      <c r="C437" t="s">
        <v>5480</v>
      </c>
      <c r="L437" t="s">
        <v>5853</v>
      </c>
      <c r="M437" t="s">
        <v>3161</v>
      </c>
      <c r="O437" t="s">
        <v>4846</v>
      </c>
      <c r="R437" t="s">
        <v>4522</v>
      </c>
    </row>
    <row r="438" spans="1:18" x14ac:dyDescent="0.2">
      <c r="A438" t="s">
        <v>5856</v>
      </c>
      <c r="B438" t="s">
        <v>3161</v>
      </c>
      <c r="C438" t="s">
        <v>5481</v>
      </c>
      <c r="L438" t="s">
        <v>5859</v>
      </c>
      <c r="M438" t="s">
        <v>3161</v>
      </c>
      <c r="O438" t="s">
        <v>4847</v>
      </c>
      <c r="R438" t="s">
        <v>4526</v>
      </c>
    </row>
    <row r="439" spans="1:18" x14ac:dyDescent="0.2">
      <c r="A439" t="s">
        <v>5856</v>
      </c>
      <c r="B439" t="s">
        <v>3161</v>
      </c>
      <c r="C439" t="s">
        <v>5779</v>
      </c>
      <c r="L439" t="s">
        <v>5865</v>
      </c>
      <c r="M439" t="s">
        <v>3161</v>
      </c>
      <c r="O439" t="s">
        <v>5863</v>
      </c>
      <c r="R439" t="s">
        <v>4520</v>
      </c>
    </row>
    <row r="440" spans="1:18" x14ac:dyDescent="0.2">
      <c r="A440" t="s">
        <v>5856</v>
      </c>
      <c r="B440" t="s">
        <v>3161</v>
      </c>
      <c r="C440" t="s">
        <v>5482</v>
      </c>
      <c r="L440" t="s">
        <v>5857</v>
      </c>
      <c r="M440" t="s">
        <v>3161</v>
      </c>
      <c r="O440" t="s">
        <v>4841</v>
      </c>
      <c r="R440" t="s">
        <v>4524</v>
      </c>
    </row>
    <row r="441" spans="1:18" x14ac:dyDescent="0.2">
      <c r="A441" t="s">
        <v>5856</v>
      </c>
      <c r="B441" t="s">
        <v>3161</v>
      </c>
      <c r="C441" t="s">
        <v>5484</v>
      </c>
    </row>
    <row r="442" spans="1:18" x14ac:dyDescent="0.2">
      <c r="A442" t="s">
        <v>5856</v>
      </c>
      <c r="B442" t="s">
        <v>3161</v>
      </c>
      <c r="C442" t="s">
        <v>5487</v>
      </c>
      <c r="L442" t="s">
        <v>5864</v>
      </c>
      <c r="M442" t="s">
        <v>5854</v>
      </c>
    </row>
    <row r="443" spans="1:18" x14ac:dyDescent="0.2">
      <c r="A443" t="s">
        <v>5856</v>
      </c>
      <c r="B443" t="s">
        <v>3161</v>
      </c>
      <c r="C443" t="s">
        <v>5489</v>
      </c>
      <c r="L443" t="s">
        <v>5856</v>
      </c>
      <c r="M443" t="s">
        <v>5854</v>
      </c>
    </row>
    <row r="444" spans="1:18" x14ac:dyDescent="0.2">
      <c r="A444" t="s">
        <v>5856</v>
      </c>
      <c r="B444" t="s">
        <v>3161</v>
      </c>
      <c r="C444" t="s">
        <v>5780</v>
      </c>
      <c r="L444" t="s">
        <v>5855</v>
      </c>
      <c r="M444" t="s">
        <v>5854</v>
      </c>
    </row>
    <row r="445" spans="1:18" x14ac:dyDescent="0.2">
      <c r="A445" t="s">
        <v>5856</v>
      </c>
      <c r="B445" t="s">
        <v>3161</v>
      </c>
      <c r="C445" t="s">
        <v>5497</v>
      </c>
      <c r="L445" t="s">
        <v>5858</v>
      </c>
      <c r="M445" t="s">
        <v>5854</v>
      </c>
    </row>
    <row r="446" spans="1:18" x14ac:dyDescent="0.2">
      <c r="A446" t="s">
        <v>5856</v>
      </c>
      <c r="B446" t="s">
        <v>3161</v>
      </c>
      <c r="C446" t="s">
        <v>5501</v>
      </c>
      <c r="L446" t="s">
        <v>5853</v>
      </c>
      <c r="M446" t="s">
        <v>5854</v>
      </c>
    </row>
    <row r="447" spans="1:18" x14ac:dyDescent="0.2">
      <c r="A447" t="s">
        <v>5856</v>
      </c>
      <c r="B447" t="s">
        <v>3161</v>
      </c>
      <c r="C447" t="s">
        <v>5786</v>
      </c>
      <c r="L447" t="s">
        <v>5859</v>
      </c>
      <c r="M447" t="s">
        <v>5854</v>
      </c>
    </row>
    <row r="448" spans="1:18" x14ac:dyDescent="0.2">
      <c r="A448" t="s">
        <v>5856</v>
      </c>
      <c r="B448" t="s">
        <v>3161</v>
      </c>
      <c r="C448" t="s">
        <v>5120</v>
      </c>
      <c r="L448" t="s">
        <v>5865</v>
      </c>
      <c r="M448" t="s">
        <v>5854</v>
      </c>
    </row>
    <row r="449" spans="1:13" x14ac:dyDescent="0.2">
      <c r="A449" t="s">
        <v>5856</v>
      </c>
      <c r="B449" t="s">
        <v>3161</v>
      </c>
      <c r="C449" t="s">
        <v>5537</v>
      </c>
      <c r="L449" t="s">
        <v>5857</v>
      </c>
      <c r="M449" t="s">
        <v>5854</v>
      </c>
    </row>
    <row r="450" spans="1:13" x14ac:dyDescent="0.2">
      <c r="A450" t="s">
        <v>5856</v>
      </c>
      <c r="B450" t="s">
        <v>3161</v>
      </c>
      <c r="C450" t="s">
        <v>5538</v>
      </c>
    </row>
    <row r="451" spans="1:13" x14ac:dyDescent="0.2">
      <c r="A451" t="s">
        <v>5856</v>
      </c>
      <c r="B451" t="s">
        <v>3161</v>
      </c>
      <c r="C451" t="s">
        <v>5820</v>
      </c>
    </row>
    <row r="452" spans="1:13" x14ac:dyDescent="0.2">
      <c r="A452" t="s">
        <v>5856</v>
      </c>
      <c r="B452" t="s">
        <v>3161</v>
      </c>
      <c r="C452" t="s">
        <v>5544</v>
      </c>
    </row>
    <row r="453" spans="1:13" x14ac:dyDescent="0.2">
      <c r="A453" t="s">
        <v>5856</v>
      </c>
      <c r="B453" t="s">
        <v>3161</v>
      </c>
      <c r="C453" t="s">
        <v>5825</v>
      </c>
    </row>
    <row r="454" spans="1:13" x14ac:dyDescent="0.2">
      <c r="A454" t="s">
        <v>5856</v>
      </c>
      <c r="B454" t="s">
        <v>3161</v>
      </c>
      <c r="C454" t="s">
        <v>5826</v>
      </c>
    </row>
    <row r="455" spans="1:13" x14ac:dyDescent="0.2">
      <c r="A455" t="s">
        <v>5856</v>
      </c>
      <c r="B455" t="s">
        <v>3161</v>
      </c>
      <c r="C455" t="s">
        <v>5831</v>
      </c>
    </row>
    <row r="456" spans="1:13" x14ac:dyDescent="0.2">
      <c r="A456" t="s">
        <v>5856</v>
      </c>
      <c r="B456" t="s">
        <v>3161</v>
      </c>
      <c r="C456" t="s">
        <v>5173</v>
      </c>
    </row>
    <row r="457" spans="1:13" x14ac:dyDescent="0.2">
      <c r="A457" t="s">
        <v>5856</v>
      </c>
      <c r="B457" t="s">
        <v>3161</v>
      </c>
      <c r="C457" t="s">
        <v>5559</v>
      </c>
    </row>
    <row r="458" spans="1:13" x14ac:dyDescent="0.2">
      <c r="A458" t="s">
        <v>5856</v>
      </c>
      <c r="B458" t="s">
        <v>3161</v>
      </c>
      <c r="C458" t="s">
        <v>5560</v>
      </c>
    </row>
    <row r="459" spans="1:13" x14ac:dyDescent="0.2">
      <c r="A459" t="s">
        <v>5856</v>
      </c>
      <c r="B459" t="s">
        <v>3161</v>
      </c>
      <c r="C459" t="s">
        <v>5561</v>
      </c>
    </row>
    <row r="460" spans="1:13" x14ac:dyDescent="0.2">
      <c r="A460" t="s">
        <v>5856</v>
      </c>
      <c r="B460" t="s">
        <v>3161</v>
      </c>
      <c r="C460" t="s">
        <v>5203</v>
      </c>
    </row>
    <row r="461" spans="1:13" x14ac:dyDescent="0.2">
      <c r="A461" t="s">
        <v>5856</v>
      </c>
      <c r="B461" t="s">
        <v>3161</v>
      </c>
      <c r="C461" t="s">
        <v>5562</v>
      </c>
    </row>
    <row r="462" spans="1:13" x14ac:dyDescent="0.2">
      <c r="A462" t="s">
        <v>5856</v>
      </c>
      <c r="B462" t="s">
        <v>3161</v>
      </c>
      <c r="C462" t="s">
        <v>5871</v>
      </c>
    </row>
    <row r="463" spans="1:13" x14ac:dyDescent="0.2">
      <c r="A463" t="s">
        <v>5856</v>
      </c>
      <c r="B463" t="s">
        <v>3161</v>
      </c>
      <c r="C463" t="s">
        <v>5837</v>
      </c>
    </row>
    <row r="464" spans="1:13" x14ac:dyDescent="0.2">
      <c r="A464" t="s">
        <v>5856</v>
      </c>
      <c r="B464" t="s">
        <v>3161</v>
      </c>
      <c r="C464" t="s">
        <v>5838</v>
      </c>
    </row>
    <row r="465" spans="1:3" x14ac:dyDescent="0.2">
      <c r="A465" t="s">
        <v>5856</v>
      </c>
      <c r="B465" t="s">
        <v>3161</v>
      </c>
      <c r="C465" t="s">
        <v>5080</v>
      </c>
    </row>
    <row r="466" spans="1:3" x14ac:dyDescent="0.2">
      <c r="C466" t="s">
        <v>5250</v>
      </c>
    </row>
    <row r="467" spans="1:3" x14ac:dyDescent="0.2">
      <c r="C467" t="s">
        <v>5253</v>
      </c>
    </row>
    <row r="468" spans="1:3" x14ac:dyDescent="0.2">
      <c r="C468" t="s">
        <v>5582</v>
      </c>
    </row>
    <row r="469" spans="1:3" x14ac:dyDescent="0.2">
      <c r="C469" t="s">
        <v>5263</v>
      </c>
    </row>
    <row r="470" spans="1:3" x14ac:dyDescent="0.2">
      <c r="C470" t="s">
        <v>5584</v>
      </c>
    </row>
    <row r="471" spans="1:3" x14ac:dyDescent="0.2">
      <c r="C471" t="s">
        <v>5266</v>
      </c>
    </row>
    <row r="472" spans="1:3" x14ac:dyDescent="0.2">
      <c r="C472" t="s">
        <v>5591</v>
      </c>
    </row>
    <row r="473" spans="1:3" x14ac:dyDescent="0.2">
      <c r="C473" t="s">
        <v>5592</v>
      </c>
    </row>
    <row r="474" spans="1:3" x14ac:dyDescent="0.2">
      <c r="C474" t="s">
        <v>5593</v>
      </c>
    </row>
    <row r="475" spans="1:3" x14ac:dyDescent="0.2">
      <c r="C475" t="s">
        <v>5267</v>
      </c>
    </row>
    <row r="476" spans="1:3" x14ac:dyDescent="0.2">
      <c r="C476" t="s">
        <v>5268</v>
      </c>
    </row>
    <row r="477" spans="1:3" x14ac:dyDescent="0.2">
      <c r="C477" t="s">
        <v>5594</v>
      </c>
    </row>
    <row r="478" spans="1:3" x14ac:dyDescent="0.2">
      <c r="C478" t="s">
        <v>5595</v>
      </c>
    </row>
    <row r="479" spans="1:3" x14ac:dyDescent="0.2">
      <c r="C479" t="s">
        <v>5596</v>
      </c>
    </row>
    <row r="480" spans="1:3" x14ac:dyDescent="0.2">
      <c r="C480" t="s">
        <v>5597</v>
      </c>
    </row>
    <row r="481" spans="3:3" x14ac:dyDescent="0.2">
      <c r="C481" t="s">
        <v>5598</v>
      </c>
    </row>
    <row r="482" spans="3:3" x14ac:dyDescent="0.2">
      <c r="C482" t="s">
        <v>5269</v>
      </c>
    </row>
    <row r="483" spans="3:3" x14ac:dyDescent="0.2">
      <c r="C483" t="s">
        <v>5271</v>
      </c>
    </row>
    <row r="484" spans="3:3" x14ac:dyDescent="0.2">
      <c r="C484" t="s">
        <v>5846</v>
      </c>
    </row>
    <row r="485" spans="3:3" x14ac:dyDescent="0.2">
      <c r="C485" t="s">
        <v>5603</v>
      </c>
    </row>
    <row r="486" spans="3:3" x14ac:dyDescent="0.2">
      <c r="C486" t="s">
        <v>5372</v>
      </c>
    </row>
    <row r="487" spans="3:3" x14ac:dyDescent="0.2">
      <c r="C487" t="s">
        <v>5375</v>
      </c>
    </row>
    <row r="488" spans="3:3" x14ac:dyDescent="0.2">
      <c r="C488" t="s">
        <v>5639</v>
      </c>
    </row>
    <row r="489" spans="3:3" x14ac:dyDescent="0.2">
      <c r="C489" t="s">
        <v>5131</v>
      </c>
    </row>
    <row r="490" spans="3:3" x14ac:dyDescent="0.2">
      <c r="C490" t="s">
        <v>5640</v>
      </c>
    </row>
    <row r="491" spans="3:3" x14ac:dyDescent="0.2">
      <c r="C491" t="s">
        <v>5641</v>
      </c>
    </row>
    <row r="492" spans="3:3" x14ac:dyDescent="0.2">
      <c r="C492" t="s">
        <v>5376</v>
      </c>
    </row>
    <row r="493" spans="3:3" x14ac:dyDescent="0.2">
      <c r="C493" t="s">
        <v>5377</v>
      </c>
    </row>
    <row r="494" spans="3:3" x14ac:dyDescent="0.2">
      <c r="C494" t="s">
        <v>5642</v>
      </c>
    </row>
    <row r="495" spans="3:3" x14ac:dyDescent="0.2">
      <c r="C495" t="s">
        <v>5378</v>
      </c>
    </row>
    <row r="496" spans="3:3" x14ac:dyDescent="0.2">
      <c r="C496" t="s">
        <v>5379</v>
      </c>
    </row>
    <row r="497" spans="3:3" x14ac:dyDescent="0.2">
      <c r="C497" t="s">
        <v>5214</v>
      </c>
    </row>
    <row r="498" spans="3:3" x14ac:dyDescent="0.2">
      <c r="C498" t="s">
        <v>5113</v>
      </c>
    </row>
    <row r="499" spans="3:3" x14ac:dyDescent="0.2">
      <c r="C499" t="s">
        <v>5847</v>
      </c>
    </row>
    <row r="500" spans="3:3" x14ac:dyDescent="0.2">
      <c r="C500" t="s">
        <v>5644</v>
      </c>
    </row>
    <row r="501" spans="3:3" x14ac:dyDescent="0.2">
      <c r="C501" t="s">
        <v>5220</v>
      </c>
    </row>
    <row r="502" spans="3:3" x14ac:dyDescent="0.2">
      <c r="C502" t="s">
        <v>5196</v>
      </c>
    </row>
    <row r="503" spans="3:3" x14ac:dyDescent="0.2">
      <c r="C503" t="s">
        <v>5380</v>
      </c>
    </row>
    <row r="504" spans="3:3" x14ac:dyDescent="0.2">
      <c r="C504" t="s">
        <v>5645</v>
      </c>
    </row>
    <row r="505" spans="3:3" x14ac:dyDescent="0.2">
      <c r="C505" t="s">
        <v>5646</v>
      </c>
    </row>
    <row r="506" spans="3:3" x14ac:dyDescent="0.2">
      <c r="C506" t="s">
        <v>5381</v>
      </c>
    </row>
    <row r="507" spans="3:3" x14ac:dyDescent="0.2">
      <c r="C507" t="s">
        <v>5025</v>
      </c>
    </row>
    <row r="508" spans="3:3" x14ac:dyDescent="0.2">
      <c r="C508" t="s">
        <v>5382</v>
      </c>
    </row>
    <row r="509" spans="3:3" x14ac:dyDescent="0.2">
      <c r="C509" t="s">
        <v>5648</v>
      </c>
    </row>
    <row r="510" spans="3:3" x14ac:dyDescent="0.2">
      <c r="C510" t="s">
        <v>5383</v>
      </c>
    </row>
    <row r="511" spans="3:3" x14ac:dyDescent="0.2">
      <c r="C511" t="s">
        <v>5384</v>
      </c>
    </row>
    <row r="512" spans="3:3" x14ac:dyDescent="0.2">
      <c r="C512" t="s">
        <v>5649</v>
      </c>
    </row>
    <row r="513" spans="3:3" x14ac:dyDescent="0.2">
      <c r="C513" t="s">
        <v>5152</v>
      </c>
    </row>
    <row r="514" spans="3:3" x14ac:dyDescent="0.2">
      <c r="C514" t="s">
        <v>5385</v>
      </c>
    </row>
    <row r="515" spans="3:3" x14ac:dyDescent="0.2">
      <c r="C515" t="s">
        <v>5387</v>
      </c>
    </row>
    <row r="516" spans="3:3" x14ac:dyDescent="0.2">
      <c r="C516" t="s">
        <v>5650</v>
      </c>
    </row>
    <row r="517" spans="3:3" x14ac:dyDescent="0.2">
      <c r="C517" t="s">
        <v>5393</v>
      </c>
    </row>
    <row r="518" spans="3:3" x14ac:dyDescent="0.2">
      <c r="C518" t="s">
        <v>5394</v>
      </c>
    </row>
    <row r="519" spans="3:3" x14ac:dyDescent="0.2">
      <c r="C519" t="s">
        <v>5652</v>
      </c>
    </row>
    <row r="520" spans="3:3" x14ac:dyDescent="0.2">
      <c r="C520" t="s">
        <v>5395</v>
      </c>
    </row>
    <row r="521" spans="3:3" x14ac:dyDescent="0.2">
      <c r="C521" t="s">
        <v>5396</v>
      </c>
    </row>
    <row r="522" spans="3:3" x14ac:dyDescent="0.2">
      <c r="C522" t="s">
        <v>5848</v>
      </c>
    </row>
    <row r="523" spans="3:3" x14ac:dyDescent="0.2">
      <c r="C523" t="s">
        <v>5398</v>
      </c>
    </row>
    <row r="524" spans="3:3" x14ac:dyDescent="0.2">
      <c r="C524" t="s">
        <v>5399</v>
      </c>
    </row>
    <row r="525" spans="3:3" x14ac:dyDescent="0.2">
      <c r="C525" t="s">
        <v>5843</v>
      </c>
    </row>
    <row r="526" spans="3:3" x14ac:dyDescent="0.2">
      <c r="C526" t="s">
        <v>5158</v>
      </c>
    </row>
    <row r="527" spans="3:3" x14ac:dyDescent="0.2">
      <c r="C527" t="s">
        <v>5118</v>
      </c>
    </row>
    <row r="528" spans="3:3" x14ac:dyDescent="0.2">
      <c r="C528" t="s">
        <v>5159</v>
      </c>
    </row>
    <row r="529" spans="3:3" x14ac:dyDescent="0.2">
      <c r="C529" t="s">
        <v>5098</v>
      </c>
    </row>
    <row r="530" spans="3:3" x14ac:dyDescent="0.2">
      <c r="C530" t="s">
        <v>5022</v>
      </c>
    </row>
    <row r="531" spans="3:3" x14ac:dyDescent="0.2">
      <c r="C531" t="s">
        <v>5402</v>
      </c>
    </row>
    <row r="532" spans="3:3" x14ac:dyDescent="0.2">
      <c r="C532" t="s">
        <v>5409</v>
      </c>
    </row>
    <row r="533" spans="3:3" x14ac:dyDescent="0.2">
      <c r="C533" t="s">
        <v>5186</v>
      </c>
    </row>
    <row r="534" spans="3:3" x14ac:dyDescent="0.2">
      <c r="C534" t="s">
        <v>5411</v>
      </c>
    </row>
    <row r="535" spans="3:3" x14ac:dyDescent="0.2">
      <c r="C535" t="s">
        <v>5136</v>
      </c>
    </row>
    <row r="536" spans="3:3" x14ac:dyDescent="0.2">
      <c r="C536" t="s">
        <v>5413</v>
      </c>
    </row>
    <row r="537" spans="3:3" x14ac:dyDescent="0.2">
      <c r="C537" t="s">
        <v>5414</v>
      </c>
    </row>
    <row r="538" spans="3:3" x14ac:dyDescent="0.2">
      <c r="C538" t="s">
        <v>5415</v>
      </c>
    </row>
    <row r="539" spans="3:3" x14ac:dyDescent="0.2">
      <c r="C539" t="s">
        <v>5416</v>
      </c>
    </row>
    <row r="540" spans="3:3" x14ac:dyDescent="0.2">
      <c r="C540" t="s">
        <v>5665</v>
      </c>
    </row>
    <row r="541" spans="3:3" x14ac:dyDescent="0.2">
      <c r="C541" t="s">
        <v>5084</v>
      </c>
    </row>
    <row r="542" spans="3:3" x14ac:dyDescent="0.2">
      <c r="C542" t="s">
        <v>5417</v>
      </c>
    </row>
    <row r="543" spans="3:3" x14ac:dyDescent="0.2">
      <c r="C543" t="s">
        <v>5669</v>
      </c>
    </row>
    <row r="544" spans="3:3" x14ac:dyDescent="0.2">
      <c r="C544" t="s">
        <v>5676</v>
      </c>
    </row>
    <row r="545" spans="3:3" x14ac:dyDescent="0.2">
      <c r="C545" t="s">
        <v>5678</v>
      </c>
    </row>
    <row r="546" spans="3:3" x14ac:dyDescent="0.2">
      <c r="C546" t="s">
        <v>5685</v>
      </c>
    </row>
    <row r="547" spans="3:3" x14ac:dyDescent="0.2">
      <c r="C547" t="s">
        <v>5418</v>
      </c>
    </row>
    <row r="548" spans="3:3" x14ac:dyDescent="0.2">
      <c r="C548" t="s">
        <v>5181</v>
      </c>
    </row>
    <row r="549" spans="3:3" x14ac:dyDescent="0.2">
      <c r="C549" t="s">
        <v>5179</v>
      </c>
    </row>
    <row r="550" spans="3:3" x14ac:dyDescent="0.2">
      <c r="C550" t="s">
        <v>5110</v>
      </c>
    </row>
    <row r="551" spans="3:3" x14ac:dyDescent="0.2">
      <c r="C551" t="s">
        <v>5092</v>
      </c>
    </row>
    <row r="552" spans="3:3" x14ac:dyDescent="0.2">
      <c r="C552" t="s">
        <v>5692</v>
      </c>
    </row>
    <row r="553" spans="3:3" x14ac:dyDescent="0.2">
      <c r="C553" t="s">
        <v>5695</v>
      </c>
    </row>
    <row r="554" spans="3:3" x14ac:dyDescent="0.2">
      <c r="C554" t="s">
        <v>5419</v>
      </c>
    </row>
    <row r="555" spans="3:3" x14ac:dyDescent="0.2">
      <c r="C555" t="s">
        <v>5420</v>
      </c>
    </row>
    <row r="556" spans="3:3" x14ac:dyDescent="0.2">
      <c r="C556" t="s">
        <v>5421</v>
      </c>
    </row>
    <row r="557" spans="3:3" x14ac:dyDescent="0.2">
      <c r="C557" t="s">
        <v>5180</v>
      </c>
    </row>
    <row r="558" spans="3:3" x14ac:dyDescent="0.2">
      <c r="C558" t="s">
        <v>5697</v>
      </c>
    </row>
    <row r="559" spans="3:3" x14ac:dyDescent="0.2">
      <c r="C559" t="s">
        <v>5698</v>
      </c>
    </row>
    <row r="560" spans="3:3" x14ac:dyDescent="0.2">
      <c r="C560" t="s">
        <v>5086</v>
      </c>
    </row>
    <row r="561" spans="3:3" x14ac:dyDescent="0.2">
      <c r="C561" t="s">
        <v>5423</v>
      </c>
    </row>
    <row r="562" spans="3:3" x14ac:dyDescent="0.2">
      <c r="C562" t="s">
        <v>5188</v>
      </c>
    </row>
    <row r="563" spans="3:3" x14ac:dyDescent="0.2">
      <c r="C563" t="s">
        <v>5701</v>
      </c>
    </row>
    <row r="564" spans="3:3" x14ac:dyDescent="0.2">
      <c r="C564" t="s">
        <v>5190</v>
      </c>
    </row>
    <row r="565" spans="3:3" x14ac:dyDescent="0.2">
      <c r="C565" t="s">
        <v>5849</v>
      </c>
    </row>
    <row r="566" spans="3:3" x14ac:dyDescent="0.2">
      <c r="C566" t="s">
        <v>5702</v>
      </c>
    </row>
    <row r="567" spans="3:3" x14ac:dyDescent="0.2">
      <c r="C567" t="s">
        <v>5703</v>
      </c>
    </row>
    <row r="568" spans="3:3" x14ac:dyDescent="0.2">
      <c r="C568" t="s">
        <v>5425</v>
      </c>
    </row>
    <row r="569" spans="3:3" x14ac:dyDescent="0.2">
      <c r="C569" t="s">
        <v>5091</v>
      </c>
    </row>
    <row r="570" spans="3:3" x14ac:dyDescent="0.2">
      <c r="C570" t="s">
        <v>5850</v>
      </c>
    </row>
    <row r="571" spans="3:3" x14ac:dyDescent="0.2">
      <c r="C571" t="s">
        <v>5705</v>
      </c>
    </row>
    <row r="572" spans="3:3" x14ac:dyDescent="0.2">
      <c r="C572" t="s">
        <v>5707</v>
      </c>
    </row>
    <row r="573" spans="3:3" x14ac:dyDescent="0.2">
      <c r="C573" t="s">
        <v>5708</v>
      </c>
    </row>
    <row r="574" spans="3:3" x14ac:dyDescent="0.2">
      <c r="C574" t="s">
        <v>5427</v>
      </c>
    </row>
    <row r="575" spans="3:3" x14ac:dyDescent="0.2">
      <c r="C575" t="s">
        <v>5428</v>
      </c>
    </row>
    <row r="576" spans="3:3" x14ac:dyDescent="0.2">
      <c r="C576" t="s">
        <v>5074</v>
      </c>
    </row>
    <row r="577" spans="3:3" x14ac:dyDescent="0.2">
      <c r="C577" t="s">
        <v>5429</v>
      </c>
    </row>
    <row r="578" spans="3:3" x14ac:dyDescent="0.2">
      <c r="C578" t="s">
        <v>5430</v>
      </c>
    </row>
    <row r="579" spans="3:3" x14ac:dyDescent="0.2">
      <c r="C579" t="s">
        <v>5709</v>
      </c>
    </row>
    <row r="580" spans="3:3" x14ac:dyDescent="0.2">
      <c r="C580" t="s">
        <v>5431</v>
      </c>
    </row>
    <row r="581" spans="3:3" x14ac:dyDescent="0.2">
      <c r="C581" t="s">
        <v>5138</v>
      </c>
    </row>
    <row r="582" spans="3:3" x14ac:dyDescent="0.2">
      <c r="C582" t="s">
        <v>5710</v>
      </c>
    </row>
    <row r="583" spans="3:3" x14ac:dyDescent="0.2">
      <c r="C583" t="s">
        <v>5210</v>
      </c>
    </row>
    <row r="584" spans="3:3" x14ac:dyDescent="0.2">
      <c r="C584" t="s">
        <v>5432</v>
      </c>
    </row>
    <row r="585" spans="3:3" x14ac:dyDescent="0.2">
      <c r="C585" t="s">
        <v>5433</v>
      </c>
    </row>
    <row r="586" spans="3:3" x14ac:dyDescent="0.2">
      <c r="C586" t="s">
        <v>5155</v>
      </c>
    </row>
    <row r="587" spans="3:3" x14ac:dyDescent="0.2">
      <c r="C587" t="s">
        <v>5119</v>
      </c>
    </row>
    <row r="588" spans="3:3" x14ac:dyDescent="0.2">
      <c r="C588" t="s">
        <v>5712</v>
      </c>
    </row>
    <row r="589" spans="3:3" x14ac:dyDescent="0.2">
      <c r="C589" t="s">
        <v>5076</v>
      </c>
    </row>
    <row r="590" spans="3:3" x14ac:dyDescent="0.2">
      <c r="C590" t="s">
        <v>5436</v>
      </c>
    </row>
    <row r="591" spans="3:3" x14ac:dyDescent="0.2">
      <c r="C591" t="s">
        <v>5714</v>
      </c>
    </row>
    <row r="592" spans="3:3" x14ac:dyDescent="0.2">
      <c r="C592" t="s">
        <v>5715</v>
      </c>
    </row>
    <row r="593" spans="3:3" x14ac:dyDescent="0.2">
      <c r="C593" t="s">
        <v>5844</v>
      </c>
    </row>
    <row r="594" spans="3:3" x14ac:dyDescent="0.2">
      <c r="C594" t="s">
        <v>5719</v>
      </c>
    </row>
    <row r="595" spans="3:3" x14ac:dyDescent="0.2">
      <c r="C595" t="s">
        <v>5071</v>
      </c>
    </row>
    <row r="596" spans="3:3" x14ac:dyDescent="0.2">
      <c r="C596" t="s">
        <v>5724</v>
      </c>
    </row>
    <row r="597" spans="3:3" x14ac:dyDescent="0.2">
      <c r="C597" t="s">
        <v>5728</v>
      </c>
    </row>
    <row r="598" spans="3:3" x14ac:dyDescent="0.2">
      <c r="C598" t="s">
        <v>5438</v>
      </c>
    </row>
    <row r="599" spans="3:3" x14ac:dyDescent="0.2">
      <c r="C599" t="s">
        <v>5729</v>
      </c>
    </row>
    <row r="600" spans="3:3" x14ac:dyDescent="0.2">
      <c r="C600" t="s">
        <v>5440</v>
      </c>
    </row>
    <row r="601" spans="3:3" x14ac:dyDescent="0.2">
      <c r="C601" t="s">
        <v>5732</v>
      </c>
    </row>
    <row r="602" spans="3:3" x14ac:dyDescent="0.2">
      <c r="C602" t="s">
        <v>5733</v>
      </c>
    </row>
    <row r="603" spans="3:3" x14ac:dyDescent="0.2">
      <c r="C603" t="s">
        <v>5441</v>
      </c>
    </row>
    <row r="604" spans="3:3" x14ac:dyDescent="0.2">
      <c r="C604" t="s">
        <v>5442</v>
      </c>
    </row>
    <row r="605" spans="3:3" x14ac:dyDescent="0.2">
      <c r="C605" t="s">
        <v>5443</v>
      </c>
    </row>
    <row r="606" spans="3:3" x14ac:dyDescent="0.2">
      <c r="C606" t="s">
        <v>5734</v>
      </c>
    </row>
    <row r="607" spans="3:3" x14ac:dyDescent="0.2">
      <c r="C607" t="s">
        <v>5444</v>
      </c>
    </row>
    <row r="608" spans="3:3" x14ac:dyDescent="0.2">
      <c r="C608" t="s">
        <v>5445</v>
      </c>
    </row>
    <row r="609" spans="3:3" x14ac:dyDescent="0.2">
      <c r="C609" t="s">
        <v>5446</v>
      </c>
    </row>
    <row r="610" spans="3:3" x14ac:dyDescent="0.2">
      <c r="C610" t="s">
        <v>5447</v>
      </c>
    </row>
    <row r="611" spans="3:3" x14ac:dyDescent="0.2">
      <c r="C611" t="s">
        <v>5449</v>
      </c>
    </row>
    <row r="612" spans="3:3" x14ac:dyDescent="0.2">
      <c r="C612" t="s">
        <v>5735</v>
      </c>
    </row>
    <row r="613" spans="3:3" x14ac:dyDescent="0.2">
      <c r="C613" t="s">
        <v>5172</v>
      </c>
    </row>
    <row r="614" spans="3:3" x14ac:dyDescent="0.2">
      <c r="C614" t="s">
        <v>5736</v>
      </c>
    </row>
    <row r="615" spans="3:3" x14ac:dyDescent="0.2">
      <c r="C615" t="s">
        <v>5737</v>
      </c>
    </row>
    <row r="616" spans="3:3" x14ac:dyDescent="0.2">
      <c r="C616" t="s">
        <v>5450</v>
      </c>
    </row>
    <row r="617" spans="3:3" x14ac:dyDescent="0.2">
      <c r="C617" t="s">
        <v>5738</v>
      </c>
    </row>
    <row r="618" spans="3:3" x14ac:dyDescent="0.2">
      <c r="C618" t="s">
        <v>5099</v>
      </c>
    </row>
    <row r="619" spans="3:3" x14ac:dyDescent="0.2">
      <c r="C619" t="s">
        <v>5151</v>
      </c>
    </row>
    <row r="620" spans="3:3" x14ac:dyDescent="0.2">
      <c r="C620" t="s">
        <v>5451</v>
      </c>
    </row>
    <row r="621" spans="3:3" x14ac:dyDescent="0.2">
      <c r="C621" t="s">
        <v>5452</v>
      </c>
    </row>
    <row r="622" spans="3:3" x14ac:dyDescent="0.2">
      <c r="C622" t="s">
        <v>5222</v>
      </c>
    </row>
    <row r="623" spans="3:3" x14ac:dyDescent="0.2">
      <c r="C623" t="s">
        <v>5194</v>
      </c>
    </row>
    <row r="624" spans="3:3" x14ac:dyDescent="0.2">
      <c r="C624" t="s">
        <v>5453</v>
      </c>
    </row>
    <row r="625" spans="3:3" x14ac:dyDescent="0.2">
      <c r="C625" t="s">
        <v>5148</v>
      </c>
    </row>
    <row r="626" spans="3:3" x14ac:dyDescent="0.2">
      <c r="C626" t="s">
        <v>5454</v>
      </c>
    </row>
    <row r="627" spans="3:3" x14ac:dyDescent="0.2">
      <c r="C627" t="s">
        <v>5739</v>
      </c>
    </row>
    <row r="628" spans="3:3" x14ac:dyDescent="0.2">
      <c r="C628" t="s">
        <v>5072</v>
      </c>
    </row>
    <row r="629" spans="3:3" x14ac:dyDescent="0.2">
      <c r="C629" t="s">
        <v>5740</v>
      </c>
    </row>
    <row r="630" spans="3:3" x14ac:dyDescent="0.2">
      <c r="C630" t="s">
        <v>5455</v>
      </c>
    </row>
    <row r="631" spans="3:3" x14ac:dyDescent="0.2">
      <c r="C631" t="s">
        <v>5741</v>
      </c>
    </row>
    <row r="632" spans="3:3" x14ac:dyDescent="0.2">
      <c r="C632" t="s">
        <v>5456</v>
      </c>
    </row>
    <row r="633" spans="3:3" x14ac:dyDescent="0.2">
      <c r="C633" t="s">
        <v>5742</v>
      </c>
    </row>
    <row r="634" spans="3:3" x14ac:dyDescent="0.2">
      <c r="C634" t="s">
        <v>5743</v>
      </c>
    </row>
    <row r="635" spans="3:3" x14ac:dyDescent="0.2">
      <c r="C635" t="s">
        <v>5744</v>
      </c>
    </row>
    <row r="636" spans="3:3" x14ac:dyDescent="0.2">
      <c r="C636" t="s">
        <v>5745</v>
      </c>
    </row>
    <row r="637" spans="3:3" x14ac:dyDescent="0.2">
      <c r="C637" t="s">
        <v>5746</v>
      </c>
    </row>
    <row r="638" spans="3:3" x14ac:dyDescent="0.2">
      <c r="C638" t="s">
        <v>5747</v>
      </c>
    </row>
    <row r="639" spans="3:3" x14ac:dyDescent="0.2">
      <c r="C639" t="s">
        <v>5748</v>
      </c>
    </row>
    <row r="640" spans="3:3" x14ac:dyDescent="0.2">
      <c r="C640" t="s">
        <v>5749</v>
      </c>
    </row>
    <row r="641" spans="3:3" x14ac:dyDescent="0.2">
      <c r="C641" t="s">
        <v>5751</v>
      </c>
    </row>
    <row r="642" spans="3:3" x14ac:dyDescent="0.2">
      <c r="C642" t="s">
        <v>5752</v>
      </c>
    </row>
    <row r="643" spans="3:3" x14ac:dyDescent="0.2">
      <c r="C643" t="s">
        <v>5753</v>
      </c>
    </row>
    <row r="644" spans="3:3" x14ac:dyDescent="0.2">
      <c r="C644" t="s">
        <v>5187</v>
      </c>
    </row>
    <row r="645" spans="3:3" x14ac:dyDescent="0.2">
      <c r="C645" t="s">
        <v>5754</v>
      </c>
    </row>
    <row r="646" spans="3:3" x14ac:dyDescent="0.2">
      <c r="C646" t="s">
        <v>5755</v>
      </c>
    </row>
    <row r="647" spans="3:3" x14ac:dyDescent="0.2">
      <c r="C647" t="s">
        <v>5756</v>
      </c>
    </row>
    <row r="648" spans="3:3" x14ac:dyDescent="0.2">
      <c r="C648" t="s">
        <v>5191</v>
      </c>
    </row>
    <row r="649" spans="3:3" x14ac:dyDescent="0.2">
      <c r="C649" t="s">
        <v>5757</v>
      </c>
    </row>
    <row r="650" spans="3:3" x14ac:dyDescent="0.2">
      <c r="C650" t="s">
        <v>5027</v>
      </c>
    </row>
    <row r="651" spans="3:3" x14ac:dyDescent="0.2">
      <c r="C651" t="s">
        <v>5198</v>
      </c>
    </row>
    <row r="652" spans="3:3" x14ac:dyDescent="0.2">
      <c r="C652" t="s">
        <v>5209</v>
      </c>
    </row>
    <row r="653" spans="3:3" x14ac:dyDescent="0.2">
      <c r="C653" t="s">
        <v>5200</v>
      </c>
    </row>
    <row r="654" spans="3:3" x14ac:dyDescent="0.2">
      <c r="C654" t="s">
        <v>5457</v>
      </c>
    </row>
    <row r="655" spans="3:3" x14ac:dyDescent="0.2">
      <c r="C655" t="s">
        <v>5758</v>
      </c>
    </row>
    <row r="656" spans="3:3" x14ac:dyDescent="0.2">
      <c r="C656" t="s">
        <v>5195</v>
      </c>
    </row>
    <row r="657" spans="3:3" x14ac:dyDescent="0.2">
      <c r="C657" t="s">
        <v>5157</v>
      </c>
    </row>
    <row r="658" spans="3:3" x14ac:dyDescent="0.2">
      <c r="C658" t="s">
        <v>5458</v>
      </c>
    </row>
    <row r="659" spans="3:3" x14ac:dyDescent="0.2">
      <c r="C659" t="s">
        <v>5460</v>
      </c>
    </row>
    <row r="660" spans="3:3" x14ac:dyDescent="0.2">
      <c r="C660" t="s">
        <v>5029</v>
      </c>
    </row>
    <row r="661" spans="3:3" x14ac:dyDescent="0.2">
      <c r="C661" t="s">
        <v>5759</v>
      </c>
    </row>
    <row r="662" spans="3:3" x14ac:dyDescent="0.2">
      <c r="C662" t="s">
        <v>5461</v>
      </c>
    </row>
    <row r="663" spans="3:3" x14ac:dyDescent="0.2">
      <c r="C663" t="s">
        <v>5761</v>
      </c>
    </row>
    <row r="664" spans="3:3" x14ac:dyDescent="0.2">
      <c r="C664" t="s">
        <v>5763</v>
      </c>
    </row>
    <row r="665" spans="3:3" x14ac:dyDescent="0.2">
      <c r="C665" t="s">
        <v>5462</v>
      </c>
    </row>
    <row r="666" spans="3:3" x14ac:dyDescent="0.2">
      <c r="C666" t="s">
        <v>5028</v>
      </c>
    </row>
    <row r="667" spans="3:3" x14ac:dyDescent="0.2">
      <c r="C667" t="s">
        <v>5463</v>
      </c>
    </row>
    <row r="668" spans="3:3" x14ac:dyDescent="0.2">
      <c r="C668" t="s">
        <v>5464</v>
      </c>
    </row>
    <row r="669" spans="3:3" x14ac:dyDescent="0.2">
      <c r="C669" t="s">
        <v>5465</v>
      </c>
    </row>
    <row r="670" spans="3:3" x14ac:dyDescent="0.2">
      <c r="C670" t="s">
        <v>5466</v>
      </c>
    </row>
    <row r="671" spans="3:3" x14ac:dyDescent="0.2">
      <c r="C671" t="s">
        <v>5467</v>
      </c>
    </row>
    <row r="672" spans="3:3" x14ac:dyDescent="0.2">
      <c r="C672" t="s">
        <v>5149</v>
      </c>
    </row>
    <row r="673" spans="3:3" x14ac:dyDescent="0.2">
      <c r="C673" t="s">
        <v>5767</v>
      </c>
    </row>
    <row r="674" spans="3:3" x14ac:dyDescent="0.2">
      <c r="C674" t="s">
        <v>5223</v>
      </c>
    </row>
    <row r="675" spans="3:3" x14ac:dyDescent="0.2">
      <c r="C675" t="s">
        <v>5197</v>
      </c>
    </row>
    <row r="676" spans="3:3" x14ac:dyDescent="0.2">
      <c r="C676" t="s">
        <v>5145</v>
      </c>
    </row>
    <row r="677" spans="3:3" x14ac:dyDescent="0.2">
      <c r="C677" t="s">
        <v>5469</v>
      </c>
    </row>
    <row r="678" spans="3:3" x14ac:dyDescent="0.2">
      <c r="C678" t="s">
        <v>5470</v>
      </c>
    </row>
    <row r="679" spans="3:3" x14ac:dyDescent="0.2">
      <c r="C679" t="s">
        <v>5768</v>
      </c>
    </row>
    <row r="680" spans="3:3" x14ac:dyDescent="0.2">
      <c r="C680" t="s">
        <v>5471</v>
      </c>
    </row>
    <row r="681" spans="3:3" x14ac:dyDescent="0.2">
      <c r="C681" t="s">
        <v>5769</v>
      </c>
    </row>
    <row r="682" spans="3:3" x14ac:dyDescent="0.2">
      <c r="C682" t="s">
        <v>5472</v>
      </c>
    </row>
    <row r="683" spans="3:3" x14ac:dyDescent="0.2">
      <c r="C683" t="s">
        <v>5160</v>
      </c>
    </row>
    <row r="684" spans="3:3" x14ac:dyDescent="0.2">
      <c r="C684" t="s">
        <v>5089</v>
      </c>
    </row>
    <row r="685" spans="3:3" x14ac:dyDescent="0.2">
      <c r="C685" t="s">
        <v>5030</v>
      </c>
    </row>
    <row r="686" spans="3:3" x14ac:dyDescent="0.2">
      <c r="C686" t="s">
        <v>5473</v>
      </c>
    </row>
    <row r="687" spans="3:3" x14ac:dyDescent="0.2">
      <c r="C687" t="s">
        <v>5770</v>
      </c>
    </row>
    <row r="688" spans="3:3" x14ac:dyDescent="0.2">
      <c r="C688" t="s">
        <v>5772</v>
      </c>
    </row>
    <row r="689" spans="3:3" x14ac:dyDescent="0.2">
      <c r="C689" t="s">
        <v>5115</v>
      </c>
    </row>
    <row r="690" spans="3:3" x14ac:dyDescent="0.2">
      <c r="C690" t="s">
        <v>5773</v>
      </c>
    </row>
    <row r="691" spans="3:3" x14ac:dyDescent="0.2">
      <c r="C691" t="s">
        <v>5774</v>
      </c>
    </row>
    <row r="692" spans="3:3" x14ac:dyDescent="0.2">
      <c r="C692" t="s">
        <v>5474</v>
      </c>
    </row>
    <row r="693" spans="3:3" x14ac:dyDescent="0.2">
      <c r="C693" t="s">
        <v>5475</v>
      </c>
    </row>
    <row r="694" spans="3:3" x14ac:dyDescent="0.2">
      <c r="C694" t="s">
        <v>5156</v>
      </c>
    </row>
    <row r="695" spans="3:3" x14ac:dyDescent="0.2">
      <c r="C695" t="s">
        <v>5224</v>
      </c>
    </row>
    <row r="696" spans="3:3" x14ac:dyDescent="0.2">
      <c r="C696" t="s">
        <v>5083</v>
      </c>
    </row>
    <row r="697" spans="3:3" x14ac:dyDescent="0.2">
      <c r="C697" t="s">
        <v>5476</v>
      </c>
    </row>
    <row r="698" spans="3:3" x14ac:dyDescent="0.2">
      <c r="C698" t="s">
        <v>5034</v>
      </c>
    </row>
    <row r="699" spans="3:3" x14ac:dyDescent="0.2">
      <c r="C699" t="s">
        <v>5851</v>
      </c>
    </row>
    <row r="700" spans="3:3" x14ac:dyDescent="0.2">
      <c r="C700" t="s">
        <v>5778</v>
      </c>
    </row>
    <row r="701" spans="3:3" x14ac:dyDescent="0.2">
      <c r="C701" t="s">
        <v>5781</v>
      </c>
    </row>
    <row r="702" spans="3:3" x14ac:dyDescent="0.2">
      <c r="C702" t="s">
        <v>5490</v>
      </c>
    </row>
    <row r="703" spans="3:3" x14ac:dyDescent="0.2">
      <c r="C703" t="s">
        <v>5491</v>
      </c>
    </row>
    <row r="704" spans="3:3" x14ac:dyDescent="0.2">
      <c r="C704" t="s">
        <v>5782</v>
      </c>
    </row>
    <row r="705" spans="3:3" x14ac:dyDescent="0.2">
      <c r="C705" t="s">
        <v>5225</v>
      </c>
    </row>
    <row r="706" spans="3:3" x14ac:dyDescent="0.2">
      <c r="C706" t="s">
        <v>5783</v>
      </c>
    </row>
    <row r="707" spans="3:3" x14ac:dyDescent="0.2">
      <c r="C707" t="s">
        <v>5492</v>
      </c>
    </row>
    <row r="708" spans="3:3" x14ac:dyDescent="0.2">
      <c r="C708" t="s">
        <v>5493</v>
      </c>
    </row>
    <row r="709" spans="3:3" x14ac:dyDescent="0.2">
      <c r="C709" t="s">
        <v>5164</v>
      </c>
    </row>
    <row r="710" spans="3:3" x14ac:dyDescent="0.2">
      <c r="C710" t="s">
        <v>5494</v>
      </c>
    </row>
    <row r="711" spans="3:3" x14ac:dyDescent="0.2">
      <c r="C711" t="s">
        <v>5495</v>
      </c>
    </row>
    <row r="712" spans="3:3" x14ac:dyDescent="0.2">
      <c r="C712" t="s">
        <v>5171</v>
      </c>
    </row>
    <row r="713" spans="3:3" x14ac:dyDescent="0.2">
      <c r="C713" t="s">
        <v>5496</v>
      </c>
    </row>
    <row r="714" spans="3:3" x14ac:dyDescent="0.2">
      <c r="C714" t="s">
        <v>5168</v>
      </c>
    </row>
    <row r="715" spans="3:3" x14ac:dyDescent="0.2">
      <c r="C715" t="s">
        <v>5785</v>
      </c>
    </row>
    <row r="716" spans="3:3" x14ac:dyDescent="0.2">
      <c r="C716" t="s">
        <v>5095</v>
      </c>
    </row>
    <row r="717" spans="3:3" x14ac:dyDescent="0.2">
      <c r="C717" t="s">
        <v>5498</v>
      </c>
    </row>
    <row r="718" spans="3:3" x14ac:dyDescent="0.2">
      <c r="C718" t="s">
        <v>5100</v>
      </c>
    </row>
    <row r="719" spans="3:3" x14ac:dyDescent="0.2">
      <c r="C719" t="s">
        <v>5036</v>
      </c>
    </row>
    <row r="720" spans="3:3" x14ac:dyDescent="0.2">
      <c r="C720" t="s">
        <v>5515</v>
      </c>
    </row>
    <row r="721" spans="3:3" x14ac:dyDescent="0.2">
      <c r="C721" t="s">
        <v>5788</v>
      </c>
    </row>
    <row r="722" spans="3:3" x14ac:dyDescent="0.2">
      <c r="C722" t="s">
        <v>5516</v>
      </c>
    </row>
    <row r="723" spans="3:3" x14ac:dyDescent="0.2">
      <c r="C723" t="s">
        <v>5789</v>
      </c>
    </row>
    <row r="724" spans="3:3" x14ac:dyDescent="0.2">
      <c r="C724" t="s">
        <v>5101</v>
      </c>
    </row>
    <row r="725" spans="3:3" x14ac:dyDescent="0.2">
      <c r="C725" t="s">
        <v>5037</v>
      </c>
    </row>
    <row r="726" spans="3:3" x14ac:dyDescent="0.2">
      <c r="C726" t="s">
        <v>5517</v>
      </c>
    </row>
    <row r="727" spans="3:3" x14ac:dyDescent="0.2">
      <c r="C727" t="s">
        <v>5170</v>
      </c>
    </row>
    <row r="728" spans="3:3" x14ac:dyDescent="0.2">
      <c r="C728" t="s">
        <v>5790</v>
      </c>
    </row>
    <row r="729" spans="3:3" x14ac:dyDescent="0.2">
      <c r="C729" t="s">
        <v>5792</v>
      </c>
    </row>
    <row r="730" spans="3:3" x14ac:dyDescent="0.2">
      <c r="C730" t="s">
        <v>5793</v>
      </c>
    </row>
    <row r="731" spans="3:3" x14ac:dyDescent="0.2">
      <c r="C731" t="s">
        <v>5518</v>
      </c>
    </row>
    <row r="732" spans="3:3" x14ac:dyDescent="0.2">
      <c r="C732" t="s">
        <v>5081</v>
      </c>
    </row>
    <row r="733" spans="3:3" x14ac:dyDescent="0.2">
      <c r="C733" t="s">
        <v>5794</v>
      </c>
    </row>
    <row r="734" spans="3:3" x14ac:dyDescent="0.2">
      <c r="C734" t="s">
        <v>5519</v>
      </c>
    </row>
    <row r="735" spans="3:3" x14ac:dyDescent="0.2">
      <c r="C735" t="s">
        <v>5795</v>
      </c>
    </row>
    <row r="736" spans="3:3" x14ac:dyDescent="0.2">
      <c r="C736" t="s">
        <v>5520</v>
      </c>
    </row>
    <row r="737" spans="3:3" x14ac:dyDescent="0.2">
      <c r="C737" t="s">
        <v>5208</v>
      </c>
    </row>
    <row r="738" spans="3:3" x14ac:dyDescent="0.2">
      <c r="C738" t="s">
        <v>5796</v>
      </c>
    </row>
    <row r="739" spans="3:3" x14ac:dyDescent="0.2">
      <c r="C739" t="s">
        <v>5797</v>
      </c>
    </row>
    <row r="740" spans="3:3" x14ac:dyDescent="0.2">
      <c r="C740" t="s">
        <v>5798</v>
      </c>
    </row>
    <row r="741" spans="3:3" x14ac:dyDescent="0.2">
      <c r="C741" t="s">
        <v>5522</v>
      </c>
    </row>
    <row r="742" spans="3:3" x14ac:dyDescent="0.2">
      <c r="C742" t="s">
        <v>5799</v>
      </c>
    </row>
    <row r="743" spans="3:3" x14ac:dyDescent="0.2">
      <c r="C743" t="s">
        <v>5800</v>
      </c>
    </row>
    <row r="744" spans="3:3" x14ac:dyDescent="0.2">
      <c r="C744" t="s">
        <v>5801</v>
      </c>
    </row>
    <row r="745" spans="3:3" x14ac:dyDescent="0.2">
      <c r="C745" t="s">
        <v>5802</v>
      </c>
    </row>
    <row r="746" spans="3:3" x14ac:dyDescent="0.2">
      <c r="C746" t="s">
        <v>5803</v>
      </c>
    </row>
    <row r="747" spans="3:3" x14ac:dyDescent="0.2">
      <c r="C747" t="s">
        <v>5804</v>
      </c>
    </row>
    <row r="748" spans="3:3" x14ac:dyDescent="0.2">
      <c r="C748" t="s">
        <v>5805</v>
      </c>
    </row>
    <row r="749" spans="3:3" x14ac:dyDescent="0.2">
      <c r="C749" t="s">
        <v>5806</v>
      </c>
    </row>
    <row r="750" spans="3:3" x14ac:dyDescent="0.2">
      <c r="C750" t="s">
        <v>5807</v>
      </c>
    </row>
    <row r="751" spans="3:3" x14ac:dyDescent="0.2">
      <c r="C751" t="s">
        <v>5808</v>
      </c>
    </row>
    <row r="752" spans="3:3" x14ac:dyDescent="0.2">
      <c r="C752" t="s">
        <v>5193</v>
      </c>
    </row>
    <row r="753" spans="3:3" x14ac:dyDescent="0.2">
      <c r="C753" t="s">
        <v>5523</v>
      </c>
    </row>
    <row r="754" spans="3:3" x14ac:dyDescent="0.2">
      <c r="C754" t="s">
        <v>5524</v>
      </c>
    </row>
    <row r="755" spans="3:3" x14ac:dyDescent="0.2">
      <c r="C755" t="s">
        <v>5810</v>
      </c>
    </row>
    <row r="756" spans="3:3" x14ac:dyDescent="0.2">
      <c r="C756" t="s">
        <v>5525</v>
      </c>
    </row>
    <row r="757" spans="3:3" x14ac:dyDescent="0.2">
      <c r="C757" t="s">
        <v>5812</v>
      </c>
    </row>
    <row r="758" spans="3:3" x14ac:dyDescent="0.2">
      <c r="C758" t="s">
        <v>5811</v>
      </c>
    </row>
    <row r="759" spans="3:3" x14ac:dyDescent="0.2">
      <c r="C759" t="s">
        <v>5526</v>
      </c>
    </row>
    <row r="760" spans="3:3" x14ac:dyDescent="0.2">
      <c r="C760" t="s">
        <v>5038</v>
      </c>
    </row>
    <row r="761" spans="3:3" x14ac:dyDescent="0.2">
      <c r="C761" t="s">
        <v>5040</v>
      </c>
    </row>
    <row r="762" spans="3:3" x14ac:dyDescent="0.2">
      <c r="C762" t="s">
        <v>5813</v>
      </c>
    </row>
    <row r="763" spans="3:3" x14ac:dyDescent="0.2">
      <c r="C763" t="s">
        <v>5528</v>
      </c>
    </row>
    <row r="764" spans="3:3" x14ac:dyDescent="0.2">
      <c r="C764" t="s">
        <v>5529</v>
      </c>
    </row>
    <row r="765" spans="3:3" x14ac:dyDescent="0.2">
      <c r="C765" t="s">
        <v>5530</v>
      </c>
    </row>
    <row r="766" spans="3:3" x14ac:dyDescent="0.2">
      <c r="C766" t="s">
        <v>5814</v>
      </c>
    </row>
    <row r="767" spans="3:3" x14ac:dyDescent="0.2">
      <c r="C767" t="s">
        <v>5531</v>
      </c>
    </row>
    <row r="768" spans="3:3" x14ac:dyDescent="0.2">
      <c r="C768" t="s">
        <v>5199</v>
      </c>
    </row>
    <row r="769" spans="3:3" x14ac:dyDescent="0.2">
      <c r="C769" t="s">
        <v>5815</v>
      </c>
    </row>
    <row r="770" spans="3:3" x14ac:dyDescent="0.2">
      <c r="C770" t="s">
        <v>5042</v>
      </c>
    </row>
    <row r="771" spans="3:3" x14ac:dyDescent="0.2">
      <c r="C771" t="s">
        <v>5817</v>
      </c>
    </row>
    <row r="772" spans="3:3" x14ac:dyDescent="0.2">
      <c r="C772" t="s">
        <v>5818</v>
      </c>
    </row>
    <row r="773" spans="3:3" x14ac:dyDescent="0.2">
      <c r="C773" t="s">
        <v>5539</v>
      </c>
    </row>
    <row r="774" spans="3:3" x14ac:dyDescent="0.2">
      <c r="C774" t="s">
        <v>5541</v>
      </c>
    </row>
    <row r="775" spans="3:3" x14ac:dyDescent="0.2">
      <c r="C775" t="s">
        <v>5821</v>
      </c>
    </row>
    <row r="776" spans="3:3" x14ac:dyDescent="0.2">
      <c r="C776" t="s">
        <v>5542</v>
      </c>
    </row>
    <row r="777" spans="3:3" x14ac:dyDescent="0.2">
      <c r="C777" t="s">
        <v>5177</v>
      </c>
    </row>
    <row r="778" spans="3:3" x14ac:dyDescent="0.2">
      <c r="C778" t="s">
        <v>5079</v>
      </c>
    </row>
    <row r="779" spans="3:3" x14ac:dyDescent="0.2">
      <c r="C779" t="s">
        <v>5227</v>
      </c>
    </row>
    <row r="780" spans="3:3" x14ac:dyDescent="0.2">
      <c r="C780" t="s">
        <v>5543</v>
      </c>
    </row>
    <row r="781" spans="3:3" x14ac:dyDescent="0.2">
      <c r="C781" t="s">
        <v>5822</v>
      </c>
    </row>
    <row r="782" spans="3:3" x14ac:dyDescent="0.2">
      <c r="C782" t="s">
        <v>5167</v>
      </c>
    </row>
    <row r="783" spans="3:3" x14ac:dyDescent="0.2">
      <c r="C783" t="s">
        <v>5142</v>
      </c>
    </row>
    <row r="784" spans="3:3" x14ac:dyDescent="0.2">
      <c r="C784" t="s">
        <v>5545</v>
      </c>
    </row>
    <row r="785" spans="3:3" x14ac:dyDescent="0.2">
      <c r="C785" t="s">
        <v>5137</v>
      </c>
    </row>
    <row r="786" spans="3:3" x14ac:dyDescent="0.2">
      <c r="C786" t="s">
        <v>5823</v>
      </c>
    </row>
    <row r="787" spans="3:3" x14ac:dyDescent="0.2">
      <c r="C787" t="s">
        <v>5102</v>
      </c>
    </row>
    <row r="788" spans="3:3" x14ac:dyDescent="0.2">
      <c r="C788" t="s">
        <v>5546</v>
      </c>
    </row>
    <row r="789" spans="3:3" x14ac:dyDescent="0.2">
      <c r="C789" t="s">
        <v>5547</v>
      </c>
    </row>
    <row r="790" spans="3:3" x14ac:dyDescent="0.2">
      <c r="C790" t="s">
        <v>5178</v>
      </c>
    </row>
    <row r="791" spans="3:3" x14ac:dyDescent="0.2">
      <c r="C791" t="s">
        <v>5548</v>
      </c>
    </row>
    <row r="792" spans="3:3" x14ac:dyDescent="0.2">
      <c r="C792" t="s">
        <v>5121</v>
      </c>
    </row>
    <row r="793" spans="3:3" x14ac:dyDescent="0.2">
      <c r="C793" t="s">
        <v>5550</v>
      </c>
    </row>
    <row r="794" spans="3:3" x14ac:dyDescent="0.2">
      <c r="C794" t="s">
        <v>5176</v>
      </c>
    </row>
    <row r="795" spans="3:3" x14ac:dyDescent="0.2">
      <c r="C795" t="s">
        <v>5054</v>
      </c>
    </row>
    <row r="796" spans="3:3" x14ac:dyDescent="0.2">
      <c r="C796" t="s">
        <v>5125</v>
      </c>
    </row>
    <row r="797" spans="3:3" x14ac:dyDescent="0.2">
      <c r="C797" t="s">
        <v>5053</v>
      </c>
    </row>
    <row r="798" spans="3:3" x14ac:dyDescent="0.2">
      <c r="C798" t="s">
        <v>5551</v>
      </c>
    </row>
    <row r="799" spans="3:3" x14ac:dyDescent="0.2">
      <c r="C799" t="s">
        <v>5828</v>
      </c>
    </row>
    <row r="800" spans="3:3" x14ac:dyDescent="0.2">
      <c r="C800" t="s">
        <v>5552</v>
      </c>
    </row>
    <row r="801" spans="3:3" x14ac:dyDescent="0.2">
      <c r="C801" t="s">
        <v>5553</v>
      </c>
    </row>
    <row r="802" spans="3:3" x14ac:dyDescent="0.2">
      <c r="C802" t="s">
        <v>5044</v>
      </c>
    </row>
    <row r="803" spans="3:3" x14ac:dyDescent="0.2">
      <c r="C803" t="s">
        <v>5226</v>
      </c>
    </row>
    <row r="804" spans="3:3" x14ac:dyDescent="0.2">
      <c r="C804" t="s">
        <v>5043</v>
      </c>
    </row>
    <row r="805" spans="3:3" x14ac:dyDescent="0.2">
      <c r="C805" t="s">
        <v>5085</v>
      </c>
    </row>
    <row r="806" spans="3:3" x14ac:dyDescent="0.2">
      <c r="C806" t="s">
        <v>5111</v>
      </c>
    </row>
    <row r="807" spans="3:3" x14ac:dyDescent="0.2">
      <c r="C807" t="s">
        <v>5554</v>
      </c>
    </row>
    <row r="808" spans="3:3" x14ac:dyDescent="0.2">
      <c r="C808" t="s">
        <v>5555</v>
      </c>
    </row>
    <row r="809" spans="3:3" x14ac:dyDescent="0.2">
      <c r="C809" t="s">
        <v>5201</v>
      </c>
    </row>
    <row r="810" spans="3:3" x14ac:dyDescent="0.2">
      <c r="C810" t="s">
        <v>5127</v>
      </c>
    </row>
    <row r="811" spans="3:3" x14ac:dyDescent="0.2">
      <c r="C811" t="s">
        <v>5146</v>
      </c>
    </row>
    <row r="812" spans="3:3" x14ac:dyDescent="0.2">
      <c r="C812" t="s">
        <v>5852</v>
      </c>
    </row>
    <row r="813" spans="3:3" x14ac:dyDescent="0.2">
      <c r="C813" t="s">
        <v>5154</v>
      </c>
    </row>
    <row r="814" spans="3:3" x14ac:dyDescent="0.2">
      <c r="C814" t="s">
        <v>5839</v>
      </c>
    </row>
    <row r="815" spans="3:3" x14ac:dyDescent="0.2">
      <c r="C815" t="s">
        <v>5050</v>
      </c>
    </row>
    <row r="816" spans="3:3" x14ac:dyDescent="0.2">
      <c r="C816" t="s">
        <v>5565</v>
      </c>
    </row>
    <row r="817" spans="3:3" x14ac:dyDescent="0.2">
      <c r="C817" t="s">
        <v>5144</v>
      </c>
    </row>
  </sheetData>
  <autoFilter ref="A1:J933" xr:uid="{D2A19E9C-9515-2E4C-BE5B-530FD6B64004}">
    <sortState xmlns:xlrd2="http://schemas.microsoft.com/office/spreadsheetml/2017/richdata2" ref="A2:J933">
      <sortCondition ref="A1:A93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ScaleCrop>false</ScaleCrop>
  <HeadingPairs>
    <vt:vector size="2" baseType="variant">
      <vt:variant>
        <vt:lpstr>Worksheets</vt:lpstr>
      </vt:variant>
      <vt:variant>
        <vt:i4>26</vt:i4>
      </vt:variant>
    </vt:vector>
  </HeadingPairs>
  <TitlesOfParts>
    <vt:vector size="26" baseType="lpstr">
      <vt:lpstr>Sheet1</vt:lpstr>
      <vt:lpstr>Sheet2</vt:lpstr>
      <vt:lpstr>Sheet6</vt:lpstr>
      <vt:lpstr>Sheet3</vt:lpstr>
      <vt:lpstr>Sheet5</vt:lpstr>
      <vt:lpstr>Sheet4</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dcterms:created xsi:type="dcterms:W3CDTF">2022-03-23T18:43:55Z</dcterms:created>
</cp:coreProperties>
</file>