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autoCompressPictures="0" defaultThemeVersion="124226"/>
  <bookViews>
    <workbookView xWindow="105" yWindow="390" windowWidth="15255" windowHeight="8355"/>
  </bookViews>
  <sheets>
    <sheet name="SendReferralAnswer CDA" sheetId="10" r:id="rId1"/>
    <sheet name="Blad1" sheetId="11" r:id="rId2"/>
  </sheets>
  <calcPr calcId="145621"/>
</workbook>
</file>

<file path=xl/calcChain.xml><?xml version="1.0" encoding="utf-8"?>
<calcChain xmlns="http://schemas.openxmlformats.org/spreadsheetml/2006/main">
  <c r="T430" i="10" l="1"/>
  <c r="T78" i="10" l="1"/>
  <c r="T74" i="10"/>
  <c r="T69" i="10"/>
  <c r="T39" i="10"/>
  <c r="T27" i="10"/>
  <c r="T26" i="10"/>
  <c r="T16" i="10"/>
  <c r="T13" i="10"/>
  <c r="T12" i="10"/>
</calcChain>
</file>

<file path=xl/comments1.xml><?xml version="1.0" encoding="utf-8"?>
<comments xmlns="http://schemas.openxmlformats.org/spreadsheetml/2006/main">
  <authors>
    <author>Björn Genfors</author>
  </authors>
  <commentList>
    <comment ref="Z13" authorId="0">
      <text>
        <r>
          <rPr>
            <b/>
            <sz val="9"/>
            <color indexed="81"/>
            <rFont val="Tahoma"/>
            <family val="2"/>
          </rPr>
          <t>Björn Genfors:</t>
        </r>
        <r>
          <rPr>
            <sz val="9"/>
            <color indexed="81"/>
            <rFont val="Tahoma"/>
            <family val="2"/>
          </rPr>
          <t xml:space="preserve">
Sidan med GreenCDA är klar. CDA-sidan och transformeringen laggar efter för tillfället.</t>
        </r>
      </text>
    </comment>
  </commentList>
</comments>
</file>

<file path=xl/sharedStrings.xml><?xml version="1.0" encoding="utf-8"?>
<sst xmlns="http://schemas.openxmlformats.org/spreadsheetml/2006/main" count="2034" uniqueCount="562">
  <si>
    <t>Meddelandestruktur</t>
  </si>
  <si>
    <t>1..1</t>
  </si>
  <si>
    <t>0..1</t>
  </si>
  <si>
    <t>id</t>
  </si>
  <si>
    <t>0..*</t>
  </si>
  <si>
    <t>********************************************************</t>
  </si>
  <si>
    <t>ClinicalDocument</t>
  </si>
  <si>
    <t xml:space="preserve">typeId </t>
  </si>
  <si>
    <t xml:space="preserve">id </t>
  </si>
  <si>
    <t xml:space="preserve">code </t>
  </si>
  <si>
    <t>recordTarget</t>
  </si>
  <si>
    <t>patientRole</t>
  </si>
  <si>
    <t>author</t>
  </si>
  <si>
    <t>assignedAuthor</t>
  </si>
  <si>
    <t>assignedPerson</t>
  </si>
  <si>
    <t>representedOrganization</t>
  </si>
  <si>
    <t>custodian</t>
  </si>
  <si>
    <t>assignedCustodian</t>
  </si>
  <si>
    <t>representedCustodianOrganization</t>
  </si>
  <si>
    <t>CDA Body</t>
  </si>
  <si>
    <t>component</t>
  </si>
  <si>
    <t>structuredBody</t>
  </si>
  <si>
    <t>effectiveTime</t>
  </si>
  <si>
    <t>code</t>
  </si>
  <si>
    <t xml:space="preserve">extension </t>
  </si>
  <si>
    <t>root</t>
  </si>
  <si>
    <t>extension</t>
  </si>
  <si>
    <t>codeSystem</t>
  </si>
  <si>
    <t>displayName</t>
  </si>
  <si>
    <t xml:space="preserve"> value</t>
  </si>
  <si>
    <t xml:space="preserve">confidentialityCode </t>
  </si>
  <si>
    <t>value</t>
  </si>
  <si>
    <t>Beskrivning/Kommentar/Regel</t>
  </si>
  <si>
    <t>name</t>
  </si>
  <si>
    <t xml:space="preserve">time </t>
  </si>
  <si>
    <t xml:space="preserve"> codeSystem</t>
  </si>
  <si>
    <t xml:space="preserve"> root</t>
  </si>
  <si>
    <t>classCode</t>
  </si>
  <si>
    <t>1.2.752.129.2.1.4.1</t>
  </si>
  <si>
    <t>telecom</t>
  </si>
  <si>
    <t>addr</t>
  </si>
  <si>
    <t>wholeOrganization</t>
  </si>
  <si>
    <t>authorization</t>
  </si>
  <si>
    <t>consent</t>
  </si>
  <si>
    <t>statusCode</t>
  </si>
  <si>
    <t>Fast värde: indikerar att detta är ett CDA-dokument</t>
  </si>
  <si>
    <t>Fast värde, anger Normal sekretesshantering</t>
  </si>
  <si>
    <t>Information om patienten</t>
  </si>
  <si>
    <t>Person som skapat vård- och omsorgsdokumentet</t>
  </si>
  <si>
    <t>HSA för författare</t>
  </si>
  <si>
    <t>Id för den enhet där den som är författare är uppdragstagare.</t>
  </si>
  <si>
    <t>Information om PDL-enhet som har ägandeskap över informationen</t>
  </si>
  <si>
    <t>2.16.840.1.113883.6.96</t>
  </si>
  <si>
    <t>*</t>
  </si>
  <si>
    <t>Not: Fält med * indikerar att det är en variabel</t>
  </si>
  <si>
    <t>asOrganizationPartOf</t>
  </si>
  <si>
    <t>Tidpunkt då dokumentet skapades</t>
  </si>
  <si>
    <t>Befattningskod</t>
  </si>
  <si>
    <t>Fast värde, OID för HSA (1.2.752.129.2.1.4.1)</t>
  </si>
  <si>
    <t>Green CDA</t>
  </si>
  <si>
    <t>****************************************************************</t>
  </si>
  <si>
    <t>1 = Besök</t>
  </si>
  <si>
    <t>Fast kod</t>
  </si>
  <si>
    <t>OID för Snomed CT</t>
  </si>
  <si>
    <t>completed</t>
  </si>
  <si>
    <t>Datattyp</t>
  </si>
  <si>
    <t>authorTime</t>
  </si>
  <si>
    <t>HSAIdType</t>
  </si>
  <si>
    <t>HSA-id för PDL-enhet</t>
  </si>
  <si>
    <t>assignedEntity</t>
  </si>
  <si>
    <t>RIV</t>
  </si>
  <si>
    <t>Adress till enhet.</t>
  </si>
  <si>
    <t xml:space="preserve">HSA-id för vårdgivare. </t>
  </si>
  <si>
    <t>Kod för befattning,</t>
  </si>
  <si>
    <t>Id på patienten.</t>
  </si>
  <si>
    <t>section</t>
  </si>
  <si>
    <t>text</t>
  </si>
  <si>
    <t>Föreslagen OID för för Icke-nationell identifierare Org+lokalt unikt id (1.2.752.129.2.1.2.1)</t>
  </si>
  <si>
    <t>legalAuthenticator</t>
  </si>
  <si>
    <t>Information om signering</t>
  </si>
  <si>
    <t>signatureTime</t>
  </si>
  <si>
    <t>signatureCode</t>
  </si>
  <si>
    <t xml:space="preserve"> code</t>
  </si>
  <si>
    <t>HSA-id för signerande person</t>
  </si>
  <si>
    <t xml:space="preserve">Fast värde, OID för HSA </t>
  </si>
  <si>
    <t xml:space="preserve">HSA för organisation </t>
  </si>
  <si>
    <t>Fast värde, OID för HSA</t>
  </si>
  <si>
    <t>entry</t>
  </si>
  <si>
    <t>observation</t>
  </si>
  <si>
    <t>moodCode</t>
  </si>
  <si>
    <t>EVN</t>
  </si>
  <si>
    <t>1.2.752.129.2.1.2.1</t>
  </si>
  <si>
    <t>Information om tillgänglighet av information, exempelvis att information kan ges till patient.</t>
  </si>
  <si>
    <t>OBS</t>
  </si>
  <si>
    <t>approvedForPatient</t>
  </si>
  <si>
    <t>boolean</t>
  </si>
  <si>
    <t>string</t>
  </si>
  <si>
    <t>TimeStampType</t>
  </si>
  <si>
    <t>LegalAuthenticatorType</t>
  </si>
  <si>
    <t>PatientSummaryHeaderType</t>
  </si>
  <si>
    <t>HSA-id för person som signerat dokumentet</t>
  </si>
  <si>
    <t xml:space="preserve">Anger om information får delas till patient. Värdet sätts i sådant fall till true, i annat fall till false. </t>
  </si>
  <si>
    <t>Transformering</t>
  </si>
  <si>
    <t>Green -&gt; CDA</t>
  </si>
  <si>
    <t>Kardinalitet</t>
  </si>
  <si>
    <t>Type</t>
  </si>
  <si>
    <t>ClinicalDocument.id.root = 1.2.752.129.2.1.2.1</t>
  </si>
  <si>
    <t>HSAid för det system som dokumentet är skapat i.</t>
  </si>
  <si>
    <t>Typ av personidentifierare. Bland tillåtna typer finns: personnummer (1.2.752.129.2.1.3.1), samordningsnummer (1.2.752.129.2.1.3.3), reservnummer SLL (1.2.752.97.3.1.3), nationellt reservnummer (1.2.752.129.2.1.3.2)</t>
  </si>
  <si>
    <t>clinicalDocument.author.assignedAuthor.id.root = 1.2.752.129.2.1.4.1</t>
  </si>
  <si>
    <t>enhet.enhets-id</t>
  </si>
  <si>
    <t>enhet.postadress</t>
  </si>
  <si>
    <t>Tidpunkt då informationen om diagnosen lagrades i källsystemet</t>
  </si>
  <si>
    <t>Motsvarighet i RIV saknas</t>
  </si>
  <si>
    <t>HSA-id för organisation</t>
  </si>
  <si>
    <t>Namn på författare.</t>
  </si>
  <si>
    <t>clinicalDocument.author.assignedAuthor.representedOrganization.id.root = 1.2.752.129.2.1.4.1</t>
  </si>
  <si>
    <t>clinicalDocument.author.assignedAuthor.representedOrganization.asOrganizationPartOf.wholeOrganization.id.root = 1.2.752.129.2.1.4.1</t>
  </si>
  <si>
    <t>Fast värde OID för HSA</t>
  </si>
  <si>
    <t>Tidpunkt för signering.</t>
  </si>
  <si>
    <t>Id för den enhet där den som är signerare är uppdragstagare.</t>
  </si>
  <si>
    <t>clinicalDocument.legalAuthenticator.assignedEntity.id.root = 1.2.752.129.2.1.4.1</t>
  </si>
  <si>
    <t>clinicalDocument.legalAuthenticator.assignedEntity.representedOrganization.id.root = 1.2.752.129.2.1.4.1</t>
  </si>
  <si>
    <t>Kod som anger typ på menprövning.</t>
  </si>
  <si>
    <t>Information om vem som signerat informationen i dokumentet.</t>
  </si>
  <si>
    <t>codeSystemName</t>
  </si>
  <si>
    <t>contextConductionInd</t>
  </si>
  <si>
    <t>true</t>
  </si>
  <si>
    <t>&lt;den utläsbara texten&gt;</t>
  </si>
  <si>
    <t>Fast värde</t>
  </si>
  <si>
    <t>typeCode</t>
  </si>
  <si>
    <t>CD</t>
  </si>
  <si>
    <t>Identitet för den vård- och omsorgskontakt som föranlett den information som omfattas av dokumentet. Identiteten är unik inom källsystemet</t>
  </si>
  <si>
    <t>componentOf</t>
  </si>
  <si>
    <t>Information om  Vård- och omsorgskontakt som föranlett vårddokumentation. &lt;componentOf&gt; utesluts helt om Vård- och omsorgskontakt saknas</t>
  </si>
  <si>
    <t>encompassingEncounter</t>
  </si>
  <si>
    <t>Id på vård- och omsorgskontakt</t>
  </si>
  <si>
    <t xml:space="preserve">Unik identifierare för vård- och omsorgskontakt. </t>
  </si>
  <si>
    <t>null</t>
  </si>
  <si>
    <t>Sätts till null, nullflavor NA</t>
  </si>
  <si>
    <t xml:space="preserve">Format ÅÅÅÅMMDDttmmss </t>
  </si>
  <si>
    <t xml:space="preserve">Tidpunkt för signering, format ÅÅÅÅMMDDttmmss. </t>
  </si>
  <si>
    <t>ClinicalDocument.confidentialityCode.code = N</t>
  </si>
  <si>
    <t>ClinicalDocument.confidentialityCode.codeSystem = 2.16.840.1.113883.5.25</t>
  </si>
  <si>
    <t>type</t>
  </si>
  <si>
    <t>Sätts till OID för typ av identifierare. 
För personnummer ska Skatteverkets personnummer (1.2.752.129.2.1.3.1).
För samordningsnummer ska Skatteverkets samordningsnummer (1.2.752.129.2.1.3.3).
För reservnummer används lokalt definierade reservnummet, exempelvis SLL reservnummer (1.2.752.97.3.1.3)</t>
  </si>
  <si>
    <t>Id för patienten.</t>
  </si>
  <si>
    <t>ClinicalDocument.custodian.assignedCustodian.representedCustodianOrganization.id.root = 1.2.752.129.2.1.4.1</t>
  </si>
  <si>
    <t>Om approvedForPatient är true skapas clinicalDocument.authorization. Om approvedForPatient är false skapas ej clinicalDocument.authorization</t>
  </si>
  <si>
    <t>clinicalDocument.authorization.consent.codeSystem = 2.16.840.1.113883.6.96</t>
  </si>
  <si>
    <t>clinicalDocument.authorization.consent.statusCode.code = completed</t>
  </si>
  <si>
    <t>clinicalDocument.componentOf.encompassingEncounter.id.root = 1.2.752.129.2.1.2.1</t>
  </si>
  <si>
    <t>ClinicalDocument.typeId.extension = POCD_HD000040</t>
  </si>
  <si>
    <t>ClinicalDocument.typeId.root = 2.16.840.1.113883.1.3</t>
  </si>
  <si>
    <t>Sätts till patientens identifierare. Anges med 12 tecken utan avskiljare.</t>
  </si>
  <si>
    <t>COMP</t>
  </si>
  <si>
    <t>…section.entry.observation.entryRelationship.typeCode = COMP</t>
  </si>
  <si>
    <t>Kod som anger typ av tillgänglighet. Tillåtet värde är  310866003 för  Information till Patient (att information är tillgänglig till patient kan ha föregåtts av menprövning)</t>
  </si>
  <si>
    <t>clinicalDocument.authorization.consent.code = 310866003</t>
  </si>
  <si>
    <t>CDA Header för Uppmärksamhetssignal</t>
  </si>
  <si>
    <t>Uppmärksamhetssignal CDA</t>
  </si>
  <si>
    <t>Sektion för uppmärksamhetssignal</t>
  </si>
  <si>
    <t>vård- och omsorgspersonal.personal-id</t>
  </si>
  <si>
    <t>originalText</t>
  </si>
  <si>
    <t>uppmärksamhetssignal.typ av uppmärksammat förhållande kod ELLER uppmärksamhetssignal.typ av uppmärksammat förhållande text</t>
  </si>
  <si>
    <t>ascertainedDate</t>
  </si>
  <si>
    <t>DateType</t>
  </si>
  <si>
    <t>verifiedTime</t>
  </si>
  <si>
    <t>Den tidpunkt då uppmärksamhetssignalen verifierades i det lokala systemet</t>
  </si>
  <si>
    <t>validityTimePeriod</t>
  </si>
  <si>
    <t>TimePeriodType</t>
  </si>
  <si>
    <t>start</t>
  </si>
  <si>
    <t>end</t>
  </si>
  <si>
    <t>Tidsintervallet inom vilket uppmärksamhetssignalen är giltig. Sluttidpunkt kan vara aktuellt att ange då man i förväg bedömer att uppmärksamhetssignalen har en sluttidpunkt (t.ex. för behandlingar).</t>
  </si>
  <si>
    <t>obsoleteComment</t>
  </si>
  <si>
    <t>Text som innehåller information om varför uppmärksamhetssignalen gjorts inaktuell.</t>
  </si>
  <si>
    <t>degreeOfSeverity</t>
  </si>
  <si>
    <t>Datum då förhållandet som föranledde uppmärksamhetssignalen konstaterades. Om inget specifikt datum för detta finns i källsystemet används
samma tid som starttiden i attributet giltighetstid.</t>
  </si>
  <si>
    <t>degreeOfCertainty</t>
  </si>
  <si>
    <t>nonATCSubstance</t>
  </si>
  <si>
    <t>nonATCSubstanceComment</t>
  </si>
  <si>
    <t>Kod och klartext som anger den substans, eller grupp av substanser, som kan förorsaka en överkänslighetsreaktion. ATC-kod på minst treställig nivå ska anges för en läkemedelsöverkänslighet med en allvarlighetsgrad livshotande eller skadande. Om en ATC-kod ej kan anges ska attributen
- substans ej enligt ATC
och
- ej ATC-kod kommentar
användas</t>
  </si>
  <si>
    <t>Text som anger benämning på aktiv substans som kan förorsaka en överkänslighetsreaktion</t>
  </si>
  <si>
    <t>Text som innehåller en förklaing till varför ej ATC-kod används.</t>
  </si>
  <si>
    <t>pharmaceuticalProductId</t>
  </si>
  <si>
    <t>hypersensitivityAgent</t>
  </si>
  <si>
    <t>Text som anger den kod som beskriver det agens som bedöms kunna orsaka en överkänslighetsreaktion. Exempelvis kan LMK-kod för överkänslighet födoämne eller CAS-kod för överkänslighet kemikalie användas. Kan användas för annan överkänslighet än läkemedelsöverkänslighet.</t>
  </si>
  <si>
    <t>disease</t>
  </si>
  <si>
    <t>treatment</t>
  </si>
  <si>
    <t>Substansens ATC-kod.</t>
  </si>
  <si>
    <t>communicableDisease</t>
  </si>
  <si>
    <t>routeOfTransmission</t>
  </si>
  <si>
    <t>Text som innehåller en beskrivande rubrik för en tidigare utfärdad varning. Ska anges om typ av uppmärksamhetssignal = historisk varning. Avser tidigare varningsinformation i systemet vilken inte har preciserats enligt NPÖ-strukturen.</t>
  </si>
  <si>
    <t>Text som beskriver vad varningen gäller, samt viss administrativ information. Ska anges om typ av uppmärksamhetssignal = historisk varning. Avser tidigare varningsinformation i systemet vilken inte har preciserats enligt NPÖ-strukturen.</t>
  </si>
  <si>
    <t>low</t>
  </si>
  <si>
    <t>high</t>
  </si>
  <si>
    <t>uppmärksamhetssignal.giltighetstid</t>
  </si>
  <si>
    <t>EVN/DEF</t>
  </si>
  <si>
    <t>upp-upp-kdt</t>
  </si>
  <si>
    <t>uppmärksamhetssignal.konstaterat datum</t>
  </si>
  <si>
    <t>entryRelationship</t>
  </si>
  <si>
    <t>upp-upp-vtp</t>
  </si>
  <si>
    <t>1.2.752.129.2.2.2.1</t>
  </si>
  <si>
    <t>KV Informationstyp</t>
  </si>
  <si>
    <t>upp-upp-kom</t>
  </si>
  <si>
    <t>kommentar till uppmärksamhet</t>
  </si>
  <si>
    <t>verifierad tidpunkt</t>
  </si>
  <si>
    <t>konstaterat datum</t>
  </si>
  <si>
    <t>ST</t>
  </si>
  <si>
    <t>upp-upp-itp</t>
  </si>
  <si>
    <t>inaktuell tidpunkt</t>
  </si>
  <si>
    <t>uppmärksamhetssignal.kommentar till uppmärksamhet</t>
  </si>
  <si>
    <t>uppmärksamhetssignal.verifierad tidpunkt</t>
  </si>
  <si>
    <t>upp-upp-kin</t>
  </si>
  <si>
    <t>kommentar om inaktuell</t>
  </si>
  <si>
    <t>uppmärksamhetssignal.kommentar om inaktuell</t>
  </si>
  <si>
    <t>upp-okh-typ</t>
  </si>
  <si>
    <t>typ av överkänslighet</t>
  </si>
  <si>
    <t>uppmärksamhetssignal.typ av överkänslighet</t>
  </si>
  <si>
    <t>upp-okh-avg</t>
  </si>
  <si>
    <t>allvarlighetsgrad</t>
  </si>
  <si>
    <t>uppmärksamhetssignal.allvarlighetsgrad</t>
  </si>
  <si>
    <t>KV Allvarlighetsgrad ska användas</t>
  </si>
  <si>
    <t>upp-okh-vhg</t>
  </si>
  <si>
    <t>visshetsgrad</t>
  </si>
  <si>
    <t>uppmärksamhetssignal.visshetsgrad</t>
  </si>
  <si>
    <t>KV Visshetsgrad ska användas</t>
  </si>
  <si>
    <t>1.2.752.129.2.2.3.1.1</t>
  </si>
  <si>
    <t>ATC</t>
  </si>
  <si>
    <t>uppmärksamhetssignal.substans</t>
  </si>
  <si>
    <t>upp-okh-lmo-sub</t>
  </si>
  <si>
    <t>substans</t>
  </si>
  <si>
    <t>uppmärksamhetssignal.inaktuell tidpunkt</t>
  </si>
  <si>
    <t>upp-okh-lmo-sea</t>
  </si>
  <si>
    <t>substans ej enligt ATC</t>
  </si>
  <si>
    <t>uppmärksamhetssignal.substans ej enligt ATC</t>
  </si>
  <si>
    <t>uppmärksamhetssignal.ej ATC kommentar</t>
  </si>
  <si>
    <t>ej ATC kommentar</t>
  </si>
  <si>
    <t>upp-okh-lmo-eak</t>
  </si>
  <si>
    <t>upp-okh-lmo-lmp</t>
  </si>
  <si>
    <t>1.2.752.129.2.1.5.1</t>
  </si>
  <si>
    <t>upp-okh-aok-age</t>
  </si>
  <si>
    <t>agens överkänslighet</t>
  </si>
  <si>
    <t>uppmärksamhetssignal.agens överkänslighet</t>
  </si>
  <si>
    <t>upp-okh-aok-agk</t>
  </si>
  <si>
    <t>agens överkänslighet kod</t>
  </si>
  <si>
    <t>uppmärksamhetssignal.agens överkänslighet kod</t>
  </si>
  <si>
    <t>upp-uas-sjd</t>
  </si>
  <si>
    <t>sjukdom</t>
  </si>
  <si>
    <t>uppmärksamhetssignal.sjukdom</t>
  </si>
  <si>
    <t>behandling</t>
  </si>
  <si>
    <t>upp-ube-beh</t>
  </si>
  <si>
    <t>uppmärksamhetssignal.behandling</t>
  </si>
  <si>
    <t>upp-vbe-vbe</t>
  </si>
  <si>
    <t>vårdbegränsning</t>
  </si>
  <si>
    <t>uppmärksamhetssignal.vårdbegränsning</t>
  </si>
  <si>
    <t>upp-est-rub</t>
  </si>
  <si>
    <t>ej strukturanpassad rubrik</t>
  </si>
  <si>
    <t>uppmärksamhetssignal.ej strukturanpassad rubrik</t>
  </si>
  <si>
    <t>upp-set-inh</t>
  </si>
  <si>
    <t>ej strukturanpassat innehåll</t>
  </si>
  <si>
    <t>uppmärksamhetssignal.ej strukturanpassat innehåll</t>
  </si>
  <si>
    <t>upp-ube-kod</t>
  </si>
  <si>
    <t>behandlingskod</t>
  </si>
  <si>
    <t>uppmärksamhetssignal.behandlingskod</t>
  </si>
  <si>
    <t>upp-ube-lbe</t>
  </si>
  <si>
    <t>läkemedelsbehandling</t>
  </si>
  <si>
    <t>uppmärksamhetssignal.läkemedelsbehandling</t>
  </si>
  <si>
    <t>upp-arb-smf-sjd</t>
  </si>
  <si>
    <t>uppmärksamhetssignal.smittsam sjukdom</t>
  </si>
  <si>
    <t>upp-arb-smf-vag</t>
  </si>
  <si>
    <t>smittsam sjukdom</t>
  </si>
  <si>
    <t>smittväg</t>
  </si>
  <si>
    <t>uppmärksamhetssignal.smittväg</t>
  </si>
  <si>
    <t>vård- och omsorgspersonal.namn</t>
  </si>
  <si>
    <t>vård- och omsorgspersonal.befattning</t>
  </si>
  <si>
    <t xml:space="preserve">informationsmängd.ägande vårdenhets-id </t>
  </si>
  <si>
    <t>…section.entry.observation.code.codeSystem = ???</t>
  </si>
  <si>
    <t>…section.entry.observation.code.codeSystemName = KV Uppmärksamhetstyp</t>
  </si>
  <si>
    <t>Text som innehåller en kommentar av den ansvarige vård- och omsorgspersonalen angående uppmärksamhetssignalen. Vid läkemedelsöverkänslighet kan kommentaren avse en anamnes,
en beskrivning av den observerade reaktionen, en beskrivning av möjliga agens, föreliggande undersökningsresultat.</t>
  </si>
  <si>
    <t>Tidpunkt då uppmärksamhetssignalen registrerades som inaktuell i det lokala systemet. Används exempelvis om det uppmärksammade förhållandet bedöms som inte längre aktuellt trots att tidigare angiven gilitighetstid ej gått ut.</t>
  </si>
  <si>
    <t>obsoleteTime</t>
  </si>
  <si>
    <t>Format ÅÅÅÅMMDD</t>
  </si>
  <si>
    <t>Format ÅÅÅÅMMDDttmmss</t>
  </si>
  <si>
    <t>alertInformation</t>
  </si>
  <si>
    <t>alertInformationHeader</t>
  </si>
  <si>
    <t>alertInformationBody</t>
  </si>
  <si>
    <t>alertInformationComment</t>
  </si>
  <si>
    <t>AlertInformationType</t>
  </si>
  <si>
    <t>AlertInformationBodyType</t>
  </si>
  <si>
    <t>Om alertInformationBody.verifiedTime är angiven skapas denna …section.entry.observation.entryRelationship</t>
  </si>
  <si>
    <t>…section.entry.observation.entryRelationship.observation.entryRelationship.typeCode = COMP</t>
  </si>
  <si>
    <t>…section.entry.observation.entryRelationship.observation.code.code = upp-upp-kom</t>
  </si>
  <si>
    <t>…section.entry.observation.entryRelationship.observation.code.code = upp-upp-itp</t>
  </si>
  <si>
    <t>…section.entry.observation.entryRelationship.observation.code.displayName = inaktuell tidpunkt</t>
  </si>
  <si>
    <t>…section.entry.observation.entryRelationship.observation.code.displayName = kommentar till uppmärksamhet</t>
  </si>
  <si>
    <t>…section.entry.observation.entryRelationship.observation.code.codeSystem = 1.2.752.129.2.2.2.1</t>
  </si>
  <si>
    <t>…section.entry.observation.entryRelationship.observation.code.codeSystemName = KV Informationstyp</t>
  </si>
  <si>
    <t>…section.entry.observation.entryRelationship.observation.moodCode = EVN</t>
  </si>
  <si>
    <t>…section.entry.observation.entryRelationship.observation.code.code = upp-upp-kin</t>
  </si>
  <si>
    <t>…section.entry.observation.entryRelationship.observation.code.code = upp-okh-typ</t>
  </si>
  <si>
    <t>…section.entry.observation.entryRelationship.observation.code.displayName = typ av överkänslighet</t>
  </si>
  <si>
    <t>…section.entry.observation.entryRelationship.observation.code.code = upp-upp-kdt</t>
  </si>
  <si>
    <t>…section.entry.observation.entryRelationship.observation.code.displayName = konstaterat datum</t>
  </si>
  <si>
    <t>…section.entry.observation.entryRelationship.observation.code.code = upp-upp-vtp</t>
  </si>
  <si>
    <t>…section.entry.observation.entryRelationship.observation.code.displayName = verifierad tidpunkt</t>
  </si>
  <si>
    <t>Om alertInformationBody.ascertainedDate är angiven skapas denna …section.entry.observation.entryRelationship</t>
  </si>
  <si>
    <t>Om alertInformationBody.alertInformationComment är angiven skapas denna …section.entry.observation.entryRelationship</t>
  </si>
  <si>
    <t>Om alertInformationBody.obsoleteTime är angiven skapas denna …section.entry.observation.entryRelationship</t>
  </si>
  <si>
    <t>…section.entry.observation.entryRelationship.observation.effectiveTime.value = alertInformationBody.ascertainedDate</t>
  </si>
  <si>
    <t>…section.entry.observation.entryRelationship.observation.effectiveTime.value = alertInformationBody.verifiedTime</t>
  </si>
  <si>
    <t>…section.entry.observation.entryRelationship.observation.effectiveTime.value = alertInformationBody.obsoleteTime</t>
  </si>
  <si>
    <t>Om alertInformationBody.obsoleteComment är angiven skapas denna …section.entry.observation.entryRelationship</t>
  </si>
  <si>
    <t>typeOfHypersensitivity</t>
  </si>
  <si>
    <t>…section.entry.observation.entryRelationship.observation.value.????? = alertInformationBody.obsoleteComment</t>
  </si>
  <si>
    <t>Om alertInformationBody.typeOfHypersensitivity är angiven skapas denna …section.entry.observation.entryRelationship</t>
  </si>
  <si>
    <t>…section.entry.observation.entryRelationship.observation.value.????? = alertInformationBody.typeOfHypersensitivity</t>
  </si>
  <si>
    <t>Om alertInformationBody.degreeOfSeverity är angiven skapas denna …section.entry.observation.entryRelationship</t>
  </si>
  <si>
    <t>…section.entry.observation.entryRelationship.observation.value.????? = alertInformationBody.degreeOfSeverity</t>
  </si>
  <si>
    <t>Om alertInformationBody.degreeOfCertainty är angiven skapas denna …section.entry.observation.entryRelationship</t>
  </si>
  <si>
    <t>…section.entry.observation.entryRelationship.observation.value.????? = alertInformationBody.degreeOfCertainty</t>
  </si>
  <si>
    <t>Om alertInformationBody.atcSubstanceCode är angiven skapas denna …section.entry.observation.entryRelationship</t>
  </si>
  <si>
    <t>Om alertInformationBody.nonATCSubstance är angiven skapas denna …section.entry.observation.entryRelationship</t>
  </si>
  <si>
    <t>…section.entry.observation.entryRelationship.observation.value.????? = alertInformationBody.nonATCSubstance</t>
  </si>
  <si>
    <t>Om alertInformationBody.nonATCSubstanceComment är angiven skapas denna …section.entry.observation.entryRelationship</t>
  </si>
  <si>
    <t>…section.entry.observation.entryRelationship.observation.value.????? = alertInformationBody.nonATCSubstanceComment</t>
  </si>
  <si>
    <t>Om minst en alertInformationBody.pharmaceuticalProductId är angiven skapas denna …section.entry.observation.entryRelationship (endast en skapas)</t>
  </si>
  <si>
    <t>För varje alertInformationBody.pharmaceuticalProductId skapas en …section.entry.observation.entryRelationship.observation.value.id</t>
  </si>
  <si>
    <t>…section.entry.observation.entryRelationship.observation.value.id.root = 1.2.752.129.2.1.5.1</t>
  </si>
  <si>
    <t>…section.entry.observation.entryRelationship.observation.value.id.extension = alertInformationBody.pharmaceuticalProductId.pharmaceuticalProductIdExtension</t>
  </si>
  <si>
    <t>…section.entry.observation.effectiveTime.low.value = alertInformationBody.validityTimePeriod.start</t>
  </si>
  <si>
    <t>…section.entry.observation.effectiveTime.high.value = alertInformationBody.validityTimePeriod.end ELLER …section.entry.observation.effectiveTime.high.value = alertInformationBody.obsoleteTime</t>
  </si>
  <si>
    <t>…section.entry.observation.entryRelationship.observation.value.code.code = alertInformationBody.atcSubstanceCode.atcSubstanceCodeCode</t>
  </si>
  <si>
    <t>…section.entry.observation.entryRelationship.observation.value.code.displayName = alertInformationBody.atcSubstanceCode.atcSubstanceCodeDisplayName</t>
  </si>
  <si>
    <t>…section.entry.observation.entryRelationship.observation.value.code.codeSystem = 1.2.752.129.2.2.3.1.1</t>
  </si>
  <si>
    <t>…section.entry.observation.entryRelationship.observation.value.code.codeSystemName = ATC</t>
  </si>
  <si>
    <t>Om alertInformationBody.hypersensitivityAgent är angiven skapas denna …section.entry.observation.entryRelationship</t>
  </si>
  <si>
    <t>…section.entry.observation.entryRelationship.observation.value.????? = alertInformationBody.hypersensitivityAgent</t>
  </si>
  <si>
    <t>Om alertInformationBody.hypersensitivityAgentCode är angiven skapas denna …section.entry.observation.entryRelationship</t>
  </si>
  <si>
    <t>…section.entry.observation.entryRelationship.observation.value.????? = alertInformationBody.hypersensitivityAgentCode</t>
  </si>
  <si>
    <t>Om alertInformationBody.disease är angiven skapas denna …section.entry.observation.entryRelationship</t>
  </si>
  <si>
    <t>…section.entry.observation.entryRelationship.observation.value.????? = alertInformationBody.disease</t>
  </si>
  <si>
    <t>Om alertInformationBody.treatment är angiven skapas denna …section.entry.observation.entryRelationship</t>
  </si>
  <si>
    <t>…section.entry.observation.entryRelationship.observation.value.????? = alertInformationBody.treatment</t>
  </si>
  <si>
    <t>Om alertInformationBody.treatmentCode är angiven skapas denna …section.entry.observation.entryRelationship.observation.entryRelationship</t>
  </si>
  <si>
    <t>…section.entry.observation.entryRelationship.observation.entryRelationship.observation.value.????? = alertInformationBody.treatmentCode</t>
  </si>
  <si>
    <t>Om alertInformationBody.pharmaceuticalTreatmentCode är angiven skapas denna …section.entry.observation.entryRelationship.observation.entryRelationship</t>
  </si>
  <si>
    <t>…section.entry.observation.entryRelationship.observation.entryRelationship.observation.value.code.code = alertInformationBody.pharmaceuticalTreatmentCode.pharmaceuticalTreatmentCodeCode</t>
  </si>
  <si>
    <t>…section.entry.observation.entryRelationship.observation.entryRelationship.observation.value.code.displayName = alertInformationBody.pharmaceuticalTreatmentCode.pharmaceuticalTreatmentCodeDisplayName</t>
  </si>
  <si>
    <t>…section.entry.observation.entryRelationship.observation.entryRelationship.observation.value.code.codeSystem = 1.2.752.129.2.2.3.1.1</t>
  </si>
  <si>
    <t>…section.entry.observation.entryRelationship.observation.entryRelationship.observation.value.code.codeSystemName = ATC</t>
  </si>
  <si>
    <t>Om alertInformationBody.communicableDisease är angiven skapas denna …section.entry.observation.entryRelationship</t>
  </si>
  <si>
    <t>…section.entry.observation.entryRelationship.observation.value.????? = alertInformationBody.communicableDisease</t>
  </si>
  <si>
    <t>Om alertInformationBody.routeOfTransmission är angiven skapas denna …section.entry.observation.entryRelationship</t>
  </si>
  <si>
    <t>…section.entry.observation.entryRelationship.observation.value.????? = alertInformationBody.routeOfTransmission</t>
  </si>
  <si>
    <t>Om alertInformationBody.restrictionOfCare är angiven skapas denna …section.entry.observation.entryRelationship</t>
  </si>
  <si>
    <t>…section.entry.observation.entryRelationship.observation.value.????? = alertInformationBody.restrictionofCare</t>
  </si>
  <si>
    <t>Om alertInformationBody.nonStructurallyAdaptedInformationHeadline är angiven skapas denna …section.entry.observation.entryRelationship</t>
  </si>
  <si>
    <t>…section.entry.observation.entryRelationship.observation.value.????? = alertInformationBody.nonStructurallyAdaptedInformationHeadline</t>
  </si>
  <si>
    <t>Om alertInformationBody.nonStructurallyAdaptedInformationContent är angiven skapas denna …section.entry.observation.entryRelationship</t>
  </si>
  <si>
    <t>…section.entry.observation.entryRelationship.observation.value.????? = alertInformationBody.nonStructurallyAdaptedInformationContent</t>
  </si>
  <si>
    <t>clinicalDocument.legalAuthenticator.signatureCode.code = S</t>
  </si>
  <si>
    <t>…section.entry.observation.moodCode = EVN</t>
  </si>
  <si>
    <t>…section.entry.observation.code.originalText = alertInformationBody.alertInformationTypeText</t>
  </si>
  <si>
    <t>…section.entry.observation.entryRelationship.observation.value = alertInformationBody.alertInformationComment</t>
  </si>
  <si>
    <t>REFR</t>
  </si>
  <si>
    <t>För varje typeOfAlertInformationRelationCode skapas en …section.entry.observation.entryRelationship</t>
  </si>
  <si>
    <t>upp-upp-ksb</t>
  </si>
  <si>
    <t>Kommentar samband</t>
  </si>
  <si>
    <t>relationComment</t>
  </si>
  <si>
    <t>Fast värde; Kodsystemet är KV Informationstyp (1.2.752.129.2.2.2.1)</t>
  </si>
  <si>
    <t>upp</t>
  </si>
  <si>
    <t>ClinicalDocument.code.codeSystem = 1.2.752.129.2.2.2.1</t>
  </si>
  <si>
    <t>ClinicalDocument.code.code = upp</t>
  </si>
  <si>
    <t>Informationsmängd uppmärksamhetssignal</t>
  </si>
  <si>
    <t>ClinicalDocument.code.displayName = Informationsmängd uppmärksamhetssignal</t>
  </si>
  <si>
    <t>Datatype</t>
  </si>
  <si>
    <t>atcSubstance</t>
  </si>
  <si>
    <t>documentId</t>
  </si>
  <si>
    <t>II</t>
  </si>
  <si>
    <t>Id på diagnosdokumentet</t>
  </si>
  <si>
    <t>Unik identifierare för aktuellt informationsobjekt (diagnosdokument).
Globalt unik identitet, skapas genom konkatenering av Systemets HSA-id och ett lokalt unikt id.</t>
  </si>
  <si>
    <t>Dokumentets identitet som är unik i källsystemet.</t>
  </si>
  <si>
    <t>CE</t>
  </si>
  <si>
    <t>sourceSystemHSAId</t>
  </si>
  <si>
    <t>TS</t>
  </si>
  <si>
    <t>ClinicalDocument.effektiveTime.value = diagnosisHeader.accountableHealthcareProfessional.authorTime</t>
  </si>
  <si>
    <t>patientId</t>
  </si>
  <si>
    <t>PersonIdType</t>
  </si>
  <si>
    <t>vård- och omsorgstagare.person-id</t>
  </si>
  <si>
    <t>clinicalDocument.recordTarget.PatientRole.id.extention = diagnosisHeader.patientId.id</t>
  </si>
  <si>
    <t>clinicalDocument.recordTarget.PatientRole.id.root = diagnosisHeader.patientId.type</t>
  </si>
  <si>
    <t>accountableHealthcareProfessional</t>
  </si>
  <si>
    <t>HealthcareProfessionalType</t>
  </si>
  <si>
    <t>clinicalDocument.author.time.value = diagnosisHeader.accountableHealthcareProfessional.authorTime</t>
  </si>
  <si>
    <t>HSA-id för författaren. Om HSAid saknas, anges nullvärde med nullflavor = UNK.</t>
  </si>
  <si>
    <t>clinicalDocument.author.assignedAuthor.id.extension = diagnosisHeader.accountableHealthcareProfessional.healthcareProfessionalHSAId</t>
  </si>
  <si>
    <t>healthcareProfessionalHSAid</t>
  </si>
  <si>
    <t>healthcareProfessionalName</t>
  </si>
  <si>
    <t>healthcareProfessionalRoleCode</t>
  </si>
  <si>
    <t>CVType</t>
  </si>
  <si>
    <t>clinicalDocument.author.assignedAuthor.code.code = diagnosisHeader.accountableHealthcareProfessional.healthcareProfessionalRoleCode.code</t>
  </si>
  <si>
    <t>Befattningskod. Om code anges skall också codeSystem  samt displayName anges.</t>
  </si>
  <si>
    <t>Kodverk för befattning. Om möjligt OID för kodverk (KV) Befattning (1.2.752.129.2.2.1.4)</t>
  </si>
  <si>
    <t>clinicalDocument.author.assignedAuthor.code.codeSystem = diagnosisHeader.accountableHealthcareProfessional.healthcareProfessionalRoleCode.codeSystem (om tillgängligt).
Annars: clinicalDocument.author.assignedAuthor.code.codeSystem = 1.2.752.129.2.2.1.4</t>
  </si>
  <si>
    <t>Kodsystem för befattningskod. Om codeSystem anges skall också code samt displayName anges.</t>
  </si>
  <si>
    <t>Befattningen i klartext.</t>
  </si>
  <si>
    <t>clinicalDocument.author.assignedAuthor.code.displayName = diagnosisHeader.accountableHealthcareProfessional.healthcareProfessionalRoleCode.displayName</t>
  </si>
  <si>
    <t>Namn på kodsystem för befattningskod.</t>
  </si>
  <si>
    <t>clinicalDocument.author.assignedAuthor.code.codeSystemName = diagnosisHeader.accountableHealthcareProfessional.healthcareProfessionalRoleCode.codeSystemName</t>
  </si>
  <si>
    <t>codeSystemVersion</t>
  </si>
  <si>
    <t>Version på kodsystem för befattningskod.</t>
  </si>
  <si>
    <t>clinicalDocument.author.assignedAuthor.code.codeSystemVersion = diagnosisHeader.accountableHealthcareProfessional.healthcareProfessionalRoleCode.codeSystemVersion</t>
  </si>
  <si>
    <t>Befattningskoden i klartext. Om separat displayName inte finns i producerande system skall samma värde som i code anges.</t>
  </si>
  <si>
    <t>Om befattning är beskriven i ett lokalt kodverk utan OID, eller när kod helt saknas, kan en beskrivande text anges i originalText.</t>
  </si>
  <si>
    <t>clinicalDocument.author.assignedAuthor.code.originalText = diagnosisHeader.accountableHealthcareProfessional.healthcareProfessionalRoleCode.originalText</t>
  </si>
  <si>
    <t>Om befattning är beskriven i ett lokalt kodverk utan OID, eller när kod helt saknas, kan en beskrivande text anges i originalText.
Om originalText anges skall inget annat värde i healthcareProfessionalRoleCode anges.</t>
  </si>
  <si>
    <t>clinicalDocument.author.assignedAuthor.assignedPerson.name = diagnosisHeader.author.authorName</t>
  </si>
  <si>
    <t>healthcareProfessionalOrgUnit</t>
  </si>
  <si>
    <t>OrgUnitType</t>
  </si>
  <si>
    <t>clinicalDocument.author.assignedAuthor.representedOrganization.id.extention = diagnosisHeader.author.careUnitHSAid</t>
  </si>
  <si>
    <t>orgUnitHSAId</t>
  </si>
  <si>
    <t>enhet.enhetsnamn</t>
  </si>
  <si>
    <t>clinicalDocument.author.assignedAuthor.representedOrganization.name = diagnosisHeader.accountableHealthcareProfessional.healthcareProfessionalOrgUnit.orgUnitName</t>
  </si>
  <si>
    <t>orgUnitName</t>
  </si>
  <si>
    <t>SET&lt;TEL&gt;</t>
  </si>
  <si>
    <t>Skapas bara om orgUnitTelecom har angivits.</t>
  </si>
  <si>
    <t>"tel:"+*</t>
  </si>
  <si>
    <t>Strängen "tel:" konkatenerat med angivet orgUnitTelecom-värde.</t>
  </si>
  <si>
    <t>enhet.telefonnummer</t>
  </si>
  <si>
    <t>clinicalDocument.author.assignedAuthor.representedOrganization.telecom.value = "tel:" + diagnosisHeader.accountableHealthcareProfessional.healthcareProfessionalOrgUnit.orgUnitTelecom</t>
  </si>
  <si>
    <t>orgUnitTelecom</t>
  </si>
  <si>
    <t>Telefon till organisationsenhet</t>
  </si>
  <si>
    <t>"mailto:"+*</t>
  </si>
  <si>
    <t>Strängen "mailto:" konkatenerat med angivet orgUnitEmail-värde.</t>
  </si>
  <si>
    <t>enhet.epost-adress</t>
  </si>
  <si>
    <t>clinicalDocument.author.assignedAuthor.representedOrganization.telecom.value = "mailto:" + diagnosisHeader.accountableHealthcareProfessional.healthcareProfessionalOrgUnit.orgUnitEmail</t>
  </si>
  <si>
    <t>orgUnitEmail</t>
  </si>
  <si>
    <t>Epost till enhet</t>
  </si>
  <si>
    <t>clinicalDocument.author.assignedAuthor.representedOrganization.addr = diagnosisHeader.author.careUnitHSAddress</t>
  </si>
  <si>
    <t>orgUnitAddress</t>
  </si>
  <si>
    <t>Postadress för den organisation som författaren är uppdragstagare på</t>
  </si>
  <si>
    <t>orgUnitLocation</t>
  </si>
  <si>
    <t>Text som anger namnet på plats eller ort för organisationens fysiska placering</t>
  </si>
  <si>
    <t>Information om vårdgivare. Skapas bara om healthcareProfessionalCareGiverHSAId är angiven.</t>
  </si>
  <si>
    <t>healthcareProfesssionalCareUnitHSAid</t>
  </si>
  <si>
    <t>informationsmängd.ägande vårdgivare-id</t>
  </si>
  <si>
    <t>clinicalDocument.author.assignedAuthor.representedOrganization.asOrganizationPartOf.wholeOrganization.id.extention = diagnosisHeader.author.careGiverHSAid</t>
  </si>
  <si>
    <t>healthcareProfessionalCareGiverHSAid</t>
  </si>
  <si>
    <t>Ägande PDL-enhet. Om healthcareProfessionalCareGiverHSAId inte är angivet sätts id nulllavor = UNK</t>
  </si>
  <si>
    <t>ClinicalDocument.custodian.assignedCustodian.representedCustodianOrganization.id.extension = diagnosisHeader.author.careGiverHSAid</t>
  </si>
  <si>
    <t>clinicalDocument.legalAuthenticator.time.value = diagnosisHeader.legalAuthenticator.signatureTime</t>
  </si>
  <si>
    <t>HSA id för signerande person. Om HSAid saknas, anges nullvärde med nullflavor = UNK.</t>
  </si>
  <si>
    <t>clinicalDocument.legalAuthenticator.assignedEntity.id.extension = diagnosisHeader.legalAuthenticator.legalAuthenticatorHSAId</t>
  </si>
  <si>
    <t>legalAuthenticatorHSAId</t>
  </si>
  <si>
    <t>clinicalDocument.legalAuthenticator.assignedEntity.representedOrganization.id.extention = diagnosisHeader.accountableHealthcareProfessional.healthcareProfessional.careUnitHSAid</t>
  </si>
  <si>
    <t>assignedPerson skapas enbart om diagnosisHeader.legalAuthenticator.legalAuthenticatorName är angivet.</t>
  </si>
  <si>
    <t>Om legalAuthenticatorName är angivet skapas assignedPerson, annars inte.</t>
  </si>
  <si>
    <t>PN</t>
  </si>
  <si>
    <t>clinicalDocument.legalAuthenticator.assignedEntity.assignedPerson.name = diagnosisHeader.legalAuthenticator.legalAuthenticatorName</t>
  </si>
  <si>
    <t>legalAuthenticatorName</t>
  </si>
  <si>
    <t>Namnen i klartext för den signerande personen</t>
  </si>
  <si>
    <t>diagnos.bedöms vid.vård- och omsorgskontakt.kontakt-id</t>
  </si>
  <si>
    <t>clinicalDocument.componentOf.encompassingEncounter.id.extension = diagnosisHeader.careContactId</t>
  </si>
  <si>
    <t>careContactId</t>
  </si>
  <si>
    <t>participant</t>
  </si>
  <si>
    <t>informationsmängd.system-id</t>
  </si>
  <si>
    <t>CST</t>
  </si>
  <si>
    <t>clinicalDocument.participant.id.root = 1.2.752.129.2.1.4.1</t>
  </si>
  <si>
    <t>källsystemets HSA-id.</t>
  </si>
  <si>
    <t>clinicalDocument.participant.id.extension = diagnosisHeader.sourceSystemHSAId</t>
  </si>
  <si>
    <t>typeOfAlertInformation</t>
  </si>
  <si>
    <t>Kod som anger vilken typ av uppmärksamhetssignal som avses. Om möjligt ska KV Uppmärksamhetstyp användas. Den har tyvärr ingen OID, men KV Uppmärksamhetstyp verkar i nuvarande format vara ett subset av KV Informationstyp, så KV Informationstyp går bra att ange här.</t>
  </si>
  <si>
    <t>Kod som anger typ av uppmärksamhetssignal.</t>
  </si>
  <si>
    <t>Koden i klartext.</t>
  </si>
  <si>
    <t>Kod som anger typ av uppmärksamhetssignal. Bör tas från KV Uppmärksamhetstyp.</t>
  </si>
  <si>
    <t>OID för kodsystem. Bör vara OID till KV Uppmärksamhetstyp, om sådan finns tillgänglig. Backup, så länge KV Uppmärksamhetstyp är en delmängd av KV Informationstyp går det bra att ange OID för KV Informationstyp istället (1.2.752.129.2.2.2.1).</t>
  </si>
  <si>
    <t>Klartext för kodsystemet angivet i codeSystem.</t>
  </si>
  <si>
    <t>Version på kodsystem, om tillgängligt.</t>
  </si>
  <si>
    <t>Om typ av uppmärksamhetssignal är beskriven i ett lokalt kodsystem, eller ett kodsystem utan OID ska typ av uppmärksamhetssignal anges här.</t>
  </si>
  <si>
    <t>…section.code.code = alertInformationBody.alertInformationTypeCode.alertInformationTypeCodeCode</t>
  </si>
  <si>
    <t>…section.code.displayName = alertInformationBody.alertInformationTypeCode.alertInformationTypeCodeDisplayName</t>
  </si>
  <si>
    <t>?</t>
  </si>
  <si>
    <t>CV</t>
  </si>
  <si>
    <t>Läkemedelsprodukt</t>
  </si>
  <si>
    <t>OID för NPL</t>
  </si>
  <si>
    <t>uppmärksamhetssignal.läkemedelsprodukt</t>
  </si>
  <si>
    <t>En entry skapas för varje alertInformationBody.pharmaceuticalProductId</t>
  </si>
  <si>
    <t>en entry skapas för varje alertInformationBody.pharmaceuticalTreatment</t>
  </si>
  <si>
    <t>Klartext för substans (substansnamn)</t>
  </si>
  <si>
    <t>hypersensitivityAgentCode</t>
  </si>
  <si>
    <t>codeSystenName</t>
  </si>
  <si>
    <t>Klartext för kodsystem.</t>
  </si>
  <si>
    <t>Kodsystemsversion</t>
  </si>
  <si>
    <t>Används i de fall kod finns i ett lokalt kodverk som ej är identifierat med OID eller när kod helt saknas. I sådana fall skall en beskrivande text anges i originalText. Om originalText anges kan ingen av de övriga elementen anges.</t>
  </si>
  <si>
    <t>Kod. Om code anges måste också codeSystem och displayName också anges.</t>
  </si>
  <si>
    <t>Klartext. Om displayName anges måste också code och codeSystem anges.</t>
  </si>
  <si>
    <t>OID för kodsystem. Om codeSystem anges måste också code och displayName anges.</t>
  </si>
  <si>
    <t>pharmaceuticalTreatment</t>
  </si>
  <si>
    <t>unstructuredAlertInformationContent</t>
  </si>
  <si>
    <t>ClinicalDocument.id.extension = diagnosisHeader.sourceSystemHSAId+diagnosisHeader.documentId</t>
  </si>
  <si>
    <t>relatedAlertInformation</t>
  </si>
  <si>
    <t>Text som innehåller en kommentar till det aktuella sambandet</t>
  </si>
  <si>
    <t>originaltext</t>
  </si>
  <si>
    <t>Text som anger vilken typ av samband som avses. NPÖ RIV 2.2.0 kräver att KV Sambandstyp (1.2.752.129.2.2.2.4) används.</t>
  </si>
  <si>
    <t>Kod och klartext som anger uppgift om den eller de läkemedel som används vid en uppmärksammad behandling.
NPÖ RIV 2.2.0 kräver att ATC-kod (1.2.752.129.2.2.3.1.1) används.</t>
  </si>
  <si>
    <t>samband uppmärksamhetssignal.typ av samband</t>
  </si>
  <si>
    <t>samband uppmärksamhetssignal.kommentar samband</t>
  </si>
  <si>
    <t>(1.2.752.129.2.2.2.4)</t>
  </si>
  <si>
    <t>(KV Sambandstyp)</t>
  </si>
  <si>
    <t>1..*</t>
  </si>
  <si>
    <t>Unik identifierare för aktuellt informationsobjekt (uppmärksamhetssignaldokument).
Globalt unik identitet, skapas genom konkatenering av Systemets HSA-id och ett lokalt unikt id.</t>
  </si>
  <si>
    <t>uppmärksamhetssignal.registreringstidpunkt</t>
  </si>
  <si>
    <t>uppmärksamhetssignal.signeringstidpunkt</t>
  </si>
  <si>
    <t>Information om den hälso- och sjukvårdsperson som verifierat informationen i dokumentet.</t>
  </si>
  <si>
    <t>Tidpunkt då dokumentet skapades. Det är den senaste tidpunkten då informationen uppdaterats i systemet som ska finnas här i de fall informationen har ändrats efter det att den skapades.</t>
  </si>
  <si>
    <t>Vård- och omsorgspersonalens HSA-id. Krav enligt NPÖ RIV 2.2.0.</t>
  </si>
  <si>
    <t>Namn på vård- och omsorgspersonal. Om tillgängligt skall detta anges. Krav enligt NPÖ RIV 2.2.0.</t>
  </si>
  <si>
    <t>Information om personens befattning. Om möjligt skall KV Befattning (OID 1.2.752.129.2.2.1.4) användas.</t>
  </si>
  <si>
    <t>Den organisation som vård- och omsorgspersonalen är uppdragstagare på. HSA-id och namn är krav enligt NPÖ RIV 2.2.0.</t>
  </si>
  <si>
    <t>HSA-id för organisationsenhet. Krav enligt NPÖ RIV 2.2.0.</t>
  </si>
  <si>
    <t>Namnet på den organisation som vård- och omsorgspersonalen är uppdragstagare på. Krav enligt NPÖ RIV 2.2.0.</t>
  </si>
  <si>
    <t>HSA-id för PDL-enhet. Krav enligt NPÖ RIV 2.2.0.</t>
  </si>
  <si>
    <t>HSA-id för vårdgivaren, som är vårdgivare för den enhet som vård- och omsorgspersonalen är uppdragstagare för. Krav enligt NPÖ RIV 2.2.0.</t>
  </si>
  <si>
    <t>uppmärksamhetssignal.samband uppmärksamhetssignal.uppmärksamhetssignal.uppmärksamhetssignal-id</t>
  </si>
  <si>
    <t>uppmärksamhetssignal.uppmärksamhetssignal-id</t>
  </si>
  <si>
    <t>RelatedAlertInformationType</t>
  </si>
  <si>
    <t>Läkemedlets (ATC-)kod. Om code anges måste också codeSystem och displayName anges.</t>
  </si>
  <si>
    <t>Klartext för läkemedel (namn på läkemedel). Om displayName anges måste också code och codeSystem anges.</t>
  </si>
  <si>
    <t>Kodsystemsversion.</t>
  </si>
  <si>
    <t>Information om samband uppmärksamhetssignal</t>
  </si>
  <si>
    <t>Version för kodsystem för samband uppmärksamhetssignal.</t>
  </si>
  <si>
    <t>Klartext för kodsystem för samband uppmärksamhetssignal.</t>
  </si>
  <si>
    <t>Kodsystem för samband uppmärksamhetssignal. Om codeSystem anges måste också code och displayName anges.</t>
  </si>
  <si>
    <t>Klartext för samband uppmärksamhetssignal. Om displayName anges måste också code och codeSystem anges</t>
  </si>
  <si>
    <t>Kod för samband uppmärksamhetssignal. Om code anges måste också displayName och codeSystem anges.</t>
  </si>
  <si>
    <t>Format ÅÅÅÅMMDD.</t>
  </si>
  <si>
    <t>typeOfAlertInformationRelationship</t>
  </si>
  <si>
    <t>Unik identitet för relaterad uppmärksamhetssignal</t>
  </si>
  <si>
    <t>hypersensitivity</t>
  </si>
  <si>
    <t>pharmaceuticalHypersensitivity</t>
  </si>
  <si>
    <t>otherHypersensitivity</t>
  </si>
  <si>
    <t>seriousDisease</t>
  </si>
  <si>
    <t>Text som beskriver det agens som bedöms kunna orsaka en överkänslighetsreaktion. Kan användas för annan överkänslighet än läkemedelsöverkänslighet.
Bör anges.</t>
  </si>
  <si>
    <t>unstructuredAlertInformation</t>
  </si>
  <si>
    <t>unstructuredAlertInformationHeading</t>
  </si>
  <si>
    <t>restrictionOfCare</t>
  </si>
  <si>
    <t>Mer detaljerad information om läkemedelsöverkänslighet.</t>
  </si>
  <si>
    <t>Mer detaljerad information om överkänsligheten är av annan typ än läkemedelsöverkänslighet.</t>
  </si>
  <si>
    <t>Kod som anger bedömning av överkänslighetens allvarlighet. För kompatibilitet med NPÖ RIV 2.2.0 ska  KV Allvarlighetsgrad (1.2.752.129.2.2.3.3) följas.
Bör anges.</t>
  </si>
  <si>
    <t>Kod som innehåller en uppgift om med vilken visshet överkänsligheten är precis så som den har angivits. För kompatibilitet med NPÖ RIV 2.2.0 skall KV Visshetsgrad (1.2.752.129.2.2.3.11) följas.</t>
  </si>
  <si>
    <t>Identifierare för aktuell läkemedelsprodukt som kan orsaka överkänslighet. För kompatibilitet med NPÖ 2.2.0 skall detta anges med NPL-id (1.2.752.129.2.1.5.1).</t>
  </si>
  <si>
    <t>En och endast en av hypersensitivity, seriousDisease, treatment, communicableDisease, restrictionOfCare och unstructuredAlertInformation ska anges (den som motsvarar uppmärksamhetstyp (typeOfAlertInformation)).</t>
  </si>
  <si>
    <t>Text som beskriver en allvarlig behandling som vård- och omsorgstagaren genomgår och som en vård- och omsorgspersonal vill göra andra uppmärksammade på (avsaknad av kunskap om att vård- och omsorgstagaren har denna behandling skulle kunna innebära ett allvarligt hot för liv eller hälsa för vård- och omsorgstagaren).</t>
  </si>
  <si>
    <t>treatmentCode</t>
  </si>
  <si>
    <t>Kod som anger en precisering av vilken smittsam sjukdom som vård- och omsorgstagaren har. Bör anges som ICD10-kod.</t>
  </si>
  <si>
    <t xml:space="preserve">Kod som anger en precisering av vilken typ av överkänslighet som uppmärksamhetssignalen avser. Koden bör hämtas ur ICD10/SNOMED.
Exempel:
Läkemedelsöverkänslighet
Överkänslighet avs. födoämne
Överkänslighet avs. djur
Överkänslighet avs. växt
Överkänslighet av kemikalie
</t>
  </si>
  <si>
    <t>Kod som beskriver en allvarlig sjukdom som vård- och omsorgstagaren har och som en vård- och omsorgspersonal vill göra andra uppmärksammade på (avsaknad av kunskap om att vård- och omsorgstagaren har denna sjukdom skulle kunna innebära ett allvarligt hot för liv eller hälsa för vård- och omsorgstagaren). Bör anges enligt ICD10/SNOMED.</t>
  </si>
  <si>
    <t>En preciserad uppgift om behandlingen. Bör anges med KVÅ-kod (1.2.752.116.1.3.2.1.4)</t>
  </si>
  <si>
    <t>Kod som anger hur den uppmärksammade sjukdomen smittar. Obligatorisk uppgift om det styrs av författning. För kompatibilitet med NPÖ RIV 2.2.0 ska detta anges. Kan följa KV Smittväg.</t>
  </si>
  <si>
    <t>En och endast en av hypersensitivity, seriousDisease, treatment, communicableDisease, restrictionOfCare och unstructuredAlertInformation ska anges (den som motsvarar uppmärksamhetstyp (typeOfAlertInformation)). Denna klass skiljer sig sig något från motsvarigheten i Varning2-infospec.</t>
  </si>
  <si>
    <t>Text som innehåller information om ett uppmärskammat förhållande som inte avser överkänslighet, annat medicinskt tillstånd, behandling eller arbetsmiljörisk.</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</si>
</sst>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name val="Arial"/>
    </font>
    <font>
      <b/>
      <sz val="10"/>
      <name val="Arial"/>
      <family val="2"/>
    </font>
    <font>
      <sz val="10"/>
      <name val="Arial"/>
      <family val="2"/>
    </font>
    <font>
      <b/>
      <sz val="14"/>
      <name val="Calibri"/>
      <family val="2"/>
      <scheme val="minor"/>
    </font>
    <font>
      <sz val="18"/>
      <name val="Calibri"/>
      <family val="2"/>
      <scheme val="minor"/>
    </font>
    <font>
      <sz val="14"/>
      <color theme="1" tint="0.249977111117893"/>
      <name val="Calibri"/>
      <family val="2"/>
      <scheme val="minor"/>
    </font>
    <font>
      <sz val="10"/>
      <color rgb="FFC00000"/>
      <name val="Arial"/>
      <family val="2"/>
    </font>
    <font>
      <b/>
      <sz val="9"/>
      <name val="Times New Roman"/>
      <family val="1"/>
    </font>
    <font>
      <sz val="9"/>
      <name val="Microsoft Sans Serif"/>
      <family val="2"/>
    </font>
    <font>
      <sz val="10"/>
      <color rgb="FFFF0000"/>
      <name val="Arial"/>
      <family val="2"/>
    </font>
    <font>
      <b/>
      <sz val="10"/>
      <color rgb="FFFF0000"/>
      <name val="Arial"/>
      <family val="2"/>
    </font>
    <font>
      <sz val="10"/>
      <color rgb="FF00B050"/>
      <name val="Arial"/>
      <family val="2"/>
    </font>
    <font>
      <sz val="10"/>
      <color theme="9" tint="-0.499984740745262"/>
      <name val="Arial"/>
      <family val="2"/>
    </font>
    <font>
      <i/>
      <sz val="10"/>
      <name val="Arial"/>
      <family val="2"/>
    </font>
    <font>
      <i/>
      <sz val="10"/>
      <color rgb="FFFF0000"/>
      <name val="Arial"/>
      <family val="2"/>
    </font>
    <font>
      <sz val="9"/>
      <color indexed="81"/>
      <name val="Tahoma"/>
      <family val="2"/>
    </font>
    <font>
      <b/>
      <sz val="9"/>
      <color indexed="81"/>
      <name val="Tahoma"/>
      <family val="2"/>
    </font>
  </fonts>
  <fills count="8">
    <fill>
      <patternFill patternType="none"/>
    </fill>
    <fill>
      <patternFill patternType="gray125"/>
    </fill>
    <fill>
      <patternFill patternType="solid">
        <fgColor theme="8" tint="0.79998168889431442"/>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indexed="12"/>
        <bgColor indexed="41"/>
      </patternFill>
    </fill>
    <fill>
      <patternFill patternType="solid">
        <fgColor rgb="FFFFFF99"/>
        <bgColor indexed="64"/>
      </patternFill>
    </fill>
  </fills>
  <borders count="4">
    <border>
      <left/>
      <right/>
      <top/>
      <bottom/>
      <diagonal/>
    </border>
    <border>
      <left/>
      <right style="thin">
        <color indexed="64"/>
      </right>
      <top/>
      <bottom/>
      <diagonal/>
    </border>
    <border>
      <left style="thin">
        <color indexed="64"/>
      </left>
      <right style="thin">
        <color indexed="64"/>
      </right>
      <top style="medium">
        <color indexed="64"/>
      </top>
      <bottom style="thin">
        <color indexed="22"/>
      </bottom>
      <diagonal/>
    </border>
    <border>
      <left style="thick">
        <color indexed="22"/>
      </left>
      <right style="thick">
        <color indexed="22"/>
      </right>
      <top/>
      <bottom/>
      <diagonal/>
    </border>
  </borders>
  <cellStyleXfs count="2">
    <xf numFmtId="0" fontId="0" fillId="0" borderId="0"/>
    <xf numFmtId="0" fontId="7" fillId="6" borderId="2" applyFill="0" applyAlignment="0">
      <alignment vertical="center"/>
    </xf>
  </cellStyleXfs>
  <cellXfs count="140">
    <xf numFmtId="0" fontId="0" fillId="0" borderId="0" xfId="0"/>
    <xf numFmtId="0" fontId="0" fillId="0" borderId="0" xfId="0" applyAlignment="1">
      <alignment horizontal="left" vertical="top"/>
    </xf>
    <xf numFmtId="0" fontId="0" fillId="0" borderId="0" xfId="0" applyFill="1" applyAlignment="1">
      <alignment horizontal="left" vertical="top"/>
    </xf>
    <xf numFmtId="0" fontId="2" fillId="0" borderId="0" xfId="0" applyFont="1" applyFill="1" applyAlignment="1">
      <alignment horizontal="left" vertical="top"/>
    </xf>
    <xf numFmtId="0" fontId="0" fillId="0" borderId="0" xfId="0" applyFill="1"/>
    <xf numFmtId="0" fontId="2" fillId="0" borderId="0" xfId="0" applyFont="1" applyFill="1"/>
    <xf numFmtId="0" fontId="0" fillId="0" borderId="0" xfId="0" applyFont="1" applyFill="1"/>
    <xf numFmtId="0" fontId="0" fillId="0" borderId="1" xfId="0" applyFill="1" applyBorder="1" applyAlignment="1">
      <alignment horizontal="left" vertical="top"/>
    </xf>
    <xf numFmtId="0" fontId="2" fillId="0" borderId="1" xfId="0" applyFont="1" applyFill="1" applyBorder="1" applyAlignment="1">
      <alignment wrapText="1"/>
    </xf>
    <xf numFmtId="0" fontId="2" fillId="0" borderId="1" xfId="0" applyNumberFormat="1" applyFont="1" applyFill="1" applyBorder="1" applyAlignment="1">
      <alignment wrapText="1"/>
    </xf>
    <xf numFmtId="0" fontId="1" fillId="3" borderId="0" xfId="0" applyFont="1" applyFill="1" applyBorder="1" applyAlignment="1">
      <alignment horizontal="left" vertical="top"/>
    </xf>
    <xf numFmtId="0" fontId="1" fillId="3" borderId="0" xfId="0" applyFont="1" applyFill="1" applyBorder="1" applyAlignment="1">
      <alignment horizontal="left" vertical="center"/>
    </xf>
    <xf numFmtId="0" fontId="0" fillId="0" borderId="0" xfId="0" applyFill="1" applyBorder="1"/>
    <xf numFmtId="0" fontId="1" fillId="0" borderId="0" xfId="0" applyFont="1" applyFill="1"/>
    <xf numFmtId="0" fontId="1" fillId="0" borderId="0" xfId="0" applyFont="1"/>
    <xf numFmtId="0" fontId="2" fillId="0" borderId="1" xfId="0" applyFont="1" applyFill="1" applyBorder="1" applyAlignment="1">
      <alignment horizontal="left" vertical="top" wrapText="1"/>
    </xf>
    <xf numFmtId="0" fontId="0" fillId="0" borderId="1" xfId="0" applyFill="1" applyBorder="1" applyAlignment="1">
      <alignment wrapText="1"/>
    </xf>
    <xf numFmtId="0" fontId="3" fillId="2" borderId="0" xfId="0" applyFont="1" applyFill="1" applyBorder="1" applyAlignment="1">
      <alignment horizontal="left" vertical="center"/>
    </xf>
    <xf numFmtId="0" fontId="1" fillId="2" borderId="0" xfId="0" applyFont="1" applyFill="1" applyBorder="1" applyAlignment="1">
      <alignment horizontal="left" vertical="top"/>
    </xf>
    <xf numFmtId="0" fontId="1" fillId="2" borderId="0" xfId="0" applyFont="1" applyFill="1" applyBorder="1" applyAlignment="1">
      <alignment horizontal="left" vertical="center"/>
    </xf>
    <xf numFmtId="0" fontId="5" fillId="3" borderId="0" xfId="0" applyFont="1" applyFill="1" applyBorder="1" applyAlignment="1">
      <alignment horizontal="left" vertical="center"/>
    </xf>
    <xf numFmtId="0" fontId="4" fillId="2" borderId="0" xfId="0" applyFont="1" applyFill="1" applyBorder="1" applyAlignment="1">
      <alignment horizontal="center" vertical="center"/>
    </xf>
    <xf numFmtId="0" fontId="6" fillId="0" borderId="0" xfId="0" applyFont="1" applyFill="1" applyAlignment="1">
      <alignment horizontal="left" vertical="top"/>
    </xf>
    <xf numFmtId="0" fontId="0" fillId="2" borderId="0" xfId="0" applyFill="1" applyBorder="1" applyAlignment="1">
      <alignment horizontal="left" vertical="top"/>
    </xf>
    <xf numFmtId="0" fontId="0" fillId="3" borderId="0" xfId="0" applyFill="1" applyBorder="1" applyAlignment="1">
      <alignment horizontal="left" vertical="top"/>
    </xf>
    <xf numFmtId="0" fontId="0" fillId="0" borderId="0" xfId="0" applyFill="1" applyBorder="1" applyAlignment="1">
      <alignment horizontal="left" vertical="top"/>
    </xf>
    <xf numFmtId="0" fontId="0" fillId="4" borderId="0" xfId="0" applyFill="1" applyAlignment="1">
      <alignment horizontal="left" vertical="top"/>
    </xf>
    <xf numFmtId="0" fontId="4" fillId="5" borderId="0" xfId="0" applyFont="1" applyFill="1" applyBorder="1" applyAlignment="1">
      <alignment horizontal="center" vertical="center"/>
    </xf>
    <xf numFmtId="0" fontId="0" fillId="5" borderId="0" xfId="0" applyFill="1" applyBorder="1" applyAlignment="1">
      <alignment horizontal="left" vertical="top"/>
    </xf>
    <xf numFmtId="0" fontId="0" fillId="4" borderId="0" xfId="0" applyFill="1" applyBorder="1" applyAlignment="1">
      <alignment horizontal="left" vertical="top"/>
    </xf>
    <xf numFmtId="0" fontId="0" fillId="5" borderId="0" xfId="0" applyFill="1" applyAlignment="1">
      <alignment horizontal="left" vertical="top"/>
    </xf>
    <xf numFmtId="0" fontId="2" fillId="0" borderId="0" xfId="0" applyFont="1" applyAlignment="1">
      <alignment horizontal="left" vertical="top"/>
    </xf>
    <xf numFmtId="0" fontId="4" fillId="4" borderId="0" xfId="0" applyFont="1" applyFill="1" applyBorder="1" applyAlignment="1">
      <alignment horizontal="center" vertical="center"/>
    </xf>
    <xf numFmtId="0" fontId="2" fillId="0" borderId="0" xfId="0" applyFont="1" applyFill="1" applyAlignment="1">
      <alignment horizontal="left" vertical="top" wrapText="1"/>
    </xf>
    <xf numFmtId="0" fontId="1" fillId="0" borderId="0" xfId="0" applyFont="1" applyFill="1" applyAlignment="1">
      <alignment horizontal="left" vertical="top"/>
    </xf>
    <xf numFmtId="0" fontId="2" fillId="0" borderId="0" xfId="0" applyFont="1" applyBorder="1"/>
    <xf numFmtId="0" fontId="2" fillId="4" borderId="0" xfId="0" applyFont="1" applyFill="1" applyBorder="1" applyAlignment="1">
      <alignment horizontal="left" vertical="top"/>
    </xf>
    <xf numFmtId="0" fontId="2" fillId="4" borderId="0" xfId="0" applyFont="1" applyFill="1" applyBorder="1" applyAlignment="1">
      <alignment horizontal="left" vertical="top" wrapText="1"/>
    </xf>
    <xf numFmtId="0" fontId="4" fillId="5" borderId="0" xfId="0" applyFont="1" applyFill="1" applyBorder="1" applyAlignment="1">
      <alignment horizontal="center" vertical="center" wrapText="1"/>
    </xf>
    <xf numFmtId="0" fontId="2" fillId="4" borderId="0" xfId="0" applyFont="1" applyFill="1" applyAlignment="1">
      <alignment horizontal="left" vertical="top"/>
    </xf>
    <xf numFmtId="0" fontId="8" fillId="0" borderId="3" xfId="1" applyNumberFormat="1" applyFont="1" applyFill="1" applyBorder="1" applyAlignment="1" applyProtection="1">
      <alignment horizontal="left" vertical="center" indent="2"/>
    </xf>
    <xf numFmtId="0" fontId="8" fillId="0" borderId="3" xfId="1" applyNumberFormat="1" applyFont="1" applyFill="1" applyBorder="1" applyAlignment="1" applyProtection="1">
      <alignment horizontal="left" vertical="center" indent="3"/>
    </xf>
    <xf numFmtId="0" fontId="2"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2" fillId="0" borderId="0" xfId="0" applyFont="1" applyFill="1" applyBorder="1"/>
    <xf numFmtId="0" fontId="2" fillId="0" borderId="0" xfId="0" applyFont="1" applyFill="1" applyBorder="1" applyAlignment="1">
      <alignment wrapText="1"/>
    </xf>
    <xf numFmtId="0" fontId="2" fillId="0" borderId="0" xfId="0" applyNumberFormat="1" applyFont="1" applyFill="1" applyBorder="1" applyAlignment="1">
      <alignment wrapText="1"/>
    </xf>
    <xf numFmtId="0" fontId="0" fillId="0" borderId="0" xfId="0" applyFill="1" applyBorder="1" applyAlignment="1">
      <alignment wrapText="1"/>
    </xf>
    <xf numFmtId="0" fontId="2" fillId="0" borderId="1" xfId="0" applyFont="1" applyFill="1" applyBorder="1" applyAlignment="1">
      <alignment horizontal="left" wrapText="1"/>
    </xf>
    <xf numFmtId="0" fontId="0" fillId="0" borderId="1" xfId="0" applyFill="1" applyBorder="1" applyAlignment="1">
      <alignment horizontal="left" vertical="top" wrapText="1"/>
    </xf>
    <xf numFmtId="0" fontId="9" fillId="0" borderId="0" xfId="0" applyFont="1" applyFill="1" applyAlignment="1">
      <alignment horizontal="left" vertical="top"/>
    </xf>
    <xf numFmtId="0" fontId="4" fillId="4" borderId="0" xfId="0" applyFont="1" applyFill="1" applyBorder="1" applyAlignment="1">
      <alignment horizontal="center" vertical="center"/>
    </xf>
    <xf numFmtId="0" fontId="5" fillId="4" borderId="0" xfId="0" applyFont="1" applyFill="1" applyBorder="1" applyAlignment="1">
      <alignment horizontal="left" vertical="center"/>
    </xf>
    <xf numFmtId="0" fontId="0" fillId="0" borderId="0" xfId="0" applyFill="1" applyBorder="1" applyAlignment="1">
      <alignment horizontal="left" vertical="top" wrapText="1"/>
    </xf>
    <xf numFmtId="0" fontId="0" fillId="7" borderId="0" xfId="0" applyFill="1" applyBorder="1" applyAlignment="1">
      <alignment wrapText="1"/>
    </xf>
    <xf numFmtId="0" fontId="2" fillId="3" borderId="0" xfId="0" applyFont="1" applyFill="1" applyBorder="1" applyAlignment="1">
      <alignment horizontal="left" vertical="top" wrapText="1"/>
    </xf>
    <xf numFmtId="0" fontId="2" fillId="3" borderId="0" xfId="0" applyFont="1" applyFill="1" applyBorder="1" applyAlignment="1">
      <alignment wrapText="1"/>
    </xf>
    <xf numFmtId="0" fontId="2" fillId="3" borderId="0" xfId="0" applyNumberFormat="1" applyFont="1" applyFill="1" applyBorder="1" applyAlignment="1">
      <alignment wrapText="1"/>
    </xf>
    <xf numFmtId="0" fontId="0" fillId="3" borderId="0" xfId="0" applyFill="1" applyBorder="1" applyAlignment="1">
      <alignment wrapText="1"/>
    </xf>
    <xf numFmtId="0" fontId="2" fillId="3" borderId="0" xfId="0" applyFont="1" applyFill="1" applyAlignment="1">
      <alignment horizontal="left" vertical="top" wrapText="1"/>
    </xf>
    <xf numFmtId="0" fontId="2" fillId="0" borderId="0" xfId="0" applyFont="1" applyAlignment="1">
      <alignment horizontal="left" vertical="top" wrapText="1"/>
    </xf>
    <xf numFmtId="0" fontId="0" fillId="3" borderId="0" xfId="0" applyFill="1" applyBorder="1" applyAlignment="1">
      <alignment horizontal="left" vertical="top" wrapText="1"/>
    </xf>
    <xf numFmtId="0" fontId="0" fillId="3" borderId="0" xfId="0" applyFill="1" applyAlignment="1">
      <alignment horizontal="left" vertical="top" wrapText="1"/>
    </xf>
    <xf numFmtId="0" fontId="9" fillId="3" borderId="0" xfId="0" applyFont="1" applyFill="1" applyBorder="1" applyAlignment="1">
      <alignment wrapText="1"/>
    </xf>
    <xf numFmtId="0" fontId="9" fillId="0" borderId="0" xfId="0" applyFont="1" applyFill="1"/>
    <xf numFmtId="0" fontId="9" fillId="0" borderId="1" xfId="0" applyFont="1" applyFill="1" applyBorder="1" applyAlignment="1">
      <alignment horizontal="left" vertical="top" wrapText="1"/>
    </xf>
    <xf numFmtId="0" fontId="2" fillId="0" borderId="1" xfId="0" applyFont="1" applyBorder="1" applyAlignment="1">
      <alignment horizontal="left" vertical="top" wrapText="1"/>
    </xf>
    <xf numFmtId="0" fontId="9" fillId="0" borderId="1" xfId="0" applyFont="1" applyFill="1" applyBorder="1" applyAlignment="1">
      <alignment wrapText="1"/>
    </xf>
    <xf numFmtId="0" fontId="9" fillId="0" borderId="1" xfId="0" applyFont="1" applyBorder="1" applyAlignment="1">
      <alignment horizontal="left" vertical="top" wrapText="1"/>
    </xf>
    <xf numFmtId="0" fontId="9" fillId="7" borderId="0" xfId="0" applyFont="1" applyFill="1" applyBorder="1" applyAlignment="1">
      <alignment wrapText="1"/>
    </xf>
    <xf numFmtId="0" fontId="9" fillId="0" borderId="0" xfId="0" applyFont="1" applyFill="1" applyBorder="1" applyAlignment="1">
      <alignment horizontal="left" vertical="top" wrapText="1"/>
    </xf>
    <xf numFmtId="0" fontId="4" fillId="3" borderId="0" xfId="0" applyFont="1" applyFill="1" applyBorder="1" applyAlignment="1">
      <alignment horizontal="center" vertical="center" wrapText="1"/>
    </xf>
    <xf numFmtId="0" fontId="5" fillId="3" borderId="0" xfId="0" applyFont="1" applyFill="1" applyBorder="1" applyAlignment="1">
      <alignment horizontal="left" vertical="center" wrapText="1"/>
    </xf>
    <xf numFmtId="0" fontId="9" fillId="3" borderId="0" xfId="0" applyFont="1" applyFill="1" applyAlignment="1">
      <alignment horizontal="left" vertical="top" wrapText="1"/>
    </xf>
    <xf numFmtId="0" fontId="2" fillId="3" borderId="0" xfId="0" applyFont="1" applyFill="1" applyAlignment="1">
      <alignment wrapText="1"/>
    </xf>
    <xf numFmtId="0" fontId="11" fillId="0" borderId="0" xfId="0" applyFont="1" applyFill="1" applyAlignment="1">
      <alignment horizontal="left" vertical="top"/>
    </xf>
    <xf numFmtId="0" fontId="2" fillId="0" borderId="0" xfId="0" applyFont="1" applyFill="1" applyAlignment="1">
      <alignment horizontal="left"/>
    </xf>
    <xf numFmtId="0" fontId="11" fillId="0" borderId="0" xfId="0" applyFont="1" applyFill="1"/>
    <xf numFmtId="0" fontId="11" fillId="0" borderId="0" xfId="0" applyFont="1" applyAlignment="1">
      <alignment horizontal="left" vertical="top"/>
    </xf>
    <xf numFmtId="0" fontId="11" fillId="0" borderId="0" xfId="0" applyFont="1" applyAlignment="1">
      <alignment horizontal="left" vertical="top" wrapText="1"/>
    </xf>
    <xf numFmtId="0" fontId="0" fillId="0" borderId="0" xfId="0" applyFill="1" applyAlignment="1">
      <alignment horizontal="left" vertical="top" wrapText="1"/>
    </xf>
    <xf numFmtId="0" fontId="5" fillId="4" borderId="0" xfId="0" applyFont="1" applyFill="1" applyBorder="1" applyAlignment="1">
      <alignment horizontal="left" vertical="center" wrapText="1"/>
    </xf>
    <xf numFmtId="0" fontId="0" fillId="0" borderId="0" xfId="0" applyAlignment="1">
      <alignment horizontal="left" vertical="top" wrapText="1"/>
    </xf>
    <xf numFmtId="0" fontId="3" fillId="3" borderId="0" xfId="0" applyFont="1" applyFill="1" applyBorder="1" applyAlignment="1">
      <alignment horizontal="left" vertical="center" wrapText="1"/>
    </xf>
    <xf numFmtId="0" fontId="9" fillId="0" borderId="1" xfId="0" applyNumberFormat="1" applyFont="1" applyFill="1" applyBorder="1" applyAlignment="1">
      <alignment wrapText="1"/>
    </xf>
    <xf numFmtId="0" fontId="9" fillId="0" borderId="0" xfId="0" applyFont="1" applyFill="1" applyAlignment="1">
      <alignment horizontal="left"/>
    </xf>
    <xf numFmtId="0" fontId="0" fillId="2" borderId="1" xfId="0" applyFill="1" applyBorder="1" applyAlignment="1">
      <alignment horizontal="left" vertical="top" wrapText="1"/>
    </xf>
    <xf numFmtId="0" fontId="0" fillId="3" borderId="1" xfId="0" applyFill="1" applyBorder="1" applyAlignment="1">
      <alignment horizontal="left" vertical="top" wrapText="1"/>
    </xf>
    <xf numFmtId="0" fontId="4" fillId="2" borderId="1" xfId="0" applyFont="1" applyFill="1" applyBorder="1" applyAlignment="1">
      <alignment horizontal="center" vertical="center" wrapText="1"/>
    </xf>
    <xf numFmtId="0" fontId="5" fillId="3"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0" fillId="0" borderId="1" xfId="0" applyBorder="1" applyAlignment="1">
      <alignment wrapText="1"/>
    </xf>
    <xf numFmtId="0" fontId="0" fillId="0" borderId="1" xfId="0" applyBorder="1" applyAlignment="1">
      <alignment horizontal="left" vertical="top" wrapText="1"/>
    </xf>
    <xf numFmtId="0" fontId="9" fillId="0" borderId="0" xfId="0" applyFont="1" applyAlignment="1">
      <alignment horizontal="left" vertical="top"/>
    </xf>
    <xf numFmtId="0" fontId="0" fillId="2" borderId="0" xfId="0" applyFill="1" applyBorder="1" applyAlignment="1">
      <alignment horizontal="left"/>
    </xf>
    <xf numFmtId="0" fontId="0" fillId="3" borderId="0" xfId="0" applyFill="1" applyBorder="1" applyAlignment="1">
      <alignment horizontal="left"/>
    </xf>
    <xf numFmtId="0" fontId="4" fillId="2" borderId="0" xfId="0" applyFont="1" applyFill="1" applyBorder="1" applyAlignment="1">
      <alignment horizontal="center"/>
    </xf>
    <xf numFmtId="0" fontId="5" fillId="3" borderId="0" xfId="0" applyFont="1" applyFill="1" applyBorder="1" applyAlignment="1">
      <alignment horizontal="left"/>
    </xf>
    <xf numFmtId="0" fontId="3" fillId="2" borderId="0" xfId="0" applyFont="1" applyFill="1" applyBorder="1" applyAlignment="1">
      <alignment horizontal="left"/>
    </xf>
    <xf numFmtId="0" fontId="0" fillId="0" borderId="0" xfId="0" applyAlignment="1"/>
    <xf numFmtId="0" fontId="0" fillId="0" borderId="0" xfId="0" applyFill="1" applyAlignment="1"/>
    <xf numFmtId="0" fontId="0" fillId="0" borderId="0" xfId="0" applyFont="1" applyFill="1" applyAlignment="1"/>
    <xf numFmtId="0" fontId="2" fillId="0" borderId="0" xfId="0" applyFont="1" applyFill="1" applyAlignment="1"/>
    <xf numFmtId="0" fontId="2" fillId="0" borderId="0" xfId="0" applyFont="1" applyFill="1" applyBorder="1" applyAlignment="1"/>
    <xf numFmtId="0" fontId="9" fillId="0" borderId="0" xfId="0" applyFont="1" applyFill="1" applyAlignment="1"/>
    <xf numFmtId="0" fontId="2" fillId="0" borderId="0" xfId="0" applyFont="1" applyAlignment="1">
      <alignment horizontal="left"/>
    </xf>
    <xf numFmtId="0" fontId="0" fillId="0" borderId="0" xfId="0" applyAlignment="1">
      <alignment horizontal="left"/>
    </xf>
    <xf numFmtId="0" fontId="5" fillId="7" borderId="0" xfId="0" applyFont="1" applyFill="1" applyBorder="1" applyAlignment="1">
      <alignment horizontal="left" vertical="center" wrapText="1"/>
    </xf>
    <xf numFmtId="0" fontId="4" fillId="7" borderId="0" xfId="0" applyFont="1" applyFill="1" applyBorder="1" applyAlignment="1">
      <alignment horizontal="left" vertical="center" wrapText="1"/>
    </xf>
    <xf numFmtId="0" fontId="0" fillId="7" borderId="0" xfId="0" applyFill="1" applyBorder="1" applyAlignment="1">
      <alignment horizontal="left" vertical="top" wrapText="1"/>
    </xf>
    <xf numFmtId="0" fontId="9" fillId="0" borderId="0" xfId="0" applyFont="1" applyFill="1" applyBorder="1" applyAlignment="1">
      <alignment horizontal="left" vertical="top"/>
    </xf>
    <xf numFmtId="0" fontId="2" fillId="0" borderId="1" xfId="0" applyFont="1" applyBorder="1" applyAlignment="1">
      <alignment horizontal="left" wrapText="1"/>
    </xf>
    <xf numFmtId="0" fontId="2" fillId="0" borderId="0" xfId="0" applyFont="1" applyFill="1" applyAlignment="1">
      <alignment horizontal="left" wrapText="1"/>
    </xf>
    <xf numFmtId="0" fontId="2" fillId="0" borderId="0" xfId="0" applyFont="1" applyFill="1" applyAlignment="1">
      <alignment wrapText="1"/>
    </xf>
    <xf numFmtId="0" fontId="12" fillId="0" borderId="1" xfId="0" applyFont="1" applyFill="1" applyBorder="1" applyAlignment="1">
      <alignment horizontal="left" vertical="top" wrapText="1"/>
    </xf>
    <xf numFmtId="0" fontId="12" fillId="0" borderId="0" xfId="0" applyFont="1" applyFill="1" applyAlignment="1">
      <alignment horizontal="left" vertical="top"/>
    </xf>
    <xf numFmtId="0" fontId="2" fillId="0" borderId="1" xfId="0" applyFont="1" applyBorder="1"/>
    <xf numFmtId="0" fontId="2" fillId="0" borderId="0" xfId="0" applyFont="1"/>
    <xf numFmtId="0" fontId="0" fillId="0" borderId="1" xfId="0" applyBorder="1"/>
    <xf numFmtId="0" fontId="2" fillId="3" borderId="0" xfId="0" applyFont="1" applyFill="1" applyBorder="1" applyAlignment="1">
      <alignment horizontal="left" wrapText="1"/>
    </xf>
    <xf numFmtId="0" fontId="0" fillId="0" borderId="1" xfId="0" applyFill="1" applyBorder="1"/>
    <xf numFmtId="0" fontId="2" fillId="0" borderId="1" xfId="0" applyFont="1" applyFill="1" applyBorder="1"/>
    <xf numFmtId="0" fontId="9" fillId="3" borderId="0" xfId="0" applyFont="1" applyFill="1" applyBorder="1" applyAlignment="1">
      <alignment horizontal="left" vertical="top" wrapText="1"/>
    </xf>
    <xf numFmtId="0" fontId="2" fillId="0" borderId="1" xfId="0" applyFont="1" applyFill="1" applyBorder="1" applyAlignment="1">
      <alignment horizontal="left" vertical="top"/>
    </xf>
    <xf numFmtId="0" fontId="2" fillId="0" borderId="0" xfId="0" applyFont="1" applyAlignment="1">
      <alignment wrapText="1"/>
    </xf>
    <xf numFmtId="0" fontId="0" fillId="0" borderId="0" xfId="0" applyAlignment="1">
      <alignment wrapText="1"/>
    </xf>
    <xf numFmtId="0" fontId="9" fillId="0" borderId="0" xfId="0" applyFont="1" applyAlignment="1">
      <alignment wrapText="1"/>
    </xf>
    <xf numFmtId="0" fontId="2" fillId="0" borderId="0" xfId="0" applyFont="1" applyFill="1" applyBorder="1" applyAlignment="1">
      <alignment vertical="top"/>
    </xf>
    <xf numFmtId="0" fontId="2" fillId="0" borderId="1" xfId="0" applyFont="1" applyFill="1" applyBorder="1" applyAlignment="1">
      <alignment vertical="top" wrapText="1"/>
    </xf>
    <xf numFmtId="0" fontId="2" fillId="0" borderId="0" xfId="0" applyFont="1" applyFill="1" applyBorder="1" applyAlignment="1">
      <alignment vertical="top" wrapText="1"/>
    </xf>
    <xf numFmtId="0" fontId="10" fillId="0" borderId="0" xfId="0" applyFont="1" applyFill="1" applyAlignment="1">
      <alignment horizontal="left" vertical="top"/>
    </xf>
    <xf numFmtId="0" fontId="13" fillId="7" borderId="0" xfId="0" applyFont="1" applyFill="1" applyBorder="1" applyAlignment="1">
      <alignment wrapText="1"/>
    </xf>
    <xf numFmtId="0" fontId="14" fillId="7" borderId="0" xfId="0" applyFont="1" applyFill="1" applyBorder="1" applyAlignment="1">
      <alignment wrapText="1"/>
    </xf>
    <xf numFmtId="0" fontId="14" fillId="7" borderId="0" xfId="0" applyFont="1" applyFill="1" applyBorder="1" applyAlignment="1">
      <alignment horizontal="left" vertical="top" wrapText="1"/>
    </xf>
    <xf numFmtId="0" fontId="13" fillId="7" borderId="0" xfId="0" applyFont="1" applyFill="1" applyBorder="1" applyAlignment="1">
      <alignment horizontal="left" vertical="top" wrapText="1"/>
    </xf>
    <xf numFmtId="0" fontId="13" fillId="7" borderId="0" xfId="0" applyFont="1" applyFill="1" applyBorder="1" applyAlignment="1">
      <alignment vertical="top" wrapText="1"/>
    </xf>
    <xf numFmtId="0" fontId="2" fillId="0" borderId="1" xfId="0" applyFont="1" applyBorder="1" applyAlignment="1">
      <alignment wrapText="1"/>
    </xf>
    <xf numFmtId="0" fontId="4" fillId="3" borderId="0" xfId="0" applyFont="1" applyFill="1" applyBorder="1" applyAlignment="1">
      <alignment horizontal="center" vertical="center"/>
    </xf>
    <xf numFmtId="0" fontId="4" fillId="3" borderId="1" xfId="0" applyFont="1" applyFill="1" applyBorder="1" applyAlignment="1">
      <alignment horizontal="center" vertical="center"/>
    </xf>
    <xf numFmtId="0" fontId="4" fillId="4" borderId="0" xfId="0" applyFont="1" applyFill="1" applyBorder="1" applyAlignment="1">
      <alignment horizontal="center" vertical="center"/>
    </xf>
  </cellXfs>
  <cellStyles count="2">
    <cellStyle name="Normal" xfId="0" builtinId="0"/>
    <cellStyle name="ovHeader" xfId="1"/>
  </cellStyles>
  <dxfs count="3">
    <dxf>
      <font>
        <b/>
        <i/>
        <condense val="0"/>
        <extend val="0"/>
      </font>
      <fill>
        <patternFill patternType="mediumGray">
          <fgColor indexed="9"/>
          <bgColor indexed="41"/>
        </patternFill>
      </fill>
    </dxf>
    <dxf>
      <font>
        <b/>
        <i/>
        <condense val="0"/>
        <extend val="0"/>
      </font>
      <fill>
        <patternFill patternType="mediumGray">
          <fgColor indexed="43"/>
          <bgColor indexed="26"/>
        </patternFill>
      </fill>
    </dxf>
    <dxf>
      <font>
        <b/>
        <i val="0"/>
        <condense val="0"/>
        <extend val="0"/>
      </font>
      <fill>
        <patternFill>
          <bgColor indexed="22"/>
        </patternFill>
      </fill>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2">
    <outlinePr summaryBelow="0"/>
  </sheetPr>
  <dimension ref="A1:AZ492"/>
  <sheetViews>
    <sheetView tabSelected="1" zoomScale="80" zoomScaleNormal="80" zoomScalePageLayoutView="70" workbookViewId="0">
      <pane ySplit="6" topLeftCell="A7" activePane="bottomLeft" state="frozen"/>
      <selection pane="bottomLeft" activeCell="Z13" sqref="Z13"/>
    </sheetView>
  </sheetViews>
  <sheetFormatPr defaultColWidth="8.85546875" defaultRowHeight="12.75" x14ac:dyDescent="0.2"/>
  <cols>
    <col min="1" max="1" width="1.7109375" style="1" customWidth="1"/>
    <col min="2" max="5" width="2.42578125" style="1" customWidth="1"/>
    <col min="6" max="8" width="3" style="1" customWidth="1"/>
    <col min="9" max="12" width="3.42578125" style="1" customWidth="1"/>
    <col min="13" max="17" width="3.28515625" style="1" customWidth="1"/>
    <col min="18" max="18" width="5.5703125" style="1" customWidth="1"/>
    <col min="19" max="19" width="9" style="106" customWidth="1"/>
    <col min="20" max="20" width="21.5703125" style="1" customWidth="1"/>
    <col min="21" max="21" width="50.42578125" style="92" customWidth="1"/>
    <col min="22" max="22" width="30.7109375" style="61" customWidth="1"/>
    <col min="23" max="23" width="45.7109375" style="109" customWidth="1"/>
    <col min="24" max="24" width="7.42578125" style="1" customWidth="1"/>
    <col min="25" max="25" width="7" style="1" customWidth="1"/>
    <col min="26" max="26" width="8.7109375" style="1" customWidth="1"/>
    <col min="27" max="27" width="12.28515625" style="1" customWidth="1"/>
    <col min="28" max="28" width="11.42578125" style="1" customWidth="1"/>
    <col min="29" max="29" width="10.42578125" style="1" customWidth="1"/>
    <col min="30" max="30" width="28.28515625" style="1" customWidth="1"/>
    <col min="31" max="31" width="11.140625" style="1" customWidth="1"/>
    <col min="32" max="32" width="12.140625" style="1" customWidth="1"/>
    <col min="33" max="33" width="64" style="82" customWidth="1"/>
    <col min="34" max="16384" width="8.85546875" style="1"/>
  </cols>
  <sheetData>
    <row r="1" spans="1:41" s="2" customFormat="1" ht="3" customHeight="1" x14ac:dyDescent="0.2">
      <c r="A1" s="23"/>
      <c r="B1" s="23"/>
      <c r="C1" s="23"/>
      <c r="D1" s="23"/>
      <c r="E1" s="23"/>
      <c r="F1" s="23"/>
      <c r="G1" s="23"/>
      <c r="H1" s="23"/>
      <c r="I1" s="23"/>
      <c r="J1" s="23"/>
      <c r="K1" s="23"/>
      <c r="L1" s="23"/>
      <c r="M1" s="23"/>
      <c r="N1" s="23"/>
      <c r="O1" s="23"/>
      <c r="P1" s="23"/>
      <c r="Q1" s="23"/>
      <c r="R1" s="23"/>
      <c r="S1" s="94"/>
      <c r="T1" s="23"/>
      <c r="U1" s="86"/>
      <c r="V1" s="61"/>
      <c r="W1" s="107"/>
      <c r="X1" s="28"/>
      <c r="Y1" s="28"/>
      <c r="Z1" s="28"/>
      <c r="AA1" s="28"/>
      <c r="AB1" s="28"/>
      <c r="AC1" s="28"/>
      <c r="AD1" s="28"/>
      <c r="AE1" s="28"/>
      <c r="AF1" s="28"/>
      <c r="AG1" s="53"/>
      <c r="AO1" s="7"/>
    </row>
    <row r="2" spans="1:41" ht="6.75" customHeight="1" x14ac:dyDescent="0.2">
      <c r="A2" s="24"/>
      <c r="B2" s="24"/>
      <c r="C2" s="24"/>
      <c r="D2" s="24"/>
      <c r="E2" s="24"/>
      <c r="F2" s="24"/>
      <c r="G2" s="24"/>
      <c r="H2" s="24"/>
      <c r="I2" s="24"/>
      <c r="J2" s="24"/>
      <c r="K2" s="24"/>
      <c r="L2" s="24"/>
      <c r="M2" s="24"/>
      <c r="N2" s="24"/>
      <c r="O2" s="24"/>
      <c r="P2" s="24"/>
      <c r="Q2" s="24"/>
      <c r="R2" s="24"/>
      <c r="S2" s="95"/>
      <c r="T2" s="24"/>
      <c r="U2" s="87"/>
      <c r="W2" s="107"/>
      <c r="X2" s="51"/>
      <c r="Y2" s="51"/>
      <c r="Z2" s="29"/>
      <c r="AA2" s="29"/>
      <c r="AB2" s="29"/>
      <c r="AC2" s="36"/>
      <c r="AD2" s="36"/>
      <c r="AE2" s="36"/>
      <c r="AF2" s="36"/>
      <c r="AG2" s="37"/>
      <c r="AH2" s="32"/>
      <c r="AI2" s="32"/>
      <c r="AJ2" s="32"/>
      <c r="AK2" s="2"/>
      <c r="AL2" s="2"/>
      <c r="AM2" s="2"/>
      <c r="AN2" s="2"/>
      <c r="AO2" s="2"/>
    </row>
    <row r="3" spans="1:41" ht="24" customHeight="1" x14ac:dyDescent="0.2">
      <c r="A3" s="137" t="s">
        <v>160</v>
      </c>
      <c r="B3" s="137"/>
      <c r="C3" s="137"/>
      <c r="D3" s="137"/>
      <c r="E3" s="137"/>
      <c r="F3" s="137"/>
      <c r="G3" s="137"/>
      <c r="H3" s="137"/>
      <c r="I3" s="137"/>
      <c r="J3" s="137"/>
      <c r="K3" s="137"/>
      <c r="L3" s="137"/>
      <c r="M3" s="137"/>
      <c r="N3" s="137"/>
      <c r="O3" s="137"/>
      <c r="P3" s="137"/>
      <c r="Q3" s="137"/>
      <c r="R3" s="137"/>
      <c r="S3" s="137"/>
      <c r="T3" s="137"/>
      <c r="U3" s="138"/>
      <c r="V3" s="71"/>
      <c r="W3" s="108" t="s">
        <v>102</v>
      </c>
      <c r="X3" s="51"/>
      <c r="Y3" s="51"/>
      <c r="Z3" s="139" t="s">
        <v>59</v>
      </c>
      <c r="AA3" s="139"/>
      <c r="AB3" s="139"/>
      <c r="AC3" s="139"/>
      <c r="AD3" s="139"/>
      <c r="AE3" s="139"/>
      <c r="AF3" s="139"/>
      <c r="AG3" s="139"/>
      <c r="AH3" s="139"/>
      <c r="AI3" s="139"/>
      <c r="AJ3" s="139"/>
    </row>
    <row r="4" spans="1:41" s="2" customFormat="1" ht="0.75" customHeight="1" x14ac:dyDescent="0.35">
      <c r="A4" s="21"/>
      <c r="B4" s="21"/>
      <c r="C4" s="21"/>
      <c r="D4" s="21"/>
      <c r="E4" s="21"/>
      <c r="F4" s="21"/>
      <c r="G4" s="21"/>
      <c r="H4" s="21"/>
      <c r="I4" s="21"/>
      <c r="J4" s="21"/>
      <c r="K4" s="21"/>
      <c r="L4" s="21"/>
      <c r="M4" s="21"/>
      <c r="N4" s="21"/>
      <c r="O4" s="21"/>
      <c r="P4" s="21"/>
      <c r="Q4" s="21"/>
      <c r="R4" s="21"/>
      <c r="S4" s="96"/>
      <c r="T4" s="21"/>
      <c r="U4" s="88"/>
      <c r="V4" s="71"/>
      <c r="W4" s="107"/>
      <c r="X4" s="27"/>
      <c r="Y4" s="27"/>
      <c r="Z4" s="27"/>
      <c r="AA4" s="27"/>
      <c r="AB4" s="27"/>
      <c r="AC4" s="27"/>
      <c r="AD4" s="27"/>
      <c r="AE4" s="27"/>
      <c r="AF4" s="27"/>
      <c r="AG4" s="38"/>
      <c r="AH4" s="27"/>
      <c r="AI4" s="27"/>
      <c r="AJ4" s="27"/>
    </row>
    <row r="5" spans="1:41" ht="30" customHeight="1" x14ac:dyDescent="0.3">
      <c r="A5" s="20" t="s">
        <v>0</v>
      </c>
      <c r="B5" s="10"/>
      <c r="C5" s="10"/>
      <c r="D5" s="10"/>
      <c r="E5" s="10"/>
      <c r="F5" s="10"/>
      <c r="G5" s="10"/>
      <c r="H5" s="10"/>
      <c r="I5" s="10"/>
      <c r="J5" s="10"/>
      <c r="K5" s="10"/>
      <c r="L5" s="10"/>
      <c r="M5" s="10"/>
      <c r="N5" s="10"/>
      <c r="O5" s="10"/>
      <c r="P5" s="10"/>
      <c r="Q5" s="10"/>
      <c r="R5" s="10" t="s">
        <v>376</v>
      </c>
      <c r="S5" s="97" t="s">
        <v>104</v>
      </c>
      <c r="T5" s="11"/>
      <c r="U5" s="89" t="s">
        <v>32</v>
      </c>
      <c r="V5" s="72" t="s">
        <v>70</v>
      </c>
      <c r="W5" s="107" t="s">
        <v>103</v>
      </c>
      <c r="X5" s="26"/>
      <c r="Y5" s="26"/>
      <c r="Z5" s="26"/>
      <c r="AA5" s="26"/>
      <c r="AB5" s="26"/>
      <c r="AC5" s="39"/>
      <c r="AD5" s="52" t="s">
        <v>105</v>
      </c>
      <c r="AE5" s="52" t="s">
        <v>65</v>
      </c>
      <c r="AF5" s="52" t="s">
        <v>104</v>
      </c>
      <c r="AG5" s="81" t="s">
        <v>32</v>
      </c>
      <c r="AH5" s="26"/>
      <c r="AI5" s="26"/>
      <c r="AJ5" s="26"/>
    </row>
    <row r="6" spans="1:41" s="2" customFormat="1" ht="2.25" customHeight="1" x14ac:dyDescent="0.3">
      <c r="A6" s="17"/>
      <c r="B6" s="18"/>
      <c r="C6" s="18"/>
      <c r="D6" s="18"/>
      <c r="E6" s="18"/>
      <c r="F6" s="18"/>
      <c r="G6" s="18"/>
      <c r="H6" s="18"/>
      <c r="I6" s="18"/>
      <c r="J6" s="18"/>
      <c r="K6" s="18"/>
      <c r="L6" s="18"/>
      <c r="M6" s="18"/>
      <c r="N6" s="18"/>
      <c r="O6" s="18"/>
      <c r="P6" s="18"/>
      <c r="Q6" s="18"/>
      <c r="R6" s="18"/>
      <c r="S6" s="98"/>
      <c r="T6" s="19"/>
      <c r="U6" s="90"/>
      <c r="V6" s="83"/>
      <c r="W6" s="107"/>
      <c r="X6" s="30"/>
      <c r="Y6" s="30"/>
      <c r="Z6" s="30"/>
      <c r="AA6" s="30"/>
      <c r="AB6" s="30"/>
      <c r="AC6" s="30"/>
      <c r="AD6" s="30"/>
      <c r="AE6" s="30"/>
      <c r="AG6" s="80"/>
    </row>
    <row r="7" spans="1:41" ht="12.75" customHeight="1" x14ac:dyDescent="0.2">
      <c r="A7" s="14" t="s">
        <v>60</v>
      </c>
      <c r="B7"/>
      <c r="C7"/>
      <c r="D7"/>
      <c r="E7"/>
      <c r="F7"/>
      <c r="G7"/>
      <c r="H7"/>
      <c r="I7"/>
      <c r="J7"/>
      <c r="K7"/>
      <c r="L7"/>
      <c r="M7"/>
      <c r="N7"/>
      <c r="O7"/>
      <c r="P7"/>
      <c r="Q7"/>
      <c r="R7"/>
      <c r="S7" s="99"/>
      <c r="T7"/>
      <c r="U7" s="91"/>
      <c r="V7" s="58"/>
      <c r="W7" s="54"/>
      <c r="X7" s="31"/>
    </row>
    <row r="8" spans="1:41" s="2" customFormat="1" ht="10.5" customHeight="1" x14ac:dyDescent="0.2">
      <c r="A8" s="14" t="s">
        <v>159</v>
      </c>
      <c r="B8"/>
      <c r="C8"/>
      <c r="D8"/>
      <c r="E8"/>
      <c r="F8"/>
      <c r="G8"/>
      <c r="H8"/>
      <c r="I8"/>
      <c r="J8"/>
      <c r="K8"/>
      <c r="L8"/>
      <c r="M8"/>
      <c r="N8"/>
      <c r="O8"/>
      <c r="P8"/>
      <c r="Q8"/>
      <c r="R8"/>
      <c r="S8" s="99"/>
      <c r="T8" s="14" t="s">
        <v>54</v>
      </c>
      <c r="U8" s="91"/>
      <c r="V8" s="58"/>
      <c r="W8" s="54"/>
      <c r="X8" s="14"/>
      <c r="AG8" s="80"/>
    </row>
    <row r="9" spans="1:41" s="2" customFormat="1" x14ac:dyDescent="0.2">
      <c r="A9" s="14" t="s">
        <v>60</v>
      </c>
      <c r="B9"/>
      <c r="C9"/>
      <c r="D9"/>
      <c r="E9"/>
      <c r="F9"/>
      <c r="G9"/>
      <c r="H9"/>
      <c r="I9"/>
      <c r="J9"/>
      <c r="K9"/>
      <c r="L9"/>
      <c r="M9"/>
      <c r="N9"/>
      <c r="O9"/>
      <c r="P9"/>
      <c r="Q9"/>
      <c r="R9"/>
      <c r="S9" s="99"/>
      <c r="T9"/>
      <c r="U9" s="91"/>
      <c r="V9" s="58"/>
      <c r="W9" s="54"/>
      <c r="X9" s="34" t="s">
        <v>284</v>
      </c>
      <c r="AD9" s="34" t="s">
        <v>288</v>
      </c>
      <c r="AG9" s="80"/>
    </row>
    <row r="10" spans="1:41" x14ac:dyDescent="0.2">
      <c r="A10" t="s">
        <v>6</v>
      </c>
      <c r="B10"/>
      <c r="C10"/>
      <c r="D10"/>
      <c r="E10"/>
      <c r="F10"/>
      <c r="G10"/>
      <c r="H10"/>
      <c r="I10"/>
      <c r="J10"/>
      <c r="K10"/>
      <c r="L10"/>
      <c r="M10"/>
      <c r="N10"/>
      <c r="O10"/>
      <c r="P10"/>
      <c r="Q10"/>
      <c r="R10"/>
      <c r="S10"/>
      <c r="T10"/>
      <c r="U10" s="116"/>
      <c r="V10" s="56"/>
      <c r="W10" s="54"/>
      <c r="X10" s="35"/>
      <c r="Y10" s="14" t="s">
        <v>285</v>
      </c>
      <c r="AD10" s="14" t="s">
        <v>99</v>
      </c>
    </row>
    <row r="11" spans="1:41" s="2" customFormat="1" x14ac:dyDescent="0.2">
      <c r="A11"/>
      <c r="B11" t="s">
        <v>7</v>
      </c>
      <c r="C11"/>
      <c r="D11"/>
      <c r="E11"/>
      <c r="F11"/>
      <c r="G11"/>
      <c r="H11"/>
      <c r="I11"/>
      <c r="J11"/>
      <c r="K11"/>
      <c r="L11"/>
      <c r="M11"/>
      <c r="N11"/>
      <c r="O11"/>
      <c r="P11"/>
      <c r="Q11"/>
      <c r="R11" s="117" t="s">
        <v>379</v>
      </c>
      <c r="S11" t="s">
        <v>1</v>
      </c>
      <c r="T11"/>
      <c r="U11" s="7"/>
      <c r="V11" s="61"/>
      <c r="W11" s="131"/>
      <c r="AG11" s="80"/>
    </row>
    <row r="12" spans="1:41" s="2" customFormat="1" ht="25.5" x14ac:dyDescent="0.2">
      <c r="A12"/>
      <c r="B12"/>
      <c r="C12" t="s">
        <v>24</v>
      </c>
      <c r="D12"/>
      <c r="E12"/>
      <c r="F12"/>
      <c r="G12"/>
      <c r="H12"/>
      <c r="I12"/>
      <c r="J12"/>
      <c r="K12"/>
      <c r="L12"/>
      <c r="M12"/>
      <c r="N12"/>
      <c r="O12"/>
      <c r="P12"/>
      <c r="Q12"/>
      <c r="R12"/>
      <c r="S12" t="s">
        <v>1</v>
      </c>
      <c r="T12" t="str">
        <f>"POCD_HD000040"</f>
        <v>POCD_HD000040</v>
      </c>
      <c r="U12" s="7" t="s">
        <v>45</v>
      </c>
      <c r="V12" s="61"/>
      <c r="W12" s="131" t="s">
        <v>152</v>
      </c>
      <c r="AG12" s="80"/>
    </row>
    <row r="13" spans="1:41" ht="25.5" x14ac:dyDescent="0.2">
      <c r="A13"/>
      <c r="B13"/>
      <c r="C13" t="s">
        <v>25</v>
      </c>
      <c r="D13"/>
      <c r="E13"/>
      <c r="F13"/>
      <c r="G13"/>
      <c r="H13"/>
      <c r="I13"/>
      <c r="J13"/>
      <c r="K13"/>
      <c r="L13"/>
      <c r="M13"/>
      <c r="N13"/>
      <c r="O13"/>
      <c r="P13"/>
      <c r="Q13"/>
      <c r="R13"/>
      <c r="S13" t="s">
        <v>1</v>
      </c>
      <c r="T13" t="str">
        <f>"2.16.840.1.113883.1.3"</f>
        <v>2.16.840.1.113883.1.3</v>
      </c>
      <c r="U13" s="118"/>
      <c r="V13" s="58"/>
      <c r="W13" s="131" t="s">
        <v>153</v>
      </c>
    </row>
    <row r="14" spans="1:41" s="2" customFormat="1" x14ac:dyDescent="0.2">
      <c r="A14"/>
      <c r="B14" t="s">
        <v>8</v>
      </c>
      <c r="C14"/>
      <c r="D14"/>
      <c r="E14"/>
      <c r="F14"/>
      <c r="G14"/>
      <c r="H14"/>
      <c r="I14"/>
      <c r="J14"/>
      <c r="K14"/>
      <c r="L14"/>
      <c r="M14"/>
      <c r="N14"/>
      <c r="O14"/>
      <c r="P14"/>
      <c r="Q14"/>
      <c r="R14" s="117" t="s">
        <v>379</v>
      </c>
      <c r="S14" t="s">
        <v>1</v>
      </c>
      <c r="T14" s="12"/>
      <c r="U14" s="15" t="s">
        <v>380</v>
      </c>
      <c r="V14" s="55"/>
      <c r="W14" s="131"/>
      <c r="X14" s="3"/>
      <c r="AG14" s="80"/>
    </row>
    <row r="15" spans="1:41" s="2" customFormat="1" ht="51" x14ac:dyDescent="0.2">
      <c r="A15"/>
      <c r="B15"/>
      <c r="C15" t="s">
        <v>26</v>
      </c>
      <c r="D15"/>
      <c r="E15"/>
      <c r="F15"/>
      <c r="G15"/>
      <c r="H15"/>
      <c r="I15"/>
      <c r="J15"/>
      <c r="K15"/>
      <c r="L15"/>
      <c r="M15"/>
      <c r="N15"/>
      <c r="O15"/>
      <c r="P15"/>
      <c r="Q15"/>
      <c r="R15"/>
      <c r="S15" t="s">
        <v>1</v>
      </c>
      <c r="T15" s="12" t="s">
        <v>53</v>
      </c>
      <c r="U15" s="136" t="s">
        <v>511</v>
      </c>
      <c r="V15" s="56" t="s">
        <v>525</v>
      </c>
      <c r="W15" s="131" t="s">
        <v>500</v>
      </c>
      <c r="Z15" s="3" t="s">
        <v>378</v>
      </c>
      <c r="AC15" s="3"/>
      <c r="AD15" s="3"/>
      <c r="AE15" s="3" t="s">
        <v>96</v>
      </c>
      <c r="AF15" s="3" t="s">
        <v>1</v>
      </c>
      <c r="AG15" s="33" t="s">
        <v>382</v>
      </c>
    </row>
    <row r="16" spans="1:41" s="2" customFormat="1" ht="25.5" x14ac:dyDescent="0.2">
      <c r="A16"/>
      <c r="B16"/>
      <c r="C16" t="s">
        <v>25</v>
      </c>
      <c r="D16"/>
      <c r="E16"/>
      <c r="F16"/>
      <c r="G16"/>
      <c r="H16"/>
      <c r="I16"/>
      <c r="J16"/>
      <c r="K16"/>
      <c r="L16"/>
      <c r="M16"/>
      <c r="N16"/>
      <c r="O16"/>
      <c r="P16"/>
      <c r="Q16"/>
      <c r="R16"/>
      <c r="S16" t="s">
        <v>1</v>
      </c>
      <c r="T16" s="44" t="str">
        <f>"1.2.752.129.2.1.2.1"</f>
        <v>1.2.752.129.2.1.2.1</v>
      </c>
      <c r="U16" s="48" t="s">
        <v>77</v>
      </c>
      <c r="V16" s="119"/>
      <c r="W16" s="131" t="s">
        <v>106</v>
      </c>
      <c r="Z16" s="3"/>
      <c r="AG16" s="80"/>
    </row>
    <row r="17" spans="1:33" x14ac:dyDescent="0.2">
      <c r="A17"/>
      <c r="B17" t="s">
        <v>9</v>
      </c>
      <c r="C17"/>
      <c r="D17"/>
      <c r="E17"/>
      <c r="F17"/>
      <c r="G17"/>
      <c r="H17"/>
      <c r="I17"/>
      <c r="J17"/>
      <c r="K17"/>
      <c r="L17"/>
      <c r="M17"/>
      <c r="N17"/>
      <c r="O17"/>
      <c r="P17"/>
      <c r="Q17"/>
      <c r="R17" s="117" t="s">
        <v>383</v>
      </c>
      <c r="S17" t="s">
        <v>1</v>
      </c>
      <c r="T17" s="2"/>
      <c r="U17" s="120"/>
      <c r="V17" s="58"/>
      <c r="W17" s="131"/>
      <c r="Z17" s="3"/>
    </row>
    <row r="18" spans="1:33" x14ac:dyDescent="0.2">
      <c r="A18"/>
      <c r="B18"/>
      <c r="C18" t="s">
        <v>23</v>
      </c>
      <c r="D18"/>
      <c r="E18"/>
      <c r="F18"/>
      <c r="G18"/>
      <c r="H18"/>
      <c r="I18"/>
      <c r="J18"/>
      <c r="K18"/>
      <c r="L18"/>
      <c r="M18"/>
      <c r="N18"/>
      <c r="O18"/>
      <c r="P18"/>
      <c r="Q18"/>
      <c r="R18"/>
      <c r="S18" s="99" t="s">
        <v>1</v>
      </c>
      <c r="T18" s="112" t="s">
        <v>371</v>
      </c>
      <c r="U18" s="15" t="s">
        <v>62</v>
      </c>
      <c r="V18" s="55"/>
      <c r="W18" s="131" t="s">
        <v>373</v>
      </c>
      <c r="Z18" s="3"/>
      <c r="AE18" s="31"/>
      <c r="AF18" s="31"/>
      <c r="AG18" s="60"/>
    </row>
    <row r="19" spans="1:33" ht="25.5" x14ac:dyDescent="0.2">
      <c r="A19"/>
      <c r="B19"/>
      <c r="C19" t="s">
        <v>28</v>
      </c>
      <c r="D19"/>
      <c r="E19"/>
      <c r="F19"/>
      <c r="G19"/>
      <c r="H19"/>
      <c r="I19"/>
      <c r="J19"/>
      <c r="K19"/>
      <c r="L19"/>
      <c r="M19"/>
      <c r="N19"/>
      <c r="O19"/>
      <c r="P19"/>
      <c r="Q19"/>
      <c r="R19"/>
      <c r="S19" s="99" t="s">
        <v>1</v>
      </c>
      <c r="T19" s="113" t="s">
        <v>374</v>
      </c>
      <c r="U19" s="15" t="s">
        <v>129</v>
      </c>
      <c r="V19" s="55"/>
      <c r="W19" s="131" t="s">
        <v>375</v>
      </c>
      <c r="Z19" s="3"/>
      <c r="AE19" s="31"/>
      <c r="AF19" s="31"/>
      <c r="AG19" s="60"/>
    </row>
    <row r="20" spans="1:33" ht="25.5" x14ac:dyDescent="0.2">
      <c r="A20"/>
      <c r="B20"/>
      <c r="C20" t="s">
        <v>27</v>
      </c>
      <c r="D20"/>
      <c r="E20"/>
      <c r="F20"/>
      <c r="G20"/>
      <c r="H20"/>
      <c r="I20"/>
      <c r="J20"/>
      <c r="K20"/>
      <c r="L20"/>
      <c r="M20"/>
      <c r="N20"/>
      <c r="O20"/>
      <c r="P20"/>
      <c r="Q20"/>
      <c r="R20"/>
      <c r="S20" s="99" t="s">
        <v>1</v>
      </c>
      <c r="T20" s="33" t="s">
        <v>202</v>
      </c>
      <c r="U20" s="8" t="s">
        <v>370</v>
      </c>
      <c r="V20" s="56"/>
      <c r="W20" s="131" t="s">
        <v>372</v>
      </c>
      <c r="Z20" s="3"/>
    </row>
    <row r="21" spans="1:33" x14ac:dyDescent="0.2">
      <c r="A21"/>
      <c r="B21"/>
      <c r="C21"/>
      <c r="D21"/>
      <c r="E21"/>
      <c r="F21"/>
      <c r="G21"/>
      <c r="H21"/>
      <c r="I21"/>
      <c r="J21"/>
      <c r="K21"/>
      <c r="L21"/>
      <c r="M21"/>
      <c r="N21"/>
      <c r="O21"/>
      <c r="P21"/>
      <c r="Q21"/>
      <c r="R21"/>
      <c r="S21"/>
      <c r="T21" s="2"/>
      <c r="U21" s="121"/>
      <c r="V21" s="56"/>
      <c r="W21" s="131"/>
      <c r="Z21" s="31" t="s">
        <v>384</v>
      </c>
      <c r="AA21" s="31"/>
      <c r="AB21" s="31"/>
      <c r="AC21" s="31"/>
      <c r="AD21" s="31" t="s">
        <v>67</v>
      </c>
      <c r="AE21" s="3"/>
      <c r="AF21" s="31" t="s">
        <v>1</v>
      </c>
      <c r="AG21" s="60" t="s">
        <v>107</v>
      </c>
    </row>
    <row r="22" spans="1:33" s="2" customFormat="1" x14ac:dyDescent="0.2">
      <c r="A22" s="4"/>
      <c r="B22" s="4"/>
      <c r="C22" s="4"/>
      <c r="D22" s="4"/>
      <c r="E22" s="4"/>
      <c r="F22" s="4"/>
      <c r="G22" s="4"/>
      <c r="H22" s="4"/>
      <c r="I22" s="4"/>
      <c r="J22" s="4"/>
      <c r="K22" s="4"/>
      <c r="L22" s="4"/>
      <c r="M22" s="4"/>
      <c r="N22" s="4"/>
      <c r="O22" s="4"/>
      <c r="P22" s="4"/>
      <c r="Q22" s="4"/>
      <c r="R22" s="4"/>
      <c r="S22" s="5"/>
      <c r="T22" s="4"/>
      <c r="U22" s="65"/>
      <c r="V22" s="122"/>
      <c r="W22" s="131"/>
      <c r="X22" s="25"/>
      <c r="Y22" s="25"/>
      <c r="Z22" s="78"/>
      <c r="AA22" s="78"/>
      <c r="AB22" s="78"/>
      <c r="AC22" s="78"/>
      <c r="AD22" s="75"/>
      <c r="AE22" s="75"/>
      <c r="AF22" s="78"/>
      <c r="AG22" s="79"/>
    </row>
    <row r="23" spans="1:33" s="2" customFormat="1" ht="25.5" x14ac:dyDescent="0.2">
      <c r="A23"/>
      <c r="B23" t="s">
        <v>22</v>
      </c>
      <c r="C23"/>
      <c r="D23"/>
      <c r="E23"/>
      <c r="F23"/>
      <c r="G23"/>
      <c r="H23"/>
      <c r="I23"/>
      <c r="J23"/>
      <c r="K23"/>
      <c r="L23"/>
      <c r="M23"/>
      <c r="N23"/>
      <c r="O23"/>
      <c r="P23"/>
      <c r="Q23"/>
      <c r="R23" s="117" t="s">
        <v>385</v>
      </c>
      <c r="S23" t="s">
        <v>1</v>
      </c>
      <c r="T23" s="12"/>
      <c r="U23" s="8" t="s">
        <v>112</v>
      </c>
      <c r="V23" s="56"/>
      <c r="W23" s="131"/>
      <c r="AG23" s="80"/>
    </row>
    <row r="24" spans="1:33" s="2" customFormat="1" ht="38.25" x14ac:dyDescent="0.2">
      <c r="A24" s="4"/>
      <c r="B24" s="4"/>
      <c r="C24" s="4" t="s">
        <v>29</v>
      </c>
      <c r="D24" s="4"/>
      <c r="E24" s="4"/>
      <c r="F24" s="4"/>
      <c r="G24" s="4"/>
      <c r="H24" s="4"/>
      <c r="I24" s="4"/>
      <c r="J24" s="4"/>
      <c r="K24" s="4"/>
      <c r="L24" s="4"/>
      <c r="M24" s="4"/>
      <c r="N24" s="4"/>
      <c r="O24" s="4"/>
      <c r="P24" s="4"/>
      <c r="Q24" s="4"/>
      <c r="R24" s="4"/>
      <c r="S24" s="4" t="s">
        <v>1</v>
      </c>
      <c r="T24" s="12" t="s">
        <v>53</v>
      </c>
      <c r="U24" s="8" t="s">
        <v>140</v>
      </c>
      <c r="V24" s="56" t="s">
        <v>512</v>
      </c>
      <c r="W24" s="131" t="s">
        <v>386</v>
      </c>
      <c r="Y24" s="3"/>
      <c r="Z24" s="3"/>
      <c r="AA24" s="3"/>
      <c r="AB24" s="3"/>
      <c r="AC24" s="3"/>
      <c r="AD24" s="3"/>
      <c r="AE24" s="3"/>
      <c r="AF24" s="3"/>
      <c r="AG24" s="33"/>
    </row>
    <row r="25" spans="1:33" s="2" customFormat="1" x14ac:dyDescent="0.2">
      <c r="A25" s="4"/>
      <c r="B25" s="5" t="s">
        <v>30</v>
      </c>
      <c r="C25" s="4"/>
      <c r="D25" s="4"/>
      <c r="E25" s="4"/>
      <c r="F25" s="4"/>
      <c r="G25" s="4"/>
      <c r="H25" s="4"/>
      <c r="I25" s="4"/>
      <c r="J25" s="4"/>
      <c r="K25" s="4"/>
      <c r="L25" s="4"/>
      <c r="M25" s="4"/>
      <c r="N25" s="4"/>
      <c r="O25" s="4"/>
      <c r="P25" s="4"/>
      <c r="Q25" s="4"/>
      <c r="R25" s="5" t="s">
        <v>383</v>
      </c>
      <c r="S25" s="4" t="s">
        <v>1</v>
      </c>
      <c r="U25" s="120"/>
      <c r="V25" s="58"/>
      <c r="W25" s="131"/>
      <c r="AG25" s="80"/>
    </row>
    <row r="26" spans="1:33" s="2" customFormat="1" x14ac:dyDescent="0.2">
      <c r="A26" s="4"/>
      <c r="B26" s="4"/>
      <c r="C26" s="5" t="s">
        <v>23</v>
      </c>
      <c r="D26" s="4"/>
      <c r="E26" s="4"/>
      <c r="F26" s="4"/>
      <c r="G26" s="4"/>
      <c r="H26" s="4"/>
      <c r="I26" s="4"/>
      <c r="J26" s="4"/>
      <c r="K26" s="4"/>
      <c r="L26" s="4"/>
      <c r="M26" s="4"/>
      <c r="N26" s="4"/>
      <c r="O26" s="4"/>
      <c r="P26" s="4"/>
      <c r="Q26" s="4"/>
      <c r="R26" s="4"/>
      <c r="S26" s="4" t="s">
        <v>1</v>
      </c>
      <c r="T26" s="4" t="str">
        <f>"N"</f>
        <v>N</v>
      </c>
      <c r="U26" s="7" t="s">
        <v>46</v>
      </c>
      <c r="V26" s="61"/>
      <c r="W26" s="131" t="s">
        <v>142</v>
      </c>
      <c r="AG26" s="80"/>
    </row>
    <row r="27" spans="1:33" s="2" customFormat="1" ht="25.5" x14ac:dyDescent="0.2">
      <c r="A27" s="4"/>
      <c r="B27" s="4"/>
      <c r="C27" s="5" t="s">
        <v>27</v>
      </c>
      <c r="D27" s="4"/>
      <c r="E27" s="4"/>
      <c r="F27" s="4"/>
      <c r="G27" s="4"/>
      <c r="H27" s="4"/>
      <c r="I27" s="4"/>
      <c r="J27" s="4"/>
      <c r="K27" s="4"/>
      <c r="L27" s="4"/>
      <c r="M27" s="4"/>
      <c r="N27" s="4"/>
      <c r="O27" s="4"/>
      <c r="P27" s="4"/>
      <c r="Q27" s="4"/>
      <c r="R27" s="4"/>
      <c r="S27" s="4" t="s">
        <v>1</v>
      </c>
      <c r="T27" s="2" t="str">
        <f>"2.16.840.1.113883.5.25"</f>
        <v>2.16.840.1.113883.5.25</v>
      </c>
      <c r="U27" s="120"/>
      <c r="V27" s="58"/>
      <c r="W27" s="131" t="s">
        <v>143</v>
      </c>
      <c r="AG27" s="80"/>
    </row>
    <row r="28" spans="1:33" s="2" customFormat="1" x14ac:dyDescent="0.2">
      <c r="A28" s="4"/>
      <c r="B28" s="5" t="s">
        <v>10</v>
      </c>
      <c r="C28" s="4"/>
      <c r="D28" s="4"/>
      <c r="E28" s="4"/>
      <c r="F28" s="4"/>
      <c r="G28" s="4"/>
      <c r="H28" s="4"/>
      <c r="I28" s="4"/>
      <c r="J28" s="4"/>
      <c r="K28" s="4"/>
      <c r="L28" s="4"/>
      <c r="M28" s="4"/>
      <c r="N28" s="4"/>
      <c r="O28" s="4"/>
      <c r="P28" s="4"/>
      <c r="Q28" s="4"/>
      <c r="R28" s="4"/>
      <c r="S28" s="4" t="s">
        <v>1</v>
      </c>
      <c r="T28" s="4"/>
      <c r="U28" s="7" t="s">
        <v>47</v>
      </c>
      <c r="V28" s="61"/>
      <c r="W28" s="131"/>
      <c r="AG28" s="80"/>
    </row>
    <row r="29" spans="1:33" s="2" customFormat="1" x14ac:dyDescent="0.2">
      <c r="A29" s="4"/>
      <c r="B29" s="4"/>
      <c r="C29" s="5" t="s">
        <v>11</v>
      </c>
      <c r="D29" s="4"/>
      <c r="E29" s="4"/>
      <c r="F29" s="4"/>
      <c r="G29" s="4"/>
      <c r="H29" s="4"/>
      <c r="I29" s="4"/>
      <c r="J29" s="4"/>
      <c r="K29" s="4"/>
      <c r="L29" s="4"/>
      <c r="M29" s="4"/>
      <c r="N29" s="4"/>
      <c r="O29" s="4"/>
      <c r="P29" s="4"/>
      <c r="Q29" s="4"/>
      <c r="R29" s="4"/>
      <c r="S29" s="4" t="s">
        <v>1</v>
      </c>
      <c r="U29" s="120"/>
      <c r="V29" s="58"/>
      <c r="W29" s="131"/>
      <c r="X29" s="3"/>
      <c r="AG29" s="80"/>
    </row>
    <row r="30" spans="1:33" s="2" customFormat="1" x14ac:dyDescent="0.2">
      <c r="A30" s="4"/>
      <c r="B30" s="4"/>
      <c r="C30" s="5"/>
      <c r="D30" s="5" t="s">
        <v>8</v>
      </c>
      <c r="E30" s="4"/>
      <c r="F30" s="4"/>
      <c r="G30" s="4"/>
      <c r="H30" s="4"/>
      <c r="I30" s="4"/>
      <c r="J30" s="4"/>
      <c r="K30" s="4"/>
      <c r="L30" s="4"/>
      <c r="M30" s="4"/>
      <c r="N30" s="4"/>
      <c r="O30" s="4"/>
      <c r="P30" s="4"/>
      <c r="Q30" s="4"/>
      <c r="R30" s="5" t="s">
        <v>379</v>
      </c>
      <c r="S30" s="4" t="s">
        <v>1</v>
      </c>
      <c r="T30" s="4"/>
      <c r="U30" s="7"/>
      <c r="V30" s="55"/>
      <c r="W30" s="131"/>
      <c r="Z30" s="3" t="s">
        <v>387</v>
      </c>
      <c r="AC30" s="3"/>
      <c r="AD30" s="33" t="s">
        <v>388</v>
      </c>
      <c r="AE30" s="33"/>
      <c r="AF30" s="3" t="s">
        <v>1</v>
      </c>
      <c r="AG30" s="33" t="s">
        <v>146</v>
      </c>
    </row>
    <row r="31" spans="1:33" s="2" customFormat="1" ht="25.5" x14ac:dyDescent="0.2">
      <c r="A31" s="4"/>
      <c r="B31" s="5"/>
      <c r="C31" s="4"/>
      <c r="D31" s="4"/>
      <c r="E31" s="5" t="s">
        <v>26</v>
      </c>
      <c r="F31" s="4"/>
      <c r="G31" s="4"/>
      <c r="H31" s="4"/>
      <c r="I31" s="4"/>
      <c r="J31" s="4"/>
      <c r="K31" s="4"/>
      <c r="L31" s="4"/>
      <c r="M31" s="4"/>
      <c r="N31" s="4"/>
      <c r="O31" s="4"/>
      <c r="P31" s="4"/>
      <c r="Q31" s="4"/>
      <c r="R31" s="4"/>
      <c r="S31" s="6" t="s">
        <v>1</v>
      </c>
      <c r="T31" s="3" t="s">
        <v>53</v>
      </c>
      <c r="U31" s="123" t="s">
        <v>74</v>
      </c>
      <c r="V31" s="55" t="s">
        <v>389</v>
      </c>
      <c r="W31" s="131" t="s">
        <v>390</v>
      </c>
      <c r="Y31" s="3"/>
      <c r="Z31" s="22"/>
      <c r="AA31" s="2" t="s">
        <v>3</v>
      </c>
      <c r="AD31" s="3"/>
      <c r="AE31" s="3" t="s">
        <v>96</v>
      </c>
      <c r="AF31" s="2" t="s">
        <v>1</v>
      </c>
      <c r="AG31" s="33" t="s">
        <v>154</v>
      </c>
    </row>
    <row r="32" spans="1:33" s="2" customFormat="1" ht="92.25" customHeight="1" x14ac:dyDescent="0.2">
      <c r="A32" s="4"/>
      <c r="B32" s="4"/>
      <c r="C32" s="5"/>
      <c r="D32" s="4"/>
      <c r="E32" s="5" t="s">
        <v>25</v>
      </c>
      <c r="F32" s="4"/>
      <c r="G32" s="4"/>
      <c r="H32" s="4"/>
      <c r="I32" s="4"/>
      <c r="J32" s="4"/>
      <c r="K32" s="4"/>
      <c r="L32" s="4"/>
      <c r="M32" s="4"/>
      <c r="N32" s="4"/>
      <c r="O32" s="4"/>
      <c r="P32" s="4"/>
      <c r="Q32" s="4"/>
      <c r="R32" s="4"/>
      <c r="S32" s="4" t="s">
        <v>1</v>
      </c>
      <c r="T32" s="4" t="s">
        <v>53</v>
      </c>
      <c r="U32" s="15" t="s">
        <v>108</v>
      </c>
      <c r="V32" s="55"/>
      <c r="W32" s="131" t="s">
        <v>391</v>
      </c>
      <c r="AA32" s="2" t="s">
        <v>144</v>
      </c>
      <c r="AD32" s="3"/>
      <c r="AE32" s="3" t="s">
        <v>96</v>
      </c>
      <c r="AF32" s="2" t="s">
        <v>1</v>
      </c>
      <c r="AG32" s="33" t="s">
        <v>145</v>
      </c>
    </row>
    <row r="33" spans="1:34" s="2" customFormat="1" ht="25.5" x14ac:dyDescent="0.2">
      <c r="A33" s="4"/>
      <c r="B33" s="4" t="s">
        <v>12</v>
      </c>
      <c r="C33" s="4"/>
      <c r="D33" s="4"/>
      <c r="E33" s="4"/>
      <c r="F33" s="4"/>
      <c r="G33" s="4"/>
      <c r="H33" s="4"/>
      <c r="I33" s="4"/>
      <c r="J33" s="4"/>
      <c r="K33" s="4"/>
      <c r="L33" s="4"/>
      <c r="M33" s="4"/>
      <c r="N33" s="4"/>
      <c r="O33" s="4"/>
      <c r="P33" s="4"/>
      <c r="Q33" s="4"/>
      <c r="R33" s="4"/>
      <c r="S33" s="4" t="s">
        <v>1</v>
      </c>
      <c r="T33" s="4"/>
      <c r="U33" s="9" t="s">
        <v>48</v>
      </c>
      <c r="V33" s="57"/>
      <c r="W33" s="131"/>
      <c r="X33" s="3"/>
      <c r="Z33" s="3" t="s">
        <v>392</v>
      </c>
      <c r="AC33" s="3"/>
      <c r="AD33" s="3" t="s">
        <v>393</v>
      </c>
      <c r="AE33" s="3"/>
      <c r="AF33" s="3" t="s">
        <v>1</v>
      </c>
      <c r="AG33" s="33" t="s">
        <v>514</v>
      </c>
    </row>
    <row r="34" spans="1:34" s="2" customFormat="1" x14ac:dyDescent="0.2">
      <c r="A34" s="4"/>
      <c r="B34" s="4"/>
      <c r="C34" s="5" t="s">
        <v>34</v>
      </c>
      <c r="D34" s="4"/>
      <c r="E34" s="4"/>
      <c r="F34" s="4"/>
      <c r="G34" s="4"/>
      <c r="H34" s="4"/>
      <c r="I34" s="4"/>
      <c r="J34" s="4"/>
      <c r="K34" s="4"/>
      <c r="L34" s="4"/>
      <c r="M34" s="4"/>
      <c r="N34" s="4"/>
      <c r="O34" s="4"/>
      <c r="P34" s="4"/>
      <c r="Q34" s="4"/>
      <c r="R34" s="4"/>
      <c r="S34" s="4" t="s">
        <v>1</v>
      </c>
      <c r="T34" s="4"/>
      <c r="U34" s="8" t="s">
        <v>56</v>
      </c>
      <c r="V34" s="62"/>
      <c r="W34" s="131"/>
      <c r="AC34" s="3"/>
      <c r="AD34" s="3"/>
      <c r="AE34" s="3"/>
      <c r="AF34" s="3"/>
      <c r="AG34" s="33"/>
    </row>
    <row r="35" spans="1:34" s="2" customFormat="1" ht="38.25" x14ac:dyDescent="0.2">
      <c r="A35" s="4"/>
      <c r="B35" s="4"/>
      <c r="C35" s="4"/>
      <c r="D35" s="5" t="s">
        <v>31</v>
      </c>
      <c r="E35" s="4"/>
      <c r="F35" s="4"/>
      <c r="G35" s="4"/>
      <c r="H35" s="4"/>
      <c r="I35" s="4"/>
      <c r="J35" s="4"/>
      <c r="K35" s="4"/>
      <c r="L35" s="4"/>
      <c r="M35" s="4"/>
      <c r="N35" s="4"/>
      <c r="O35" s="4"/>
      <c r="P35" s="4"/>
      <c r="Q35" s="4"/>
      <c r="R35" s="4"/>
      <c r="S35" s="4" t="s">
        <v>1</v>
      </c>
      <c r="T35" s="4" t="s">
        <v>53</v>
      </c>
      <c r="U35" s="121" t="s">
        <v>140</v>
      </c>
      <c r="V35" s="59" t="s">
        <v>512</v>
      </c>
      <c r="W35" s="131" t="s">
        <v>394</v>
      </c>
      <c r="Z35" s="3"/>
      <c r="AA35" s="3" t="s">
        <v>66</v>
      </c>
      <c r="AB35" s="3"/>
      <c r="AC35" s="3"/>
      <c r="AD35" s="3" t="s">
        <v>97</v>
      </c>
      <c r="AE35" s="3" t="s">
        <v>96</v>
      </c>
      <c r="AF35" s="3" t="s">
        <v>1</v>
      </c>
      <c r="AG35" s="45" t="s">
        <v>515</v>
      </c>
    </row>
    <row r="36" spans="1:34" s="2" customFormat="1" x14ac:dyDescent="0.2">
      <c r="A36" s="4"/>
      <c r="B36" s="4"/>
      <c r="C36" s="4" t="s">
        <v>13</v>
      </c>
      <c r="D36" s="4"/>
      <c r="E36" s="4"/>
      <c r="F36" s="4"/>
      <c r="G36" s="4"/>
      <c r="H36" s="4"/>
      <c r="I36" s="4"/>
      <c r="J36" s="4"/>
      <c r="K36" s="4"/>
      <c r="L36" s="4"/>
      <c r="M36" s="4"/>
      <c r="N36" s="4"/>
      <c r="O36" s="4"/>
      <c r="P36" s="4"/>
      <c r="Q36" s="4"/>
      <c r="R36" s="4"/>
      <c r="S36" s="4" t="s">
        <v>1</v>
      </c>
      <c r="T36" s="4"/>
      <c r="U36" s="120"/>
      <c r="V36" s="58"/>
      <c r="W36" s="131"/>
      <c r="AC36" s="3"/>
      <c r="AD36" s="3"/>
      <c r="AE36" s="3"/>
      <c r="AF36" s="3"/>
      <c r="AG36" s="42"/>
      <c r="AH36" s="22"/>
    </row>
    <row r="37" spans="1:34" s="2" customFormat="1" ht="12.75" customHeight="1" x14ac:dyDescent="0.2">
      <c r="A37" s="4"/>
      <c r="B37" s="4"/>
      <c r="C37" s="4"/>
      <c r="D37" s="5" t="s">
        <v>8</v>
      </c>
      <c r="E37" s="4"/>
      <c r="F37" s="4"/>
      <c r="G37" s="4"/>
      <c r="H37" s="4"/>
      <c r="I37" s="4"/>
      <c r="J37" s="4"/>
      <c r="K37" s="4"/>
      <c r="L37" s="4"/>
      <c r="M37" s="4"/>
      <c r="N37" s="4"/>
      <c r="O37" s="4"/>
      <c r="P37" s="4"/>
      <c r="Q37" s="4"/>
      <c r="R37" s="5" t="s">
        <v>379</v>
      </c>
      <c r="S37" s="4" t="s">
        <v>1</v>
      </c>
      <c r="T37" s="4"/>
      <c r="U37" s="123" t="s">
        <v>49</v>
      </c>
      <c r="V37" s="61"/>
      <c r="W37" s="131"/>
      <c r="AA37" s="3"/>
      <c r="AB37" s="3"/>
      <c r="AC37" s="3"/>
      <c r="AD37" s="3"/>
      <c r="AE37" s="3"/>
      <c r="AF37" s="3"/>
      <c r="AG37" s="42"/>
    </row>
    <row r="38" spans="1:34" s="2" customFormat="1" ht="51" x14ac:dyDescent="0.2">
      <c r="A38" s="4"/>
      <c r="B38" s="4"/>
      <c r="C38" s="4"/>
      <c r="D38" s="4"/>
      <c r="E38" s="5" t="s">
        <v>26</v>
      </c>
      <c r="F38" s="4"/>
      <c r="G38" s="4"/>
      <c r="H38" s="4"/>
      <c r="I38" s="4"/>
      <c r="J38" s="4"/>
      <c r="K38" s="4"/>
      <c r="L38" s="4"/>
      <c r="M38" s="4"/>
      <c r="N38" s="4"/>
      <c r="O38" s="4"/>
      <c r="P38" s="4"/>
      <c r="Q38" s="4"/>
      <c r="R38" s="4"/>
      <c r="S38" s="4" t="s">
        <v>1</v>
      </c>
      <c r="T38" s="5" t="s">
        <v>53</v>
      </c>
      <c r="U38" s="8" t="s">
        <v>395</v>
      </c>
      <c r="V38" s="56" t="s">
        <v>162</v>
      </c>
      <c r="W38" s="131" t="s">
        <v>396</v>
      </c>
      <c r="AA38" s="3" t="s">
        <v>397</v>
      </c>
      <c r="AB38" s="3"/>
      <c r="AC38" s="3"/>
      <c r="AD38" s="3" t="s">
        <v>67</v>
      </c>
      <c r="AE38" s="3" t="s">
        <v>96</v>
      </c>
      <c r="AF38" s="3" t="s">
        <v>2</v>
      </c>
      <c r="AG38" s="42" t="s">
        <v>516</v>
      </c>
    </row>
    <row r="39" spans="1:34" s="2" customFormat="1" ht="25.5" x14ac:dyDescent="0.2">
      <c r="A39" s="4"/>
      <c r="B39" s="4"/>
      <c r="C39" s="4"/>
      <c r="D39" s="4"/>
      <c r="E39" s="5" t="s">
        <v>25</v>
      </c>
      <c r="F39" s="4"/>
      <c r="G39" s="4"/>
      <c r="H39" s="4"/>
      <c r="I39" s="4"/>
      <c r="J39" s="4"/>
      <c r="K39" s="4"/>
      <c r="L39" s="4"/>
      <c r="M39" s="4"/>
      <c r="N39" s="4"/>
      <c r="O39" s="4"/>
      <c r="P39" s="4"/>
      <c r="Q39" s="4"/>
      <c r="R39" s="4"/>
      <c r="S39" s="4" t="s">
        <v>1</v>
      </c>
      <c r="T39" s="4" t="str">
        <f>"1.2.752.129.2.1.4.1"</f>
        <v>1.2.752.129.2.1.4.1</v>
      </c>
      <c r="U39" s="121" t="s">
        <v>58</v>
      </c>
      <c r="V39" s="56"/>
      <c r="W39" s="131" t="s">
        <v>109</v>
      </c>
      <c r="AA39" s="3" t="s">
        <v>398</v>
      </c>
      <c r="AB39" s="3"/>
      <c r="AC39" s="3"/>
      <c r="AD39" s="3" t="s">
        <v>96</v>
      </c>
      <c r="AE39" s="3"/>
      <c r="AF39" s="3" t="s">
        <v>2</v>
      </c>
      <c r="AG39" s="124" t="s">
        <v>517</v>
      </c>
    </row>
    <row r="40" spans="1:34" s="2" customFormat="1" ht="25.5" x14ac:dyDescent="0.2">
      <c r="A40" s="4"/>
      <c r="B40" s="4"/>
      <c r="C40" s="4"/>
      <c r="D40" s="5" t="s">
        <v>9</v>
      </c>
      <c r="E40" s="4"/>
      <c r="F40" s="4"/>
      <c r="G40" s="4"/>
      <c r="H40" s="4"/>
      <c r="I40" s="4"/>
      <c r="J40" s="4"/>
      <c r="K40" s="4"/>
      <c r="L40" s="4"/>
      <c r="M40" s="4"/>
      <c r="N40" s="4"/>
      <c r="O40" s="4"/>
      <c r="P40" s="4"/>
      <c r="Q40" s="4"/>
      <c r="R40" s="4"/>
      <c r="S40" s="4" t="s">
        <v>2</v>
      </c>
      <c r="T40" s="4"/>
      <c r="U40" s="121" t="s">
        <v>57</v>
      </c>
      <c r="V40" s="56"/>
      <c r="W40" s="131"/>
      <c r="Y40" s="4"/>
      <c r="AA40" s="3" t="s">
        <v>399</v>
      </c>
      <c r="AB40" s="3"/>
      <c r="AC40" s="3"/>
      <c r="AD40" s="3" t="s">
        <v>400</v>
      </c>
      <c r="AE40" s="3"/>
      <c r="AF40" s="3" t="s">
        <v>2</v>
      </c>
      <c r="AG40" s="124" t="s">
        <v>518</v>
      </c>
    </row>
    <row r="41" spans="1:34" s="2" customFormat="1" ht="51" x14ac:dyDescent="0.2">
      <c r="A41" s="4"/>
      <c r="B41" s="4"/>
      <c r="C41" s="4"/>
      <c r="D41" s="4"/>
      <c r="E41" s="5" t="s">
        <v>23</v>
      </c>
      <c r="F41" s="4"/>
      <c r="G41" s="4"/>
      <c r="H41" s="4"/>
      <c r="I41" s="4"/>
      <c r="J41" s="4"/>
      <c r="K41" s="4"/>
      <c r="L41" s="4"/>
      <c r="M41" s="4"/>
      <c r="N41" s="4"/>
      <c r="O41" s="4"/>
      <c r="P41" s="4"/>
      <c r="Q41" s="4"/>
      <c r="R41" s="4"/>
      <c r="S41" s="5" t="s">
        <v>2</v>
      </c>
      <c r="T41" s="5" t="s">
        <v>53</v>
      </c>
      <c r="U41" s="121" t="s">
        <v>73</v>
      </c>
      <c r="V41" s="56" t="s">
        <v>275</v>
      </c>
      <c r="W41" s="131" t="s">
        <v>401</v>
      </c>
      <c r="AA41" s="64"/>
      <c r="AB41" s="117" t="s">
        <v>23</v>
      </c>
      <c r="AE41" t="s">
        <v>96</v>
      </c>
      <c r="AF41" t="s">
        <v>2</v>
      </c>
      <c r="AG41" s="124" t="s">
        <v>402</v>
      </c>
    </row>
    <row r="42" spans="1:34" s="2" customFormat="1" ht="102" x14ac:dyDescent="0.2">
      <c r="A42" s="4"/>
      <c r="B42" s="4"/>
      <c r="C42" s="4"/>
      <c r="D42" s="4"/>
      <c r="E42" s="5" t="s">
        <v>35</v>
      </c>
      <c r="F42" s="4"/>
      <c r="G42" s="4"/>
      <c r="H42" s="4"/>
      <c r="I42" s="4"/>
      <c r="J42" s="4"/>
      <c r="K42" s="4"/>
      <c r="L42" s="4"/>
      <c r="M42" s="4"/>
      <c r="N42" s="4"/>
      <c r="O42" s="4"/>
      <c r="P42" s="4"/>
      <c r="Q42" s="4"/>
      <c r="R42" s="4"/>
      <c r="S42" s="5" t="s">
        <v>2</v>
      </c>
      <c r="T42" s="5" t="s">
        <v>53</v>
      </c>
      <c r="U42" s="8" t="s">
        <v>403</v>
      </c>
      <c r="V42" s="58"/>
      <c r="W42" s="131" t="s">
        <v>404</v>
      </c>
      <c r="AA42" s="50"/>
      <c r="AB42" t="s">
        <v>27</v>
      </c>
      <c r="AE42" t="s">
        <v>96</v>
      </c>
      <c r="AF42" t="s">
        <v>2</v>
      </c>
      <c r="AG42" s="125" t="s">
        <v>405</v>
      </c>
    </row>
    <row r="43" spans="1:34" s="2" customFormat="1" ht="51" x14ac:dyDescent="0.2">
      <c r="A43" s="4"/>
      <c r="B43" s="4"/>
      <c r="C43" s="4"/>
      <c r="D43" s="4"/>
      <c r="E43" s="5" t="s">
        <v>28</v>
      </c>
      <c r="F43" s="4"/>
      <c r="G43" s="4"/>
      <c r="H43" s="4"/>
      <c r="I43" s="4"/>
      <c r="J43" s="4"/>
      <c r="K43" s="4"/>
      <c r="L43" s="4"/>
      <c r="M43" s="4"/>
      <c r="N43" s="4"/>
      <c r="O43" s="4"/>
      <c r="P43" s="4"/>
      <c r="Q43" s="4"/>
      <c r="R43" s="4"/>
      <c r="S43" s="4" t="s">
        <v>2</v>
      </c>
      <c r="T43" s="4" t="s">
        <v>53</v>
      </c>
      <c r="U43" s="8" t="s">
        <v>406</v>
      </c>
      <c r="V43" s="58"/>
      <c r="W43" s="131" t="s">
        <v>407</v>
      </c>
      <c r="AA43" s="50"/>
      <c r="AB43" t="s">
        <v>125</v>
      </c>
      <c r="AE43" t="s">
        <v>96</v>
      </c>
      <c r="AF43" t="s">
        <v>2</v>
      </c>
      <c r="AG43" s="125" t="s">
        <v>408</v>
      </c>
    </row>
    <row r="44" spans="1:34" s="2" customFormat="1" ht="63.75" x14ac:dyDescent="0.2">
      <c r="A44" s="4"/>
      <c r="B44" s="4"/>
      <c r="C44" s="4"/>
      <c r="D44" s="4"/>
      <c r="E44" s="5" t="s">
        <v>125</v>
      </c>
      <c r="F44" s="4"/>
      <c r="G44" s="4"/>
      <c r="H44" s="4"/>
      <c r="I44" s="4"/>
      <c r="J44" s="4"/>
      <c r="K44" s="4"/>
      <c r="L44" s="4"/>
      <c r="M44" s="4"/>
      <c r="N44" s="4"/>
      <c r="O44" s="4"/>
      <c r="P44" s="4"/>
      <c r="Q44" s="4"/>
      <c r="R44" s="4"/>
      <c r="S44" s="6" t="s">
        <v>2</v>
      </c>
      <c r="T44" s="6" t="s">
        <v>53</v>
      </c>
      <c r="U44" s="8" t="s">
        <v>408</v>
      </c>
      <c r="V44" s="58"/>
      <c r="W44" s="131" t="s">
        <v>409</v>
      </c>
      <c r="AA44" s="50"/>
      <c r="AB44" t="s">
        <v>410</v>
      </c>
      <c r="AE44" t="s">
        <v>96</v>
      </c>
      <c r="AF44" t="s">
        <v>2</v>
      </c>
      <c r="AG44" s="125" t="s">
        <v>411</v>
      </c>
    </row>
    <row r="45" spans="1:34" s="2" customFormat="1" ht="63.75" x14ac:dyDescent="0.2">
      <c r="A45" s="4"/>
      <c r="B45" s="4"/>
      <c r="C45" s="4"/>
      <c r="D45" s="4"/>
      <c r="E45" s="5" t="s">
        <v>410</v>
      </c>
      <c r="F45" s="4"/>
      <c r="G45" s="4"/>
      <c r="H45" s="4"/>
      <c r="I45" s="4"/>
      <c r="J45" s="4"/>
      <c r="K45" s="4"/>
      <c r="L45" s="4"/>
      <c r="M45" s="4"/>
      <c r="N45" s="4"/>
      <c r="O45" s="4"/>
      <c r="P45" s="4"/>
      <c r="Q45" s="4"/>
      <c r="R45" s="4"/>
      <c r="S45" s="6" t="s">
        <v>2</v>
      </c>
      <c r="T45" s="6" t="s">
        <v>53</v>
      </c>
      <c r="U45" s="8" t="s">
        <v>411</v>
      </c>
      <c r="V45" s="58"/>
      <c r="W45" s="131" t="s">
        <v>412</v>
      </c>
      <c r="AB45" t="s">
        <v>28</v>
      </c>
      <c r="AE45" t="s">
        <v>96</v>
      </c>
      <c r="AF45" t="s">
        <v>2</v>
      </c>
      <c r="AG45" s="125" t="s">
        <v>413</v>
      </c>
    </row>
    <row r="46" spans="1:34" s="2" customFormat="1" ht="51" x14ac:dyDescent="0.2">
      <c r="A46" s="4"/>
      <c r="C46" s="4"/>
      <c r="D46" s="4"/>
      <c r="E46" s="5" t="s">
        <v>163</v>
      </c>
      <c r="F46" s="4"/>
      <c r="G46" s="4"/>
      <c r="H46" s="4"/>
      <c r="I46" s="4"/>
      <c r="J46" s="4"/>
      <c r="K46" s="4"/>
      <c r="L46" s="4"/>
      <c r="M46" s="4"/>
      <c r="N46" s="4"/>
      <c r="O46" s="4"/>
      <c r="P46" s="4"/>
      <c r="Q46" s="4"/>
      <c r="R46" s="4"/>
      <c r="S46" s="6" t="s">
        <v>2</v>
      </c>
      <c r="T46" s="6" t="s">
        <v>53</v>
      </c>
      <c r="U46" s="8" t="s">
        <v>414</v>
      </c>
      <c r="V46" s="58"/>
      <c r="W46" s="131" t="s">
        <v>415</v>
      </c>
      <c r="AB46" t="s">
        <v>163</v>
      </c>
      <c r="AE46" t="s">
        <v>96</v>
      </c>
      <c r="AF46" t="s">
        <v>2</v>
      </c>
      <c r="AG46" s="124" t="s">
        <v>416</v>
      </c>
    </row>
    <row r="47" spans="1:34" s="2" customFormat="1" x14ac:dyDescent="0.2">
      <c r="A47" s="4"/>
      <c r="B47" s="4"/>
      <c r="C47" s="4"/>
      <c r="D47" s="4" t="s">
        <v>14</v>
      </c>
      <c r="E47" s="4"/>
      <c r="F47" s="4"/>
      <c r="G47" s="4"/>
      <c r="H47" s="4"/>
      <c r="I47" s="4"/>
      <c r="J47" s="4"/>
      <c r="K47" s="4"/>
      <c r="L47" s="4"/>
      <c r="M47" s="4"/>
      <c r="N47" s="4"/>
      <c r="O47" s="4"/>
      <c r="P47" s="4"/>
      <c r="Q47" s="4"/>
      <c r="R47" s="4"/>
      <c r="S47" s="4" t="s">
        <v>2</v>
      </c>
      <c r="T47" s="4"/>
      <c r="U47" s="16"/>
      <c r="V47" s="58"/>
      <c r="W47" s="131"/>
      <c r="AA47" s="3"/>
      <c r="AC47" s="3"/>
      <c r="AD47" s="3"/>
      <c r="AE47" s="3"/>
      <c r="AF47" s="3"/>
      <c r="AG47" s="42"/>
    </row>
    <row r="48" spans="1:34" s="2" customFormat="1" ht="25.5" x14ac:dyDescent="0.2">
      <c r="A48" s="4"/>
      <c r="B48" s="4"/>
      <c r="C48" s="4"/>
      <c r="D48" s="4"/>
      <c r="E48" s="5" t="s">
        <v>33</v>
      </c>
      <c r="F48" s="4"/>
      <c r="G48" s="4"/>
      <c r="H48" s="4"/>
      <c r="I48" s="4"/>
      <c r="J48" s="4"/>
      <c r="K48" s="4"/>
      <c r="L48" s="4"/>
      <c r="M48" s="4"/>
      <c r="N48" s="4"/>
      <c r="O48" s="4"/>
      <c r="P48" s="4"/>
      <c r="Q48" s="4"/>
      <c r="R48" s="4"/>
      <c r="S48" s="4" t="s">
        <v>2</v>
      </c>
      <c r="T48" s="4" t="s">
        <v>53</v>
      </c>
      <c r="U48" s="8" t="s">
        <v>115</v>
      </c>
      <c r="V48" s="56" t="s">
        <v>274</v>
      </c>
      <c r="W48" s="131" t="s">
        <v>417</v>
      </c>
      <c r="AG48" s="80"/>
    </row>
    <row r="49" spans="1:34" s="2" customFormat="1" ht="25.5" x14ac:dyDescent="0.2">
      <c r="A49" s="4"/>
      <c r="B49" s="4"/>
      <c r="C49" s="4"/>
      <c r="D49" s="4" t="s">
        <v>15</v>
      </c>
      <c r="E49" s="5"/>
      <c r="F49" s="4"/>
      <c r="G49" s="4"/>
      <c r="H49" s="4"/>
      <c r="I49" s="4"/>
      <c r="J49" s="4"/>
      <c r="K49" s="4"/>
      <c r="L49" s="4"/>
      <c r="M49" s="4"/>
      <c r="N49" s="4"/>
      <c r="O49" s="4"/>
      <c r="P49" s="4"/>
      <c r="Q49" s="4"/>
      <c r="R49" s="4"/>
      <c r="S49" s="5" t="s">
        <v>2</v>
      </c>
      <c r="T49" s="4"/>
      <c r="U49" s="16"/>
      <c r="V49" s="58"/>
      <c r="W49" s="131"/>
      <c r="AA49" s="3" t="s">
        <v>418</v>
      </c>
      <c r="AB49" s="3"/>
      <c r="AC49" s="3"/>
      <c r="AD49" s="3" t="s">
        <v>419</v>
      </c>
      <c r="AE49" s="3"/>
      <c r="AF49" s="3" t="s">
        <v>2</v>
      </c>
      <c r="AG49" s="33" t="s">
        <v>519</v>
      </c>
    </row>
    <row r="50" spans="1:34" s="2" customFormat="1" ht="25.5" x14ac:dyDescent="0.2">
      <c r="A50" s="4"/>
      <c r="B50" s="4"/>
      <c r="C50" s="4"/>
      <c r="D50" s="4"/>
      <c r="E50" s="5" t="s">
        <v>3</v>
      </c>
      <c r="F50" s="4"/>
      <c r="G50" s="4"/>
      <c r="H50" s="4"/>
      <c r="I50" s="4"/>
      <c r="J50" s="4"/>
      <c r="K50" s="4"/>
      <c r="L50" s="4"/>
      <c r="M50" s="4"/>
      <c r="N50" s="4"/>
      <c r="O50" s="4"/>
      <c r="P50" s="4"/>
      <c r="Q50" s="4"/>
      <c r="R50" s="5" t="s">
        <v>379</v>
      </c>
      <c r="S50" s="5" t="s">
        <v>2</v>
      </c>
      <c r="T50" s="4"/>
      <c r="U50" s="16" t="s">
        <v>50</v>
      </c>
      <c r="V50" s="58"/>
      <c r="W50" s="131"/>
      <c r="AA50" s="3"/>
      <c r="AB50" s="3"/>
      <c r="AC50" s="3"/>
      <c r="AD50" s="3"/>
      <c r="AE50" s="3"/>
      <c r="AF50" s="3"/>
      <c r="AG50" s="80"/>
    </row>
    <row r="51" spans="1:34" s="2" customFormat="1" ht="38.25" x14ac:dyDescent="0.2">
      <c r="A51" s="4"/>
      <c r="B51" s="4"/>
      <c r="C51" s="4"/>
      <c r="D51" s="4"/>
      <c r="E51" s="5"/>
      <c r="F51" s="5" t="s">
        <v>26</v>
      </c>
      <c r="G51" s="4"/>
      <c r="H51" s="4"/>
      <c r="I51" s="4"/>
      <c r="J51" s="4"/>
      <c r="K51" s="4"/>
      <c r="L51" s="4"/>
      <c r="M51" s="4"/>
      <c r="N51" s="4"/>
      <c r="O51" s="4"/>
      <c r="P51" s="4"/>
      <c r="Q51" s="4"/>
      <c r="R51" s="4"/>
      <c r="S51" s="6" t="s">
        <v>1</v>
      </c>
      <c r="T51" s="4" t="s">
        <v>53</v>
      </c>
      <c r="U51" s="8" t="s">
        <v>114</v>
      </c>
      <c r="V51" s="56" t="s">
        <v>110</v>
      </c>
      <c r="W51" s="131" t="s">
        <v>420</v>
      </c>
      <c r="AA51" s="3"/>
      <c r="AB51" s="117" t="s">
        <v>421</v>
      </c>
      <c r="AC51" s="3"/>
      <c r="AD51" s="117" t="s">
        <v>67</v>
      </c>
      <c r="AE51" s="3"/>
      <c r="AF51" s="117" t="s">
        <v>2</v>
      </c>
      <c r="AG51" s="124" t="s">
        <v>520</v>
      </c>
    </row>
    <row r="52" spans="1:34" s="2" customFormat="1" ht="25.5" x14ac:dyDescent="0.2">
      <c r="A52" s="4"/>
      <c r="B52" s="4"/>
      <c r="C52" s="4"/>
      <c r="D52" s="4"/>
      <c r="E52" s="5"/>
      <c r="F52" s="5" t="s">
        <v>25</v>
      </c>
      <c r="G52" s="4"/>
      <c r="H52" s="4"/>
      <c r="I52" s="4"/>
      <c r="J52" s="4"/>
      <c r="K52" s="4"/>
      <c r="L52" s="4"/>
      <c r="M52" s="4"/>
      <c r="N52" s="4"/>
      <c r="O52" s="4"/>
      <c r="P52" s="4"/>
      <c r="Q52" s="4"/>
      <c r="R52" s="4"/>
      <c r="S52" s="6" t="s">
        <v>1</v>
      </c>
      <c r="T52" s="4" t="s">
        <v>38</v>
      </c>
      <c r="U52" s="8" t="s">
        <v>118</v>
      </c>
      <c r="V52" s="56"/>
      <c r="W52" s="131" t="s">
        <v>116</v>
      </c>
      <c r="AA52" s="3"/>
      <c r="AB52" s="3"/>
      <c r="AC52" s="3"/>
      <c r="AD52" s="3"/>
      <c r="AE52" s="3"/>
      <c r="AF52" s="3"/>
      <c r="AG52" s="80"/>
    </row>
    <row r="53" spans="1:34" s="2" customFormat="1" ht="51" x14ac:dyDescent="0.2">
      <c r="A53" s="4"/>
      <c r="B53" s="4"/>
      <c r="C53" s="4"/>
      <c r="D53" s="4"/>
      <c r="E53" s="5" t="s">
        <v>33</v>
      </c>
      <c r="F53" s="5"/>
      <c r="G53" s="4"/>
      <c r="H53" s="4"/>
      <c r="I53" s="4"/>
      <c r="J53" s="4"/>
      <c r="K53" s="4"/>
      <c r="L53" s="4"/>
      <c r="M53" s="4"/>
      <c r="N53" s="4"/>
      <c r="O53" s="4"/>
      <c r="P53" s="4"/>
      <c r="Q53" s="4"/>
      <c r="R53" s="4"/>
      <c r="S53" s="6" t="s">
        <v>2</v>
      </c>
      <c r="T53" s="6" t="s">
        <v>53</v>
      </c>
      <c r="U53" s="8"/>
      <c r="V53" s="56" t="s">
        <v>422</v>
      </c>
      <c r="W53" s="131" t="s">
        <v>423</v>
      </c>
      <c r="AA53" s="3"/>
      <c r="AB53" s="117" t="s">
        <v>424</v>
      </c>
      <c r="AC53" s="3"/>
      <c r="AD53" s="3"/>
      <c r="AE53" s="117" t="s">
        <v>96</v>
      </c>
      <c r="AF53" s="117" t="s">
        <v>2</v>
      </c>
      <c r="AG53" s="124" t="s">
        <v>521</v>
      </c>
    </row>
    <row r="54" spans="1:34" s="2" customFormat="1" x14ac:dyDescent="0.2">
      <c r="A54" s="4"/>
      <c r="B54" s="4"/>
      <c r="C54" s="4"/>
      <c r="D54" s="4"/>
      <c r="E54" s="5" t="s">
        <v>39</v>
      </c>
      <c r="F54" s="5"/>
      <c r="G54" s="4"/>
      <c r="H54" s="4"/>
      <c r="I54" s="4"/>
      <c r="J54" s="4"/>
      <c r="K54" s="4"/>
      <c r="L54" s="4"/>
      <c r="M54" s="4"/>
      <c r="N54" s="4"/>
      <c r="O54" s="4"/>
      <c r="P54" s="4"/>
      <c r="Q54" s="4"/>
      <c r="R54" s="5" t="s">
        <v>425</v>
      </c>
      <c r="S54" s="6" t="s">
        <v>2</v>
      </c>
      <c r="T54" s="4"/>
      <c r="U54" s="8" t="s">
        <v>426</v>
      </c>
      <c r="V54" s="56"/>
      <c r="W54" s="131"/>
      <c r="AA54" s="3"/>
      <c r="AB54" s="117"/>
      <c r="AC54" s="3"/>
      <c r="AD54" s="3"/>
      <c r="AE54" s="117"/>
      <c r="AF54" s="117"/>
      <c r="AG54" s="125"/>
    </row>
    <row r="55" spans="1:34" s="2" customFormat="1" ht="51" x14ac:dyDescent="0.2">
      <c r="A55" s="4"/>
      <c r="B55" s="4"/>
      <c r="C55" s="4"/>
      <c r="D55" s="4"/>
      <c r="E55" s="5"/>
      <c r="F55" s="5" t="s">
        <v>31</v>
      </c>
      <c r="G55" s="4"/>
      <c r="H55" s="4"/>
      <c r="I55" s="4"/>
      <c r="J55" s="4"/>
      <c r="K55" s="4"/>
      <c r="L55" s="4"/>
      <c r="M55" s="4"/>
      <c r="N55" s="4"/>
      <c r="O55" s="4"/>
      <c r="P55" s="4"/>
      <c r="Q55" s="4"/>
      <c r="R55" s="4"/>
      <c r="S55" s="6" t="s">
        <v>2</v>
      </c>
      <c r="T55" s="5" t="s">
        <v>427</v>
      </c>
      <c r="U55" s="8" t="s">
        <v>428</v>
      </c>
      <c r="V55" s="56" t="s">
        <v>429</v>
      </c>
      <c r="W55" s="131" t="s">
        <v>430</v>
      </c>
      <c r="AA55" s="3"/>
      <c r="AB55" s="117" t="s">
        <v>431</v>
      </c>
      <c r="AC55" s="3"/>
      <c r="AD55" s="3"/>
      <c r="AE55" s="117" t="s">
        <v>96</v>
      </c>
      <c r="AF55" s="117" t="s">
        <v>2</v>
      </c>
      <c r="AG55" s="124" t="s">
        <v>432</v>
      </c>
    </row>
    <row r="56" spans="1:34" s="2" customFormat="1" ht="51" x14ac:dyDescent="0.2">
      <c r="A56" s="4"/>
      <c r="B56" s="4"/>
      <c r="C56" s="4"/>
      <c r="D56" s="4"/>
      <c r="E56" s="5"/>
      <c r="F56" s="5" t="s">
        <v>31</v>
      </c>
      <c r="G56" s="4"/>
      <c r="H56" s="4"/>
      <c r="I56" s="4"/>
      <c r="J56" s="4"/>
      <c r="K56" s="4"/>
      <c r="L56" s="4"/>
      <c r="M56" s="4"/>
      <c r="N56" s="4"/>
      <c r="O56" s="4"/>
      <c r="P56" s="4"/>
      <c r="Q56" s="4"/>
      <c r="R56" s="4"/>
      <c r="S56" s="6" t="s">
        <v>2</v>
      </c>
      <c r="T56" s="5" t="s">
        <v>433</v>
      </c>
      <c r="U56" s="8" t="s">
        <v>434</v>
      </c>
      <c r="V56" s="56" t="s">
        <v>435</v>
      </c>
      <c r="W56" s="131" t="s">
        <v>436</v>
      </c>
      <c r="AA56" s="3"/>
      <c r="AB56" s="117" t="s">
        <v>437</v>
      </c>
      <c r="AC56" s="3"/>
      <c r="AD56" s="3"/>
      <c r="AE56" s="117" t="s">
        <v>96</v>
      </c>
      <c r="AF56" s="117" t="s">
        <v>2</v>
      </c>
      <c r="AG56" s="125" t="s">
        <v>438</v>
      </c>
    </row>
    <row r="57" spans="1:34" s="2" customFormat="1" ht="38.25" x14ac:dyDescent="0.2">
      <c r="A57" s="4"/>
      <c r="B57" s="4"/>
      <c r="C57" s="4"/>
      <c r="D57" s="4"/>
      <c r="E57" s="4" t="s">
        <v>40</v>
      </c>
      <c r="F57" s="4"/>
      <c r="G57" s="4"/>
      <c r="H57" s="4"/>
      <c r="J57" s="4"/>
      <c r="K57" s="4"/>
      <c r="L57" s="4"/>
      <c r="M57" s="4"/>
      <c r="N57" s="4"/>
      <c r="O57" s="4"/>
      <c r="P57" s="4"/>
      <c r="Q57" s="4"/>
      <c r="R57" s="4"/>
      <c r="S57" s="6" t="s">
        <v>2</v>
      </c>
      <c r="T57" s="4" t="s">
        <v>53</v>
      </c>
      <c r="U57" s="8" t="s">
        <v>71</v>
      </c>
      <c r="V57" s="56" t="s">
        <v>111</v>
      </c>
      <c r="W57" s="131" t="s">
        <v>439</v>
      </c>
      <c r="AA57" s="3"/>
      <c r="AB57" s="117" t="s">
        <v>440</v>
      </c>
      <c r="AC57" s="3"/>
      <c r="AD57" s="3"/>
      <c r="AE57" s="117" t="s">
        <v>96</v>
      </c>
      <c r="AF57" s="117" t="s">
        <v>2</v>
      </c>
      <c r="AG57" s="125" t="s">
        <v>441</v>
      </c>
    </row>
    <row r="58" spans="1:34" s="2" customFormat="1" ht="25.5" x14ac:dyDescent="0.2">
      <c r="A58" s="4"/>
      <c r="B58" s="4"/>
      <c r="C58" s="4"/>
      <c r="D58" s="4"/>
      <c r="E58" s="4"/>
      <c r="F58" s="4"/>
      <c r="G58" s="4"/>
      <c r="H58" s="4"/>
      <c r="J58" s="4"/>
      <c r="K58" s="4"/>
      <c r="L58" s="4"/>
      <c r="M58" s="4"/>
      <c r="N58" s="4"/>
      <c r="O58" s="4"/>
      <c r="P58" s="4"/>
      <c r="Q58" s="4"/>
      <c r="R58" s="4"/>
      <c r="S58" s="6"/>
      <c r="T58" s="4"/>
      <c r="U58" s="8"/>
      <c r="V58" s="56"/>
      <c r="W58" s="131"/>
      <c r="AA58" s="3"/>
      <c r="AB58" s="117" t="s">
        <v>442</v>
      </c>
      <c r="AC58" s="3"/>
      <c r="AD58" s="3"/>
      <c r="AE58" s="117" t="s">
        <v>96</v>
      </c>
      <c r="AF58" s="117" t="s">
        <v>2</v>
      </c>
      <c r="AG58" s="125" t="s">
        <v>443</v>
      </c>
    </row>
    <row r="59" spans="1:34" s="2" customFormat="1" ht="25.5" x14ac:dyDescent="0.2">
      <c r="A59" s="4"/>
      <c r="B59" s="4"/>
      <c r="C59" s="4"/>
      <c r="D59" s="4"/>
      <c r="E59" s="5" t="s">
        <v>55</v>
      </c>
      <c r="F59" s="5"/>
      <c r="G59" s="5"/>
      <c r="H59" s="5"/>
      <c r="I59" s="3"/>
      <c r="J59" s="5"/>
      <c r="K59" s="5"/>
      <c r="L59" s="5"/>
      <c r="M59" s="5"/>
      <c r="N59" s="5"/>
      <c r="O59" s="5"/>
      <c r="P59" s="5"/>
      <c r="Q59" s="5"/>
      <c r="R59" s="5"/>
      <c r="S59" s="5" t="s">
        <v>2</v>
      </c>
      <c r="T59" s="4"/>
      <c r="U59" s="8" t="s">
        <v>444</v>
      </c>
      <c r="V59" s="58"/>
      <c r="W59" s="131"/>
      <c r="AA59" s="3"/>
      <c r="AB59" s="3"/>
      <c r="AC59" s="3"/>
      <c r="AD59" s="3"/>
      <c r="AE59" s="3"/>
      <c r="AF59" s="3"/>
      <c r="AG59" s="80"/>
    </row>
    <row r="60" spans="1:34" s="2" customFormat="1" x14ac:dyDescent="0.2">
      <c r="A60" s="4"/>
      <c r="B60" s="4"/>
      <c r="C60" s="4"/>
      <c r="D60" s="4"/>
      <c r="E60" s="4"/>
      <c r="F60" s="4" t="s">
        <v>41</v>
      </c>
      <c r="G60" s="4"/>
      <c r="H60" s="4"/>
      <c r="J60" s="4"/>
      <c r="K60" s="4"/>
      <c r="L60" s="4"/>
      <c r="M60" s="4"/>
      <c r="N60" s="4"/>
      <c r="O60" s="4"/>
      <c r="P60" s="4"/>
      <c r="Q60" s="4"/>
      <c r="R60" s="4"/>
      <c r="S60" s="6" t="s">
        <v>1</v>
      </c>
      <c r="T60" s="4"/>
      <c r="U60" s="16"/>
      <c r="V60" s="58"/>
      <c r="W60" s="131"/>
      <c r="AA60" s="3"/>
      <c r="AB60" s="3"/>
      <c r="AC60" s="3"/>
      <c r="AD60" s="3"/>
      <c r="AE60" s="3"/>
      <c r="AF60" s="3"/>
      <c r="AG60" s="42"/>
      <c r="AH60" s="3"/>
    </row>
    <row r="61" spans="1:34" s="2" customFormat="1" x14ac:dyDescent="0.2">
      <c r="A61" s="4"/>
      <c r="C61" s="4"/>
      <c r="D61" s="4"/>
      <c r="E61" s="4"/>
      <c r="G61" s="4" t="s">
        <v>3</v>
      </c>
      <c r="H61" s="4"/>
      <c r="J61" s="4"/>
      <c r="K61" s="4"/>
      <c r="L61" s="4"/>
      <c r="M61" s="4"/>
      <c r="N61" s="4"/>
      <c r="O61" s="4"/>
      <c r="P61" s="4"/>
      <c r="Q61" s="4"/>
      <c r="R61" s="5" t="s">
        <v>379</v>
      </c>
      <c r="S61" s="6" t="s">
        <v>1</v>
      </c>
      <c r="T61" s="4"/>
      <c r="U61" s="16"/>
      <c r="V61" s="58"/>
      <c r="W61" s="131"/>
      <c r="AA61" s="3" t="s">
        <v>445</v>
      </c>
      <c r="AB61" s="3"/>
      <c r="AC61" s="3"/>
      <c r="AD61" s="3" t="s">
        <v>67</v>
      </c>
      <c r="AE61" s="3" t="s">
        <v>96</v>
      </c>
      <c r="AF61" s="3" t="s">
        <v>2</v>
      </c>
      <c r="AG61" s="42" t="s">
        <v>522</v>
      </c>
    </row>
    <row r="62" spans="1:34" s="2" customFormat="1" ht="51" x14ac:dyDescent="0.2">
      <c r="A62" s="4"/>
      <c r="B62" s="4"/>
      <c r="D62" s="4"/>
      <c r="E62" s="4"/>
      <c r="F62" s="4"/>
      <c r="H62" s="4" t="s">
        <v>26</v>
      </c>
      <c r="J62" s="4"/>
      <c r="K62" s="4"/>
      <c r="L62" s="4"/>
      <c r="M62" s="4"/>
      <c r="N62" s="4"/>
      <c r="O62" s="4"/>
      <c r="P62" s="4"/>
      <c r="Q62" s="4"/>
      <c r="R62" s="4"/>
      <c r="S62" s="6" t="s">
        <v>1</v>
      </c>
      <c r="T62" s="4" t="s">
        <v>53</v>
      </c>
      <c r="U62" s="15" t="s">
        <v>72</v>
      </c>
      <c r="V62" s="55" t="s">
        <v>446</v>
      </c>
      <c r="W62" s="131" t="s">
        <v>447</v>
      </c>
      <c r="AA62" s="3"/>
      <c r="AB62" s="3"/>
      <c r="AC62" s="3"/>
      <c r="AD62" s="3"/>
      <c r="AE62" s="3"/>
      <c r="AF62" s="3"/>
      <c r="AG62" s="42"/>
    </row>
    <row r="63" spans="1:34" s="2" customFormat="1" ht="38.25" x14ac:dyDescent="0.2">
      <c r="A63" s="4"/>
      <c r="B63" s="4"/>
      <c r="C63" s="4"/>
      <c r="D63" s="4"/>
      <c r="E63" s="4"/>
      <c r="F63" s="4"/>
      <c r="H63" s="4" t="s">
        <v>25</v>
      </c>
      <c r="J63" s="4"/>
      <c r="K63" s="4"/>
      <c r="L63" s="4"/>
      <c r="M63" s="4"/>
      <c r="N63" s="4"/>
      <c r="O63" s="4"/>
      <c r="P63" s="4"/>
      <c r="Q63" s="4"/>
      <c r="R63" s="4"/>
      <c r="S63" s="5" t="s">
        <v>1</v>
      </c>
      <c r="T63" s="4" t="s">
        <v>38</v>
      </c>
      <c r="U63" s="15" t="s">
        <v>118</v>
      </c>
      <c r="V63" s="55"/>
      <c r="W63" s="131" t="s">
        <v>117</v>
      </c>
      <c r="AA63" s="3"/>
      <c r="AB63" s="3"/>
      <c r="AC63" s="3"/>
      <c r="AD63" s="3"/>
      <c r="AE63" s="3"/>
      <c r="AF63" s="3"/>
      <c r="AG63" s="42"/>
    </row>
    <row r="64" spans="1:34" s="2" customFormat="1" ht="25.5" x14ac:dyDescent="0.2">
      <c r="A64" s="4"/>
      <c r="B64" s="4" t="s">
        <v>16</v>
      </c>
      <c r="C64" s="4"/>
      <c r="D64" s="4"/>
      <c r="E64" s="4"/>
      <c r="F64" s="4"/>
      <c r="G64" s="4"/>
      <c r="H64" s="4"/>
      <c r="I64" s="4"/>
      <c r="J64" s="4"/>
      <c r="K64" s="4"/>
      <c r="L64" s="4"/>
      <c r="M64" s="4"/>
      <c r="N64" s="4"/>
      <c r="O64" s="4"/>
      <c r="P64" s="4"/>
      <c r="Q64" s="4"/>
      <c r="R64" s="4"/>
      <c r="S64" s="4" t="s">
        <v>1</v>
      </c>
      <c r="T64" s="4"/>
      <c r="U64" s="9" t="s">
        <v>51</v>
      </c>
      <c r="V64" s="56"/>
      <c r="W64" s="131"/>
      <c r="AA64" s="3" t="s">
        <v>448</v>
      </c>
      <c r="AB64" s="3"/>
      <c r="AC64" s="3"/>
      <c r="AD64" s="3" t="s">
        <v>67</v>
      </c>
      <c r="AE64" s="3" t="s">
        <v>96</v>
      </c>
      <c r="AF64" s="3" t="s">
        <v>2</v>
      </c>
      <c r="AG64" s="42" t="s">
        <v>523</v>
      </c>
    </row>
    <row r="65" spans="1:33" s="2" customFormat="1" x14ac:dyDescent="0.2">
      <c r="A65" s="4"/>
      <c r="B65" s="4"/>
      <c r="C65" s="4" t="s">
        <v>17</v>
      </c>
      <c r="D65" s="4"/>
      <c r="E65" s="4"/>
      <c r="F65" s="4"/>
      <c r="G65" s="4"/>
      <c r="H65" s="4"/>
      <c r="I65" s="4"/>
      <c r="J65" s="4"/>
      <c r="K65" s="4"/>
      <c r="L65" s="4"/>
      <c r="M65" s="4"/>
      <c r="N65" s="4"/>
      <c r="O65" s="4"/>
      <c r="P65" s="4"/>
      <c r="Q65" s="4"/>
      <c r="R65" s="4"/>
      <c r="S65" s="4" t="s">
        <v>1</v>
      </c>
      <c r="T65" s="4"/>
      <c r="U65" s="49"/>
      <c r="V65" s="61"/>
      <c r="W65" s="131"/>
      <c r="AC65" s="3"/>
      <c r="AD65" s="3"/>
      <c r="AE65" s="3"/>
      <c r="AF65" s="3"/>
      <c r="AG65" s="42"/>
    </row>
    <row r="66" spans="1:33" s="2" customFormat="1" x14ac:dyDescent="0.2">
      <c r="A66" s="4"/>
      <c r="B66" s="4"/>
      <c r="C66" s="4"/>
      <c r="D66" s="4" t="s">
        <v>18</v>
      </c>
      <c r="E66" s="4"/>
      <c r="F66" s="4"/>
      <c r="G66" s="4"/>
      <c r="H66" s="4"/>
      <c r="I66" s="4"/>
      <c r="J66" s="4"/>
      <c r="K66" s="4"/>
      <c r="L66" s="4"/>
      <c r="M66" s="4"/>
      <c r="N66" s="4"/>
      <c r="O66" s="4"/>
      <c r="P66" s="4"/>
      <c r="Q66" s="4"/>
      <c r="R66" s="4"/>
      <c r="S66" s="4" t="s">
        <v>1</v>
      </c>
      <c r="T66" s="4"/>
      <c r="U66" s="16"/>
      <c r="V66" s="58"/>
      <c r="W66" s="131"/>
      <c r="Z66" s="3"/>
      <c r="AC66" s="3"/>
      <c r="AD66" s="3"/>
      <c r="AE66" s="3"/>
      <c r="AF66" s="3"/>
      <c r="AG66" s="42"/>
    </row>
    <row r="67" spans="1:33" s="2" customFormat="1" ht="38.25" x14ac:dyDescent="0.2">
      <c r="A67" s="4"/>
      <c r="C67" s="4"/>
      <c r="D67" s="4"/>
      <c r="E67" s="5" t="s">
        <v>8</v>
      </c>
      <c r="F67" s="4"/>
      <c r="G67" s="4"/>
      <c r="H67" s="4"/>
      <c r="I67" s="4"/>
      <c r="J67" s="4"/>
      <c r="K67" s="4"/>
      <c r="L67" s="4"/>
      <c r="M67" s="4"/>
      <c r="N67" s="4"/>
      <c r="O67" s="4"/>
      <c r="P67" s="4"/>
      <c r="Q67" s="4"/>
      <c r="R67" s="5" t="s">
        <v>379</v>
      </c>
      <c r="S67" s="4" t="s">
        <v>1</v>
      </c>
      <c r="T67" s="4"/>
      <c r="U67" s="8" t="s">
        <v>449</v>
      </c>
      <c r="V67" s="58"/>
      <c r="W67" s="131"/>
      <c r="AC67" s="3"/>
      <c r="AD67" s="3"/>
      <c r="AE67" s="3"/>
      <c r="AF67" s="3"/>
      <c r="AG67" s="42"/>
    </row>
    <row r="68" spans="1:33" s="2" customFormat="1" ht="38.25" x14ac:dyDescent="0.2">
      <c r="A68" s="4"/>
      <c r="B68" s="4"/>
      <c r="D68" s="4"/>
      <c r="E68" s="4"/>
      <c r="F68" s="5" t="s">
        <v>26</v>
      </c>
      <c r="G68" s="4"/>
      <c r="H68" s="4"/>
      <c r="I68" s="4"/>
      <c r="J68" s="4"/>
      <c r="K68" s="4"/>
      <c r="L68" s="4"/>
      <c r="M68" s="4"/>
      <c r="N68" s="4"/>
      <c r="O68" s="4"/>
      <c r="P68" s="4"/>
      <c r="Q68" s="4"/>
      <c r="R68" s="4"/>
      <c r="S68" s="4" t="s">
        <v>1</v>
      </c>
      <c r="T68" s="4" t="s">
        <v>53</v>
      </c>
      <c r="U68" s="8" t="s">
        <v>68</v>
      </c>
      <c r="V68" s="59" t="s">
        <v>276</v>
      </c>
      <c r="W68" s="131" t="s">
        <v>450</v>
      </c>
      <c r="AC68" s="3"/>
      <c r="AD68" s="3"/>
      <c r="AE68" s="3"/>
      <c r="AF68" s="3"/>
      <c r="AG68" s="42"/>
    </row>
    <row r="69" spans="1:33" s="2" customFormat="1" ht="38.25" x14ac:dyDescent="0.2">
      <c r="A69" s="4"/>
      <c r="B69" s="4"/>
      <c r="C69" s="4"/>
      <c r="D69" s="4"/>
      <c r="E69" s="4"/>
      <c r="F69" s="5" t="s">
        <v>36</v>
      </c>
      <c r="G69" s="4"/>
      <c r="H69" s="4"/>
      <c r="I69" s="4"/>
      <c r="J69" s="4"/>
      <c r="K69" s="4"/>
      <c r="L69" s="4"/>
      <c r="M69" s="4"/>
      <c r="N69" s="4"/>
      <c r="O69" s="4"/>
      <c r="P69" s="4"/>
      <c r="Q69" s="4"/>
      <c r="R69" s="4"/>
      <c r="S69" s="4" t="s">
        <v>1</v>
      </c>
      <c r="T69" s="4" t="str">
        <f>"1.2.752.129.2.1.4.1"</f>
        <v>1.2.752.129.2.1.4.1</v>
      </c>
      <c r="U69" s="15" t="s">
        <v>118</v>
      </c>
      <c r="V69" s="55"/>
      <c r="W69" s="131" t="s">
        <v>147</v>
      </c>
      <c r="AC69" s="3"/>
      <c r="AD69" s="3"/>
      <c r="AE69" s="3"/>
      <c r="AF69" s="3"/>
      <c r="AG69" s="42"/>
    </row>
    <row r="70" spans="1:33" s="2" customFormat="1" x14ac:dyDescent="0.2">
      <c r="A70" s="4"/>
      <c r="B70" s="4" t="s">
        <v>78</v>
      </c>
      <c r="D70" s="4"/>
      <c r="E70" s="4"/>
      <c r="F70" s="4"/>
      <c r="G70" s="4"/>
      <c r="H70" s="4"/>
      <c r="I70" s="4"/>
      <c r="J70" s="4"/>
      <c r="K70" s="4"/>
      <c r="L70" s="4"/>
      <c r="M70" s="4"/>
      <c r="N70" s="4"/>
      <c r="O70" s="4"/>
      <c r="P70" s="4"/>
      <c r="Q70" s="4"/>
      <c r="R70" s="4"/>
      <c r="S70" s="4" t="s">
        <v>2</v>
      </c>
      <c r="T70" s="4"/>
      <c r="U70" s="8" t="s">
        <v>79</v>
      </c>
      <c r="V70" s="61"/>
      <c r="W70" s="131"/>
      <c r="AA70" s="50"/>
      <c r="AB70" s="50"/>
      <c r="AC70" s="50"/>
      <c r="AD70" s="50"/>
      <c r="AE70" s="50"/>
      <c r="AF70" s="50"/>
      <c r="AG70" s="42"/>
    </row>
    <row r="71" spans="1:33" s="2" customFormat="1" x14ac:dyDescent="0.2">
      <c r="A71" s="4"/>
      <c r="B71" s="4"/>
      <c r="C71" s="5" t="s">
        <v>34</v>
      </c>
      <c r="D71" s="4"/>
      <c r="E71" s="4"/>
      <c r="F71" s="4"/>
      <c r="G71" s="4"/>
      <c r="H71" s="4"/>
      <c r="I71" s="4"/>
      <c r="J71" s="4"/>
      <c r="K71" s="4"/>
      <c r="L71" s="4"/>
      <c r="M71" s="4"/>
      <c r="N71" s="4"/>
      <c r="O71" s="4"/>
      <c r="P71" s="4"/>
      <c r="Q71" s="4"/>
      <c r="R71" s="5" t="s">
        <v>385</v>
      </c>
      <c r="S71" s="4" t="s">
        <v>1</v>
      </c>
      <c r="T71" s="4"/>
      <c r="U71" s="49"/>
      <c r="V71" s="57"/>
      <c r="W71" s="131"/>
      <c r="AC71" s="3"/>
      <c r="AD71" s="3"/>
      <c r="AE71" s="3"/>
      <c r="AF71" s="3"/>
      <c r="AG71" s="42"/>
    </row>
    <row r="72" spans="1:33" s="2" customFormat="1" ht="25.5" x14ac:dyDescent="0.2">
      <c r="A72" s="4"/>
      <c r="B72" s="4"/>
      <c r="D72" s="5" t="s">
        <v>31</v>
      </c>
      <c r="E72" s="4"/>
      <c r="F72" s="4"/>
      <c r="G72" s="4"/>
      <c r="H72" s="4"/>
      <c r="I72" s="4"/>
      <c r="J72" s="4"/>
      <c r="K72" s="4"/>
      <c r="L72" s="4"/>
      <c r="M72" s="4"/>
      <c r="N72" s="4"/>
      <c r="O72" s="4"/>
      <c r="P72" s="4"/>
      <c r="Q72" s="4"/>
      <c r="R72" s="4"/>
      <c r="S72" s="4" t="s">
        <v>1</v>
      </c>
      <c r="T72" s="4" t="s">
        <v>53</v>
      </c>
      <c r="U72" s="9" t="s">
        <v>141</v>
      </c>
      <c r="V72" s="56" t="s">
        <v>513</v>
      </c>
      <c r="W72" s="131" t="s">
        <v>451</v>
      </c>
      <c r="X72" s="25"/>
      <c r="Z72" s="3" t="s">
        <v>78</v>
      </c>
      <c r="AD72" s="3" t="s">
        <v>98</v>
      </c>
      <c r="AE72" s="3"/>
      <c r="AF72" s="3" t="s">
        <v>2</v>
      </c>
      <c r="AG72" s="33" t="s">
        <v>124</v>
      </c>
    </row>
    <row r="73" spans="1:33" s="2" customFormat="1" x14ac:dyDescent="0.2">
      <c r="A73" s="4"/>
      <c r="B73" s="4"/>
      <c r="C73" s="5" t="s">
        <v>81</v>
      </c>
      <c r="D73" s="4"/>
      <c r="E73" s="4"/>
      <c r="F73" s="4"/>
      <c r="G73" s="4"/>
      <c r="H73" s="4"/>
      <c r="I73" s="4"/>
      <c r="J73" s="4"/>
      <c r="K73" s="4"/>
      <c r="L73" s="4"/>
      <c r="M73" s="4"/>
      <c r="N73" s="4"/>
      <c r="O73" s="4"/>
      <c r="P73" s="4"/>
      <c r="Q73" s="4"/>
      <c r="R73" s="4"/>
      <c r="S73" s="4" t="s">
        <v>1</v>
      </c>
      <c r="T73" s="4"/>
      <c r="U73" s="16"/>
      <c r="V73" s="58"/>
      <c r="W73" s="131"/>
      <c r="X73" s="46"/>
      <c r="AE73" s="3"/>
      <c r="AF73" s="3"/>
      <c r="AG73" s="53"/>
    </row>
    <row r="74" spans="1:33" s="2" customFormat="1" ht="25.5" x14ac:dyDescent="0.2">
      <c r="A74" s="4"/>
      <c r="B74" s="4"/>
      <c r="C74" s="4"/>
      <c r="D74" s="5" t="s">
        <v>82</v>
      </c>
      <c r="E74" s="4"/>
      <c r="F74" s="4"/>
      <c r="G74" s="4"/>
      <c r="H74" s="4"/>
      <c r="I74" s="4"/>
      <c r="J74" s="4"/>
      <c r="K74" s="4"/>
      <c r="L74" s="4"/>
      <c r="M74" s="4"/>
      <c r="N74" s="4"/>
      <c r="O74" s="4"/>
      <c r="P74" s="4"/>
      <c r="Q74" s="4"/>
      <c r="R74" s="4"/>
      <c r="S74" s="4" t="s">
        <v>1</v>
      </c>
      <c r="T74" s="4" t="str">
        <f>"S"</f>
        <v>S</v>
      </c>
      <c r="U74" s="67"/>
      <c r="V74" s="58"/>
      <c r="W74" s="131" t="s">
        <v>361</v>
      </c>
      <c r="X74" s="12"/>
      <c r="AA74" s="3" t="s">
        <v>80</v>
      </c>
      <c r="AB74" s="3"/>
      <c r="AC74" s="3"/>
      <c r="AD74" s="3" t="s">
        <v>97</v>
      </c>
      <c r="AE74" s="3" t="s">
        <v>96</v>
      </c>
      <c r="AF74" s="3" t="s">
        <v>1</v>
      </c>
      <c r="AG74" s="42" t="s">
        <v>119</v>
      </c>
    </row>
    <row r="75" spans="1:33" s="2" customFormat="1" x14ac:dyDescent="0.2">
      <c r="A75" s="4"/>
      <c r="B75" s="4"/>
      <c r="C75" s="4" t="s">
        <v>69</v>
      </c>
      <c r="D75" s="4"/>
      <c r="E75" s="4"/>
      <c r="F75" s="4"/>
      <c r="G75" s="4"/>
      <c r="H75" s="4"/>
      <c r="I75" s="4"/>
      <c r="J75" s="4"/>
      <c r="K75" s="4"/>
      <c r="L75" s="4"/>
      <c r="M75" s="4"/>
      <c r="N75" s="4"/>
      <c r="O75" s="4"/>
      <c r="P75" s="4"/>
      <c r="Q75" s="4"/>
      <c r="R75" s="4"/>
      <c r="S75" s="4" t="s">
        <v>2</v>
      </c>
      <c r="T75" s="4"/>
      <c r="U75" s="16"/>
      <c r="V75" s="58"/>
      <c r="W75" s="131"/>
      <c r="X75" s="12"/>
      <c r="AE75" s="3"/>
      <c r="AF75" s="3"/>
      <c r="AG75" s="53"/>
    </row>
    <row r="76" spans="1:33" s="2" customFormat="1" ht="25.5" x14ac:dyDescent="0.2">
      <c r="A76" s="4"/>
      <c r="B76" s="4"/>
      <c r="C76" s="4"/>
      <c r="D76" s="5" t="s">
        <v>8</v>
      </c>
      <c r="E76" s="4"/>
      <c r="F76" s="4"/>
      <c r="G76" s="4"/>
      <c r="H76" s="4"/>
      <c r="I76" s="4"/>
      <c r="J76" s="4"/>
      <c r="K76" s="4"/>
      <c r="L76" s="4"/>
      <c r="M76" s="4"/>
      <c r="N76" s="4"/>
      <c r="O76" s="4"/>
      <c r="P76" s="4"/>
      <c r="Q76" s="4"/>
      <c r="R76" s="5" t="s">
        <v>379</v>
      </c>
      <c r="S76" s="4" t="s">
        <v>1</v>
      </c>
      <c r="T76" s="4"/>
      <c r="U76" s="8" t="s">
        <v>452</v>
      </c>
      <c r="V76" s="56" t="s">
        <v>113</v>
      </c>
      <c r="W76" s="131"/>
      <c r="X76" s="12"/>
      <c r="AG76" s="53"/>
    </row>
    <row r="77" spans="1:33" s="2" customFormat="1" ht="51" x14ac:dyDescent="0.2">
      <c r="A77" s="4"/>
      <c r="B77" s="4"/>
      <c r="C77" s="4"/>
      <c r="D77" s="4"/>
      <c r="E77" s="5" t="s">
        <v>26</v>
      </c>
      <c r="F77" s="4"/>
      <c r="G77" s="4"/>
      <c r="H77" s="4"/>
      <c r="I77" s="4"/>
      <c r="J77" s="4"/>
      <c r="K77" s="4"/>
      <c r="L77" s="4"/>
      <c r="M77" s="4"/>
      <c r="N77" s="4"/>
      <c r="O77" s="4"/>
      <c r="P77" s="4"/>
      <c r="Q77" s="4"/>
      <c r="R77" s="4"/>
      <c r="S77" s="4" t="s">
        <v>1</v>
      </c>
      <c r="T77" s="4" t="s">
        <v>53</v>
      </c>
      <c r="U77" s="8" t="s">
        <v>83</v>
      </c>
      <c r="V77" s="56"/>
      <c r="W77" s="131" t="s">
        <v>453</v>
      </c>
      <c r="X77" s="12"/>
      <c r="AA77" s="3" t="s">
        <v>454</v>
      </c>
      <c r="AD77" s="3" t="s">
        <v>67</v>
      </c>
      <c r="AE77" s="3"/>
      <c r="AF77" s="3" t="s">
        <v>2</v>
      </c>
      <c r="AG77" s="42" t="s">
        <v>100</v>
      </c>
    </row>
    <row r="78" spans="1:33" s="2" customFormat="1" ht="25.5" x14ac:dyDescent="0.2">
      <c r="A78" s="4"/>
      <c r="B78" s="4"/>
      <c r="C78" s="4"/>
      <c r="D78" s="4"/>
      <c r="E78" s="5" t="s">
        <v>25</v>
      </c>
      <c r="F78" s="4"/>
      <c r="G78" s="4"/>
      <c r="H78" s="4"/>
      <c r="I78" s="4"/>
      <c r="J78" s="4"/>
      <c r="K78" s="4"/>
      <c r="L78" s="4"/>
      <c r="M78" s="4"/>
      <c r="N78" s="4"/>
      <c r="O78" s="4"/>
      <c r="P78" s="4"/>
      <c r="Q78" s="4"/>
      <c r="R78" s="4"/>
      <c r="S78" s="4" t="s">
        <v>1</v>
      </c>
      <c r="T78" s="4" t="str">
        <f>"1.2.752.129.2.1.4.1"</f>
        <v>1.2.752.129.2.1.4.1</v>
      </c>
      <c r="U78" s="8" t="s">
        <v>84</v>
      </c>
      <c r="V78" s="61"/>
      <c r="W78" s="131" t="s">
        <v>121</v>
      </c>
      <c r="X78" s="44"/>
      <c r="AG78" s="80"/>
    </row>
    <row r="79" spans="1:33" s="2" customFormat="1" x14ac:dyDescent="0.2">
      <c r="A79" s="4"/>
      <c r="B79" s="4"/>
      <c r="C79" s="4"/>
      <c r="D79" s="64" t="s">
        <v>15</v>
      </c>
      <c r="E79" s="64"/>
      <c r="F79" s="64"/>
      <c r="G79" s="64"/>
      <c r="H79" s="64"/>
      <c r="I79" s="64"/>
      <c r="J79" s="64"/>
      <c r="K79" s="64"/>
      <c r="L79" s="64"/>
      <c r="M79" s="64"/>
      <c r="N79" s="64"/>
      <c r="O79" s="64"/>
      <c r="P79" s="64"/>
      <c r="Q79" s="64"/>
      <c r="R79" s="64"/>
      <c r="S79" s="64" t="s">
        <v>2</v>
      </c>
      <c r="T79" s="64"/>
      <c r="U79" s="65"/>
      <c r="V79" s="58"/>
      <c r="W79" s="131"/>
      <c r="X79" s="44"/>
      <c r="AE79" s="3"/>
      <c r="AF79" s="3"/>
      <c r="AG79" s="53"/>
    </row>
    <row r="80" spans="1:33" s="2" customFormat="1" ht="25.5" x14ac:dyDescent="0.2">
      <c r="A80" s="4"/>
      <c r="C80" s="4"/>
      <c r="D80" s="64"/>
      <c r="E80" s="64" t="s">
        <v>8</v>
      </c>
      <c r="F80" s="64"/>
      <c r="G80" s="64"/>
      <c r="H80" s="64"/>
      <c r="I80" s="64"/>
      <c r="J80" s="64"/>
      <c r="K80" s="64"/>
      <c r="L80" s="64"/>
      <c r="M80" s="64"/>
      <c r="N80" s="64"/>
      <c r="O80" s="64"/>
      <c r="P80" s="64"/>
      <c r="Q80" s="64"/>
      <c r="R80" s="64" t="s">
        <v>379</v>
      </c>
      <c r="S80" s="64" t="s">
        <v>1</v>
      </c>
      <c r="T80" s="64"/>
      <c r="U80" s="67" t="s">
        <v>120</v>
      </c>
      <c r="V80" s="63" t="s">
        <v>113</v>
      </c>
      <c r="W80" s="132"/>
      <c r="X80" s="25"/>
      <c r="AE80" s="3"/>
      <c r="AF80" s="3"/>
      <c r="AG80" s="53"/>
    </row>
    <row r="81" spans="1:33" s="2" customFormat="1" ht="51" x14ac:dyDescent="0.2">
      <c r="A81" s="4"/>
      <c r="D81" s="64"/>
      <c r="E81" s="64"/>
      <c r="F81" s="64" t="s">
        <v>26</v>
      </c>
      <c r="G81" s="64"/>
      <c r="H81" s="64"/>
      <c r="I81" s="64"/>
      <c r="J81" s="64"/>
      <c r="K81" s="64"/>
      <c r="L81" s="64"/>
      <c r="M81" s="64"/>
      <c r="N81" s="64"/>
      <c r="O81" s="64"/>
      <c r="P81" s="64"/>
      <c r="Q81" s="64"/>
      <c r="R81" s="64"/>
      <c r="S81" s="64" t="s">
        <v>1</v>
      </c>
      <c r="T81" s="64" t="s">
        <v>53</v>
      </c>
      <c r="U81" s="67" t="s">
        <v>85</v>
      </c>
      <c r="V81" s="63"/>
      <c r="W81" s="132" t="s">
        <v>455</v>
      </c>
      <c r="X81" s="47"/>
      <c r="AE81" s="3"/>
      <c r="AF81" s="3"/>
      <c r="AG81" s="53"/>
    </row>
    <row r="82" spans="1:33" s="2" customFormat="1" ht="38.25" x14ac:dyDescent="0.2">
      <c r="A82" s="4"/>
      <c r="C82" s="4"/>
      <c r="D82" s="64"/>
      <c r="E82" s="64"/>
      <c r="F82" s="64" t="s">
        <v>25</v>
      </c>
      <c r="G82" s="64"/>
      <c r="H82" s="64"/>
      <c r="I82" s="64"/>
      <c r="J82" s="64"/>
      <c r="K82" s="64"/>
      <c r="L82" s="64"/>
      <c r="M82" s="64"/>
      <c r="N82" s="64"/>
      <c r="O82" s="64"/>
      <c r="P82" s="64"/>
      <c r="Q82" s="64"/>
      <c r="R82" s="64"/>
      <c r="S82" s="64" t="s">
        <v>1</v>
      </c>
      <c r="T82" s="64" t="s">
        <v>38</v>
      </c>
      <c r="U82" s="65" t="s">
        <v>86</v>
      </c>
      <c r="V82" s="56"/>
      <c r="W82" s="131" t="s">
        <v>122</v>
      </c>
      <c r="X82" s="45"/>
      <c r="AE82" s="3"/>
      <c r="AF82" s="3"/>
      <c r="AG82" s="53"/>
    </row>
    <row r="83" spans="1:33" s="2" customFormat="1" ht="38.25" x14ac:dyDescent="0.2">
      <c r="A83" s="4"/>
      <c r="C83" s="4"/>
      <c r="D83" s="5" t="s">
        <v>14</v>
      </c>
      <c r="E83" s="4"/>
      <c r="F83" s="5"/>
      <c r="G83" s="4"/>
      <c r="H83" s="4"/>
      <c r="I83" s="4"/>
      <c r="J83" s="4"/>
      <c r="K83" s="4"/>
      <c r="L83" s="4"/>
      <c r="M83" s="4"/>
      <c r="N83" s="4"/>
      <c r="O83" s="4"/>
      <c r="P83" s="4"/>
      <c r="Q83" s="4"/>
      <c r="R83" s="4"/>
      <c r="S83" s="5" t="s">
        <v>2</v>
      </c>
      <c r="T83" s="4"/>
      <c r="U83" s="15" t="s">
        <v>456</v>
      </c>
      <c r="V83" s="56"/>
      <c r="W83" s="131" t="s">
        <v>457</v>
      </c>
      <c r="X83" s="45"/>
      <c r="AE83" s="3"/>
      <c r="AF83" s="3"/>
      <c r="AG83" s="53"/>
    </row>
    <row r="84" spans="1:33" s="2" customFormat="1" ht="51" x14ac:dyDescent="0.2">
      <c r="A84" s="4"/>
      <c r="C84" s="4"/>
      <c r="D84" s="5"/>
      <c r="E84" s="5" t="s">
        <v>33</v>
      </c>
      <c r="F84" s="5"/>
      <c r="G84" s="4"/>
      <c r="H84" s="4"/>
      <c r="I84" s="4"/>
      <c r="J84" s="4"/>
      <c r="K84" s="4"/>
      <c r="L84" s="4"/>
      <c r="M84" s="4"/>
      <c r="N84" s="4"/>
      <c r="O84" s="4"/>
      <c r="P84" s="4"/>
      <c r="Q84" s="4"/>
      <c r="R84" s="5" t="s">
        <v>458</v>
      </c>
      <c r="S84" s="5" t="s">
        <v>1</v>
      </c>
      <c r="T84" s="5" t="s">
        <v>53</v>
      </c>
      <c r="U84" s="15"/>
      <c r="V84" s="56"/>
      <c r="W84" s="131" t="s">
        <v>459</v>
      </c>
      <c r="X84" s="45"/>
      <c r="AA84" s="3" t="s">
        <v>460</v>
      </c>
      <c r="AB84" s="3"/>
      <c r="AD84" s="3" t="s">
        <v>96</v>
      </c>
      <c r="AE84" s="3"/>
      <c r="AF84" s="3" t="s">
        <v>2</v>
      </c>
      <c r="AG84" s="42" t="s">
        <v>461</v>
      </c>
    </row>
    <row r="85" spans="1:33" s="2" customFormat="1" ht="51" x14ac:dyDescent="0.2">
      <c r="A85" s="4"/>
      <c r="B85" s="3" t="s">
        <v>42</v>
      </c>
      <c r="C85" s="4"/>
      <c r="D85" s="4"/>
      <c r="E85" s="4"/>
      <c r="F85" s="4"/>
      <c r="G85" s="4"/>
      <c r="H85" s="4"/>
      <c r="I85" s="4"/>
      <c r="J85" s="4"/>
      <c r="K85" s="4"/>
      <c r="L85" s="4"/>
      <c r="M85" s="4"/>
      <c r="N85" s="4"/>
      <c r="O85" s="4"/>
      <c r="P85" s="4"/>
      <c r="Q85" s="4"/>
      <c r="R85" s="4"/>
      <c r="S85" s="5" t="s">
        <v>2</v>
      </c>
      <c r="T85" s="77"/>
      <c r="U85" s="15" t="s">
        <v>92</v>
      </c>
      <c r="V85" s="56" t="s">
        <v>113</v>
      </c>
      <c r="W85" s="131" t="s">
        <v>148</v>
      </c>
      <c r="X85" s="12"/>
      <c r="AB85" s="3"/>
      <c r="AD85" s="3"/>
      <c r="AE85" s="3"/>
      <c r="AF85" s="3"/>
      <c r="AG85" s="42"/>
    </row>
    <row r="86" spans="1:33" s="2" customFormat="1" x14ac:dyDescent="0.2">
      <c r="A86" s="4"/>
      <c r="C86" s="4" t="s">
        <v>43</v>
      </c>
      <c r="D86" s="4"/>
      <c r="E86" s="4"/>
      <c r="F86" s="4"/>
      <c r="G86" s="4"/>
      <c r="H86" s="4"/>
      <c r="I86" s="4"/>
      <c r="J86" s="4"/>
      <c r="K86" s="4"/>
      <c r="L86" s="4"/>
      <c r="M86" s="4"/>
      <c r="N86" s="4"/>
      <c r="O86" s="4"/>
      <c r="P86" s="4"/>
      <c r="Q86" s="4"/>
      <c r="R86" s="4"/>
      <c r="S86" s="4" t="s">
        <v>1</v>
      </c>
      <c r="T86" s="4"/>
      <c r="U86" s="16"/>
      <c r="V86" s="58"/>
      <c r="W86" s="131"/>
      <c r="X86" s="44"/>
      <c r="AE86" s="3"/>
      <c r="AF86" s="3"/>
      <c r="AG86" s="53"/>
    </row>
    <row r="87" spans="1:33" s="2" customFormat="1" x14ac:dyDescent="0.2">
      <c r="A87" s="4"/>
      <c r="C87" s="4"/>
      <c r="D87" s="5" t="s">
        <v>23</v>
      </c>
      <c r="E87" s="4"/>
      <c r="F87" s="4"/>
      <c r="G87" s="4"/>
      <c r="H87" s="4"/>
      <c r="I87" s="4"/>
      <c r="J87" s="4"/>
      <c r="K87" s="4"/>
      <c r="L87" s="4"/>
      <c r="M87" s="4"/>
      <c r="N87" s="4"/>
      <c r="O87" s="4"/>
      <c r="P87" s="4"/>
      <c r="Q87" s="4"/>
      <c r="R87" s="4"/>
      <c r="S87" s="4" t="s">
        <v>1</v>
      </c>
      <c r="T87" s="4"/>
      <c r="U87" s="8" t="s">
        <v>123</v>
      </c>
      <c r="V87" s="56"/>
      <c r="W87" s="131"/>
      <c r="X87" s="3"/>
      <c r="AG87" s="80"/>
    </row>
    <row r="88" spans="1:33" s="2" customFormat="1" ht="38.25" x14ac:dyDescent="0.2">
      <c r="A88" s="4"/>
      <c r="C88" s="4"/>
      <c r="E88" s="5" t="s">
        <v>23</v>
      </c>
      <c r="F88" s="4"/>
      <c r="G88" s="4"/>
      <c r="H88" s="4"/>
      <c r="I88" s="4"/>
      <c r="J88" s="4"/>
      <c r="K88" s="4"/>
      <c r="L88" s="4"/>
      <c r="M88" s="4"/>
      <c r="N88" s="4"/>
      <c r="O88" s="4"/>
      <c r="P88" s="4"/>
      <c r="Q88" s="4"/>
      <c r="R88" s="4"/>
      <c r="S88" s="4" t="s">
        <v>1</v>
      </c>
      <c r="T88" s="76">
        <v>310866003</v>
      </c>
      <c r="U88" s="15" t="s">
        <v>157</v>
      </c>
      <c r="V88" s="59"/>
      <c r="W88" s="131" t="s">
        <v>158</v>
      </c>
      <c r="Z88" s="3" t="s">
        <v>94</v>
      </c>
      <c r="AC88" s="3"/>
      <c r="AD88" s="3"/>
      <c r="AE88" s="3" t="s">
        <v>95</v>
      </c>
      <c r="AF88" s="3" t="s">
        <v>1</v>
      </c>
      <c r="AG88" s="42" t="s">
        <v>101</v>
      </c>
    </row>
    <row r="89" spans="1:33" s="2" customFormat="1" ht="25.5" x14ac:dyDescent="0.2">
      <c r="A89" s="4"/>
      <c r="C89" s="44"/>
      <c r="E89" s="5" t="s">
        <v>27</v>
      </c>
      <c r="F89" s="4"/>
      <c r="G89" s="4"/>
      <c r="H89" s="4"/>
      <c r="I89" s="4"/>
      <c r="J89" s="4"/>
      <c r="K89" s="4"/>
      <c r="L89" s="4"/>
      <c r="M89" s="4"/>
      <c r="N89" s="4"/>
      <c r="O89" s="4"/>
      <c r="P89" s="4"/>
      <c r="Q89" s="4"/>
      <c r="R89" s="4"/>
      <c r="S89" s="4" t="s">
        <v>1</v>
      </c>
      <c r="T89" s="3" t="s">
        <v>52</v>
      </c>
      <c r="U89" s="8" t="s">
        <v>63</v>
      </c>
      <c r="V89" s="56"/>
      <c r="W89" s="131" t="s">
        <v>149</v>
      </c>
      <c r="AG89" s="80"/>
    </row>
    <row r="90" spans="1:33" s="2" customFormat="1" x14ac:dyDescent="0.2">
      <c r="A90" s="4"/>
      <c r="B90" s="43"/>
      <c r="D90" s="5" t="s">
        <v>44</v>
      </c>
      <c r="E90" s="4"/>
      <c r="G90" s="4"/>
      <c r="H90" s="4"/>
      <c r="I90" s="4"/>
      <c r="J90" s="4"/>
      <c r="K90" s="4"/>
      <c r="L90" s="4"/>
      <c r="M90" s="4"/>
      <c r="N90" s="4"/>
      <c r="O90" s="4"/>
      <c r="P90" s="4"/>
      <c r="Q90" s="4"/>
      <c r="R90" s="4"/>
      <c r="S90" s="6" t="s">
        <v>1</v>
      </c>
      <c r="U90" s="49"/>
      <c r="V90" s="61"/>
      <c r="W90" s="131"/>
      <c r="Y90" s="3"/>
      <c r="AA90" s="3"/>
      <c r="AB90" s="3"/>
      <c r="AC90" s="3"/>
      <c r="AD90" s="3"/>
      <c r="AE90" s="3"/>
      <c r="AF90" s="3"/>
      <c r="AG90" s="42"/>
    </row>
    <row r="91" spans="1:33" s="2" customFormat="1" ht="25.5" x14ac:dyDescent="0.2">
      <c r="A91" s="4"/>
      <c r="B91" s="43"/>
      <c r="C91" s="44"/>
      <c r="D91" s="5"/>
      <c r="E91" s="5" t="s">
        <v>9</v>
      </c>
      <c r="G91" s="4"/>
      <c r="H91" s="4"/>
      <c r="I91" s="4"/>
      <c r="J91" s="4"/>
      <c r="K91" s="4"/>
      <c r="L91" s="4"/>
      <c r="M91" s="4"/>
      <c r="N91" s="4"/>
      <c r="O91" s="4"/>
      <c r="P91" s="4"/>
      <c r="Q91" s="4"/>
      <c r="R91" s="4"/>
      <c r="S91" s="6" t="s">
        <v>1</v>
      </c>
      <c r="T91" s="3" t="s">
        <v>64</v>
      </c>
      <c r="U91" s="8"/>
      <c r="V91" s="56"/>
      <c r="W91" s="131" t="s">
        <v>150</v>
      </c>
      <c r="Y91" s="3"/>
      <c r="Z91" s="50"/>
      <c r="AA91" s="50"/>
      <c r="AB91" s="50"/>
      <c r="AC91" s="50"/>
      <c r="AD91" s="50"/>
      <c r="AE91" s="50"/>
      <c r="AF91" s="50"/>
      <c r="AG91" s="126"/>
    </row>
    <row r="92" spans="1:33" s="2" customFormat="1" ht="38.25" x14ac:dyDescent="0.2">
      <c r="B92" s="43" t="s">
        <v>133</v>
      </c>
      <c r="C92" s="44"/>
      <c r="D92" s="43"/>
      <c r="E92" s="44"/>
      <c r="F92" s="44"/>
      <c r="G92" s="44"/>
      <c r="H92" s="44"/>
      <c r="I92" s="44"/>
      <c r="J92" s="44"/>
      <c r="K92" s="44"/>
      <c r="L92" s="44"/>
      <c r="M92" s="44"/>
      <c r="N92" s="44"/>
      <c r="O92" s="44"/>
      <c r="P92" s="44"/>
      <c r="Q92" s="44"/>
      <c r="R92" s="44"/>
      <c r="S92" s="44" t="s">
        <v>2</v>
      </c>
      <c r="T92" s="43"/>
      <c r="U92" s="8" t="s">
        <v>134</v>
      </c>
      <c r="V92" s="56"/>
      <c r="W92" s="131"/>
      <c r="Z92" s="50"/>
      <c r="AA92" s="50"/>
      <c r="AB92" s="50"/>
      <c r="AC92" s="50"/>
      <c r="AD92" s="50"/>
      <c r="AE92" s="50"/>
      <c r="AF92" s="50"/>
      <c r="AG92" s="126"/>
    </row>
    <row r="93" spans="1:33" s="2" customFormat="1" x14ac:dyDescent="0.2">
      <c r="B93" s="43"/>
      <c r="C93" s="44" t="s">
        <v>135</v>
      </c>
      <c r="D93" s="43"/>
      <c r="E93" s="44"/>
      <c r="F93" s="44"/>
      <c r="G93" s="44"/>
      <c r="H93" s="44"/>
      <c r="I93" s="44"/>
      <c r="J93" s="44"/>
      <c r="K93" s="44"/>
      <c r="L93" s="44"/>
      <c r="M93" s="44"/>
      <c r="N93" s="44"/>
      <c r="O93" s="44"/>
      <c r="P93" s="44"/>
      <c r="Q93" s="44"/>
      <c r="R93" s="44"/>
      <c r="S93" s="44" t="s">
        <v>1</v>
      </c>
      <c r="T93" s="43"/>
      <c r="U93" s="121"/>
      <c r="V93" s="56"/>
      <c r="W93" s="131"/>
      <c r="AG93" s="53"/>
    </row>
    <row r="94" spans="1:33" s="2" customFormat="1" x14ac:dyDescent="0.2">
      <c r="B94" s="43"/>
      <c r="C94" s="44"/>
      <c r="D94" s="44" t="s">
        <v>8</v>
      </c>
      <c r="E94" s="44"/>
      <c r="F94" s="44"/>
      <c r="G94" s="44"/>
      <c r="H94" s="44"/>
      <c r="I94" s="44"/>
      <c r="J94" s="44"/>
      <c r="K94" s="44"/>
      <c r="L94" s="44"/>
      <c r="M94" s="44"/>
      <c r="N94" s="44"/>
      <c r="O94" s="44"/>
      <c r="P94" s="44"/>
      <c r="Q94" s="44"/>
      <c r="R94" s="44"/>
      <c r="S94" s="44" t="s">
        <v>1</v>
      </c>
      <c r="T94" s="43"/>
      <c r="U94" s="121" t="s">
        <v>136</v>
      </c>
      <c r="V94" s="56"/>
      <c r="W94" s="131"/>
      <c r="AG94" s="53"/>
    </row>
    <row r="95" spans="1:33" s="2" customFormat="1" ht="25.5" x14ac:dyDescent="0.2">
      <c r="B95" s="43"/>
      <c r="C95" s="127"/>
      <c r="D95" s="127"/>
      <c r="E95" s="127" t="s">
        <v>26</v>
      </c>
      <c r="F95" s="127"/>
      <c r="G95" s="127"/>
      <c r="H95" s="127"/>
      <c r="I95" s="127"/>
      <c r="J95" s="127"/>
      <c r="K95" s="127"/>
      <c r="L95" s="127"/>
      <c r="M95" s="127"/>
      <c r="N95" s="127"/>
      <c r="O95" s="127"/>
      <c r="P95" s="127"/>
      <c r="Q95" s="127"/>
      <c r="R95" s="127"/>
      <c r="S95" s="127" t="s">
        <v>1</v>
      </c>
      <c r="T95" s="43" t="s">
        <v>53</v>
      </c>
      <c r="U95" s="128" t="s">
        <v>137</v>
      </c>
      <c r="V95" s="59" t="s">
        <v>462</v>
      </c>
      <c r="W95" s="135" t="s">
        <v>463</v>
      </c>
      <c r="X95" s="3"/>
      <c r="Z95" s="3" t="s">
        <v>464</v>
      </c>
      <c r="AA95" s="3"/>
      <c r="AB95" s="3"/>
      <c r="AC95" s="3"/>
      <c r="AD95" s="3"/>
      <c r="AE95" s="3" t="s">
        <v>96</v>
      </c>
      <c r="AF95" s="3" t="s">
        <v>2</v>
      </c>
      <c r="AG95" s="129" t="s">
        <v>132</v>
      </c>
    </row>
    <row r="96" spans="1:33" s="2" customFormat="1" ht="25.5" x14ac:dyDescent="0.2">
      <c r="B96" s="43"/>
      <c r="C96" s="44"/>
      <c r="D96" s="44"/>
      <c r="E96" s="44" t="s">
        <v>25</v>
      </c>
      <c r="F96" s="44"/>
      <c r="G96" s="44"/>
      <c r="H96" s="44"/>
      <c r="I96" s="44"/>
      <c r="J96" s="44"/>
      <c r="K96" s="44"/>
      <c r="L96" s="44"/>
      <c r="M96" s="44"/>
      <c r="N96" s="44"/>
      <c r="O96" s="44"/>
      <c r="P96" s="44"/>
      <c r="Q96" s="44"/>
      <c r="R96" s="44"/>
      <c r="S96" s="44" t="s">
        <v>1</v>
      </c>
      <c r="T96" s="43" t="s">
        <v>91</v>
      </c>
      <c r="U96" s="48" t="s">
        <v>77</v>
      </c>
      <c r="V96" s="56"/>
      <c r="W96" s="131" t="s">
        <v>151</v>
      </c>
      <c r="AG96" s="53"/>
    </row>
    <row r="97" spans="1:38" s="2" customFormat="1" x14ac:dyDescent="0.2">
      <c r="A97" s="4"/>
      <c r="B97" s="43"/>
      <c r="C97" s="44"/>
      <c r="D97" s="35" t="s">
        <v>22</v>
      </c>
      <c r="E97" s="35"/>
      <c r="F97" s="35"/>
      <c r="G97" s="35"/>
      <c r="H97" s="35"/>
      <c r="I97" s="44"/>
      <c r="J97" s="44"/>
      <c r="K97" s="44"/>
      <c r="L97" s="44"/>
      <c r="M97" s="44"/>
      <c r="N97" s="44"/>
      <c r="O97" s="44"/>
      <c r="P97" s="44"/>
      <c r="Q97" s="44"/>
      <c r="R97" s="44"/>
      <c r="S97" s="44" t="s">
        <v>1</v>
      </c>
      <c r="T97" s="43"/>
      <c r="U97" s="121"/>
      <c r="V97" s="56"/>
      <c r="W97" s="131"/>
      <c r="X97" s="13"/>
      <c r="Y97" s="4"/>
      <c r="Z97" s="4"/>
      <c r="AA97" s="4"/>
      <c r="AB97" s="4"/>
      <c r="AC97" s="4"/>
      <c r="AD97" s="4"/>
      <c r="AE97" s="4"/>
      <c r="AF97" s="4"/>
      <c r="AG97" s="47"/>
      <c r="AH97" s="4"/>
      <c r="AI97" s="4"/>
      <c r="AJ97" s="4"/>
      <c r="AK97" s="4"/>
      <c r="AL97" s="4"/>
    </row>
    <row r="98" spans="1:38" s="2" customFormat="1" x14ac:dyDescent="0.2">
      <c r="B98" s="43"/>
      <c r="C98" s="44"/>
      <c r="D98" s="44"/>
      <c r="E98" s="44" t="s">
        <v>29</v>
      </c>
      <c r="F98" s="44"/>
      <c r="G98" s="44"/>
      <c r="H98" s="44"/>
      <c r="I98" s="44"/>
      <c r="J98" s="44"/>
      <c r="K98" s="44"/>
      <c r="L98" s="44"/>
      <c r="M98" s="44"/>
      <c r="N98" s="44"/>
      <c r="O98" s="44"/>
      <c r="P98" s="44"/>
      <c r="Q98" s="44"/>
      <c r="R98" s="44"/>
      <c r="S98" s="44" t="s">
        <v>1</v>
      </c>
      <c r="T98" s="43" t="s">
        <v>138</v>
      </c>
      <c r="U98" s="121" t="s">
        <v>139</v>
      </c>
      <c r="V98" s="56"/>
      <c r="W98" s="131"/>
      <c r="AG98" s="53"/>
    </row>
    <row r="99" spans="1:38" s="2" customFormat="1" x14ac:dyDescent="0.2">
      <c r="B99" s="43" t="s">
        <v>465</v>
      </c>
      <c r="C99" s="44"/>
      <c r="D99" s="44"/>
      <c r="E99" s="44"/>
      <c r="F99" s="44"/>
      <c r="G99" s="44"/>
      <c r="H99" s="44"/>
      <c r="I99" s="44"/>
      <c r="J99" s="44"/>
      <c r="K99" s="44"/>
      <c r="L99" s="44"/>
      <c r="M99" s="44"/>
      <c r="N99" s="44"/>
      <c r="O99" s="44"/>
      <c r="P99" s="44"/>
      <c r="Q99" s="44"/>
      <c r="R99" s="44"/>
      <c r="S99" s="44" t="s">
        <v>1</v>
      </c>
      <c r="T99" s="43"/>
      <c r="U99" s="121"/>
      <c r="V99" s="56" t="s">
        <v>466</v>
      </c>
      <c r="W99" s="131"/>
      <c r="AG99" s="53"/>
    </row>
    <row r="100" spans="1:38" s="2" customFormat="1" x14ac:dyDescent="0.2">
      <c r="B100" s="43"/>
      <c r="C100" s="44" t="s">
        <v>130</v>
      </c>
      <c r="D100" s="44"/>
      <c r="E100" s="44"/>
      <c r="F100" s="44"/>
      <c r="G100" s="44"/>
      <c r="H100" s="44"/>
      <c r="I100" s="44"/>
      <c r="J100" s="44"/>
      <c r="K100" s="44"/>
      <c r="L100" s="44"/>
      <c r="M100" s="44"/>
      <c r="N100" s="44"/>
      <c r="O100" s="44"/>
      <c r="P100" s="44"/>
      <c r="Q100" s="44"/>
      <c r="R100" s="44"/>
      <c r="S100" s="44" t="s">
        <v>1</v>
      </c>
      <c r="T100" s="43" t="s">
        <v>467</v>
      </c>
      <c r="U100" s="121"/>
      <c r="V100" s="56"/>
      <c r="W100" s="131"/>
      <c r="AG100" s="53"/>
    </row>
    <row r="101" spans="1:38" s="2" customFormat="1" x14ac:dyDescent="0.2">
      <c r="B101" s="43"/>
      <c r="C101" s="44" t="s">
        <v>3</v>
      </c>
      <c r="D101" s="44"/>
      <c r="E101" s="44"/>
      <c r="F101" s="44"/>
      <c r="G101" s="44"/>
      <c r="H101" s="44"/>
      <c r="I101" s="44"/>
      <c r="J101" s="44"/>
      <c r="K101" s="44"/>
      <c r="L101" s="44"/>
      <c r="M101" s="44"/>
      <c r="N101" s="44"/>
      <c r="O101" s="44"/>
      <c r="P101" s="44"/>
      <c r="Q101" s="44"/>
      <c r="R101" s="44"/>
      <c r="S101" s="44" t="s">
        <v>1</v>
      </c>
      <c r="T101" s="43"/>
      <c r="U101" s="121"/>
      <c r="V101" s="56"/>
      <c r="W101" s="131"/>
      <c r="AG101" s="53"/>
    </row>
    <row r="102" spans="1:38" s="2" customFormat="1" ht="25.5" x14ac:dyDescent="0.2">
      <c r="B102" s="43"/>
      <c r="C102" s="44"/>
      <c r="D102" s="44" t="s">
        <v>25</v>
      </c>
      <c r="E102" s="44"/>
      <c r="F102" s="44"/>
      <c r="G102" s="44"/>
      <c r="H102" s="44"/>
      <c r="I102" s="44"/>
      <c r="J102" s="44"/>
      <c r="K102" s="44"/>
      <c r="L102" s="44"/>
      <c r="M102" s="44"/>
      <c r="N102" s="44"/>
      <c r="O102" s="44"/>
      <c r="P102" s="44"/>
      <c r="Q102" s="44"/>
      <c r="R102" s="44"/>
      <c r="S102" s="44" t="s">
        <v>1</v>
      </c>
      <c r="T102" s="5" t="s">
        <v>38</v>
      </c>
      <c r="U102" s="15" t="s">
        <v>86</v>
      </c>
      <c r="V102" s="56"/>
      <c r="W102" s="131" t="s">
        <v>468</v>
      </c>
      <c r="AG102" s="53"/>
    </row>
    <row r="103" spans="1:38" s="2" customFormat="1" ht="25.5" x14ac:dyDescent="0.2">
      <c r="B103" s="43"/>
      <c r="C103" s="44"/>
      <c r="D103" s="44" t="s">
        <v>26</v>
      </c>
      <c r="E103" s="44"/>
      <c r="F103" s="44"/>
      <c r="G103" s="44"/>
      <c r="H103" s="44"/>
      <c r="I103" s="44"/>
      <c r="J103" s="44"/>
      <c r="K103" s="44"/>
      <c r="L103" s="44"/>
      <c r="M103" s="44"/>
      <c r="N103" s="44"/>
      <c r="O103" s="44"/>
      <c r="P103" s="44"/>
      <c r="Q103" s="44"/>
      <c r="R103" s="44"/>
      <c r="S103" s="44" t="s">
        <v>1</v>
      </c>
      <c r="T103" s="43" t="s">
        <v>53</v>
      </c>
      <c r="U103" s="121" t="s">
        <v>469</v>
      </c>
      <c r="V103" s="56"/>
      <c r="W103" s="131" t="s">
        <v>470</v>
      </c>
      <c r="AG103" s="53"/>
    </row>
    <row r="104" spans="1:38" s="2" customFormat="1" x14ac:dyDescent="0.2">
      <c r="B104" s="43"/>
      <c r="C104" s="44"/>
      <c r="D104" s="44"/>
      <c r="E104" s="44"/>
      <c r="F104" s="44"/>
      <c r="G104" s="44"/>
      <c r="H104" s="44"/>
      <c r="I104" s="44"/>
      <c r="J104" s="44"/>
      <c r="K104" s="44"/>
      <c r="L104" s="44"/>
      <c r="M104" s="44"/>
      <c r="N104" s="44"/>
      <c r="O104" s="44"/>
      <c r="P104" s="44"/>
      <c r="Q104" s="44"/>
      <c r="R104" s="44"/>
      <c r="S104" s="103"/>
      <c r="T104" s="43"/>
      <c r="U104" s="8"/>
      <c r="V104" s="56"/>
      <c r="W104" s="131"/>
      <c r="AG104" s="53"/>
    </row>
    <row r="105" spans="1:38" s="2" customFormat="1" x14ac:dyDescent="0.2">
      <c r="B105" s="43"/>
      <c r="C105" s="44"/>
      <c r="D105" s="44"/>
      <c r="E105" s="44"/>
      <c r="F105" s="44"/>
      <c r="G105" s="44"/>
      <c r="H105" s="44"/>
      <c r="I105" s="44"/>
      <c r="J105" s="44"/>
      <c r="K105" s="44"/>
      <c r="L105" s="44"/>
      <c r="M105" s="44"/>
      <c r="N105" s="44"/>
      <c r="O105" s="44"/>
      <c r="P105" s="44"/>
      <c r="Q105" s="44"/>
      <c r="R105" s="44"/>
      <c r="S105" s="103"/>
      <c r="T105" s="43"/>
      <c r="U105" s="8"/>
      <c r="V105" s="56"/>
      <c r="W105" s="131"/>
      <c r="AG105" s="53"/>
    </row>
    <row r="106" spans="1:38" s="2" customFormat="1" x14ac:dyDescent="0.2">
      <c r="B106" s="3"/>
      <c r="C106" s="5"/>
      <c r="D106" s="3"/>
      <c r="E106" s="5"/>
      <c r="F106" s="5"/>
      <c r="G106" s="5"/>
      <c r="H106" s="5"/>
      <c r="I106" s="5"/>
      <c r="J106" s="5"/>
      <c r="K106" s="5"/>
      <c r="L106" s="5"/>
      <c r="M106" s="5"/>
      <c r="N106" s="5"/>
      <c r="O106" s="5"/>
      <c r="P106" s="5"/>
      <c r="Q106" s="5"/>
      <c r="R106" s="5"/>
      <c r="S106" s="102"/>
      <c r="T106" s="3"/>
      <c r="U106" s="8"/>
      <c r="V106" s="56"/>
      <c r="W106" s="131"/>
      <c r="AG106" s="53"/>
    </row>
    <row r="107" spans="1:38" s="2" customFormat="1" x14ac:dyDescent="0.2">
      <c r="B107" s="13" t="s">
        <v>5</v>
      </c>
      <c r="C107" s="4"/>
      <c r="D107" s="4"/>
      <c r="E107" s="4"/>
      <c r="F107" s="4"/>
      <c r="G107" s="4"/>
      <c r="H107" s="4"/>
      <c r="I107" s="4"/>
      <c r="J107" s="4"/>
      <c r="K107" s="4"/>
      <c r="L107" s="4"/>
      <c r="M107" s="4"/>
      <c r="N107" s="4"/>
      <c r="O107" s="4"/>
      <c r="P107" s="4"/>
      <c r="Q107" s="4"/>
      <c r="R107" s="4"/>
      <c r="S107" s="100"/>
      <c r="T107" s="4"/>
      <c r="U107" s="67"/>
      <c r="V107" s="58"/>
      <c r="W107" s="132"/>
      <c r="X107" s="3"/>
      <c r="AG107" s="53"/>
    </row>
    <row r="108" spans="1:38" s="2" customFormat="1" x14ac:dyDescent="0.2">
      <c r="A108" s="4"/>
      <c r="B108" s="13" t="s">
        <v>19</v>
      </c>
      <c r="C108" s="4"/>
      <c r="D108" s="4"/>
      <c r="E108" s="4"/>
      <c r="F108" s="4"/>
      <c r="G108" s="4"/>
      <c r="H108" s="4"/>
      <c r="I108" s="4"/>
      <c r="J108" s="4"/>
      <c r="K108" s="4"/>
      <c r="L108" s="4"/>
      <c r="M108" s="4"/>
      <c r="N108" s="4"/>
      <c r="O108" s="4"/>
      <c r="P108" s="4"/>
      <c r="Q108" s="4"/>
      <c r="R108" s="4"/>
      <c r="S108" s="100"/>
      <c r="T108" s="4"/>
      <c r="U108" s="67"/>
      <c r="V108" s="58"/>
      <c r="W108" s="69"/>
      <c r="Y108" s="14" t="s">
        <v>286</v>
      </c>
      <c r="AD108" s="14" t="s">
        <v>289</v>
      </c>
      <c r="AG108" s="53"/>
    </row>
    <row r="109" spans="1:38" s="2" customFormat="1" x14ac:dyDescent="0.2">
      <c r="B109" s="13" t="s">
        <v>5</v>
      </c>
      <c r="C109" s="4"/>
      <c r="D109" s="4"/>
      <c r="E109" s="4"/>
      <c r="F109" s="4"/>
      <c r="G109" s="4"/>
      <c r="H109" s="4"/>
      <c r="I109" s="4"/>
      <c r="J109" s="4"/>
      <c r="K109" s="4"/>
      <c r="L109" s="4"/>
      <c r="M109" s="4"/>
      <c r="N109" s="4"/>
      <c r="O109" s="4"/>
      <c r="P109" s="4"/>
      <c r="Q109" s="4"/>
      <c r="R109" s="4"/>
      <c r="S109" s="100"/>
      <c r="T109" s="4"/>
      <c r="U109" s="67"/>
      <c r="V109" s="58"/>
      <c r="W109" s="69"/>
      <c r="X109" s="13"/>
      <c r="Y109" s="4"/>
      <c r="Z109" s="4"/>
      <c r="AA109" s="4"/>
      <c r="AB109" s="4"/>
      <c r="AC109" s="4"/>
      <c r="AD109" s="4"/>
      <c r="AE109" s="4"/>
      <c r="AF109" s="4"/>
      <c r="AG109" s="47"/>
      <c r="AH109" s="4"/>
      <c r="AI109" s="4"/>
      <c r="AJ109" s="4"/>
      <c r="AK109" s="4"/>
      <c r="AL109" s="4"/>
    </row>
    <row r="110" spans="1:38" s="2" customFormat="1" x14ac:dyDescent="0.2">
      <c r="A110" s="4"/>
      <c r="B110" s="4" t="s">
        <v>20</v>
      </c>
      <c r="C110" s="4"/>
      <c r="D110" s="4"/>
      <c r="E110" s="4"/>
      <c r="F110" s="4"/>
      <c r="G110" s="4"/>
      <c r="H110" s="4"/>
      <c r="I110" s="4"/>
      <c r="J110" s="4"/>
      <c r="K110" s="4"/>
      <c r="L110" s="4"/>
      <c r="M110" s="4"/>
      <c r="N110" s="4"/>
      <c r="O110" s="4"/>
      <c r="P110" s="4"/>
      <c r="Q110" s="4"/>
      <c r="R110" s="4"/>
      <c r="S110" s="100" t="s">
        <v>1</v>
      </c>
      <c r="T110" s="4"/>
      <c r="U110" s="67"/>
      <c r="V110" s="58"/>
      <c r="W110" s="54"/>
      <c r="AG110" s="53"/>
    </row>
    <row r="111" spans="1:38" s="4" customFormat="1" x14ac:dyDescent="0.2">
      <c r="A111" s="2"/>
      <c r="C111" s="4" t="s">
        <v>21</v>
      </c>
      <c r="S111" s="100" t="s">
        <v>1</v>
      </c>
      <c r="U111" s="67"/>
      <c r="V111" s="58"/>
      <c r="W111" s="54"/>
      <c r="AG111" s="47"/>
    </row>
    <row r="112" spans="1:38" s="2" customFormat="1" x14ac:dyDescent="0.2">
      <c r="B112" s="13" t="s">
        <v>5</v>
      </c>
      <c r="E112" s="4"/>
      <c r="F112" s="4"/>
      <c r="G112" s="4"/>
      <c r="H112" s="4"/>
      <c r="I112" s="4"/>
      <c r="J112" s="4"/>
      <c r="K112" s="4"/>
      <c r="L112" s="4"/>
      <c r="M112" s="4"/>
      <c r="N112" s="4"/>
      <c r="O112" s="4"/>
      <c r="P112" s="4"/>
      <c r="Q112" s="4"/>
      <c r="R112" s="4"/>
      <c r="S112" s="100"/>
      <c r="T112" s="4"/>
      <c r="U112" s="67"/>
      <c r="V112" s="58"/>
      <c r="W112" s="54"/>
      <c r="AG112" s="53"/>
    </row>
    <row r="113" spans="1:33" s="2" customFormat="1" x14ac:dyDescent="0.2">
      <c r="B113" s="13" t="s">
        <v>161</v>
      </c>
      <c r="E113" s="4"/>
      <c r="F113" s="4"/>
      <c r="G113" s="4"/>
      <c r="H113" s="4"/>
      <c r="I113" s="4"/>
      <c r="J113" s="4"/>
      <c r="K113" s="4"/>
      <c r="L113" s="4"/>
      <c r="M113" s="4"/>
      <c r="N113" s="4"/>
      <c r="O113" s="4"/>
      <c r="P113" s="4"/>
      <c r="Q113" s="4"/>
      <c r="R113" s="4"/>
      <c r="S113" s="100"/>
      <c r="T113" s="4"/>
      <c r="U113" s="16"/>
      <c r="V113" s="58"/>
      <c r="W113" s="54"/>
      <c r="AG113" s="53"/>
    </row>
    <row r="114" spans="1:33" s="2" customFormat="1" x14ac:dyDescent="0.2">
      <c r="A114" s="4"/>
      <c r="B114" s="13" t="s">
        <v>5</v>
      </c>
      <c r="E114" s="4"/>
      <c r="F114" s="4"/>
      <c r="G114" s="4"/>
      <c r="H114" s="4"/>
      <c r="I114" s="4"/>
      <c r="J114" s="4"/>
      <c r="K114" s="4"/>
      <c r="L114" s="4"/>
      <c r="M114" s="4"/>
      <c r="N114" s="4"/>
      <c r="O114" s="4"/>
      <c r="P114" s="4"/>
      <c r="Q114" s="4"/>
      <c r="R114" s="4"/>
      <c r="S114" s="100"/>
      <c r="T114" s="4"/>
      <c r="U114" s="16"/>
      <c r="V114" s="58"/>
      <c r="W114" s="54"/>
      <c r="AG114" s="53"/>
    </row>
    <row r="115" spans="1:33" s="2" customFormat="1" x14ac:dyDescent="0.2">
      <c r="A115" s="4"/>
      <c r="B115" s="4"/>
      <c r="C115" s="4"/>
      <c r="D115" s="4"/>
      <c r="E115" s="4"/>
      <c r="F115" s="4"/>
      <c r="G115" s="4"/>
      <c r="H115" s="4"/>
      <c r="I115" s="4"/>
      <c r="J115" s="4"/>
      <c r="K115" s="4"/>
      <c r="L115" s="4"/>
      <c r="M115" s="4"/>
      <c r="N115" s="4"/>
      <c r="O115" s="4"/>
      <c r="P115" s="4"/>
      <c r="Q115" s="4"/>
      <c r="R115" s="4"/>
      <c r="S115" s="100"/>
      <c r="T115" s="4"/>
      <c r="U115" s="16"/>
      <c r="V115" s="58"/>
      <c r="W115" s="54"/>
      <c r="Z115" s="3"/>
      <c r="AG115" s="53"/>
    </row>
    <row r="116" spans="1:33" s="2" customFormat="1" x14ac:dyDescent="0.2">
      <c r="B116" s="4"/>
      <c r="C116" s="4"/>
      <c r="D116" s="4"/>
      <c r="E116" s="4"/>
      <c r="F116" s="4"/>
      <c r="G116" s="4"/>
      <c r="H116" s="4"/>
      <c r="I116" s="4"/>
      <c r="J116" s="4"/>
      <c r="K116" s="4"/>
      <c r="L116" s="4"/>
      <c r="M116" s="4"/>
      <c r="N116" s="4"/>
      <c r="O116" s="4"/>
      <c r="P116" s="4"/>
      <c r="Q116" s="4"/>
      <c r="R116" s="4"/>
      <c r="S116" s="100"/>
      <c r="T116" s="4"/>
      <c r="U116" s="16"/>
      <c r="V116" s="58"/>
      <c r="W116" s="54"/>
      <c r="AG116" s="53"/>
    </row>
    <row r="117" spans="1:33" s="2" customFormat="1" x14ac:dyDescent="0.2">
      <c r="B117" s="13"/>
      <c r="C117" s="4"/>
      <c r="D117" s="5" t="s">
        <v>20</v>
      </c>
      <c r="E117" s="4"/>
      <c r="F117" s="4"/>
      <c r="G117" s="4"/>
      <c r="H117" s="4"/>
      <c r="I117" s="4"/>
      <c r="J117" s="4"/>
      <c r="K117" s="4"/>
      <c r="L117" s="4"/>
      <c r="M117" s="4"/>
      <c r="N117" s="4"/>
      <c r="O117" s="4"/>
      <c r="P117" s="4"/>
      <c r="Q117" s="4"/>
      <c r="R117" s="4"/>
      <c r="S117" s="100"/>
      <c r="T117" s="4"/>
      <c r="U117" s="16"/>
      <c r="V117" s="56"/>
      <c r="W117" s="54"/>
      <c r="AG117" s="53"/>
    </row>
    <row r="118" spans="1:33" s="2" customFormat="1" x14ac:dyDescent="0.2">
      <c r="B118" s="4"/>
      <c r="C118" s="4"/>
      <c r="D118" s="4"/>
      <c r="E118" s="5" t="s">
        <v>75</v>
      </c>
      <c r="F118" s="4"/>
      <c r="G118" s="5"/>
      <c r="H118" s="4"/>
      <c r="I118" s="4"/>
      <c r="J118" s="4"/>
      <c r="K118" s="4"/>
      <c r="L118" s="4"/>
      <c r="M118" s="4"/>
      <c r="N118" s="4"/>
      <c r="O118" s="4"/>
      <c r="P118" s="4"/>
      <c r="Q118" s="4"/>
      <c r="R118" s="4"/>
      <c r="S118" s="100"/>
      <c r="T118" s="4"/>
      <c r="U118" s="49"/>
      <c r="V118" s="62"/>
      <c r="W118" s="54"/>
      <c r="X118" s="3"/>
      <c r="Z118" s="3"/>
      <c r="AE118" s="3"/>
      <c r="AF118" s="3"/>
      <c r="AG118" s="42"/>
    </row>
    <row r="119" spans="1:33" s="2" customFormat="1" ht="63.75" x14ac:dyDescent="0.2">
      <c r="A119" s="4"/>
      <c r="B119" s="4"/>
      <c r="C119" s="4"/>
      <c r="D119" s="4"/>
      <c r="E119" s="5"/>
      <c r="F119" s="44" t="s">
        <v>23</v>
      </c>
      <c r="G119" s="5"/>
      <c r="H119" s="4"/>
      <c r="I119" s="4"/>
      <c r="J119" s="4"/>
      <c r="K119" s="4"/>
      <c r="L119" s="4"/>
      <c r="M119" s="4"/>
      <c r="N119" s="4"/>
      <c r="O119" s="4"/>
      <c r="P119" s="4"/>
      <c r="Q119" s="4"/>
      <c r="R119" s="4" t="s">
        <v>383</v>
      </c>
      <c r="S119" s="102" t="s">
        <v>1</v>
      </c>
      <c r="T119" s="4"/>
      <c r="U119" s="66" t="s">
        <v>473</v>
      </c>
      <c r="V119" s="62" t="s">
        <v>164</v>
      </c>
      <c r="W119" s="131"/>
      <c r="X119" s="3"/>
      <c r="Z119" s="3" t="s">
        <v>471</v>
      </c>
      <c r="AD119" s="3" t="s">
        <v>400</v>
      </c>
      <c r="AE119" s="3"/>
      <c r="AF119" s="3" t="s">
        <v>1</v>
      </c>
      <c r="AG119" s="70" t="s">
        <v>472</v>
      </c>
    </row>
    <row r="120" spans="1:33" s="2" customFormat="1" ht="38.25" x14ac:dyDescent="0.2">
      <c r="A120" s="4"/>
      <c r="B120" s="4"/>
      <c r="C120" s="4"/>
      <c r="D120" s="4"/>
      <c r="E120" s="5"/>
      <c r="F120" s="44"/>
      <c r="G120" s="44" t="s">
        <v>23</v>
      </c>
      <c r="H120" s="4"/>
      <c r="I120" s="4"/>
      <c r="J120" s="4"/>
      <c r="K120" s="4"/>
      <c r="L120" s="4"/>
      <c r="M120" s="4"/>
      <c r="N120" s="4"/>
      <c r="O120" s="4"/>
      <c r="P120" s="4"/>
      <c r="Q120" s="4"/>
      <c r="R120" s="4"/>
      <c r="S120" s="102" t="s">
        <v>2</v>
      </c>
      <c r="T120" s="112"/>
      <c r="U120" s="65"/>
      <c r="V120" s="55"/>
      <c r="W120" s="131" t="s">
        <v>480</v>
      </c>
      <c r="X120" s="3"/>
      <c r="Z120" s="3"/>
      <c r="AA120" s="3" t="s">
        <v>23</v>
      </c>
      <c r="AD120" s="3"/>
      <c r="AE120" s="3"/>
      <c r="AF120" s="3" t="s">
        <v>2</v>
      </c>
      <c r="AG120" s="42" t="s">
        <v>475</v>
      </c>
    </row>
    <row r="121" spans="1:33" s="2" customFormat="1" ht="38.25" x14ac:dyDescent="0.2">
      <c r="A121" s="4"/>
      <c r="B121" s="4"/>
      <c r="C121" s="4"/>
      <c r="D121" s="4"/>
      <c r="E121" s="5"/>
      <c r="F121" s="44"/>
      <c r="G121" s="2" t="s">
        <v>28</v>
      </c>
      <c r="S121" s="102" t="s">
        <v>2</v>
      </c>
      <c r="T121" s="64"/>
      <c r="U121" s="65"/>
      <c r="V121" s="55"/>
      <c r="W121" s="131" t="s">
        <v>481</v>
      </c>
      <c r="X121" s="3"/>
      <c r="Z121" s="3"/>
      <c r="AA121" s="3" t="s">
        <v>28</v>
      </c>
      <c r="AE121" s="3"/>
      <c r="AF121" s="3" t="s">
        <v>2</v>
      </c>
      <c r="AG121" s="42" t="s">
        <v>474</v>
      </c>
    </row>
    <row r="122" spans="1:33" s="2" customFormat="1" ht="51" x14ac:dyDescent="0.2">
      <c r="A122" s="4"/>
      <c r="B122" s="4"/>
      <c r="C122" s="4"/>
      <c r="D122" s="4"/>
      <c r="E122" s="5"/>
      <c r="F122" s="44"/>
      <c r="G122" s="44" t="s">
        <v>27</v>
      </c>
      <c r="H122" s="4"/>
      <c r="I122" s="4"/>
      <c r="J122" s="4"/>
      <c r="K122" s="4"/>
      <c r="L122" s="4"/>
      <c r="M122" s="4"/>
      <c r="N122" s="4"/>
      <c r="O122" s="4"/>
      <c r="P122" s="4"/>
      <c r="Q122" s="4"/>
      <c r="R122" s="4"/>
      <c r="S122" s="102" t="s">
        <v>2</v>
      </c>
      <c r="T122" s="50"/>
      <c r="U122" s="67"/>
      <c r="V122" s="56"/>
      <c r="W122" s="131"/>
      <c r="X122" s="3"/>
      <c r="Z122" s="3"/>
      <c r="AA122" s="3" t="s">
        <v>27</v>
      </c>
      <c r="AE122" s="3"/>
      <c r="AF122" s="3" t="s">
        <v>2</v>
      </c>
      <c r="AG122" s="42" t="s">
        <v>476</v>
      </c>
    </row>
    <row r="123" spans="1:33" s="2" customFormat="1" x14ac:dyDescent="0.2">
      <c r="A123" s="4"/>
      <c r="B123" s="4"/>
      <c r="C123" s="4"/>
      <c r="D123" s="4"/>
      <c r="E123" s="5"/>
      <c r="F123" s="44"/>
      <c r="G123" s="44" t="s">
        <v>125</v>
      </c>
      <c r="H123" s="4"/>
      <c r="I123" s="4"/>
      <c r="J123" s="4"/>
      <c r="K123" s="4"/>
      <c r="L123" s="4"/>
      <c r="M123" s="4"/>
      <c r="N123" s="4"/>
      <c r="O123" s="4"/>
      <c r="P123" s="4"/>
      <c r="Q123" s="4"/>
      <c r="R123" s="4"/>
      <c r="S123" s="102" t="s">
        <v>2</v>
      </c>
      <c r="T123" s="5"/>
      <c r="U123" s="66"/>
      <c r="V123" s="62"/>
      <c r="W123" s="131"/>
      <c r="X123" s="3"/>
      <c r="Z123" s="3"/>
      <c r="AA123" s="3" t="s">
        <v>125</v>
      </c>
      <c r="AE123" s="3"/>
      <c r="AF123" s="3" t="s">
        <v>2</v>
      </c>
      <c r="AG123" s="42" t="s">
        <v>477</v>
      </c>
    </row>
    <row r="124" spans="1:33" s="2" customFormat="1" x14ac:dyDescent="0.2">
      <c r="A124" s="4"/>
      <c r="B124" s="4"/>
      <c r="C124" s="4"/>
      <c r="D124" s="4"/>
      <c r="E124" s="5"/>
      <c r="F124" s="44"/>
      <c r="G124" s="44" t="s">
        <v>410</v>
      </c>
      <c r="H124" s="64"/>
      <c r="I124" s="4"/>
      <c r="J124" s="4"/>
      <c r="K124" s="4"/>
      <c r="L124" s="4"/>
      <c r="M124" s="4"/>
      <c r="N124" s="4"/>
      <c r="O124" s="4"/>
      <c r="P124" s="4"/>
      <c r="Q124" s="4"/>
      <c r="R124" s="4"/>
      <c r="S124" s="102" t="s">
        <v>2</v>
      </c>
      <c r="T124" s="5"/>
      <c r="U124" s="66"/>
      <c r="V124" s="62"/>
      <c r="W124" s="131"/>
      <c r="X124" s="3"/>
      <c r="Z124" s="3"/>
      <c r="AA124" s="3" t="s">
        <v>410</v>
      </c>
      <c r="AB124" s="50"/>
      <c r="AC124" s="50"/>
      <c r="AD124" s="50"/>
      <c r="AE124" s="50"/>
      <c r="AF124" s="3" t="s">
        <v>2</v>
      </c>
      <c r="AG124" s="42" t="s">
        <v>478</v>
      </c>
    </row>
    <row r="125" spans="1:33" s="2" customFormat="1" ht="38.25" x14ac:dyDescent="0.2">
      <c r="A125" s="4"/>
      <c r="B125" s="4"/>
      <c r="C125" s="4"/>
      <c r="D125" s="4"/>
      <c r="E125" s="5"/>
      <c r="F125" s="44"/>
      <c r="G125" s="44" t="s">
        <v>163</v>
      </c>
      <c r="H125" s="64"/>
      <c r="I125" s="4"/>
      <c r="J125" s="4"/>
      <c r="K125" s="4"/>
      <c r="L125" s="4"/>
      <c r="M125" s="4"/>
      <c r="N125" s="4"/>
      <c r="O125" s="4"/>
      <c r="P125" s="4"/>
      <c r="Q125" s="4"/>
      <c r="R125" s="4"/>
      <c r="S125" s="102" t="s">
        <v>2</v>
      </c>
      <c r="T125" s="5"/>
      <c r="U125" s="66"/>
      <c r="V125" s="62"/>
      <c r="W125" s="131"/>
      <c r="X125" s="3"/>
      <c r="Z125" s="3"/>
      <c r="AA125" s="3" t="s">
        <v>163</v>
      </c>
      <c r="AE125" s="3"/>
      <c r="AF125" s="3" t="s">
        <v>2</v>
      </c>
      <c r="AG125" s="42" t="s">
        <v>479</v>
      </c>
    </row>
    <row r="126" spans="1:33" s="2" customFormat="1" x14ac:dyDescent="0.2">
      <c r="A126" s="4"/>
      <c r="B126" s="4"/>
      <c r="C126" s="4"/>
      <c r="D126" s="4"/>
      <c r="E126" s="5"/>
      <c r="F126" s="44" t="s">
        <v>76</v>
      </c>
      <c r="G126" s="44"/>
      <c r="H126" s="5"/>
      <c r="I126" s="5"/>
      <c r="J126" s="5"/>
      <c r="K126" s="5"/>
      <c r="L126" s="5"/>
      <c r="M126" s="5"/>
      <c r="N126" s="5"/>
      <c r="O126" s="5"/>
      <c r="P126" s="5"/>
      <c r="Q126" s="5"/>
      <c r="R126" s="5"/>
      <c r="S126" s="102" t="s">
        <v>2</v>
      </c>
      <c r="T126" s="64"/>
      <c r="U126" s="68" t="s">
        <v>128</v>
      </c>
      <c r="V126" s="62"/>
      <c r="W126" s="132"/>
      <c r="X126" s="3"/>
      <c r="Z126" s="3"/>
      <c r="AE126" s="3"/>
      <c r="AF126" s="3"/>
      <c r="AG126" s="42"/>
    </row>
    <row r="127" spans="1:33" s="2" customFormat="1" x14ac:dyDescent="0.2">
      <c r="A127" s="4"/>
      <c r="B127" s="4"/>
      <c r="C127" s="4"/>
      <c r="D127" s="4"/>
      <c r="E127" s="5"/>
      <c r="F127" s="4" t="s">
        <v>87</v>
      </c>
      <c r="G127" s="5"/>
      <c r="H127" s="4"/>
      <c r="I127" s="4"/>
      <c r="J127" s="4"/>
      <c r="K127" s="4"/>
      <c r="L127" s="4"/>
      <c r="M127" s="4"/>
      <c r="N127" s="4"/>
      <c r="O127" s="4"/>
      <c r="P127" s="4"/>
      <c r="Q127" s="4"/>
      <c r="R127" s="4"/>
      <c r="S127" s="102" t="s">
        <v>2</v>
      </c>
      <c r="T127" s="4"/>
      <c r="U127" s="66"/>
      <c r="V127" s="62"/>
      <c r="W127" s="131"/>
      <c r="X127" s="3"/>
      <c r="Z127" s="3"/>
      <c r="AE127" s="3"/>
      <c r="AF127" s="3"/>
      <c r="AG127" s="42"/>
    </row>
    <row r="128" spans="1:33" s="2" customFormat="1" x14ac:dyDescent="0.2">
      <c r="A128" s="4"/>
      <c r="B128" s="4"/>
      <c r="C128" s="4"/>
      <c r="D128" s="4"/>
      <c r="E128" s="5"/>
      <c r="F128" s="4"/>
      <c r="G128" s="5" t="s">
        <v>88</v>
      </c>
      <c r="H128" s="5"/>
      <c r="I128" s="4"/>
      <c r="L128" s="4"/>
      <c r="M128" s="4"/>
      <c r="N128" s="4"/>
      <c r="O128" s="4"/>
      <c r="P128" s="4"/>
      <c r="Q128" s="4"/>
      <c r="R128" s="5" t="s">
        <v>131</v>
      </c>
      <c r="S128" s="76" t="s">
        <v>1</v>
      </c>
      <c r="U128" s="8"/>
      <c r="V128" s="62"/>
      <c r="W128" s="131"/>
      <c r="X128" s="3"/>
      <c r="Z128" s="3"/>
      <c r="AE128" s="3"/>
      <c r="AF128" s="3"/>
      <c r="AG128" s="42"/>
    </row>
    <row r="129" spans="1:33" s="2" customFormat="1" x14ac:dyDescent="0.2">
      <c r="A129" s="4"/>
      <c r="B129" s="4"/>
      <c r="C129" s="4"/>
      <c r="D129" s="4"/>
      <c r="E129" s="5"/>
      <c r="F129" s="4"/>
      <c r="H129" s="5" t="s">
        <v>37</v>
      </c>
      <c r="I129" s="5"/>
      <c r="L129" s="4"/>
      <c r="M129" s="4"/>
      <c r="N129" s="4"/>
      <c r="O129" s="4"/>
      <c r="P129" s="4"/>
      <c r="Q129" s="4"/>
      <c r="R129" s="4"/>
      <c r="S129" s="76" t="s">
        <v>1</v>
      </c>
      <c r="T129" s="5" t="s">
        <v>93</v>
      </c>
      <c r="U129" s="49"/>
      <c r="V129" s="62"/>
      <c r="W129" s="131"/>
      <c r="X129" s="3"/>
      <c r="Z129" s="3"/>
      <c r="AE129" s="3"/>
      <c r="AF129" s="3"/>
      <c r="AG129" s="42"/>
    </row>
    <row r="130" spans="1:33" s="2" customFormat="1" x14ac:dyDescent="0.2">
      <c r="A130" s="4"/>
      <c r="B130" s="4"/>
      <c r="C130" s="4"/>
      <c r="D130" s="4"/>
      <c r="E130" s="5"/>
      <c r="F130" s="4"/>
      <c r="G130" s="50"/>
      <c r="H130" s="5" t="s">
        <v>89</v>
      </c>
      <c r="I130" s="5"/>
      <c r="J130" s="3"/>
      <c r="K130" s="3"/>
      <c r="L130" s="5"/>
      <c r="M130" s="5"/>
      <c r="N130" s="5"/>
      <c r="O130" s="5"/>
      <c r="P130" s="5"/>
      <c r="Q130" s="5"/>
      <c r="R130" s="5"/>
      <c r="S130" s="76" t="s">
        <v>1</v>
      </c>
      <c r="T130" s="5" t="s">
        <v>90</v>
      </c>
      <c r="U130" s="8"/>
      <c r="V130" s="62"/>
      <c r="W130" s="131" t="s">
        <v>362</v>
      </c>
      <c r="X130" s="3"/>
      <c r="Z130" s="3"/>
      <c r="AE130" s="3"/>
      <c r="AF130" s="3"/>
      <c r="AG130" s="42"/>
    </row>
    <row r="131" spans="1:33" s="2" customFormat="1" x14ac:dyDescent="0.2">
      <c r="A131" s="4"/>
      <c r="B131" s="4"/>
      <c r="C131" s="4"/>
      <c r="D131" s="4"/>
      <c r="E131" s="5"/>
      <c r="F131" s="64"/>
      <c r="H131" s="5" t="s">
        <v>23</v>
      </c>
      <c r="I131" s="4"/>
      <c r="L131" s="4"/>
      <c r="M131" s="4"/>
      <c r="N131" s="4"/>
      <c r="O131" s="4"/>
      <c r="P131" s="4"/>
      <c r="Q131" s="4"/>
      <c r="R131" s="4"/>
      <c r="S131" s="76" t="s">
        <v>1</v>
      </c>
      <c r="T131" s="4"/>
      <c r="U131" s="8"/>
      <c r="V131" s="73"/>
      <c r="W131" s="132"/>
      <c r="X131" s="3"/>
      <c r="Z131" s="3"/>
      <c r="AE131" s="3"/>
      <c r="AF131" s="3"/>
      <c r="AG131" s="42"/>
    </row>
    <row r="132" spans="1:33" s="2" customFormat="1" x14ac:dyDescent="0.2">
      <c r="A132" s="4"/>
      <c r="B132" s="5"/>
      <c r="C132" s="4"/>
      <c r="D132" s="4"/>
      <c r="E132" s="5"/>
      <c r="F132" s="64"/>
      <c r="I132" s="3" t="s">
        <v>23</v>
      </c>
      <c r="S132" s="76" t="s">
        <v>1</v>
      </c>
      <c r="T132" s="3" t="s">
        <v>198</v>
      </c>
      <c r="U132" s="9"/>
      <c r="V132" s="63"/>
      <c r="W132" s="132"/>
      <c r="X132" s="3"/>
      <c r="Z132" s="50"/>
      <c r="AA132" s="50"/>
      <c r="AB132" s="50"/>
      <c r="AC132" s="50"/>
      <c r="AD132" s="50"/>
      <c r="AE132" s="50"/>
      <c r="AF132" s="50"/>
      <c r="AG132" s="70"/>
    </row>
    <row r="133" spans="1:33" s="2" customFormat="1" x14ac:dyDescent="0.2">
      <c r="A133" s="4"/>
      <c r="B133" s="4"/>
      <c r="C133" s="4"/>
      <c r="D133" s="4"/>
      <c r="E133" s="5"/>
      <c r="F133" s="64"/>
      <c r="I133" s="3" t="s">
        <v>28</v>
      </c>
      <c r="S133" s="76" t="s">
        <v>1</v>
      </c>
      <c r="T133" s="3" t="s">
        <v>207</v>
      </c>
      <c r="U133" s="9"/>
      <c r="V133" s="73"/>
      <c r="W133" s="132"/>
      <c r="X133" s="3"/>
      <c r="Z133" s="3"/>
      <c r="AE133" s="3"/>
      <c r="AF133" s="3"/>
      <c r="AG133" s="42"/>
    </row>
    <row r="134" spans="1:33" s="2" customFormat="1" x14ac:dyDescent="0.2">
      <c r="A134" s="4"/>
      <c r="B134" s="4"/>
      <c r="C134" s="4"/>
      <c r="D134" s="4"/>
      <c r="E134" s="5"/>
      <c r="F134" s="5"/>
      <c r="I134" s="3" t="s">
        <v>27</v>
      </c>
      <c r="S134" s="76" t="s">
        <v>1</v>
      </c>
      <c r="T134" s="3" t="s">
        <v>202</v>
      </c>
      <c r="U134" s="9"/>
      <c r="V134" s="59"/>
      <c r="W134" s="132"/>
      <c r="X134" s="3"/>
      <c r="AG134" s="80"/>
    </row>
    <row r="135" spans="1:33" s="2" customFormat="1" x14ac:dyDescent="0.2">
      <c r="A135" s="4"/>
      <c r="B135" s="4"/>
      <c r="C135" s="5"/>
      <c r="D135" s="4"/>
      <c r="E135" s="5"/>
      <c r="F135" s="4"/>
      <c r="I135" s="3" t="s">
        <v>125</v>
      </c>
      <c r="S135" s="76" t="s">
        <v>1</v>
      </c>
      <c r="T135" s="3" t="s">
        <v>203</v>
      </c>
      <c r="U135" s="84"/>
      <c r="V135" s="59"/>
      <c r="W135" s="131"/>
      <c r="X135" s="3"/>
      <c r="AG135" s="80"/>
    </row>
    <row r="136" spans="1:33" s="2" customFormat="1" x14ac:dyDescent="0.2">
      <c r="A136" s="4"/>
      <c r="B136" s="4"/>
      <c r="C136" s="4"/>
      <c r="D136" s="4"/>
      <c r="E136" s="5"/>
      <c r="F136" s="4"/>
      <c r="H136" s="3" t="s">
        <v>22</v>
      </c>
      <c r="I136" s="3"/>
      <c r="S136" s="76" t="s">
        <v>1</v>
      </c>
      <c r="U136" s="9"/>
      <c r="V136" s="62"/>
      <c r="W136" s="131"/>
      <c r="X136" s="3"/>
      <c r="AG136" s="80"/>
    </row>
    <row r="137" spans="1:33" s="2" customFormat="1" ht="51" x14ac:dyDescent="0.2">
      <c r="A137" s="4"/>
      <c r="B137" s="4"/>
      <c r="C137" s="4"/>
      <c r="D137" s="4"/>
      <c r="E137" s="5"/>
      <c r="F137" s="4"/>
      <c r="H137" s="3"/>
      <c r="I137" s="3" t="s">
        <v>31</v>
      </c>
      <c r="J137" s="3"/>
      <c r="K137" s="3"/>
      <c r="L137" s="3"/>
      <c r="M137" s="3"/>
      <c r="N137" s="3"/>
      <c r="O137" s="3"/>
      <c r="P137" s="3"/>
      <c r="Q137" s="3"/>
      <c r="R137" s="3" t="s">
        <v>482</v>
      </c>
      <c r="S137" s="76" t="s">
        <v>1</v>
      </c>
      <c r="T137" s="3" t="s">
        <v>53</v>
      </c>
      <c r="U137" s="9" t="s">
        <v>282</v>
      </c>
      <c r="V137" s="59" t="s">
        <v>199</v>
      </c>
      <c r="W137" s="132" t="s">
        <v>277</v>
      </c>
      <c r="X137" s="3"/>
      <c r="Z137" s="3" t="s">
        <v>165</v>
      </c>
      <c r="AA137" s="3"/>
      <c r="AB137" s="3"/>
      <c r="AC137" s="3"/>
      <c r="AD137" s="3" t="s">
        <v>166</v>
      </c>
      <c r="AE137" s="3" t="s">
        <v>96</v>
      </c>
      <c r="AF137" s="3" t="s">
        <v>2</v>
      </c>
      <c r="AG137" s="42" t="s">
        <v>177</v>
      </c>
    </row>
    <row r="138" spans="1:33" s="2" customFormat="1" ht="24.75" customHeight="1" x14ac:dyDescent="0.2">
      <c r="A138" s="4"/>
      <c r="B138" s="4"/>
      <c r="C138" s="4"/>
      <c r="D138" s="4"/>
      <c r="E138" s="5"/>
      <c r="F138" s="5" t="s">
        <v>87</v>
      </c>
      <c r="G138" s="5"/>
      <c r="H138" s="4"/>
      <c r="I138" s="115"/>
      <c r="J138" s="5"/>
      <c r="K138" s="5"/>
      <c r="L138" s="5"/>
      <c r="M138" s="5"/>
      <c r="N138" s="5"/>
      <c r="O138" s="5"/>
      <c r="P138" s="5"/>
      <c r="Q138" s="5"/>
      <c r="R138" s="5"/>
      <c r="S138" s="102" t="s">
        <v>2</v>
      </c>
      <c r="T138" s="5"/>
      <c r="U138" s="114"/>
      <c r="V138" s="62"/>
      <c r="W138" s="131" t="s">
        <v>278</v>
      </c>
      <c r="X138" s="3"/>
      <c r="Y138" s="50"/>
      <c r="AG138" s="80"/>
    </row>
    <row r="139" spans="1:33" s="2" customFormat="1" ht="25.5" x14ac:dyDescent="0.2">
      <c r="A139" s="4"/>
      <c r="B139" s="4"/>
      <c r="C139" s="4"/>
      <c r="D139" s="4"/>
      <c r="E139" s="5"/>
      <c r="F139" s="4"/>
      <c r="G139" s="5" t="s">
        <v>88</v>
      </c>
      <c r="H139" s="5"/>
      <c r="I139" s="4"/>
      <c r="J139" s="4"/>
      <c r="K139" s="4"/>
      <c r="L139" s="4"/>
      <c r="O139" s="4"/>
      <c r="P139" s="4"/>
      <c r="Q139" s="4"/>
      <c r="R139" s="4"/>
      <c r="S139" s="76" t="s">
        <v>1</v>
      </c>
      <c r="U139" s="15"/>
      <c r="V139" s="59"/>
      <c r="W139" s="131" t="s">
        <v>363</v>
      </c>
      <c r="X139" s="3"/>
      <c r="Y139" s="50"/>
      <c r="AG139" s="80"/>
    </row>
    <row r="140" spans="1:33" s="2" customFormat="1" x14ac:dyDescent="0.2">
      <c r="A140" s="4"/>
      <c r="B140" s="4"/>
      <c r="C140" s="4"/>
      <c r="D140" s="4"/>
      <c r="E140" s="5"/>
      <c r="F140" s="4"/>
      <c r="H140" s="5" t="s">
        <v>37</v>
      </c>
      <c r="I140" s="5"/>
      <c r="J140" s="4"/>
      <c r="K140" s="4"/>
      <c r="L140" s="4"/>
      <c r="O140" s="4"/>
      <c r="P140" s="4"/>
      <c r="Q140" s="4"/>
      <c r="R140" s="4"/>
      <c r="S140" s="76" t="s">
        <v>1</v>
      </c>
      <c r="T140" s="5" t="s">
        <v>93</v>
      </c>
      <c r="U140" s="8"/>
      <c r="V140" s="62"/>
      <c r="W140" s="131"/>
      <c r="X140" s="34"/>
      <c r="Y140" s="130"/>
      <c r="AG140" s="80"/>
    </row>
    <row r="141" spans="1:33" s="34" customFormat="1" x14ac:dyDescent="0.2">
      <c r="A141" s="4"/>
      <c r="B141" s="4"/>
      <c r="C141" s="4"/>
      <c r="D141" s="4"/>
      <c r="E141" s="5"/>
      <c r="F141" s="4"/>
      <c r="G141" s="50"/>
      <c r="H141" s="5" t="s">
        <v>89</v>
      </c>
      <c r="I141" s="5"/>
      <c r="J141" s="3"/>
      <c r="K141" s="3"/>
      <c r="L141" s="5"/>
      <c r="M141" s="5"/>
      <c r="N141" s="5"/>
      <c r="O141" s="5"/>
      <c r="P141" s="5"/>
      <c r="Q141" s="5"/>
      <c r="R141" s="5"/>
      <c r="S141" s="76" t="s">
        <v>1</v>
      </c>
      <c r="T141" s="5" t="s">
        <v>90</v>
      </c>
      <c r="U141" s="49"/>
      <c r="V141" s="61"/>
      <c r="W141" s="131"/>
      <c r="Y141" s="2"/>
      <c r="Z141" s="50"/>
      <c r="AA141" s="2"/>
      <c r="AB141" s="2"/>
      <c r="AC141" s="2"/>
      <c r="AD141" s="2"/>
      <c r="AE141" s="3"/>
      <c r="AF141" s="3"/>
      <c r="AG141" s="42"/>
    </row>
    <row r="142" spans="1:33" s="34" customFormat="1" ht="25.5" x14ac:dyDescent="0.2">
      <c r="A142" s="4"/>
      <c r="B142" s="4"/>
      <c r="C142" s="4"/>
      <c r="D142" s="4"/>
      <c r="E142" s="5"/>
      <c r="F142" s="4"/>
      <c r="G142" s="2"/>
      <c r="H142" s="5" t="s">
        <v>23</v>
      </c>
      <c r="I142" s="4"/>
      <c r="J142" s="4"/>
      <c r="K142" s="4"/>
      <c r="L142" s="4"/>
      <c r="O142" s="4"/>
      <c r="P142" s="4"/>
      <c r="Q142" s="4"/>
      <c r="R142" s="5" t="s">
        <v>131</v>
      </c>
      <c r="S142" s="76" t="s">
        <v>1</v>
      </c>
      <c r="T142" s="4"/>
      <c r="U142" s="49"/>
      <c r="V142" s="55"/>
      <c r="W142" s="131" t="s">
        <v>330</v>
      </c>
      <c r="X142" s="3"/>
      <c r="Y142" s="2"/>
      <c r="Z142" s="3"/>
      <c r="AA142" s="2"/>
      <c r="AB142" s="2"/>
      <c r="AC142" s="2"/>
      <c r="AD142" s="2"/>
      <c r="AE142" s="3"/>
      <c r="AF142" s="3"/>
      <c r="AG142" s="42"/>
    </row>
    <row r="143" spans="1:33" s="34" customFormat="1" x14ac:dyDescent="0.2">
      <c r="A143" s="4"/>
      <c r="B143" s="4"/>
      <c r="C143" s="4"/>
      <c r="D143" s="4"/>
      <c r="E143" s="5"/>
      <c r="F143" s="4"/>
      <c r="G143" s="2"/>
      <c r="H143" s="2"/>
      <c r="I143" s="3" t="s">
        <v>23</v>
      </c>
      <c r="J143" s="2"/>
      <c r="K143" s="2"/>
      <c r="L143" s="2"/>
      <c r="O143" s="2"/>
      <c r="P143" s="2"/>
      <c r="Q143" s="2"/>
      <c r="R143" s="2"/>
      <c r="S143" s="76" t="s">
        <v>1</v>
      </c>
      <c r="T143" s="3" t="s">
        <v>201</v>
      </c>
      <c r="U143" s="15"/>
      <c r="V143" s="61"/>
      <c r="W143" s="132"/>
      <c r="X143" s="3"/>
      <c r="Y143" s="2"/>
      <c r="Z143" s="3"/>
      <c r="AA143" s="2"/>
      <c r="AB143" s="2"/>
      <c r="AC143" s="2"/>
      <c r="AD143" s="2"/>
      <c r="AE143" s="3"/>
      <c r="AF143" s="3"/>
      <c r="AG143" s="42"/>
    </row>
    <row r="144" spans="1:33" s="2" customFormat="1" ht="63.75" x14ac:dyDescent="0.2">
      <c r="A144" s="4"/>
      <c r="B144" s="4"/>
      <c r="C144" s="4"/>
      <c r="D144" s="4"/>
      <c r="E144" s="5"/>
      <c r="F144" s="4"/>
      <c r="I144" s="3" t="s">
        <v>28</v>
      </c>
      <c r="S144" s="76" t="s">
        <v>1</v>
      </c>
      <c r="T144" s="3" t="s">
        <v>206</v>
      </c>
      <c r="U144" s="15"/>
      <c r="V144" s="61"/>
      <c r="W144" s="132" t="s">
        <v>331</v>
      </c>
      <c r="AG144" s="80"/>
    </row>
    <row r="145" spans="1:33" s="2" customFormat="1" x14ac:dyDescent="0.2">
      <c r="A145" s="4"/>
      <c r="B145" s="4"/>
      <c r="C145" s="4"/>
      <c r="D145" s="4"/>
      <c r="E145" s="5"/>
      <c r="F145" s="64"/>
      <c r="I145" s="3" t="s">
        <v>27</v>
      </c>
      <c r="S145" s="76" t="s">
        <v>1</v>
      </c>
      <c r="T145" s="3" t="s">
        <v>202</v>
      </c>
      <c r="U145" s="15"/>
      <c r="V145" s="61"/>
      <c r="W145" s="131"/>
      <c r="AG145" s="80"/>
    </row>
    <row r="146" spans="1:33" s="2" customFormat="1" x14ac:dyDescent="0.2">
      <c r="A146" s="4"/>
      <c r="B146" s="5"/>
      <c r="C146" s="4"/>
      <c r="D146" s="4"/>
      <c r="E146" s="5"/>
      <c r="F146" s="64"/>
      <c r="I146" s="3" t="s">
        <v>125</v>
      </c>
      <c r="S146" s="76" t="s">
        <v>1</v>
      </c>
      <c r="T146" s="3" t="s">
        <v>203</v>
      </c>
      <c r="U146" s="49"/>
      <c r="V146" s="61"/>
      <c r="W146" s="131"/>
      <c r="X146" s="3"/>
      <c r="AG146" s="80"/>
    </row>
    <row r="147" spans="1:33" s="2" customFormat="1" x14ac:dyDescent="0.2">
      <c r="A147" s="4"/>
      <c r="B147" s="5"/>
      <c r="C147" s="4"/>
      <c r="D147" s="4"/>
      <c r="E147" s="5"/>
      <c r="F147" s="64"/>
      <c r="H147" s="3" t="s">
        <v>22</v>
      </c>
      <c r="I147" s="3"/>
      <c r="S147" s="76" t="s">
        <v>1</v>
      </c>
      <c r="U147" s="15"/>
      <c r="V147" s="62"/>
      <c r="W147" s="131"/>
      <c r="X147" s="3"/>
      <c r="AG147" s="80"/>
    </row>
    <row r="148" spans="1:33" s="2" customFormat="1" ht="25.5" x14ac:dyDescent="0.2">
      <c r="A148" s="4"/>
      <c r="B148" s="4"/>
      <c r="C148" s="4"/>
      <c r="D148" s="4"/>
      <c r="E148" s="5"/>
      <c r="F148" s="5"/>
      <c r="G148" s="3"/>
      <c r="H148" s="3"/>
      <c r="I148" s="3" t="s">
        <v>31</v>
      </c>
      <c r="J148" s="3"/>
      <c r="K148" s="3"/>
      <c r="L148" s="3"/>
      <c r="M148" s="3"/>
      <c r="N148" s="3"/>
      <c r="O148" s="3"/>
      <c r="P148" s="3"/>
      <c r="Q148" s="3"/>
      <c r="R148" s="3"/>
      <c r="S148" s="76" t="s">
        <v>1</v>
      </c>
      <c r="T148" s="3" t="s">
        <v>53</v>
      </c>
      <c r="U148" s="15" t="s">
        <v>283</v>
      </c>
      <c r="V148" s="56" t="s">
        <v>212</v>
      </c>
      <c r="W148" s="132"/>
      <c r="X148" s="3"/>
      <c r="Z148" s="3" t="s">
        <v>167</v>
      </c>
      <c r="AD148" s="3" t="s">
        <v>97</v>
      </c>
      <c r="AE148" s="3"/>
      <c r="AF148" s="3" t="s">
        <v>2</v>
      </c>
      <c r="AG148" s="42" t="s">
        <v>168</v>
      </c>
    </row>
    <row r="149" spans="1:33" s="2" customFormat="1" x14ac:dyDescent="0.2">
      <c r="A149" s="4"/>
      <c r="B149" s="4"/>
      <c r="C149" s="4"/>
      <c r="D149" s="5"/>
      <c r="E149" s="5"/>
      <c r="F149" s="5" t="s">
        <v>87</v>
      </c>
      <c r="G149" s="5"/>
      <c r="H149" s="5"/>
      <c r="I149" s="3"/>
      <c r="J149" s="5"/>
      <c r="K149" s="5"/>
      <c r="L149" s="5"/>
      <c r="M149" s="5"/>
      <c r="N149" s="5"/>
      <c r="O149" s="5"/>
      <c r="P149" s="5"/>
      <c r="Q149" s="5"/>
      <c r="R149" s="5"/>
      <c r="S149" s="102" t="s">
        <v>1</v>
      </c>
      <c r="T149" s="5"/>
      <c r="U149" s="65"/>
      <c r="V149" s="73"/>
      <c r="W149" s="132"/>
      <c r="X149" s="3"/>
      <c r="Y149" s="50"/>
      <c r="AG149" s="80"/>
    </row>
    <row r="150" spans="1:33" s="2" customFormat="1" x14ac:dyDescent="0.2">
      <c r="A150" s="4"/>
      <c r="B150" s="5"/>
      <c r="C150" s="5"/>
      <c r="D150" s="5"/>
      <c r="E150" s="5"/>
      <c r="F150" s="64"/>
      <c r="G150" s="5" t="s">
        <v>88</v>
      </c>
      <c r="H150" s="5"/>
      <c r="I150" s="4"/>
      <c r="J150" s="4"/>
      <c r="K150" s="4"/>
      <c r="L150" s="4"/>
      <c r="O150" s="4"/>
      <c r="P150" s="4"/>
      <c r="Q150" s="4"/>
      <c r="R150" s="4"/>
      <c r="S150" s="76" t="s">
        <v>1</v>
      </c>
      <c r="U150" s="15"/>
      <c r="V150" s="59"/>
      <c r="W150" s="132"/>
      <c r="Y150" s="50"/>
      <c r="AG150" s="80"/>
    </row>
    <row r="151" spans="1:33" s="2" customFormat="1" x14ac:dyDescent="0.2">
      <c r="A151" s="4"/>
      <c r="B151" s="5"/>
      <c r="C151" s="5"/>
      <c r="D151" s="5"/>
      <c r="E151" s="5"/>
      <c r="F151" s="64"/>
      <c r="H151" s="5" t="s">
        <v>37</v>
      </c>
      <c r="I151" s="5"/>
      <c r="J151" s="4"/>
      <c r="K151" s="4"/>
      <c r="L151" s="4"/>
      <c r="O151" s="4"/>
      <c r="P151" s="4"/>
      <c r="Q151" s="4"/>
      <c r="R151" s="4"/>
      <c r="S151" s="76" t="s">
        <v>1</v>
      </c>
      <c r="T151" s="5" t="s">
        <v>93</v>
      </c>
      <c r="U151" s="8"/>
      <c r="V151" s="62"/>
      <c r="W151" s="132"/>
      <c r="Y151" s="110"/>
      <c r="AG151" s="80"/>
    </row>
    <row r="152" spans="1:33" s="2" customFormat="1" ht="53.25" customHeight="1" x14ac:dyDescent="0.2">
      <c r="A152" s="4"/>
      <c r="B152" s="5"/>
      <c r="C152" s="5"/>
      <c r="D152" s="5"/>
      <c r="E152" s="5"/>
      <c r="F152" s="4"/>
      <c r="G152" s="50"/>
      <c r="H152" s="5" t="s">
        <v>89</v>
      </c>
      <c r="I152" s="5"/>
      <c r="J152" s="3"/>
      <c r="K152" s="3"/>
      <c r="L152" s="5"/>
      <c r="M152" s="5"/>
      <c r="N152" s="5"/>
      <c r="O152" s="5"/>
      <c r="P152" s="5"/>
      <c r="Q152" s="5"/>
      <c r="R152" s="5"/>
      <c r="S152" s="76" t="s">
        <v>1</v>
      </c>
      <c r="T152" s="5" t="s">
        <v>90</v>
      </c>
      <c r="U152" s="7"/>
      <c r="V152" s="61"/>
      <c r="W152" s="131" t="s">
        <v>306</v>
      </c>
      <c r="X152" s="3"/>
      <c r="Y152" s="43"/>
      <c r="AG152" s="80"/>
    </row>
    <row r="153" spans="1:33" s="3" customFormat="1" ht="25.5" x14ac:dyDescent="0.2">
      <c r="A153" s="4"/>
      <c r="B153" s="5"/>
      <c r="C153" s="5"/>
      <c r="D153" s="5"/>
      <c r="E153" s="5"/>
      <c r="F153" s="4"/>
      <c r="G153" s="2"/>
      <c r="H153" s="5" t="s">
        <v>23</v>
      </c>
      <c r="I153" s="4"/>
      <c r="J153" s="4"/>
      <c r="K153" s="4"/>
      <c r="L153" s="4"/>
      <c r="M153" s="34"/>
      <c r="N153" s="34"/>
      <c r="O153" s="4"/>
      <c r="P153" s="4"/>
      <c r="Q153" s="4"/>
      <c r="R153" s="5" t="s">
        <v>131</v>
      </c>
      <c r="S153" s="76" t="s">
        <v>1</v>
      </c>
      <c r="T153" s="4"/>
      <c r="U153" s="49"/>
      <c r="V153" s="55"/>
      <c r="W153" s="131" t="s">
        <v>156</v>
      </c>
      <c r="Y153" s="43"/>
      <c r="AG153" s="33"/>
    </row>
    <row r="154" spans="1:33" s="3" customFormat="1" x14ac:dyDescent="0.2">
      <c r="A154" s="4"/>
      <c r="B154" s="5"/>
      <c r="C154" s="5"/>
      <c r="D154" s="5"/>
      <c r="E154" s="5"/>
      <c r="F154" s="4"/>
      <c r="G154" s="2"/>
      <c r="H154" s="2"/>
      <c r="I154" s="3" t="s">
        <v>23</v>
      </c>
      <c r="J154" s="2"/>
      <c r="K154" s="2"/>
      <c r="L154" s="2"/>
      <c r="M154" s="34"/>
      <c r="N154" s="34"/>
      <c r="O154" s="2"/>
      <c r="P154" s="2"/>
      <c r="Q154" s="2"/>
      <c r="R154" s="2"/>
      <c r="S154" s="76" t="s">
        <v>1</v>
      </c>
      <c r="T154" s="3" t="s">
        <v>201</v>
      </c>
      <c r="U154" s="15"/>
      <c r="V154" s="61"/>
      <c r="W154" s="131"/>
      <c r="Y154" s="43"/>
      <c r="AG154" s="33"/>
    </row>
    <row r="155" spans="1:33" s="3" customFormat="1" x14ac:dyDescent="0.2">
      <c r="A155" s="5"/>
      <c r="B155" s="5"/>
      <c r="C155" s="5"/>
      <c r="D155" s="5"/>
      <c r="E155" s="5"/>
      <c r="F155" s="4"/>
      <c r="G155" s="2"/>
      <c r="H155" s="2"/>
      <c r="I155" s="3" t="s">
        <v>28</v>
      </c>
      <c r="J155" s="2"/>
      <c r="K155" s="2"/>
      <c r="L155" s="2"/>
      <c r="M155" s="2"/>
      <c r="N155" s="2"/>
      <c r="O155" s="2"/>
      <c r="P155" s="2"/>
      <c r="Q155" s="2"/>
      <c r="R155" s="2"/>
      <c r="S155" s="76" t="s">
        <v>1</v>
      </c>
      <c r="T155" s="3" t="s">
        <v>206</v>
      </c>
      <c r="U155" s="15"/>
      <c r="V155" s="61"/>
      <c r="W155" s="132"/>
      <c r="Y155" s="43"/>
      <c r="AG155" s="33"/>
    </row>
    <row r="156" spans="1:33" s="3" customFormat="1" x14ac:dyDescent="0.2">
      <c r="A156" s="5"/>
      <c r="B156" s="5"/>
      <c r="C156" s="5"/>
      <c r="D156" s="4"/>
      <c r="E156" s="5"/>
      <c r="F156" s="4"/>
      <c r="G156" s="2"/>
      <c r="H156" s="2"/>
      <c r="I156" s="3" t="s">
        <v>27</v>
      </c>
      <c r="J156" s="2"/>
      <c r="K156" s="2"/>
      <c r="L156" s="2"/>
      <c r="M156" s="2"/>
      <c r="N156" s="2"/>
      <c r="O156" s="2"/>
      <c r="P156" s="2"/>
      <c r="Q156" s="2"/>
      <c r="R156" s="2"/>
      <c r="S156" s="76" t="s">
        <v>1</v>
      </c>
      <c r="T156" s="3" t="s">
        <v>202</v>
      </c>
      <c r="U156" s="15"/>
      <c r="V156" s="61"/>
      <c r="W156" s="131"/>
      <c r="AG156" s="33"/>
    </row>
    <row r="157" spans="1:33" s="3" customFormat="1" ht="25.5" x14ac:dyDescent="0.2">
      <c r="A157" s="5"/>
      <c r="B157" s="5"/>
      <c r="C157" s="5"/>
      <c r="D157" s="5"/>
      <c r="E157" s="5"/>
      <c r="F157" s="5"/>
      <c r="G157" s="2"/>
      <c r="H157" s="2"/>
      <c r="I157" s="3" t="s">
        <v>125</v>
      </c>
      <c r="J157" s="2"/>
      <c r="K157" s="2"/>
      <c r="L157" s="2"/>
      <c r="M157" s="2"/>
      <c r="N157" s="2"/>
      <c r="O157" s="2"/>
      <c r="P157" s="2"/>
      <c r="Q157" s="2"/>
      <c r="R157" s="2"/>
      <c r="S157" s="76" t="s">
        <v>1</v>
      </c>
      <c r="T157" s="3" t="s">
        <v>203</v>
      </c>
      <c r="U157" s="49"/>
      <c r="V157" s="61"/>
      <c r="W157" s="133" t="s">
        <v>298</v>
      </c>
      <c r="AG157" s="33"/>
    </row>
    <row r="158" spans="1:33" s="3" customFormat="1" x14ac:dyDescent="0.2">
      <c r="A158" s="5"/>
      <c r="B158" s="5"/>
      <c r="C158" s="5"/>
      <c r="D158" s="4"/>
      <c r="E158" s="5"/>
      <c r="F158" s="4"/>
      <c r="G158" s="2"/>
      <c r="H158" s="3" t="s">
        <v>22</v>
      </c>
      <c r="J158" s="2"/>
      <c r="K158" s="2"/>
      <c r="L158" s="2"/>
      <c r="M158" s="2"/>
      <c r="N158" s="2"/>
      <c r="O158" s="2"/>
      <c r="P158" s="2"/>
      <c r="Q158" s="2"/>
      <c r="R158" s="2"/>
      <c r="S158" s="76" t="s">
        <v>1</v>
      </c>
      <c r="T158" s="2"/>
      <c r="U158" s="15"/>
      <c r="V158" s="62"/>
      <c r="W158" s="131"/>
      <c r="AG158" s="33"/>
    </row>
    <row r="159" spans="1:33" s="3" customFormat="1" ht="38.25" x14ac:dyDescent="0.2">
      <c r="A159" s="5"/>
      <c r="B159" s="5"/>
      <c r="C159" s="4"/>
      <c r="D159" s="4"/>
      <c r="E159" s="5"/>
      <c r="F159" s="4"/>
      <c r="G159" s="2"/>
      <c r="I159" s="50" t="s">
        <v>194</v>
      </c>
      <c r="J159" s="2"/>
      <c r="M159" s="2"/>
      <c r="N159" s="2"/>
      <c r="O159" s="2"/>
      <c r="P159" s="2"/>
      <c r="Q159" s="2"/>
      <c r="R159" s="2"/>
      <c r="S159" s="50" t="s">
        <v>1</v>
      </c>
      <c r="T159" s="2"/>
      <c r="U159" s="15"/>
      <c r="V159" s="56" t="s">
        <v>196</v>
      </c>
      <c r="W159" s="134" t="s">
        <v>302</v>
      </c>
      <c r="Z159" s="3" t="s">
        <v>169</v>
      </c>
      <c r="AB159" s="2"/>
      <c r="AC159" s="2"/>
      <c r="AD159" s="3" t="s">
        <v>170</v>
      </c>
      <c r="AF159" s="3" t="s">
        <v>1</v>
      </c>
      <c r="AG159" s="42" t="s">
        <v>173</v>
      </c>
    </row>
    <row r="160" spans="1:33" s="3" customFormat="1" ht="25.5" x14ac:dyDescent="0.2">
      <c r="A160" s="5"/>
      <c r="B160" s="5"/>
      <c r="C160" s="4"/>
      <c r="D160" s="4"/>
      <c r="E160" s="5"/>
      <c r="F160" s="4"/>
      <c r="G160" s="2"/>
      <c r="H160" s="4"/>
      <c r="I160" s="50"/>
      <c r="J160" s="3" t="s">
        <v>31</v>
      </c>
      <c r="M160" s="2"/>
      <c r="N160" s="2"/>
      <c r="O160" s="2"/>
      <c r="P160" s="2"/>
      <c r="Q160" s="2"/>
      <c r="R160" s="2"/>
      <c r="S160" s="76" t="s">
        <v>1</v>
      </c>
      <c r="T160" s="3" t="s">
        <v>53</v>
      </c>
      <c r="U160" s="15" t="s">
        <v>283</v>
      </c>
      <c r="V160" s="59"/>
      <c r="W160" s="134" t="s">
        <v>303</v>
      </c>
      <c r="Y160" s="2"/>
      <c r="Z160" s="2"/>
      <c r="AA160" s="3" t="s">
        <v>171</v>
      </c>
      <c r="AB160" s="2"/>
      <c r="AC160" s="2"/>
      <c r="AD160" s="3" t="s">
        <v>97</v>
      </c>
      <c r="AF160" s="3" t="s">
        <v>1</v>
      </c>
      <c r="AG160" s="42" t="s">
        <v>536</v>
      </c>
    </row>
    <row r="161" spans="1:52" s="3" customFormat="1" ht="25.5" x14ac:dyDescent="0.2">
      <c r="A161" s="5"/>
      <c r="B161" s="5"/>
      <c r="C161" s="4"/>
      <c r="D161" s="4"/>
      <c r="E161" s="5"/>
      <c r="F161" s="4"/>
      <c r="G161" s="2"/>
      <c r="H161" s="4"/>
      <c r="I161" s="50" t="s">
        <v>195</v>
      </c>
      <c r="J161" s="2"/>
      <c r="M161" s="2"/>
      <c r="N161" s="2"/>
      <c r="O161" s="2"/>
      <c r="P161" s="2"/>
      <c r="Q161" s="2"/>
      <c r="R161" s="2"/>
      <c r="S161" s="85" t="s">
        <v>1</v>
      </c>
      <c r="U161" s="15"/>
      <c r="V161" s="59"/>
      <c r="W161" s="134" t="s">
        <v>296</v>
      </c>
      <c r="Y161" s="2"/>
      <c r="AG161" s="42" t="s">
        <v>536</v>
      </c>
    </row>
    <row r="162" spans="1:52" s="3" customFormat="1" ht="25.5" x14ac:dyDescent="0.2">
      <c r="A162" s="5"/>
      <c r="B162" s="5"/>
      <c r="C162" s="4"/>
      <c r="D162" s="4"/>
      <c r="E162" s="5"/>
      <c r="F162" s="4"/>
      <c r="G162" s="2"/>
      <c r="H162" s="4"/>
      <c r="J162" s="3" t="s">
        <v>31</v>
      </c>
      <c r="M162" s="2"/>
      <c r="N162" s="2"/>
      <c r="O162" s="2"/>
      <c r="P162" s="2"/>
      <c r="Q162" s="2"/>
      <c r="R162" s="2"/>
      <c r="S162" s="76" t="s">
        <v>1</v>
      </c>
      <c r="T162" s="3" t="s">
        <v>53</v>
      </c>
      <c r="U162" s="15" t="s">
        <v>283</v>
      </c>
      <c r="V162" s="59"/>
      <c r="W162" s="134" t="s">
        <v>297</v>
      </c>
      <c r="Y162" s="2"/>
      <c r="AA162" s="3" t="s">
        <v>172</v>
      </c>
      <c r="AB162" s="2"/>
      <c r="AC162" s="2"/>
      <c r="AD162" s="3" t="s">
        <v>97</v>
      </c>
      <c r="AE162" s="2"/>
      <c r="AF162" s="3" t="s">
        <v>1</v>
      </c>
      <c r="AG162" s="33"/>
    </row>
    <row r="163" spans="1:52" s="3" customFormat="1" x14ac:dyDescent="0.2">
      <c r="A163" s="5"/>
      <c r="B163" s="5"/>
      <c r="C163" s="4"/>
      <c r="D163" s="4"/>
      <c r="E163" s="5"/>
      <c r="F163" s="5" t="s">
        <v>87</v>
      </c>
      <c r="G163" s="4"/>
      <c r="H163" s="4"/>
      <c r="I163" s="2"/>
      <c r="L163" s="2"/>
      <c r="M163" s="2"/>
      <c r="N163" s="2"/>
      <c r="O163" s="2"/>
      <c r="P163" s="2"/>
      <c r="Q163" s="2"/>
      <c r="R163" s="2"/>
      <c r="S163" s="76" t="s">
        <v>2</v>
      </c>
      <c r="T163" s="2"/>
      <c r="U163" s="9"/>
      <c r="V163" s="59"/>
      <c r="W163" s="131"/>
      <c r="AG163" s="33"/>
    </row>
    <row r="164" spans="1:52" s="3" customFormat="1" ht="38.25" x14ac:dyDescent="0.2">
      <c r="A164" s="5"/>
      <c r="B164" s="5"/>
      <c r="C164" s="4"/>
      <c r="D164" s="4"/>
      <c r="E164" s="5"/>
      <c r="F164" s="5"/>
      <c r="G164" s="5" t="s">
        <v>88</v>
      </c>
      <c r="H164" s="5"/>
      <c r="I164" s="5"/>
      <c r="J164" s="5"/>
      <c r="K164" s="5"/>
      <c r="L164" s="5"/>
      <c r="O164" s="5"/>
      <c r="P164" s="5"/>
      <c r="Q164" s="5"/>
      <c r="R164" s="5"/>
      <c r="S164" s="76" t="s">
        <v>1</v>
      </c>
      <c r="U164" s="8"/>
      <c r="V164" s="74"/>
      <c r="W164" s="131" t="s">
        <v>309</v>
      </c>
      <c r="AG164" s="33"/>
    </row>
    <row r="165" spans="1:52" s="3" customFormat="1" ht="38.25" x14ac:dyDescent="0.2">
      <c r="A165" s="5"/>
      <c r="B165" s="5"/>
      <c r="C165" s="4"/>
      <c r="D165" s="4"/>
      <c r="E165" s="4"/>
      <c r="H165" s="5" t="s">
        <v>37</v>
      </c>
      <c r="I165" s="5"/>
      <c r="J165" s="5"/>
      <c r="K165" s="5"/>
      <c r="L165" s="5"/>
      <c r="O165" s="5"/>
      <c r="P165" s="5"/>
      <c r="Q165" s="5"/>
      <c r="R165" s="5"/>
      <c r="S165" s="76" t="s">
        <v>1</v>
      </c>
      <c r="T165" s="5" t="s">
        <v>93</v>
      </c>
      <c r="U165" s="9"/>
      <c r="V165" s="58"/>
      <c r="W165" s="131" t="s">
        <v>290</v>
      </c>
      <c r="AG165" s="33"/>
    </row>
    <row r="166" spans="1:52" s="2" customFormat="1" ht="25.5" x14ac:dyDescent="0.2">
      <c r="A166" s="5"/>
      <c r="B166" s="5"/>
      <c r="C166" s="4"/>
      <c r="D166" s="4"/>
      <c r="E166" s="4"/>
      <c r="F166" s="3"/>
      <c r="G166" s="3"/>
      <c r="H166" s="5" t="s">
        <v>89</v>
      </c>
      <c r="I166" s="5"/>
      <c r="J166" s="3"/>
      <c r="K166" s="3"/>
      <c r="L166" s="5"/>
      <c r="M166" s="5"/>
      <c r="N166" s="5"/>
      <c r="O166" s="5"/>
      <c r="P166" s="5"/>
      <c r="Q166" s="5"/>
      <c r="R166" s="5"/>
      <c r="S166" s="76" t="s">
        <v>1</v>
      </c>
      <c r="T166" s="5" t="s">
        <v>90</v>
      </c>
      <c r="U166" s="16"/>
      <c r="V166" s="61"/>
      <c r="W166" s="131" t="s">
        <v>156</v>
      </c>
      <c r="Y166" s="3"/>
      <c r="AG166" s="80"/>
    </row>
    <row r="167" spans="1:52" s="2" customFormat="1" x14ac:dyDescent="0.2">
      <c r="A167" s="5"/>
      <c r="B167" s="4"/>
      <c r="C167" s="4"/>
      <c r="E167" s="4"/>
      <c r="F167" s="5"/>
      <c r="G167" s="3"/>
      <c r="H167" s="5" t="s">
        <v>23</v>
      </c>
      <c r="I167" s="4"/>
      <c r="L167" s="4"/>
      <c r="M167" s="4"/>
      <c r="N167" s="4"/>
      <c r="O167" s="4"/>
      <c r="P167" s="4"/>
      <c r="Q167" s="4"/>
      <c r="R167" s="4"/>
      <c r="S167" s="76" t="s">
        <v>1</v>
      </c>
      <c r="T167" s="4"/>
      <c r="U167" s="16"/>
      <c r="V167" s="62"/>
      <c r="W167" s="131"/>
      <c r="Y167" s="3"/>
      <c r="AG167" s="80"/>
    </row>
    <row r="168" spans="1:52" s="2" customFormat="1" x14ac:dyDescent="0.2">
      <c r="A168" s="5"/>
      <c r="B168" s="4"/>
      <c r="C168" s="4"/>
      <c r="E168" s="4"/>
      <c r="F168" s="3"/>
      <c r="G168" s="3"/>
      <c r="I168" s="3" t="s">
        <v>23</v>
      </c>
      <c r="S168" s="76" t="s">
        <v>1</v>
      </c>
      <c r="T168" s="3" t="s">
        <v>204</v>
      </c>
      <c r="U168" s="8"/>
      <c r="V168" s="57"/>
      <c r="W168" s="131"/>
      <c r="Y168" s="3"/>
      <c r="AG168" s="80"/>
    </row>
    <row r="169" spans="1:52" s="2" customFormat="1" x14ac:dyDescent="0.2">
      <c r="A169" s="4"/>
      <c r="B169" s="4"/>
      <c r="C169" s="4"/>
      <c r="D169" s="4"/>
      <c r="E169" s="4"/>
      <c r="F169" s="3"/>
      <c r="G169" s="3"/>
      <c r="I169" s="3" t="s">
        <v>28</v>
      </c>
      <c r="S169" s="76" t="s">
        <v>1</v>
      </c>
      <c r="T169" s="3" t="s">
        <v>205</v>
      </c>
      <c r="U169" s="8"/>
      <c r="V169" s="74"/>
      <c r="W169" s="131"/>
      <c r="Y169" s="3"/>
      <c r="AG169" s="80"/>
    </row>
    <row r="170" spans="1:52" s="2" customFormat="1" ht="25.5" x14ac:dyDescent="0.2">
      <c r="A170" s="4"/>
      <c r="B170" s="4"/>
      <c r="C170" s="4"/>
      <c r="D170" s="4"/>
      <c r="E170" s="4"/>
      <c r="F170" s="3"/>
      <c r="G170" s="3"/>
      <c r="I170" s="3" t="s">
        <v>27</v>
      </c>
      <c r="S170" s="76" t="s">
        <v>1</v>
      </c>
      <c r="T170" s="3" t="s">
        <v>202</v>
      </c>
      <c r="U170" s="9"/>
      <c r="V170" s="58"/>
      <c r="W170" s="133" t="s">
        <v>298</v>
      </c>
      <c r="Y170" s="3"/>
      <c r="AG170" s="80"/>
      <c r="AZ170" s="2" t="s">
        <v>61</v>
      </c>
    </row>
    <row r="171" spans="1:52" s="2" customFormat="1" x14ac:dyDescent="0.2">
      <c r="A171" s="4"/>
      <c r="B171" s="4"/>
      <c r="C171" s="4"/>
      <c r="D171" s="4"/>
      <c r="E171" s="4"/>
      <c r="F171" s="3"/>
      <c r="G171" s="3"/>
      <c r="I171" s="3" t="s">
        <v>125</v>
      </c>
      <c r="S171" s="76" t="s">
        <v>1</v>
      </c>
      <c r="T171" s="3" t="s">
        <v>203</v>
      </c>
      <c r="U171" s="16"/>
      <c r="V171" s="61"/>
      <c r="W171" s="131"/>
      <c r="AG171" s="80"/>
    </row>
    <row r="172" spans="1:52" s="2" customFormat="1" ht="63.75" x14ac:dyDescent="0.2">
      <c r="A172" s="4"/>
      <c r="B172" s="4"/>
      <c r="C172" s="4"/>
      <c r="D172" s="4"/>
      <c r="E172" s="4"/>
      <c r="F172" s="5"/>
      <c r="G172" s="3"/>
      <c r="H172" s="3" t="s">
        <v>31</v>
      </c>
      <c r="I172" s="3"/>
      <c r="R172" s="3" t="s">
        <v>208</v>
      </c>
      <c r="S172" s="76" t="s">
        <v>1</v>
      </c>
      <c r="U172" s="16"/>
      <c r="V172" s="56" t="s">
        <v>211</v>
      </c>
      <c r="W172" s="134" t="s">
        <v>304</v>
      </c>
      <c r="Z172" s="3" t="s">
        <v>287</v>
      </c>
      <c r="AE172" s="3" t="s">
        <v>96</v>
      </c>
      <c r="AF172" s="3" t="s">
        <v>2</v>
      </c>
      <c r="AG172" s="42" t="s">
        <v>279</v>
      </c>
    </row>
    <row r="173" spans="1:52" s="2" customFormat="1" ht="25.5" x14ac:dyDescent="0.2">
      <c r="A173" s="4"/>
      <c r="B173" s="4"/>
      <c r="C173" s="4"/>
      <c r="D173" s="4"/>
      <c r="E173" s="4"/>
      <c r="F173" s="5" t="s">
        <v>87</v>
      </c>
      <c r="G173" s="4"/>
      <c r="H173" s="4"/>
      <c r="J173" s="3"/>
      <c r="K173" s="3"/>
      <c r="S173" s="76" t="s">
        <v>2</v>
      </c>
      <c r="U173" s="9"/>
      <c r="V173" s="59"/>
      <c r="W173" s="134" t="s">
        <v>305</v>
      </c>
      <c r="AG173" s="80"/>
    </row>
    <row r="174" spans="1:52" s="2" customFormat="1" ht="25.5" x14ac:dyDescent="0.2">
      <c r="A174" s="4"/>
      <c r="B174" s="4"/>
      <c r="C174" s="64"/>
      <c r="D174" s="64"/>
      <c r="E174" s="4"/>
      <c r="F174" s="5"/>
      <c r="G174" s="5" t="s">
        <v>88</v>
      </c>
      <c r="H174" s="5"/>
      <c r="I174" s="5"/>
      <c r="J174" s="5"/>
      <c r="K174" s="5"/>
      <c r="L174" s="5"/>
      <c r="M174" s="3"/>
      <c r="N174" s="3"/>
      <c r="O174" s="5"/>
      <c r="P174" s="5"/>
      <c r="Q174" s="5"/>
      <c r="R174" s="5"/>
      <c r="S174" s="76" t="s">
        <v>1</v>
      </c>
      <c r="T174" s="3"/>
      <c r="U174" s="8"/>
      <c r="V174" s="74"/>
      <c r="W174" s="134" t="s">
        <v>296</v>
      </c>
      <c r="AG174" s="80"/>
    </row>
    <row r="175" spans="1:52" s="2" customFormat="1" ht="25.5" x14ac:dyDescent="0.2">
      <c r="A175" s="4"/>
      <c r="B175" s="4"/>
      <c r="C175" s="64"/>
      <c r="D175" s="64"/>
      <c r="E175" s="4"/>
      <c r="F175" s="3"/>
      <c r="G175" s="3"/>
      <c r="H175" s="5" t="s">
        <v>37</v>
      </c>
      <c r="I175" s="5"/>
      <c r="J175" s="5"/>
      <c r="K175" s="5"/>
      <c r="L175" s="5"/>
      <c r="M175" s="3"/>
      <c r="N175" s="3"/>
      <c r="O175" s="5"/>
      <c r="P175" s="5"/>
      <c r="Q175" s="5"/>
      <c r="R175" s="5"/>
      <c r="S175" s="76" t="s">
        <v>1</v>
      </c>
      <c r="T175" s="5" t="s">
        <v>93</v>
      </c>
      <c r="U175" s="9"/>
      <c r="V175" s="58"/>
      <c r="W175" s="134" t="s">
        <v>297</v>
      </c>
      <c r="AG175" s="80"/>
    </row>
    <row r="176" spans="1:52" s="2" customFormat="1" x14ac:dyDescent="0.2">
      <c r="A176" s="4"/>
      <c r="B176" s="4"/>
      <c r="C176" s="64"/>
      <c r="D176" s="64"/>
      <c r="E176" s="4"/>
      <c r="F176" s="3"/>
      <c r="G176" s="3"/>
      <c r="H176" s="5" t="s">
        <v>89</v>
      </c>
      <c r="I176" s="5"/>
      <c r="J176" s="3"/>
      <c r="K176" s="3"/>
      <c r="L176" s="5"/>
      <c r="M176" s="5"/>
      <c r="N176" s="5"/>
      <c r="O176" s="5"/>
      <c r="P176" s="5"/>
      <c r="Q176" s="5"/>
      <c r="R176" s="5"/>
      <c r="S176" s="76" t="s">
        <v>1</v>
      </c>
      <c r="T176" s="5" t="s">
        <v>90</v>
      </c>
      <c r="U176" s="16"/>
      <c r="V176" s="61"/>
      <c r="W176" s="131"/>
      <c r="AG176" s="80"/>
    </row>
    <row r="177" spans="1:47" s="2" customFormat="1" ht="38.25" x14ac:dyDescent="0.2">
      <c r="A177" s="4"/>
      <c r="B177" s="4"/>
      <c r="C177" s="64"/>
      <c r="D177" s="64"/>
      <c r="E177" s="4"/>
      <c r="F177" s="5"/>
      <c r="G177" s="3"/>
      <c r="H177" s="5" t="s">
        <v>23</v>
      </c>
      <c r="I177" s="5"/>
      <c r="J177" s="5"/>
      <c r="K177" s="5"/>
      <c r="L177" s="5"/>
      <c r="M177" s="3"/>
      <c r="N177" s="3"/>
      <c r="O177" s="5"/>
      <c r="P177" s="5"/>
      <c r="Q177" s="5"/>
      <c r="R177" s="5"/>
      <c r="S177" s="76" t="s">
        <v>1</v>
      </c>
      <c r="T177" s="5"/>
      <c r="U177" s="16"/>
      <c r="V177" s="58"/>
      <c r="W177" s="131" t="s">
        <v>310</v>
      </c>
      <c r="X177" s="43"/>
      <c r="AG177" s="80"/>
    </row>
    <row r="178" spans="1:47" s="2" customFormat="1" x14ac:dyDescent="0.2">
      <c r="A178" s="4"/>
      <c r="B178" s="4"/>
      <c r="C178" s="64"/>
      <c r="D178" s="64"/>
      <c r="E178" s="4"/>
      <c r="F178" s="3"/>
      <c r="G178" s="3"/>
      <c r="H178" s="3"/>
      <c r="I178" s="3" t="s">
        <v>23</v>
      </c>
      <c r="J178" s="3"/>
      <c r="K178" s="3"/>
      <c r="L178" s="3"/>
      <c r="M178" s="3"/>
      <c r="N178" s="3"/>
      <c r="O178" s="3"/>
      <c r="P178" s="3"/>
      <c r="Q178" s="3"/>
      <c r="R178" s="3"/>
      <c r="S178" s="76" t="s">
        <v>1</v>
      </c>
      <c r="T178" s="3" t="s">
        <v>209</v>
      </c>
      <c r="U178" s="16"/>
      <c r="V178" s="61"/>
      <c r="W178" s="131"/>
      <c r="X178" s="43"/>
      <c r="AG178" s="80"/>
    </row>
    <row r="179" spans="1:47" s="2" customFormat="1" x14ac:dyDescent="0.2">
      <c r="A179" s="4"/>
      <c r="B179" s="4"/>
      <c r="C179" s="64"/>
      <c r="D179" s="64"/>
      <c r="E179" s="4"/>
      <c r="F179" s="3"/>
      <c r="G179" s="3"/>
      <c r="H179" s="3"/>
      <c r="I179" s="3" t="s">
        <v>28</v>
      </c>
      <c r="J179" s="3"/>
      <c r="K179" s="3"/>
      <c r="L179" s="3"/>
      <c r="M179" s="3"/>
      <c r="N179" s="3"/>
      <c r="O179" s="3"/>
      <c r="P179" s="3"/>
      <c r="Q179" s="3"/>
      <c r="R179" s="3"/>
      <c r="S179" s="76" t="s">
        <v>1</v>
      </c>
      <c r="T179" s="3" t="s">
        <v>210</v>
      </c>
      <c r="U179" s="16"/>
      <c r="V179" s="57"/>
      <c r="W179" s="131"/>
      <c r="X179" s="43"/>
      <c r="AG179" s="80"/>
    </row>
    <row r="180" spans="1:47" s="2" customFormat="1" x14ac:dyDescent="0.2">
      <c r="A180" s="4"/>
      <c r="B180" s="4"/>
      <c r="C180" s="4"/>
      <c r="D180" s="4"/>
      <c r="E180" s="4"/>
      <c r="F180" s="3"/>
      <c r="G180" s="3"/>
      <c r="H180" s="3"/>
      <c r="I180" s="3" t="s">
        <v>27</v>
      </c>
      <c r="J180" s="3"/>
      <c r="K180" s="3"/>
      <c r="L180" s="3"/>
      <c r="M180" s="3"/>
      <c r="N180" s="3"/>
      <c r="O180" s="3"/>
      <c r="P180" s="3"/>
      <c r="Q180" s="3"/>
      <c r="R180" s="3"/>
      <c r="S180" s="76" t="s">
        <v>1</v>
      </c>
      <c r="T180" s="3" t="s">
        <v>202</v>
      </c>
      <c r="U180" s="49"/>
      <c r="V180" s="57"/>
      <c r="W180" s="131"/>
      <c r="X180" s="43"/>
      <c r="AG180" s="80"/>
    </row>
    <row r="181" spans="1:47" s="2" customFormat="1" x14ac:dyDescent="0.2">
      <c r="A181" s="4"/>
      <c r="B181" s="4"/>
      <c r="C181" s="4"/>
      <c r="D181" s="4"/>
      <c r="E181" s="4"/>
      <c r="F181" s="3"/>
      <c r="G181" s="3"/>
      <c r="H181" s="3"/>
      <c r="I181" s="3" t="s">
        <v>125</v>
      </c>
      <c r="J181" s="3"/>
      <c r="K181" s="3"/>
      <c r="L181" s="3"/>
      <c r="M181" s="3"/>
      <c r="N181" s="3"/>
      <c r="O181" s="3"/>
      <c r="P181" s="3"/>
      <c r="Q181" s="3"/>
      <c r="R181" s="3"/>
      <c r="S181" s="76" t="s">
        <v>1</v>
      </c>
      <c r="T181" s="3" t="s">
        <v>203</v>
      </c>
      <c r="U181" s="16"/>
      <c r="V181" s="58"/>
      <c r="W181" s="131"/>
      <c r="X181" s="43"/>
      <c r="AG181" s="80"/>
    </row>
    <row r="182" spans="1:47" s="2" customFormat="1" ht="38.25" x14ac:dyDescent="0.2">
      <c r="A182" s="4"/>
      <c r="B182" s="4"/>
      <c r="C182" s="4"/>
      <c r="D182" s="4"/>
      <c r="E182" s="4"/>
      <c r="F182" s="5"/>
      <c r="G182" s="3"/>
      <c r="H182" s="3" t="s">
        <v>22</v>
      </c>
      <c r="I182" s="3"/>
      <c r="J182" s="3"/>
      <c r="K182" s="3"/>
      <c r="L182" s="3"/>
      <c r="M182" s="3"/>
      <c r="N182" s="3"/>
      <c r="O182" s="3"/>
      <c r="P182" s="3"/>
      <c r="Q182" s="3"/>
      <c r="R182" s="3"/>
      <c r="S182" s="76" t="s">
        <v>1</v>
      </c>
      <c r="T182" s="3"/>
      <c r="U182" s="16"/>
      <c r="V182" s="56"/>
      <c r="W182" s="131" t="s">
        <v>307</v>
      </c>
      <c r="X182" s="43"/>
      <c r="AG182" s="80"/>
    </row>
    <row r="183" spans="1:47" s="2" customFormat="1" ht="51" x14ac:dyDescent="0.2">
      <c r="A183" s="4"/>
      <c r="B183" s="4"/>
      <c r="C183" s="4"/>
      <c r="D183" s="4"/>
      <c r="E183" s="4"/>
      <c r="F183" s="5"/>
      <c r="G183" s="3"/>
      <c r="H183" s="3"/>
      <c r="I183" s="3" t="s">
        <v>31</v>
      </c>
      <c r="J183" s="3"/>
      <c r="K183" s="3"/>
      <c r="L183" s="3"/>
      <c r="M183" s="3"/>
      <c r="N183" s="3"/>
      <c r="O183" s="3"/>
      <c r="P183" s="3"/>
      <c r="Q183" s="3"/>
      <c r="R183" s="3" t="s">
        <v>385</v>
      </c>
      <c r="S183" s="76" t="s">
        <v>1</v>
      </c>
      <c r="T183" s="3"/>
      <c r="U183" s="15" t="s">
        <v>283</v>
      </c>
      <c r="V183" s="56" t="s">
        <v>232</v>
      </c>
      <c r="W183" s="131" t="s">
        <v>156</v>
      </c>
      <c r="Z183" s="3" t="s">
        <v>281</v>
      </c>
      <c r="AA183" s="3"/>
      <c r="AD183" s="3" t="s">
        <v>97</v>
      </c>
      <c r="AE183" s="3"/>
      <c r="AF183" s="3" t="s">
        <v>2</v>
      </c>
      <c r="AG183" s="42" t="s">
        <v>280</v>
      </c>
    </row>
    <row r="184" spans="1:47" s="2" customFormat="1" x14ac:dyDescent="0.2">
      <c r="A184" s="4"/>
      <c r="B184" s="4"/>
      <c r="C184" s="4"/>
      <c r="D184" s="4"/>
      <c r="E184" s="4"/>
      <c r="F184" s="5"/>
      <c r="G184" s="5"/>
      <c r="H184" s="5" t="s">
        <v>200</v>
      </c>
      <c r="I184" s="4"/>
      <c r="J184" s="4"/>
      <c r="K184" s="4"/>
      <c r="L184" s="4"/>
      <c r="M184" s="4"/>
      <c r="N184" s="4"/>
      <c r="O184" s="4"/>
      <c r="P184" s="4"/>
      <c r="Q184" s="4"/>
      <c r="R184" s="4"/>
      <c r="S184" s="76" t="s">
        <v>2</v>
      </c>
      <c r="T184" s="5"/>
      <c r="U184" s="16"/>
      <c r="V184" s="57"/>
      <c r="W184" s="131"/>
      <c r="AG184" s="80"/>
    </row>
    <row r="185" spans="1:47" s="2" customFormat="1" x14ac:dyDescent="0.2">
      <c r="A185" s="4"/>
      <c r="B185" s="4"/>
      <c r="C185" s="4"/>
      <c r="D185" s="4"/>
      <c r="E185" s="4"/>
      <c r="F185" s="5"/>
      <c r="G185" s="5"/>
      <c r="H185" s="5"/>
      <c r="I185" s="5" t="s">
        <v>130</v>
      </c>
      <c r="J185" s="4"/>
      <c r="K185" s="4"/>
      <c r="L185" s="4"/>
      <c r="M185" s="4"/>
      <c r="N185" s="4"/>
      <c r="O185" s="4"/>
      <c r="P185" s="4"/>
      <c r="Q185" s="4"/>
      <c r="R185" s="4"/>
      <c r="S185" s="101" t="s">
        <v>1</v>
      </c>
      <c r="T185" s="5" t="s">
        <v>155</v>
      </c>
      <c r="U185" s="8"/>
      <c r="V185" s="58"/>
      <c r="W185" s="131"/>
      <c r="AG185" s="80"/>
    </row>
    <row r="186" spans="1:47" s="2" customFormat="1" x14ac:dyDescent="0.2">
      <c r="A186" s="4"/>
      <c r="B186" s="4"/>
      <c r="C186" s="4"/>
      <c r="D186" s="4"/>
      <c r="E186" s="4"/>
      <c r="F186" s="5"/>
      <c r="G186" s="5"/>
      <c r="H186" s="5"/>
      <c r="I186" s="5" t="s">
        <v>126</v>
      </c>
      <c r="J186" s="5"/>
      <c r="K186" s="5"/>
      <c r="L186" s="5"/>
      <c r="M186" s="5"/>
      <c r="N186" s="5"/>
      <c r="O186" s="5"/>
      <c r="P186" s="5"/>
      <c r="Q186" s="5"/>
      <c r="R186" s="5"/>
      <c r="S186" s="102" t="s">
        <v>1</v>
      </c>
      <c r="T186" s="5" t="s">
        <v>127</v>
      </c>
      <c r="U186" s="9"/>
      <c r="V186" s="58"/>
      <c r="W186" s="131"/>
      <c r="AG186" s="80"/>
    </row>
    <row r="187" spans="1:47" s="2" customFormat="1" ht="25.5" x14ac:dyDescent="0.2">
      <c r="A187" s="4"/>
      <c r="B187" s="4"/>
      <c r="C187" s="4"/>
      <c r="D187" s="4"/>
      <c r="E187" s="4"/>
      <c r="F187" s="5"/>
      <c r="G187" s="5"/>
      <c r="I187" s="5" t="s">
        <v>88</v>
      </c>
      <c r="J187" s="5"/>
      <c r="K187" s="4"/>
      <c r="L187" s="4"/>
      <c r="M187" s="4"/>
      <c r="N187" s="4"/>
      <c r="O187" s="4"/>
      <c r="P187" s="4"/>
      <c r="Q187" s="4"/>
      <c r="R187" s="4"/>
      <c r="S187" s="76" t="s">
        <v>1</v>
      </c>
      <c r="U187" s="9"/>
      <c r="V187" s="58"/>
      <c r="W187" s="133" t="s">
        <v>298</v>
      </c>
      <c r="AG187" s="80"/>
    </row>
    <row r="188" spans="1:47" s="2" customFormat="1" x14ac:dyDescent="0.2">
      <c r="A188" s="4"/>
      <c r="B188" s="4"/>
      <c r="C188" s="4"/>
      <c r="D188" s="4"/>
      <c r="E188" s="4"/>
      <c r="F188" s="5"/>
      <c r="G188" s="5"/>
      <c r="J188" s="5" t="s">
        <v>37</v>
      </c>
      <c r="K188" s="5"/>
      <c r="L188" s="4"/>
      <c r="M188" s="4"/>
      <c r="N188" s="4"/>
      <c r="O188" s="4"/>
      <c r="P188" s="4"/>
      <c r="Q188" s="4"/>
      <c r="R188" s="4"/>
      <c r="S188" s="76" t="s">
        <v>1</v>
      </c>
      <c r="T188" s="5" t="s">
        <v>93</v>
      </c>
      <c r="U188" s="16"/>
      <c r="V188" s="58"/>
      <c r="W188" s="131"/>
      <c r="AG188" s="80"/>
    </row>
    <row r="189" spans="1:47" s="2" customFormat="1" ht="25.5" x14ac:dyDescent="0.2">
      <c r="A189" s="4"/>
      <c r="B189" s="4"/>
      <c r="C189" s="4"/>
      <c r="D189" s="4"/>
      <c r="E189" s="4"/>
      <c r="F189" s="5"/>
      <c r="G189" s="5"/>
      <c r="I189" s="5"/>
      <c r="J189" s="5" t="s">
        <v>89</v>
      </c>
      <c r="K189" s="3"/>
      <c r="L189" s="5"/>
      <c r="M189" s="5"/>
      <c r="N189" s="5"/>
      <c r="O189" s="5"/>
      <c r="P189" s="5"/>
      <c r="Q189" s="5"/>
      <c r="R189" s="5"/>
      <c r="S189" s="76" t="s">
        <v>1</v>
      </c>
      <c r="T189" s="5" t="s">
        <v>90</v>
      </c>
      <c r="U189" s="8"/>
      <c r="V189" s="61"/>
      <c r="W189" s="134" t="s">
        <v>292</v>
      </c>
      <c r="AG189" s="80"/>
    </row>
    <row r="190" spans="1:47" s="2" customFormat="1" ht="38.25" x14ac:dyDescent="0.2">
      <c r="A190" s="4"/>
      <c r="B190" s="4"/>
      <c r="C190" s="4"/>
      <c r="D190" s="4"/>
      <c r="E190" s="4"/>
      <c r="F190" s="5"/>
      <c r="G190" s="5"/>
      <c r="J190" s="5" t="s">
        <v>23</v>
      </c>
      <c r="K190" s="4"/>
      <c r="L190" s="4"/>
      <c r="M190" s="4"/>
      <c r="N190" s="4"/>
      <c r="O190" s="4"/>
      <c r="P190" s="4"/>
      <c r="Q190" s="4"/>
      <c r="R190" s="4"/>
      <c r="S190" s="76" t="s">
        <v>1</v>
      </c>
      <c r="T190" s="4"/>
      <c r="U190" s="8"/>
      <c r="V190" s="58"/>
      <c r="W190" s="134" t="s">
        <v>295</v>
      </c>
      <c r="AG190" s="80"/>
    </row>
    <row r="191" spans="1:47" s="2" customFormat="1" ht="25.5" x14ac:dyDescent="0.2">
      <c r="A191" s="4"/>
      <c r="C191" s="4"/>
      <c r="D191" s="4"/>
      <c r="E191" s="4"/>
      <c r="F191" s="5"/>
      <c r="G191" s="5"/>
      <c r="H191" s="6"/>
      <c r="K191" s="3" t="s">
        <v>23</v>
      </c>
      <c r="S191" s="76" t="s">
        <v>1</v>
      </c>
      <c r="T191" s="3" t="s">
        <v>213</v>
      </c>
      <c r="U191" s="9"/>
      <c r="V191" s="58"/>
      <c r="W191" s="134" t="s">
        <v>296</v>
      </c>
      <c r="AG191" s="80"/>
      <c r="AR191" s="25"/>
      <c r="AS191" s="25"/>
      <c r="AT191" s="25"/>
      <c r="AU191" s="25"/>
    </row>
    <row r="192" spans="1:47" s="2" customFormat="1" ht="25.5" x14ac:dyDescent="0.2">
      <c r="A192" s="4"/>
      <c r="B192" s="4"/>
      <c r="C192" s="4"/>
      <c r="D192" s="4"/>
      <c r="E192" s="4"/>
      <c r="F192" s="4"/>
      <c r="G192" s="4"/>
      <c r="H192" s="6"/>
      <c r="K192" s="3" t="s">
        <v>28</v>
      </c>
      <c r="S192" s="76" t="s">
        <v>1</v>
      </c>
      <c r="T192" s="3" t="s">
        <v>214</v>
      </c>
      <c r="U192" s="49"/>
      <c r="V192" s="58"/>
      <c r="W192" s="134" t="s">
        <v>297</v>
      </c>
      <c r="AC192" s="5"/>
      <c r="AD192" s="4"/>
      <c r="AE192" s="4"/>
      <c r="AG192" s="33"/>
      <c r="AH192" s="3"/>
      <c r="AP192" s="76"/>
      <c r="AR192" s="46"/>
      <c r="AS192" s="42"/>
      <c r="AT192" s="25"/>
      <c r="AU192" s="25"/>
    </row>
    <row r="193" spans="1:47" s="2" customFormat="1" x14ac:dyDescent="0.2">
      <c r="A193" s="4"/>
      <c r="B193" s="4"/>
      <c r="C193" s="4"/>
      <c r="D193" s="4"/>
      <c r="E193" s="4"/>
      <c r="F193" s="4"/>
      <c r="G193" s="4"/>
      <c r="H193" s="6"/>
      <c r="K193" s="3" t="s">
        <v>27</v>
      </c>
      <c r="S193" s="76" t="s">
        <v>1</v>
      </c>
      <c r="T193" s="3" t="s">
        <v>202</v>
      </c>
      <c r="U193" s="49"/>
      <c r="V193" s="58"/>
      <c r="W193" s="134"/>
      <c r="AC193" s="5"/>
      <c r="AD193" s="5"/>
      <c r="AE193" s="5"/>
      <c r="AF193" s="5"/>
      <c r="AG193" s="113"/>
      <c r="AH193" s="5"/>
      <c r="AI193" s="5"/>
      <c r="AJ193" s="3"/>
      <c r="AK193" s="3"/>
      <c r="AL193" s="5"/>
      <c r="AM193" s="5"/>
      <c r="AN193" s="5"/>
      <c r="AO193" s="5"/>
      <c r="AP193" s="76"/>
      <c r="AQ193" s="3"/>
      <c r="AR193" s="45"/>
      <c r="AS193" s="45"/>
      <c r="AT193" s="25"/>
      <c r="AU193" s="25"/>
    </row>
    <row r="194" spans="1:47" s="2" customFormat="1" x14ac:dyDescent="0.2">
      <c r="A194" s="4"/>
      <c r="B194" s="4"/>
      <c r="C194" s="4"/>
      <c r="E194" s="4"/>
      <c r="F194" s="4"/>
      <c r="G194" s="4"/>
      <c r="H194" s="6"/>
      <c r="K194" s="3" t="s">
        <v>125</v>
      </c>
      <c r="S194" s="76" t="s">
        <v>1</v>
      </c>
      <c r="T194" s="3" t="s">
        <v>203</v>
      </c>
      <c r="U194" s="49"/>
      <c r="V194" s="56"/>
      <c r="W194" s="134"/>
      <c r="AC194" s="3"/>
      <c r="AD194" s="3"/>
      <c r="AE194" s="5"/>
      <c r="AF194" s="5"/>
      <c r="AG194" s="113"/>
      <c r="AH194" s="5"/>
      <c r="AI194" s="5"/>
      <c r="AJ194" s="3"/>
      <c r="AK194" s="3"/>
      <c r="AL194" s="5"/>
      <c r="AM194" s="5"/>
      <c r="AN194" s="5"/>
      <c r="AO194" s="5"/>
      <c r="AP194" s="76"/>
      <c r="AQ194" s="5"/>
      <c r="AR194" s="46"/>
      <c r="AS194" s="47"/>
      <c r="AT194" s="25"/>
      <c r="AU194" s="25"/>
    </row>
    <row r="195" spans="1:47" s="2" customFormat="1" ht="38.25" x14ac:dyDescent="0.2">
      <c r="A195" s="4"/>
      <c r="B195" s="4"/>
      <c r="E195" s="4"/>
      <c r="F195" s="4"/>
      <c r="G195" s="4"/>
      <c r="H195" s="6"/>
      <c r="J195" s="3" t="s">
        <v>31</v>
      </c>
      <c r="K195" s="3"/>
      <c r="R195" s="3" t="s">
        <v>208</v>
      </c>
      <c r="S195" s="76" t="s">
        <v>1</v>
      </c>
      <c r="U195" s="49"/>
      <c r="V195" s="56" t="s">
        <v>215</v>
      </c>
      <c r="W195" s="132" t="s">
        <v>364</v>
      </c>
      <c r="Z195" s="3" t="s">
        <v>174</v>
      </c>
      <c r="AA195" s="3"/>
      <c r="AE195" s="3" t="s">
        <v>96</v>
      </c>
      <c r="AF195" s="3" t="s">
        <v>2</v>
      </c>
      <c r="AG195" s="42" t="s">
        <v>175</v>
      </c>
      <c r="AH195" s="64"/>
      <c r="AI195" s="64"/>
      <c r="AJ195" s="50"/>
      <c r="AK195" s="50"/>
      <c r="AL195" s="64"/>
      <c r="AM195" s="64"/>
      <c r="AN195" s="64"/>
      <c r="AO195" s="64"/>
      <c r="AP195" s="85"/>
      <c r="AQ195" s="64"/>
      <c r="AR195" s="47"/>
      <c r="AS195" s="53"/>
      <c r="AT195" s="25"/>
      <c r="AU195" s="25"/>
    </row>
    <row r="196" spans="1:47" s="2" customFormat="1" ht="38.25" x14ac:dyDescent="0.2">
      <c r="A196" s="4"/>
      <c r="B196" s="4"/>
      <c r="C196" s="3"/>
      <c r="E196" s="4"/>
      <c r="F196" s="5" t="s">
        <v>87</v>
      </c>
      <c r="G196" s="3"/>
      <c r="H196" s="3"/>
      <c r="I196" s="3"/>
      <c r="S196" s="76" t="s">
        <v>2</v>
      </c>
      <c r="T196" s="3"/>
      <c r="U196" s="16"/>
      <c r="V196" s="56"/>
      <c r="W196" s="131" t="s">
        <v>308</v>
      </c>
      <c r="AC196" s="5"/>
      <c r="AD196" s="3"/>
      <c r="AE196" s="5"/>
      <c r="AF196" s="4"/>
      <c r="AG196" s="80"/>
      <c r="AI196" s="4"/>
      <c r="AJ196" s="4"/>
      <c r="AK196" s="4"/>
      <c r="AL196" s="4"/>
      <c r="AM196" s="4"/>
      <c r="AN196" s="4"/>
      <c r="AO196" s="4"/>
      <c r="AP196" s="76"/>
      <c r="AQ196" s="4"/>
      <c r="AR196" s="47"/>
      <c r="AS196" s="53"/>
      <c r="AT196" s="25"/>
      <c r="AU196" s="25"/>
    </row>
    <row r="197" spans="1:47" s="2" customFormat="1" ht="25.5" x14ac:dyDescent="0.2">
      <c r="A197" s="4"/>
      <c r="B197" s="4"/>
      <c r="D197" s="4"/>
      <c r="E197" s="4"/>
      <c r="G197" s="5" t="s">
        <v>88</v>
      </c>
      <c r="H197" s="5"/>
      <c r="I197" s="4"/>
      <c r="L197" s="4"/>
      <c r="M197" s="4"/>
      <c r="N197" s="4"/>
      <c r="O197" s="4"/>
      <c r="P197" s="4"/>
      <c r="Q197" s="4"/>
      <c r="R197" s="4"/>
      <c r="S197" s="76" t="s">
        <v>1</v>
      </c>
      <c r="U197" s="49"/>
      <c r="V197" s="61"/>
      <c r="W197" s="131" t="s">
        <v>156</v>
      </c>
      <c r="AC197" s="3"/>
      <c r="AD197" s="3"/>
      <c r="AF197" s="3"/>
      <c r="AG197" s="80"/>
      <c r="AP197" s="76"/>
      <c r="AQ197" s="3"/>
      <c r="AR197" s="45"/>
      <c r="AS197" s="46"/>
      <c r="AT197" s="25"/>
      <c r="AU197" s="25"/>
    </row>
    <row r="198" spans="1:47" s="2" customFormat="1" x14ac:dyDescent="0.2">
      <c r="A198" s="4"/>
      <c r="C198" s="4"/>
      <c r="D198" s="4"/>
      <c r="E198" s="4"/>
      <c r="F198" s="4"/>
      <c r="H198" s="5" t="s">
        <v>37</v>
      </c>
      <c r="I198" s="5"/>
      <c r="L198" s="4"/>
      <c r="M198" s="4"/>
      <c r="N198" s="4"/>
      <c r="O198" s="4"/>
      <c r="P198" s="4"/>
      <c r="Q198" s="4"/>
      <c r="R198" s="4"/>
      <c r="S198" s="76" t="s">
        <v>1</v>
      </c>
      <c r="T198" s="5" t="s">
        <v>93</v>
      </c>
      <c r="U198" s="49"/>
      <c r="V198" s="61"/>
      <c r="W198" s="134"/>
      <c r="AC198" s="3"/>
      <c r="AD198" s="3"/>
      <c r="AF198" s="3"/>
      <c r="AG198" s="80"/>
      <c r="AP198" s="76"/>
      <c r="AQ198" s="3"/>
      <c r="AR198" s="45"/>
      <c r="AS198" s="45"/>
      <c r="AT198" s="25"/>
      <c r="AU198" s="25"/>
    </row>
    <row r="199" spans="1:47" s="2" customFormat="1" x14ac:dyDescent="0.2">
      <c r="A199" s="4"/>
      <c r="C199" s="4"/>
      <c r="D199" s="4"/>
      <c r="E199" s="4"/>
      <c r="F199" s="4"/>
      <c r="G199" s="50"/>
      <c r="H199" s="5" t="s">
        <v>89</v>
      </c>
      <c r="I199" s="5"/>
      <c r="J199" s="3"/>
      <c r="K199" s="3"/>
      <c r="L199" s="5"/>
      <c r="M199" s="5"/>
      <c r="N199" s="5"/>
      <c r="O199" s="5"/>
      <c r="P199" s="5"/>
      <c r="Q199" s="5"/>
      <c r="R199" s="5"/>
      <c r="S199" s="76" t="s">
        <v>1</v>
      </c>
      <c r="T199" s="5" t="s">
        <v>90</v>
      </c>
      <c r="U199" s="49"/>
      <c r="V199" s="61"/>
      <c r="W199" s="134"/>
      <c r="AC199" s="3"/>
      <c r="AD199" s="3"/>
      <c r="AF199" s="3"/>
      <c r="AG199" s="80"/>
      <c r="AP199" s="76"/>
      <c r="AQ199" s="3"/>
      <c r="AR199" s="46"/>
      <c r="AS199" s="47"/>
      <c r="AT199" s="25"/>
      <c r="AU199" s="25"/>
    </row>
    <row r="200" spans="1:47" s="2" customFormat="1" x14ac:dyDescent="0.2">
      <c r="A200" s="4"/>
      <c r="B200" s="4"/>
      <c r="C200" s="4"/>
      <c r="D200" s="4"/>
      <c r="E200" s="4"/>
      <c r="F200" s="4"/>
      <c r="H200" s="5" t="s">
        <v>23</v>
      </c>
      <c r="I200" s="4"/>
      <c r="L200" s="4"/>
      <c r="M200" s="4"/>
      <c r="N200" s="4"/>
      <c r="O200" s="4"/>
      <c r="P200" s="4"/>
      <c r="Q200" s="4"/>
      <c r="R200" s="4"/>
      <c r="S200" s="76" t="s">
        <v>1</v>
      </c>
      <c r="T200" s="4"/>
      <c r="U200" s="49"/>
      <c r="V200" s="61"/>
      <c r="W200" s="134"/>
      <c r="AC200" s="3"/>
      <c r="AD200" s="3"/>
      <c r="AF200" s="3"/>
      <c r="AG200" s="80"/>
      <c r="AP200" s="76"/>
      <c r="AQ200" s="3"/>
      <c r="AR200" s="47"/>
      <c r="AS200" s="53"/>
      <c r="AT200" s="25"/>
      <c r="AU200" s="25"/>
    </row>
    <row r="201" spans="1:47" s="2" customFormat="1" ht="25.5" x14ac:dyDescent="0.2">
      <c r="A201" s="4"/>
      <c r="C201" s="4"/>
      <c r="D201" s="4"/>
      <c r="E201" s="4"/>
      <c r="F201" s="4"/>
      <c r="I201" s="3" t="s">
        <v>23</v>
      </c>
      <c r="S201" s="76" t="s">
        <v>1</v>
      </c>
      <c r="T201" s="3" t="s">
        <v>216</v>
      </c>
      <c r="U201" s="49"/>
      <c r="V201" s="61"/>
      <c r="W201" s="133" t="s">
        <v>298</v>
      </c>
      <c r="AC201" s="5"/>
      <c r="AD201" s="3"/>
      <c r="AE201" s="3"/>
      <c r="AF201" s="3"/>
      <c r="AG201" s="80"/>
      <c r="AO201" s="3"/>
      <c r="AP201" s="76"/>
      <c r="AR201" s="47"/>
      <c r="AS201" s="45"/>
      <c r="AT201" s="25"/>
      <c r="AU201" s="25"/>
    </row>
    <row r="202" spans="1:47" s="2" customFormat="1" x14ac:dyDescent="0.2">
      <c r="A202" s="4"/>
      <c r="B202" s="4"/>
      <c r="C202" s="4"/>
      <c r="D202" s="4"/>
      <c r="E202" s="4"/>
      <c r="F202" s="4"/>
      <c r="I202" s="3" t="s">
        <v>28</v>
      </c>
      <c r="S202" s="76" t="s">
        <v>1</v>
      </c>
      <c r="T202" s="3" t="s">
        <v>217</v>
      </c>
      <c r="U202" s="49"/>
      <c r="V202" s="61"/>
      <c r="W202" s="131"/>
      <c r="AG202" s="80"/>
      <c r="AR202" s="25"/>
      <c r="AS202" s="25"/>
      <c r="AT202" s="25"/>
      <c r="AU202" s="25"/>
    </row>
    <row r="203" spans="1:47" s="2" customFormat="1" ht="25.5" x14ac:dyDescent="0.2">
      <c r="A203" s="4"/>
      <c r="B203" s="4"/>
      <c r="C203" s="4"/>
      <c r="D203" s="4"/>
      <c r="E203" s="4"/>
      <c r="F203" s="4"/>
      <c r="I203" s="3" t="s">
        <v>27</v>
      </c>
      <c r="S203" s="76" t="s">
        <v>1</v>
      </c>
      <c r="T203" s="3" t="s">
        <v>202</v>
      </c>
      <c r="U203" s="49"/>
      <c r="V203" s="61"/>
      <c r="W203" s="134" t="s">
        <v>293</v>
      </c>
      <c r="AG203" s="80"/>
      <c r="AR203" s="25"/>
      <c r="AS203" s="25"/>
      <c r="AT203" s="25"/>
      <c r="AU203" s="25"/>
    </row>
    <row r="204" spans="1:47" s="2" customFormat="1" ht="51" x14ac:dyDescent="0.2">
      <c r="A204" s="4"/>
      <c r="B204" s="4"/>
      <c r="C204" s="4"/>
      <c r="D204" s="4"/>
      <c r="E204" s="4"/>
      <c r="F204" s="4"/>
      <c r="I204" s="3" t="s">
        <v>125</v>
      </c>
      <c r="S204" s="76" t="s">
        <v>1</v>
      </c>
      <c r="T204" s="3" t="s">
        <v>203</v>
      </c>
      <c r="U204" s="49"/>
      <c r="V204" s="61"/>
      <c r="W204" s="134" t="s">
        <v>294</v>
      </c>
      <c r="Z204" s="2" t="s">
        <v>539</v>
      </c>
      <c r="AF204" s="2" t="s">
        <v>2</v>
      </c>
      <c r="AG204" s="80" t="s">
        <v>552</v>
      </c>
    </row>
    <row r="205" spans="1:47" s="2" customFormat="1" ht="114.75" x14ac:dyDescent="0.2">
      <c r="A205" s="4"/>
      <c r="B205" s="4"/>
      <c r="C205" s="4"/>
      <c r="D205" s="4"/>
      <c r="E205" s="4"/>
      <c r="F205" s="4"/>
      <c r="H205" s="3" t="s">
        <v>31</v>
      </c>
      <c r="I205" s="3"/>
      <c r="R205" s="3" t="s">
        <v>208</v>
      </c>
      <c r="S205" s="76" t="s">
        <v>1</v>
      </c>
      <c r="T205" s="3" t="s">
        <v>53</v>
      </c>
      <c r="U205" s="92"/>
      <c r="V205" s="55" t="s">
        <v>218</v>
      </c>
      <c r="W205" s="134" t="s">
        <v>296</v>
      </c>
      <c r="AA205" s="3" t="s">
        <v>313</v>
      </c>
      <c r="AD205" s="2" t="s">
        <v>400</v>
      </c>
      <c r="AE205" s="2" t="s">
        <v>96</v>
      </c>
      <c r="AF205" s="2">
        <v>1</v>
      </c>
      <c r="AG205" s="33" t="s">
        <v>556</v>
      </c>
    </row>
    <row r="206" spans="1:47" s="2" customFormat="1" ht="38.25" x14ac:dyDescent="0.2">
      <c r="A206" s="4"/>
      <c r="B206" s="4"/>
      <c r="C206" s="4"/>
      <c r="D206" s="4"/>
      <c r="E206" s="4"/>
      <c r="F206" s="4" t="s">
        <v>87</v>
      </c>
      <c r="H206" s="3"/>
      <c r="I206" s="3"/>
      <c r="S206" s="76" t="s">
        <v>2</v>
      </c>
      <c r="T206" s="3"/>
      <c r="U206" s="92"/>
      <c r="V206" s="61"/>
      <c r="W206" s="134" t="s">
        <v>297</v>
      </c>
      <c r="AB206" s="3" t="s">
        <v>23</v>
      </c>
      <c r="AC206" s="3"/>
      <c r="AE206" s="3" t="s">
        <v>96</v>
      </c>
      <c r="AF206" s="3" t="s">
        <v>2</v>
      </c>
      <c r="AG206" s="80"/>
    </row>
    <row r="207" spans="1:47" s="2" customFormat="1" x14ac:dyDescent="0.2">
      <c r="A207" s="4"/>
      <c r="B207" s="4"/>
      <c r="C207" s="4"/>
      <c r="D207" s="4"/>
      <c r="E207" s="4"/>
      <c r="F207" s="4"/>
      <c r="G207" s="5" t="s">
        <v>88</v>
      </c>
      <c r="H207" s="5"/>
      <c r="I207" s="4"/>
      <c r="L207" s="4"/>
      <c r="M207" s="4"/>
      <c r="N207" s="4"/>
      <c r="O207" s="4"/>
      <c r="P207" s="4"/>
      <c r="Q207" s="4"/>
      <c r="R207" s="4"/>
      <c r="S207" s="76" t="s">
        <v>1</v>
      </c>
      <c r="U207" s="92"/>
      <c r="V207" s="61"/>
      <c r="W207" s="134"/>
      <c r="AB207" s="3" t="s">
        <v>28</v>
      </c>
      <c r="AC207" s="3"/>
      <c r="AE207" s="3" t="s">
        <v>96</v>
      </c>
      <c r="AF207" s="3" t="s">
        <v>2</v>
      </c>
      <c r="AG207" s="80"/>
    </row>
    <row r="208" spans="1:47" s="2" customFormat="1" ht="38.25" x14ac:dyDescent="0.2">
      <c r="A208" s="4"/>
      <c r="B208" s="4"/>
      <c r="C208" s="4"/>
      <c r="D208" s="4"/>
      <c r="E208" s="4"/>
      <c r="F208" s="4"/>
      <c r="H208" s="5" t="s">
        <v>37</v>
      </c>
      <c r="I208" s="5"/>
      <c r="L208" s="4"/>
      <c r="M208" s="4"/>
      <c r="N208" s="4"/>
      <c r="O208" s="4"/>
      <c r="P208" s="4"/>
      <c r="Q208" s="4"/>
      <c r="R208" s="4"/>
      <c r="S208" s="76" t="s">
        <v>1</v>
      </c>
      <c r="T208" s="5" t="s">
        <v>93</v>
      </c>
      <c r="U208" s="92"/>
      <c r="V208" s="61"/>
      <c r="W208" s="131" t="s">
        <v>311</v>
      </c>
      <c r="AB208" s="3" t="s">
        <v>27</v>
      </c>
      <c r="AC208" s="3"/>
      <c r="AE208" s="3" t="s">
        <v>96</v>
      </c>
      <c r="AF208" s="3" t="s">
        <v>2</v>
      </c>
      <c r="AG208" s="80"/>
    </row>
    <row r="209" spans="1:33" s="2" customFormat="1" ht="38.25" x14ac:dyDescent="0.2">
      <c r="A209" s="4"/>
      <c r="B209" s="4"/>
      <c r="C209" s="4"/>
      <c r="D209" s="4"/>
      <c r="E209" s="4"/>
      <c r="F209" s="4"/>
      <c r="G209" s="50"/>
      <c r="H209" s="5" t="s">
        <v>89</v>
      </c>
      <c r="I209" s="5"/>
      <c r="J209" s="3"/>
      <c r="K209" s="3"/>
      <c r="L209" s="5"/>
      <c r="M209" s="5"/>
      <c r="N209" s="5"/>
      <c r="O209" s="5"/>
      <c r="P209" s="5"/>
      <c r="Q209" s="5"/>
      <c r="R209" s="5"/>
      <c r="S209" s="76" t="s">
        <v>1</v>
      </c>
      <c r="T209" s="5" t="s">
        <v>90</v>
      </c>
      <c r="U209" s="92"/>
      <c r="V209" s="61"/>
      <c r="W209" s="131" t="s">
        <v>312</v>
      </c>
      <c r="AB209" s="31" t="s">
        <v>125</v>
      </c>
      <c r="AC209" s="3"/>
      <c r="AE209" s="3" t="s">
        <v>96</v>
      </c>
      <c r="AF209" s="3" t="s">
        <v>2</v>
      </c>
      <c r="AG209" s="80"/>
    </row>
    <row r="210" spans="1:33" s="2" customFormat="1" ht="25.5" x14ac:dyDescent="0.2">
      <c r="A210" s="4"/>
      <c r="B210" s="4"/>
      <c r="C210" s="4"/>
      <c r="D210" s="4"/>
      <c r="E210" s="4"/>
      <c r="F210" s="4"/>
      <c r="H210" s="5" t="s">
        <v>23</v>
      </c>
      <c r="I210" s="4"/>
      <c r="L210" s="4"/>
      <c r="M210" s="4"/>
      <c r="N210" s="4"/>
      <c r="O210" s="4"/>
      <c r="P210" s="4"/>
      <c r="Q210" s="4"/>
      <c r="R210" s="4"/>
      <c r="S210" s="76" t="s">
        <v>1</v>
      </c>
      <c r="T210" s="4"/>
      <c r="U210" s="92"/>
      <c r="V210" s="61"/>
      <c r="W210" s="131" t="s">
        <v>156</v>
      </c>
      <c r="AB210" s="3" t="s">
        <v>410</v>
      </c>
      <c r="AC210" s="3"/>
      <c r="AE210" s="3" t="s">
        <v>96</v>
      </c>
      <c r="AF210" s="3" t="s">
        <v>2</v>
      </c>
      <c r="AG210" s="80"/>
    </row>
    <row r="211" spans="1:33" s="2" customFormat="1" x14ac:dyDescent="0.2">
      <c r="A211" s="4"/>
      <c r="B211" s="4"/>
      <c r="C211" s="4"/>
      <c r="D211" s="4"/>
      <c r="E211" s="4"/>
      <c r="F211" s="4"/>
      <c r="I211" s="3" t="s">
        <v>23</v>
      </c>
      <c r="S211" s="76" t="s">
        <v>1</v>
      </c>
      <c r="T211" s="3" t="s">
        <v>219</v>
      </c>
      <c r="U211" s="92"/>
      <c r="V211" s="61"/>
      <c r="W211" s="134"/>
      <c r="AB211" s="3" t="s">
        <v>163</v>
      </c>
      <c r="AC211" s="3"/>
      <c r="AE211" s="3" t="s">
        <v>96</v>
      </c>
      <c r="AF211" s="3" t="s">
        <v>2</v>
      </c>
      <c r="AG211" s="80"/>
    </row>
    <row r="212" spans="1:33" s="2" customFormat="1" x14ac:dyDescent="0.2">
      <c r="A212" s="4"/>
      <c r="B212" s="4"/>
      <c r="C212" s="4"/>
      <c r="D212" s="4"/>
      <c r="E212" s="4"/>
      <c r="I212" s="3" t="s">
        <v>28</v>
      </c>
      <c r="S212" s="76" t="s">
        <v>1</v>
      </c>
      <c r="T212" s="3" t="s">
        <v>220</v>
      </c>
      <c r="U212" s="92"/>
      <c r="V212" s="61"/>
      <c r="W212" s="134"/>
      <c r="AG212" s="80"/>
    </row>
    <row r="213" spans="1:33" s="2" customFormat="1" x14ac:dyDescent="0.2">
      <c r="A213" s="4"/>
      <c r="B213" s="4"/>
      <c r="C213" s="4"/>
      <c r="D213" s="4"/>
      <c r="E213" s="4"/>
      <c r="F213" s="4"/>
      <c r="I213" s="3" t="s">
        <v>27</v>
      </c>
      <c r="S213" s="76" t="s">
        <v>1</v>
      </c>
      <c r="T213" s="3" t="s">
        <v>202</v>
      </c>
      <c r="U213" s="92"/>
      <c r="V213" s="61"/>
      <c r="W213" s="134"/>
      <c r="AG213" s="80"/>
    </row>
    <row r="214" spans="1:33" s="2" customFormat="1" ht="25.5" x14ac:dyDescent="0.2">
      <c r="A214" s="4"/>
      <c r="B214" s="4"/>
      <c r="C214" s="4"/>
      <c r="D214" s="4"/>
      <c r="E214" s="4"/>
      <c r="F214" s="4"/>
      <c r="I214" s="3" t="s">
        <v>125</v>
      </c>
      <c r="S214" s="76" t="s">
        <v>1</v>
      </c>
      <c r="T214" s="3" t="s">
        <v>203</v>
      </c>
      <c r="U214" s="92"/>
      <c r="V214" s="61"/>
      <c r="W214" s="133" t="s">
        <v>298</v>
      </c>
      <c r="AG214" s="80"/>
    </row>
    <row r="215" spans="1:33" s="2" customFormat="1" ht="63.75" x14ac:dyDescent="0.2">
      <c r="A215" s="4"/>
      <c r="B215" s="4"/>
      <c r="C215" s="4"/>
      <c r="D215" s="4"/>
      <c r="E215" s="4"/>
      <c r="H215" s="3" t="s">
        <v>31</v>
      </c>
      <c r="I215" s="3"/>
      <c r="R215" s="50" t="s">
        <v>208</v>
      </c>
      <c r="S215" s="85" t="s">
        <v>1</v>
      </c>
      <c r="T215" s="50"/>
      <c r="U215" s="68" t="s">
        <v>222</v>
      </c>
      <c r="V215" s="55" t="s">
        <v>221</v>
      </c>
      <c r="W215" s="131"/>
      <c r="AA215" s="3" t="s">
        <v>176</v>
      </c>
      <c r="AB215" s="3"/>
      <c r="AD215" s="2" t="s">
        <v>400</v>
      </c>
      <c r="AF215" s="2" t="s">
        <v>2</v>
      </c>
      <c r="AG215" s="42" t="s">
        <v>549</v>
      </c>
    </row>
    <row r="216" spans="1:33" s="2" customFormat="1" ht="25.5" x14ac:dyDescent="0.2">
      <c r="A216" s="4"/>
      <c r="B216" s="4"/>
      <c r="C216" s="4"/>
      <c r="D216" s="4"/>
      <c r="E216" s="4"/>
      <c r="F216" s="2" t="s">
        <v>87</v>
      </c>
      <c r="H216" s="3"/>
      <c r="I216" s="3"/>
      <c r="S216" s="76" t="s">
        <v>2</v>
      </c>
      <c r="T216" s="3"/>
      <c r="U216" s="92"/>
      <c r="V216" s="61"/>
      <c r="W216" s="134" t="s">
        <v>299</v>
      </c>
      <c r="AB216" s="3" t="s">
        <v>23</v>
      </c>
      <c r="AC216" s="3"/>
      <c r="AE216" s="3" t="s">
        <v>96</v>
      </c>
      <c r="AF216" s="3" t="s">
        <v>2</v>
      </c>
      <c r="AG216" s="42" t="s">
        <v>495</v>
      </c>
    </row>
    <row r="217" spans="1:33" s="2" customFormat="1" ht="25.5" x14ac:dyDescent="0.2">
      <c r="A217" s="4"/>
      <c r="B217" s="4"/>
      <c r="C217" s="4"/>
      <c r="D217" s="4"/>
      <c r="E217" s="4"/>
      <c r="G217" s="5" t="s">
        <v>88</v>
      </c>
      <c r="H217" s="5"/>
      <c r="I217" s="4"/>
      <c r="L217" s="4"/>
      <c r="M217" s="4"/>
      <c r="N217" s="4"/>
      <c r="O217" s="4"/>
      <c r="P217" s="4"/>
      <c r="Q217" s="4"/>
      <c r="R217" s="4"/>
      <c r="S217" s="76" t="s">
        <v>1</v>
      </c>
      <c r="U217" s="92"/>
      <c r="V217" s="61"/>
      <c r="W217" s="134" t="s">
        <v>294</v>
      </c>
      <c r="AB217" s="3" t="s">
        <v>28</v>
      </c>
      <c r="AC217" s="3"/>
      <c r="AE217" s="3" t="s">
        <v>96</v>
      </c>
      <c r="AF217" s="3" t="s">
        <v>2</v>
      </c>
      <c r="AG217" s="42" t="s">
        <v>496</v>
      </c>
    </row>
    <row r="218" spans="1:33" s="2" customFormat="1" ht="26.25" customHeight="1" x14ac:dyDescent="0.2">
      <c r="A218" s="4"/>
      <c r="B218" s="4"/>
      <c r="C218" s="4"/>
      <c r="D218" s="4"/>
      <c r="E218" s="4"/>
      <c r="H218" s="5" t="s">
        <v>37</v>
      </c>
      <c r="I218" s="5"/>
      <c r="L218" s="4"/>
      <c r="M218" s="4"/>
      <c r="N218" s="4"/>
      <c r="O218" s="4"/>
      <c r="P218" s="4"/>
      <c r="Q218" s="4"/>
      <c r="R218" s="4"/>
      <c r="S218" s="76" t="s">
        <v>1</v>
      </c>
      <c r="T218" s="5" t="s">
        <v>93</v>
      </c>
      <c r="U218" s="92"/>
      <c r="V218" s="61"/>
      <c r="W218" s="134" t="s">
        <v>296</v>
      </c>
      <c r="AB218" s="3" t="s">
        <v>27</v>
      </c>
      <c r="AC218" s="3"/>
      <c r="AE218" s="3" t="s">
        <v>96</v>
      </c>
      <c r="AF218" s="3" t="s">
        <v>2</v>
      </c>
      <c r="AG218" s="42" t="s">
        <v>497</v>
      </c>
    </row>
    <row r="219" spans="1:33" s="2" customFormat="1" ht="38.25" x14ac:dyDescent="0.2">
      <c r="A219" s="4"/>
      <c r="B219" s="4"/>
      <c r="C219" s="4"/>
      <c r="G219" s="50"/>
      <c r="H219" s="5" t="s">
        <v>89</v>
      </c>
      <c r="I219" s="5"/>
      <c r="J219" s="3"/>
      <c r="K219" s="3"/>
      <c r="L219" s="5"/>
      <c r="M219" s="5"/>
      <c r="N219" s="5"/>
      <c r="O219" s="5"/>
      <c r="P219" s="5"/>
      <c r="Q219" s="5"/>
      <c r="R219" s="5"/>
      <c r="S219" s="76" t="s">
        <v>1</v>
      </c>
      <c r="T219" s="5" t="s">
        <v>90</v>
      </c>
      <c r="U219" s="92"/>
      <c r="V219" s="61"/>
      <c r="W219" s="134" t="s">
        <v>297</v>
      </c>
      <c r="AB219" s="31" t="s">
        <v>125</v>
      </c>
      <c r="AC219" s="3"/>
      <c r="AE219" s="3" t="s">
        <v>96</v>
      </c>
      <c r="AF219" s="3" t="s">
        <v>2</v>
      </c>
      <c r="AG219" s="42" t="s">
        <v>492</v>
      </c>
    </row>
    <row r="220" spans="1:33" s="2" customFormat="1" x14ac:dyDescent="0.2">
      <c r="A220" s="4"/>
      <c r="B220" s="4"/>
      <c r="H220" s="5" t="s">
        <v>23</v>
      </c>
      <c r="I220" s="4"/>
      <c r="L220" s="4"/>
      <c r="M220" s="4"/>
      <c r="N220" s="4"/>
      <c r="O220" s="4"/>
      <c r="P220" s="4"/>
      <c r="Q220" s="4"/>
      <c r="R220" s="4"/>
      <c r="S220" s="76" t="s">
        <v>1</v>
      </c>
      <c r="T220" s="4"/>
      <c r="U220" s="92"/>
      <c r="V220" s="61"/>
      <c r="W220" s="134"/>
      <c r="AB220" s="3" t="s">
        <v>410</v>
      </c>
      <c r="AC220" s="3"/>
      <c r="AE220" s="3" t="s">
        <v>96</v>
      </c>
      <c r="AF220" s="3" t="s">
        <v>2</v>
      </c>
      <c r="AG220" s="42" t="s">
        <v>493</v>
      </c>
    </row>
    <row r="221" spans="1:33" s="2" customFormat="1" ht="51" x14ac:dyDescent="0.2">
      <c r="A221" s="4"/>
      <c r="B221" s="4"/>
      <c r="I221" s="3" t="s">
        <v>23</v>
      </c>
      <c r="S221" s="76" t="s">
        <v>1</v>
      </c>
      <c r="T221" s="3" t="s">
        <v>223</v>
      </c>
      <c r="U221" s="92"/>
      <c r="V221" s="61"/>
      <c r="W221" s="134"/>
      <c r="AB221" s="3" t="s">
        <v>163</v>
      </c>
      <c r="AC221" s="3"/>
      <c r="AE221" s="3" t="s">
        <v>96</v>
      </c>
      <c r="AF221" s="3" t="s">
        <v>2</v>
      </c>
      <c r="AG221" s="124" t="s">
        <v>494</v>
      </c>
    </row>
    <row r="222" spans="1:33" s="2" customFormat="1" ht="38.25" x14ac:dyDescent="0.2">
      <c r="A222" s="4"/>
      <c r="B222" s="4"/>
      <c r="I222" s="3" t="s">
        <v>28</v>
      </c>
      <c r="S222" s="76" t="s">
        <v>1</v>
      </c>
      <c r="T222" s="3" t="s">
        <v>224</v>
      </c>
      <c r="U222" s="92"/>
      <c r="V222" s="61"/>
      <c r="W222" s="132" t="s">
        <v>314</v>
      </c>
      <c r="AG222" s="80"/>
    </row>
    <row r="223" spans="1:33" s="2" customFormat="1" ht="38.25" x14ac:dyDescent="0.2">
      <c r="A223" s="4"/>
      <c r="B223" s="4"/>
      <c r="I223" s="3" t="s">
        <v>27</v>
      </c>
      <c r="S223" s="76" t="s">
        <v>1</v>
      </c>
      <c r="T223" s="3" t="s">
        <v>202</v>
      </c>
      <c r="U223" s="92"/>
      <c r="V223" s="61"/>
      <c r="W223" s="131" t="s">
        <v>315</v>
      </c>
      <c r="AG223" s="80"/>
    </row>
    <row r="224" spans="1:33" s="2" customFormat="1" ht="25.5" x14ac:dyDescent="0.2">
      <c r="A224" s="4"/>
      <c r="I224" s="3" t="s">
        <v>125</v>
      </c>
      <c r="S224" s="76" t="s">
        <v>1</v>
      </c>
      <c r="T224" s="3" t="s">
        <v>203</v>
      </c>
      <c r="U224" s="92"/>
      <c r="V224" s="61"/>
      <c r="W224" s="131" t="s">
        <v>156</v>
      </c>
      <c r="AG224" s="80"/>
    </row>
    <row r="225" spans="1:33" s="2" customFormat="1" ht="38.25" x14ac:dyDescent="0.2">
      <c r="A225" s="4"/>
      <c r="H225" s="3" t="s">
        <v>31</v>
      </c>
      <c r="I225" s="3"/>
      <c r="R225" s="50" t="s">
        <v>208</v>
      </c>
      <c r="S225" s="85" t="s">
        <v>1</v>
      </c>
      <c r="T225" s="50"/>
      <c r="U225" s="68" t="s">
        <v>226</v>
      </c>
      <c r="V225" s="55" t="s">
        <v>225</v>
      </c>
      <c r="W225" s="134"/>
      <c r="Y225" s="1"/>
      <c r="AA225" s="3" t="s">
        <v>178</v>
      </c>
      <c r="AB225" s="3"/>
      <c r="AC225" s="3"/>
      <c r="AD225" s="3"/>
      <c r="AE225" s="3" t="s">
        <v>96</v>
      </c>
      <c r="AF225" s="3" t="s">
        <v>2</v>
      </c>
      <c r="AG225" s="42" t="s">
        <v>550</v>
      </c>
    </row>
    <row r="226" spans="1:33" s="2" customFormat="1" ht="25.5" x14ac:dyDescent="0.2">
      <c r="F226" s="2" t="s">
        <v>87</v>
      </c>
      <c r="H226" s="3"/>
      <c r="I226" s="3"/>
      <c r="S226" s="76" t="s">
        <v>2</v>
      </c>
      <c r="T226" s="3"/>
      <c r="U226" s="92"/>
      <c r="V226" s="61"/>
      <c r="W226" s="134"/>
      <c r="Y226" s="1"/>
      <c r="AB226" s="3" t="s">
        <v>23</v>
      </c>
      <c r="AC226" s="3"/>
      <c r="AE226" s="3" t="s">
        <v>96</v>
      </c>
      <c r="AF226" s="3" t="s">
        <v>2</v>
      </c>
      <c r="AG226" s="42" t="s">
        <v>495</v>
      </c>
    </row>
    <row r="227" spans="1:33" s="2" customFormat="1" ht="25.5" x14ac:dyDescent="0.2">
      <c r="G227" s="5" t="s">
        <v>88</v>
      </c>
      <c r="H227" s="5"/>
      <c r="I227" s="4"/>
      <c r="J227" s="4"/>
      <c r="M227" s="4"/>
      <c r="N227" s="4"/>
      <c r="O227" s="4"/>
      <c r="P227" s="4"/>
      <c r="Q227" s="4"/>
      <c r="R227" s="4"/>
      <c r="S227" s="76" t="s">
        <v>1</v>
      </c>
      <c r="U227" s="111"/>
      <c r="V227" s="61"/>
      <c r="W227" s="134"/>
      <c r="Y227" s="1"/>
      <c r="AB227" s="3" t="s">
        <v>28</v>
      </c>
      <c r="AC227" s="3"/>
      <c r="AE227" s="3" t="s">
        <v>96</v>
      </c>
      <c r="AF227" s="3" t="s">
        <v>2</v>
      </c>
      <c r="AG227" s="42" t="s">
        <v>496</v>
      </c>
    </row>
    <row r="228" spans="1:33" s="2" customFormat="1" ht="25.5" x14ac:dyDescent="0.2">
      <c r="H228" s="5" t="s">
        <v>37</v>
      </c>
      <c r="I228" s="5"/>
      <c r="J228" s="4"/>
      <c r="M228" s="4"/>
      <c r="N228" s="4"/>
      <c r="O228" s="4"/>
      <c r="P228" s="4"/>
      <c r="Q228" s="4"/>
      <c r="R228" s="4"/>
      <c r="S228" s="76" t="s">
        <v>1</v>
      </c>
      <c r="T228" s="5" t="s">
        <v>93</v>
      </c>
      <c r="U228" s="92"/>
      <c r="V228" s="61"/>
      <c r="W228" s="133" t="s">
        <v>298</v>
      </c>
      <c r="Y228" s="1"/>
      <c r="AB228" s="3" t="s">
        <v>27</v>
      </c>
      <c r="AC228" s="3"/>
      <c r="AE228" s="3" t="s">
        <v>96</v>
      </c>
      <c r="AF228" s="3" t="s">
        <v>2</v>
      </c>
      <c r="AG228" s="42" t="s">
        <v>497</v>
      </c>
    </row>
    <row r="229" spans="1:33" s="2" customFormat="1" x14ac:dyDescent="0.2">
      <c r="G229" s="50"/>
      <c r="H229" s="5" t="s">
        <v>89</v>
      </c>
      <c r="I229" s="5"/>
      <c r="J229" s="3"/>
      <c r="K229" s="3"/>
      <c r="L229" s="5"/>
      <c r="M229" s="5"/>
      <c r="N229" s="5"/>
      <c r="O229" s="5"/>
      <c r="P229" s="5"/>
      <c r="Q229" s="5"/>
      <c r="R229" s="5"/>
      <c r="S229" s="76" t="s">
        <v>1</v>
      </c>
      <c r="T229" s="5" t="s">
        <v>90</v>
      </c>
      <c r="U229" s="92"/>
      <c r="V229" s="61"/>
      <c r="W229" s="131"/>
      <c r="Y229" s="1"/>
      <c r="AB229" s="31" t="s">
        <v>125</v>
      </c>
      <c r="AC229" s="3"/>
      <c r="AE229" s="3" t="s">
        <v>96</v>
      </c>
      <c r="AF229" s="3" t="s">
        <v>2</v>
      </c>
      <c r="AG229" s="42" t="s">
        <v>492</v>
      </c>
    </row>
    <row r="230" spans="1:33" s="2" customFormat="1" ht="25.5" x14ac:dyDescent="0.2">
      <c r="H230" s="5" t="s">
        <v>23</v>
      </c>
      <c r="I230" s="4"/>
      <c r="J230" s="4"/>
      <c r="M230" s="4"/>
      <c r="N230" s="4"/>
      <c r="O230" s="4"/>
      <c r="P230" s="4"/>
      <c r="Q230" s="4"/>
      <c r="R230" s="4"/>
      <c r="S230" s="76" t="s">
        <v>1</v>
      </c>
      <c r="T230" s="4"/>
      <c r="U230" s="92"/>
      <c r="V230" s="61"/>
      <c r="W230" s="134" t="s">
        <v>300</v>
      </c>
      <c r="Y230" s="1"/>
      <c r="AB230" s="3" t="s">
        <v>410</v>
      </c>
      <c r="AC230" s="3"/>
      <c r="AE230" s="3" t="s">
        <v>96</v>
      </c>
      <c r="AF230" s="3" t="s">
        <v>2</v>
      </c>
      <c r="AG230" s="42" t="s">
        <v>493</v>
      </c>
    </row>
    <row r="231" spans="1:33" s="2" customFormat="1" ht="51" x14ac:dyDescent="0.2">
      <c r="I231" s="3" t="s">
        <v>23</v>
      </c>
      <c r="S231" s="76" t="s">
        <v>1</v>
      </c>
      <c r="T231" s="3" t="s">
        <v>230</v>
      </c>
      <c r="U231" s="92"/>
      <c r="V231" s="61"/>
      <c r="W231" s="134" t="s">
        <v>301</v>
      </c>
      <c r="Y231" s="1"/>
      <c r="AB231" s="3" t="s">
        <v>163</v>
      </c>
      <c r="AC231" s="3"/>
      <c r="AE231" s="3" t="s">
        <v>96</v>
      </c>
      <c r="AF231" s="3" t="s">
        <v>2</v>
      </c>
      <c r="AG231" s="124" t="s">
        <v>494</v>
      </c>
    </row>
    <row r="232" spans="1:33" s="2" customFormat="1" ht="25.5" x14ac:dyDescent="0.2">
      <c r="F232" s="1"/>
      <c r="I232" s="3" t="s">
        <v>28</v>
      </c>
      <c r="S232" s="76" t="s">
        <v>1</v>
      </c>
      <c r="T232" s="3" t="s">
        <v>231</v>
      </c>
      <c r="U232" s="92"/>
      <c r="V232" s="61"/>
      <c r="W232" s="134" t="s">
        <v>296</v>
      </c>
      <c r="Y232" s="1"/>
      <c r="AG232" s="80"/>
    </row>
    <row r="233" spans="1:33" s="2" customFormat="1" ht="38.25" x14ac:dyDescent="0.2">
      <c r="F233" s="1"/>
      <c r="I233" s="3" t="s">
        <v>27</v>
      </c>
      <c r="S233" s="76" t="s">
        <v>1</v>
      </c>
      <c r="T233" s="3" t="s">
        <v>202</v>
      </c>
      <c r="U233" s="92"/>
      <c r="V233" s="61"/>
      <c r="W233" s="134" t="s">
        <v>297</v>
      </c>
      <c r="Y233" s="1"/>
      <c r="AG233" s="80"/>
    </row>
    <row r="234" spans="1:33" s="2" customFormat="1" x14ac:dyDescent="0.2">
      <c r="F234" s="1"/>
      <c r="I234" s="3" t="s">
        <v>125</v>
      </c>
      <c r="S234" s="76" t="s">
        <v>1</v>
      </c>
      <c r="T234" s="3" t="s">
        <v>203</v>
      </c>
      <c r="U234" s="92"/>
      <c r="V234" s="61"/>
      <c r="W234" s="134"/>
      <c r="Y234" s="1"/>
      <c r="AA234" s="2" t="s">
        <v>540</v>
      </c>
      <c r="AF234" s="2" t="s">
        <v>2</v>
      </c>
      <c r="AG234" s="80" t="s">
        <v>547</v>
      </c>
    </row>
    <row r="235" spans="1:33" s="2" customFormat="1" ht="123.75" customHeight="1" x14ac:dyDescent="0.2">
      <c r="F235" s="1"/>
      <c r="H235" s="3" t="s">
        <v>31</v>
      </c>
      <c r="I235" s="3"/>
      <c r="R235" s="2" t="s">
        <v>483</v>
      </c>
      <c r="S235" s="76" t="s">
        <v>1</v>
      </c>
      <c r="U235" s="92"/>
      <c r="V235" s="61"/>
      <c r="W235" s="134"/>
      <c r="Y235" s="1"/>
      <c r="AB235" s="50" t="s">
        <v>377</v>
      </c>
      <c r="AC235" s="3"/>
      <c r="AD235" s="3" t="s">
        <v>400</v>
      </c>
      <c r="AE235" s="3"/>
      <c r="AF235" s="3" t="s">
        <v>2</v>
      </c>
      <c r="AG235" s="42" t="s">
        <v>181</v>
      </c>
    </row>
    <row r="236" spans="1:33" s="2" customFormat="1" ht="38.25" x14ac:dyDescent="0.2">
      <c r="D236" s="1"/>
      <c r="E236" s="1"/>
      <c r="F236" s="1"/>
      <c r="H236" s="3"/>
      <c r="I236" s="3" t="s">
        <v>23</v>
      </c>
      <c r="L236" s="4"/>
      <c r="M236" s="4"/>
      <c r="N236" s="4"/>
      <c r="O236" s="4"/>
      <c r="P236" s="4"/>
      <c r="Q236" s="4"/>
      <c r="S236" s="76" t="s">
        <v>1</v>
      </c>
      <c r="T236" s="3" t="s">
        <v>53</v>
      </c>
      <c r="U236" s="92"/>
      <c r="V236" s="55" t="s">
        <v>229</v>
      </c>
      <c r="W236" s="132" t="s">
        <v>316</v>
      </c>
      <c r="Y236" s="1"/>
      <c r="AB236" s="50"/>
      <c r="AC236" s="3" t="s">
        <v>23</v>
      </c>
      <c r="AD236" s="3"/>
      <c r="AE236" s="3"/>
      <c r="AF236" s="3" t="s">
        <v>1</v>
      </c>
      <c r="AG236" s="42" t="s">
        <v>189</v>
      </c>
    </row>
    <row r="237" spans="1:33" s="2" customFormat="1" ht="38.25" x14ac:dyDescent="0.2">
      <c r="C237" s="1"/>
      <c r="D237" s="1"/>
      <c r="E237" s="1"/>
      <c r="F237" s="1"/>
      <c r="H237" s="3"/>
      <c r="I237" s="3" t="s">
        <v>28</v>
      </c>
      <c r="L237" s="1"/>
      <c r="M237" s="1"/>
      <c r="N237" s="1"/>
      <c r="O237" s="1"/>
      <c r="P237" s="1"/>
      <c r="Q237" s="1"/>
      <c r="S237" s="76" t="s">
        <v>1</v>
      </c>
      <c r="T237" s="31" t="s">
        <v>53</v>
      </c>
      <c r="U237" s="92"/>
      <c r="V237" s="61"/>
      <c r="W237" s="131" t="s">
        <v>317</v>
      </c>
      <c r="Y237" s="1"/>
      <c r="AB237" s="50"/>
      <c r="AC237" s="3" t="s">
        <v>28</v>
      </c>
      <c r="AD237" s="3"/>
      <c r="AE237" s="3"/>
      <c r="AF237" s="3" t="s">
        <v>1</v>
      </c>
      <c r="AG237" s="33" t="s">
        <v>489</v>
      </c>
    </row>
    <row r="238" spans="1:33" s="2" customFormat="1" ht="25.5" x14ac:dyDescent="0.2">
      <c r="C238" s="1"/>
      <c r="D238" s="1"/>
      <c r="E238" s="1"/>
      <c r="F238" s="1"/>
      <c r="H238" s="4"/>
      <c r="I238" s="3" t="s">
        <v>27</v>
      </c>
      <c r="J238" s="1"/>
      <c r="K238" s="1"/>
      <c r="L238" s="1"/>
      <c r="M238" s="1"/>
      <c r="N238" s="1"/>
      <c r="O238" s="1"/>
      <c r="P238" s="1"/>
      <c r="Q238" s="1"/>
      <c r="S238" s="76" t="s">
        <v>1</v>
      </c>
      <c r="T238" s="31" t="s">
        <v>227</v>
      </c>
      <c r="U238" s="92"/>
      <c r="V238" s="55"/>
      <c r="W238" s="131" t="s">
        <v>156</v>
      </c>
      <c r="Y238" s="1"/>
      <c r="AB238" s="50"/>
      <c r="AC238" s="3" t="s">
        <v>27</v>
      </c>
      <c r="AD238" s="50"/>
      <c r="AE238" s="50"/>
      <c r="AF238" s="3" t="s">
        <v>1</v>
      </c>
      <c r="AG238" s="33" t="s">
        <v>227</v>
      </c>
    </row>
    <row r="239" spans="1:33" s="2" customFormat="1" x14ac:dyDescent="0.2">
      <c r="C239" s="1"/>
      <c r="D239" s="1"/>
      <c r="E239" s="1"/>
      <c r="F239" s="1"/>
      <c r="G239" s="1"/>
      <c r="H239" s="1"/>
      <c r="I239" s="3" t="s">
        <v>125</v>
      </c>
      <c r="J239" s="1"/>
      <c r="K239" s="1"/>
      <c r="L239" s="1"/>
      <c r="M239" s="1"/>
      <c r="N239" s="1"/>
      <c r="O239" s="1"/>
      <c r="P239" s="1"/>
      <c r="Q239" s="1"/>
      <c r="S239" s="76" t="s">
        <v>1</v>
      </c>
      <c r="T239" s="1" t="s">
        <v>228</v>
      </c>
      <c r="U239" s="92"/>
      <c r="V239" s="61"/>
      <c r="W239" s="134"/>
      <c r="X239" s="1"/>
      <c r="Y239" s="1"/>
      <c r="AB239" s="93"/>
      <c r="AC239" s="31"/>
      <c r="AD239" s="1"/>
      <c r="AE239" s="1"/>
      <c r="AF239" s="3"/>
      <c r="AG239" s="60"/>
    </row>
    <row r="240" spans="1:33" x14ac:dyDescent="0.2">
      <c r="A240" s="2"/>
      <c r="B240" s="2"/>
      <c r="F240" s="1" t="s">
        <v>87</v>
      </c>
      <c r="S240" s="106" t="s">
        <v>2</v>
      </c>
      <c r="U240" s="111"/>
      <c r="W240" s="134"/>
      <c r="AB240" s="93"/>
    </row>
    <row r="241" spans="1:33" x14ac:dyDescent="0.2">
      <c r="A241" s="2"/>
      <c r="G241" s="5" t="s">
        <v>88</v>
      </c>
      <c r="H241" s="5"/>
      <c r="I241" s="5"/>
      <c r="J241" s="5"/>
      <c r="K241" s="5"/>
      <c r="L241" s="5"/>
      <c r="M241" s="5"/>
      <c r="N241" s="5"/>
      <c r="O241" s="5"/>
      <c r="P241" s="5"/>
      <c r="Q241" s="31"/>
      <c r="R241" s="31"/>
      <c r="S241" s="76" t="s">
        <v>1</v>
      </c>
      <c r="T241" s="3"/>
      <c r="W241" s="134"/>
      <c r="AB241" s="93"/>
      <c r="AC241" s="31"/>
      <c r="AF241" s="3"/>
    </row>
    <row r="242" spans="1:33" ht="25.5" x14ac:dyDescent="0.2">
      <c r="A242" s="2"/>
      <c r="G242" s="3"/>
      <c r="H242" s="5" t="s">
        <v>37</v>
      </c>
      <c r="I242" s="5"/>
      <c r="J242" s="5"/>
      <c r="K242" s="5"/>
      <c r="L242" s="5"/>
      <c r="M242" s="5"/>
      <c r="N242" s="5"/>
      <c r="O242" s="5"/>
      <c r="P242" s="5"/>
      <c r="Q242" s="31"/>
      <c r="R242" s="31"/>
      <c r="S242" s="76" t="s">
        <v>1</v>
      </c>
      <c r="T242" s="5" t="s">
        <v>93</v>
      </c>
      <c r="W242" s="133" t="s">
        <v>298</v>
      </c>
      <c r="AB242" s="93"/>
      <c r="AC242" s="31"/>
      <c r="AF242" s="3"/>
    </row>
    <row r="243" spans="1:33" x14ac:dyDescent="0.2">
      <c r="G243" s="3"/>
      <c r="H243" s="5" t="s">
        <v>89</v>
      </c>
      <c r="I243" s="5"/>
      <c r="J243" s="3"/>
      <c r="K243" s="3"/>
      <c r="L243" s="5"/>
      <c r="M243" s="5"/>
      <c r="N243" s="5"/>
      <c r="O243" s="5"/>
      <c r="P243" s="5"/>
      <c r="Q243" s="5"/>
      <c r="R243" s="5"/>
      <c r="S243" s="76" t="s">
        <v>1</v>
      </c>
      <c r="T243" s="5" t="s">
        <v>90</v>
      </c>
      <c r="W243" s="131"/>
      <c r="AB243" s="93"/>
    </row>
    <row r="244" spans="1:33" ht="25.5" x14ac:dyDescent="0.2">
      <c r="G244" s="3"/>
      <c r="H244" s="5" t="s">
        <v>23</v>
      </c>
      <c r="I244" s="5"/>
      <c r="J244" s="5"/>
      <c r="K244" s="5"/>
      <c r="L244" s="5"/>
      <c r="M244" s="5"/>
      <c r="N244" s="5"/>
      <c r="O244" s="5"/>
      <c r="P244" s="5"/>
      <c r="Q244" s="31"/>
      <c r="R244" s="31"/>
      <c r="S244" s="76" t="s">
        <v>1</v>
      </c>
      <c r="T244" s="5"/>
      <c r="W244" s="134" t="s">
        <v>300</v>
      </c>
      <c r="AB244" s="93"/>
    </row>
    <row r="245" spans="1:33" ht="25.5" x14ac:dyDescent="0.2">
      <c r="G245" s="3"/>
      <c r="H245" s="3"/>
      <c r="I245" s="3" t="s">
        <v>23</v>
      </c>
      <c r="J245" s="3"/>
      <c r="K245" s="3"/>
      <c r="L245" s="3"/>
      <c r="M245" s="3"/>
      <c r="N245" s="3"/>
      <c r="O245" s="3"/>
      <c r="P245" s="3"/>
      <c r="Q245" s="31"/>
      <c r="R245" s="31"/>
      <c r="S245" s="76" t="s">
        <v>1</v>
      </c>
      <c r="T245" s="3" t="s">
        <v>233</v>
      </c>
      <c r="W245" s="134" t="s">
        <v>301</v>
      </c>
      <c r="AB245" s="93"/>
    </row>
    <row r="246" spans="1:33" ht="25.5" x14ac:dyDescent="0.2">
      <c r="G246" s="3"/>
      <c r="H246" s="3"/>
      <c r="I246" s="3" t="s">
        <v>28</v>
      </c>
      <c r="J246" s="3"/>
      <c r="K246" s="3"/>
      <c r="L246" s="3"/>
      <c r="M246" s="3"/>
      <c r="N246" s="3"/>
      <c r="O246" s="3"/>
      <c r="P246" s="3"/>
      <c r="Q246" s="31"/>
      <c r="R246" s="31"/>
      <c r="S246" s="76" t="s">
        <v>1</v>
      </c>
      <c r="T246" s="3" t="s">
        <v>234</v>
      </c>
      <c r="W246" s="134" t="s">
        <v>296</v>
      </c>
      <c r="AB246" s="93"/>
    </row>
    <row r="247" spans="1:33" ht="38.25" x14ac:dyDescent="0.2">
      <c r="G247" s="3"/>
      <c r="H247" s="3"/>
      <c r="I247" s="3" t="s">
        <v>27</v>
      </c>
      <c r="J247" s="3"/>
      <c r="K247" s="3"/>
      <c r="L247" s="3"/>
      <c r="M247" s="3"/>
      <c r="N247" s="3"/>
      <c r="O247" s="3"/>
      <c r="P247" s="3"/>
      <c r="Q247" s="31"/>
      <c r="R247" s="31"/>
      <c r="S247" s="76" t="s">
        <v>1</v>
      </c>
      <c r="T247" s="3" t="s">
        <v>202</v>
      </c>
      <c r="W247" s="134" t="s">
        <v>297</v>
      </c>
      <c r="AB247" s="93"/>
    </row>
    <row r="248" spans="1:33" x14ac:dyDescent="0.2">
      <c r="G248" s="3"/>
      <c r="H248" s="3"/>
      <c r="I248" s="3" t="s">
        <v>125</v>
      </c>
      <c r="J248" s="3"/>
      <c r="K248" s="3"/>
      <c r="L248" s="3"/>
      <c r="M248" s="3"/>
      <c r="N248" s="3"/>
      <c r="O248" s="3"/>
      <c r="P248" s="3"/>
      <c r="Q248" s="31"/>
      <c r="R248" s="31"/>
      <c r="S248" s="76" t="s">
        <v>1</v>
      </c>
      <c r="T248" s="3" t="s">
        <v>203</v>
      </c>
      <c r="W248" s="134"/>
      <c r="AB248" s="93"/>
    </row>
    <row r="249" spans="1:33" ht="25.5" x14ac:dyDescent="0.2">
      <c r="G249" s="3"/>
      <c r="H249" s="3" t="s">
        <v>31</v>
      </c>
      <c r="I249" s="3"/>
      <c r="J249" s="3"/>
      <c r="K249" s="3"/>
      <c r="L249" s="3"/>
      <c r="M249" s="3"/>
      <c r="N249" s="3"/>
      <c r="O249" s="3"/>
      <c r="P249" s="31"/>
      <c r="Q249" s="31"/>
      <c r="R249" s="3" t="s">
        <v>208</v>
      </c>
      <c r="S249" s="76" t="s">
        <v>1</v>
      </c>
      <c r="T249" s="3" t="s">
        <v>53</v>
      </c>
      <c r="V249" s="55" t="s">
        <v>235</v>
      </c>
      <c r="W249" s="134"/>
      <c r="AB249" s="50" t="s">
        <v>179</v>
      </c>
      <c r="AC249" s="3"/>
      <c r="AD249" s="3"/>
      <c r="AE249" s="3" t="s">
        <v>96</v>
      </c>
      <c r="AF249" s="3" t="s">
        <v>2</v>
      </c>
      <c r="AG249" s="42" t="s">
        <v>182</v>
      </c>
    </row>
    <row r="250" spans="1:33" ht="38.25" x14ac:dyDescent="0.2">
      <c r="H250" s="5" t="s">
        <v>200</v>
      </c>
      <c r="I250" s="5"/>
      <c r="J250" s="5"/>
      <c r="K250" s="5"/>
      <c r="L250" s="5"/>
      <c r="M250" s="5"/>
      <c r="N250" s="5"/>
      <c r="O250" s="5"/>
      <c r="P250" s="5"/>
      <c r="Q250" s="5"/>
      <c r="R250" s="5"/>
      <c r="S250" s="76" t="s">
        <v>1</v>
      </c>
      <c r="T250" s="5"/>
      <c r="U250" s="66"/>
      <c r="W250" s="132" t="s">
        <v>318</v>
      </c>
    </row>
    <row r="251" spans="1:33" ht="38.25" x14ac:dyDescent="0.2">
      <c r="H251" s="5"/>
      <c r="I251" s="5" t="s">
        <v>130</v>
      </c>
      <c r="J251" s="5"/>
      <c r="K251" s="5"/>
      <c r="L251" s="5"/>
      <c r="M251" s="5"/>
      <c r="N251" s="5"/>
      <c r="O251" s="5"/>
      <c r="P251" s="5"/>
      <c r="Q251" s="5"/>
      <c r="R251" s="5"/>
      <c r="S251" s="102" t="s">
        <v>1</v>
      </c>
      <c r="T251" s="5" t="s">
        <v>155</v>
      </c>
      <c r="W251" s="131" t="s">
        <v>319</v>
      </c>
    </row>
    <row r="252" spans="1:33" ht="25.5" x14ac:dyDescent="0.2">
      <c r="H252" s="5"/>
      <c r="I252" s="5" t="s">
        <v>126</v>
      </c>
      <c r="J252" s="5"/>
      <c r="K252" s="5"/>
      <c r="L252" s="5"/>
      <c r="M252" s="5"/>
      <c r="N252" s="5"/>
      <c r="O252" s="5"/>
      <c r="P252" s="5"/>
      <c r="Q252" s="5"/>
      <c r="R252" s="5"/>
      <c r="S252" s="102" t="s">
        <v>1</v>
      </c>
      <c r="T252" s="5" t="s">
        <v>127</v>
      </c>
      <c r="W252" s="131" t="s">
        <v>156</v>
      </c>
    </row>
    <row r="253" spans="1:33" x14ac:dyDescent="0.2">
      <c r="H253" s="3"/>
      <c r="I253" s="5" t="s">
        <v>88</v>
      </c>
      <c r="J253" s="5"/>
      <c r="K253" s="5"/>
      <c r="L253" s="5"/>
      <c r="M253" s="5"/>
      <c r="N253" s="5"/>
      <c r="O253" s="5"/>
      <c r="P253" s="5"/>
      <c r="Q253" s="5"/>
      <c r="R253" s="5"/>
      <c r="S253" s="76" t="s">
        <v>1</v>
      </c>
      <c r="T253" s="3"/>
      <c r="W253" s="134"/>
    </row>
    <row r="254" spans="1:33" x14ac:dyDescent="0.2">
      <c r="H254" s="3"/>
      <c r="I254" s="3"/>
      <c r="J254" s="5" t="s">
        <v>37</v>
      </c>
      <c r="K254" s="5"/>
      <c r="L254" s="5"/>
      <c r="M254" s="5"/>
      <c r="N254" s="5"/>
      <c r="O254" s="5"/>
      <c r="P254" s="5"/>
      <c r="Q254" s="5"/>
      <c r="R254" s="5"/>
      <c r="S254" s="76" t="s">
        <v>1</v>
      </c>
      <c r="T254" s="5" t="s">
        <v>93</v>
      </c>
      <c r="W254" s="134"/>
    </row>
    <row r="255" spans="1:33" x14ac:dyDescent="0.2">
      <c r="H255" s="3"/>
      <c r="I255" s="3"/>
      <c r="J255" s="5" t="s">
        <v>89</v>
      </c>
      <c r="K255" s="5"/>
      <c r="L255" s="5"/>
      <c r="M255" s="5"/>
      <c r="N255" s="5"/>
      <c r="O255" s="5"/>
      <c r="P255" s="5"/>
      <c r="Q255" s="5"/>
      <c r="R255" s="5"/>
      <c r="S255" s="76" t="s">
        <v>1</v>
      </c>
      <c r="T255" s="5" t="s">
        <v>90</v>
      </c>
      <c r="W255" s="134"/>
    </row>
    <row r="256" spans="1:33" ht="25.5" x14ac:dyDescent="0.2">
      <c r="H256" s="3"/>
      <c r="I256" s="3"/>
      <c r="J256" s="5" t="s">
        <v>23</v>
      </c>
      <c r="K256" s="5"/>
      <c r="L256" s="5"/>
      <c r="M256" s="5"/>
      <c r="N256" s="5"/>
      <c r="O256" s="5"/>
      <c r="P256" s="5"/>
      <c r="Q256" s="5"/>
      <c r="R256" s="5"/>
      <c r="S256" s="76" t="s">
        <v>1</v>
      </c>
      <c r="T256" s="5"/>
      <c r="W256" s="133" t="s">
        <v>298</v>
      </c>
    </row>
    <row r="257" spans="6:33" x14ac:dyDescent="0.2">
      <c r="H257" s="5"/>
      <c r="I257" s="3"/>
      <c r="J257" s="3"/>
      <c r="K257" s="3" t="s">
        <v>23</v>
      </c>
      <c r="L257" s="3"/>
      <c r="M257" s="3"/>
      <c r="N257" s="3"/>
      <c r="O257" s="3"/>
      <c r="P257" s="3"/>
      <c r="Q257" s="3"/>
      <c r="R257" s="3"/>
      <c r="S257" s="76" t="s">
        <v>1</v>
      </c>
      <c r="T257" s="3" t="s">
        <v>238</v>
      </c>
      <c r="W257" s="131"/>
    </row>
    <row r="258" spans="6:33" ht="25.5" x14ac:dyDescent="0.2">
      <c r="H258" s="5"/>
      <c r="I258" s="3"/>
      <c r="J258" s="3"/>
      <c r="K258" s="3" t="s">
        <v>28</v>
      </c>
      <c r="L258" s="3"/>
      <c r="M258" s="3"/>
      <c r="N258" s="3"/>
      <c r="O258" s="3"/>
      <c r="P258" s="3"/>
      <c r="Q258" s="3"/>
      <c r="R258" s="3"/>
      <c r="S258" s="76" t="s">
        <v>1</v>
      </c>
      <c r="T258" s="3" t="s">
        <v>237</v>
      </c>
      <c r="W258" s="134" t="s">
        <v>300</v>
      </c>
    </row>
    <row r="259" spans="6:33" ht="25.5" x14ac:dyDescent="0.2">
      <c r="H259" s="5"/>
      <c r="I259" s="3"/>
      <c r="J259" s="3"/>
      <c r="K259" s="3" t="s">
        <v>27</v>
      </c>
      <c r="L259" s="3"/>
      <c r="M259" s="3"/>
      <c r="N259" s="3"/>
      <c r="O259" s="3"/>
      <c r="P259" s="3"/>
      <c r="Q259" s="3"/>
      <c r="R259" s="3"/>
      <c r="S259" s="76" t="s">
        <v>1</v>
      </c>
      <c r="T259" s="3" t="s">
        <v>202</v>
      </c>
      <c r="W259" s="134" t="s">
        <v>301</v>
      </c>
    </row>
    <row r="260" spans="6:33" ht="25.5" x14ac:dyDescent="0.2">
      <c r="H260" s="5"/>
      <c r="I260" s="3"/>
      <c r="J260" s="3"/>
      <c r="K260" s="3" t="s">
        <v>125</v>
      </c>
      <c r="L260" s="3"/>
      <c r="M260" s="3"/>
      <c r="N260" s="3"/>
      <c r="O260" s="3"/>
      <c r="P260" s="3"/>
      <c r="Q260" s="3"/>
      <c r="R260" s="3"/>
      <c r="S260" s="76" t="s">
        <v>1</v>
      </c>
      <c r="T260" s="3" t="s">
        <v>203</v>
      </c>
      <c r="W260" s="134" t="s">
        <v>296</v>
      </c>
    </row>
    <row r="261" spans="6:33" ht="38.25" x14ac:dyDescent="0.2">
      <c r="H261" s="5"/>
      <c r="I261" s="3"/>
      <c r="J261" s="3" t="s">
        <v>31</v>
      </c>
      <c r="K261" s="3"/>
      <c r="L261" s="3"/>
      <c r="M261" s="3"/>
      <c r="N261" s="3"/>
      <c r="O261" s="3"/>
      <c r="P261" s="3"/>
      <c r="Q261" s="3"/>
      <c r="R261" s="3" t="s">
        <v>208</v>
      </c>
      <c r="S261" s="76" t="s">
        <v>1</v>
      </c>
      <c r="T261" s="3"/>
      <c r="V261" s="55" t="s">
        <v>236</v>
      </c>
      <c r="W261" s="134" t="s">
        <v>297</v>
      </c>
      <c r="AB261" s="3" t="s">
        <v>180</v>
      </c>
      <c r="AC261" s="3"/>
      <c r="AD261" s="3"/>
      <c r="AE261" s="3" t="s">
        <v>96</v>
      </c>
      <c r="AF261" s="3" t="s">
        <v>2</v>
      </c>
      <c r="AG261" s="42" t="s">
        <v>183</v>
      </c>
    </row>
    <row r="262" spans="6:33" ht="25.5" x14ac:dyDescent="0.2">
      <c r="F262" s="31" t="s">
        <v>87</v>
      </c>
      <c r="H262" s="5"/>
      <c r="I262" s="3"/>
      <c r="J262" s="3"/>
      <c r="K262" s="3"/>
      <c r="L262" s="3"/>
      <c r="M262" s="3"/>
      <c r="N262" s="3"/>
      <c r="O262" s="3"/>
      <c r="P262" s="3"/>
      <c r="Q262" s="3"/>
      <c r="R262" s="3"/>
      <c r="S262" s="76" t="s">
        <v>4</v>
      </c>
      <c r="T262" s="3"/>
      <c r="U262" s="66" t="s">
        <v>487</v>
      </c>
      <c r="W262" s="134"/>
    </row>
    <row r="263" spans="6:33" x14ac:dyDescent="0.2">
      <c r="G263" s="5" t="s">
        <v>88</v>
      </c>
      <c r="H263" s="5"/>
      <c r="I263" s="4"/>
      <c r="J263" s="4"/>
      <c r="M263" s="4"/>
      <c r="N263" s="4"/>
      <c r="O263" s="4"/>
      <c r="P263" s="4"/>
      <c r="Q263" s="4"/>
      <c r="R263" s="4"/>
      <c r="S263" s="76" t="s">
        <v>1</v>
      </c>
      <c r="T263" s="2"/>
      <c r="V263" s="55"/>
      <c r="W263" s="134"/>
    </row>
    <row r="264" spans="6:33" ht="38.25" x14ac:dyDescent="0.2">
      <c r="G264" s="2"/>
      <c r="H264" s="5" t="s">
        <v>37</v>
      </c>
      <c r="I264" s="5"/>
      <c r="J264" s="4"/>
      <c r="M264" s="4"/>
      <c r="N264" s="4"/>
      <c r="O264" s="4"/>
      <c r="P264" s="4"/>
      <c r="Q264" s="4"/>
      <c r="R264" s="4"/>
      <c r="S264" s="76" t="s">
        <v>1</v>
      </c>
      <c r="T264" s="5" t="s">
        <v>93</v>
      </c>
      <c r="V264" s="55"/>
      <c r="W264" s="132" t="s">
        <v>320</v>
      </c>
    </row>
    <row r="265" spans="6:33" ht="38.25" x14ac:dyDescent="0.2">
      <c r="G265" s="50"/>
      <c r="H265" s="5" t="s">
        <v>89</v>
      </c>
      <c r="I265" s="5"/>
      <c r="J265" s="3"/>
      <c r="K265" s="3"/>
      <c r="L265" s="5"/>
      <c r="M265" s="5"/>
      <c r="N265" s="5"/>
      <c r="O265" s="5"/>
      <c r="P265" s="5"/>
      <c r="Q265" s="5"/>
      <c r="R265" s="5"/>
      <c r="S265" s="76" t="s">
        <v>1</v>
      </c>
      <c r="T265" s="5" t="s">
        <v>90</v>
      </c>
      <c r="W265" s="132" t="s">
        <v>321</v>
      </c>
    </row>
    <row r="266" spans="6:33" ht="25.5" x14ac:dyDescent="0.2">
      <c r="G266" s="2"/>
      <c r="H266" s="5" t="s">
        <v>23</v>
      </c>
      <c r="I266" s="4"/>
      <c r="J266" s="4"/>
      <c r="M266" s="4"/>
      <c r="N266" s="4"/>
      <c r="O266" s="4"/>
      <c r="P266" s="4"/>
      <c r="Q266" s="4"/>
      <c r="R266" s="4"/>
      <c r="S266" s="76" t="s">
        <v>1</v>
      </c>
      <c r="T266" s="4"/>
      <c r="W266" s="131" t="s">
        <v>156</v>
      </c>
    </row>
    <row r="267" spans="6:33" x14ac:dyDescent="0.2">
      <c r="G267" s="2"/>
      <c r="H267" s="2"/>
      <c r="I267" s="3" t="s">
        <v>23</v>
      </c>
      <c r="J267" s="2"/>
      <c r="M267" s="2"/>
      <c r="N267" s="2"/>
      <c r="O267" s="2"/>
      <c r="P267" s="2"/>
      <c r="Q267" s="2"/>
      <c r="R267" s="2"/>
      <c r="S267" s="76" t="s">
        <v>1</v>
      </c>
      <c r="T267" s="3" t="s">
        <v>239</v>
      </c>
      <c r="W267" s="134"/>
    </row>
    <row r="268" spans="6:33" x14ac:dyDescent="0.2">
      <c r="G268" s="2"/>
      <c r="H268" s="2"/>
      <c r="I268" s="3" t="s">
        <v>28</v>
      </c>
      <c r="J268" s="2"/>
      <c r="M268" s="2"/>
      <c r="N268" s="2"/>
      <c r="O268" s="2"/>
      <c r="P268" s="2"/>
      <c r="Q268" s="2"/>
      <c r="R268" s="2"/>
      <c r="S268" s="76" t="s">
        <v>1</v>
      </c>
      <c r="T268" s="3" t="s">
        <v>484</v>
      </c>
      <c r="W268" s="134"/>
    </row>
    <row r="269" spans="6:33" x14ac:dyDescent="0.2">
      <c r="G269" s="2"/>
      <c r="H269" s="2"/>
      <c r="I269" s="3" t="s">
        <v>27</v>
      </c>
      <c r="J269" s="2"/>
      <c r="M269" s="2"/>
      <c r="N269" s="2"/>
      <c r="O269" s="2"/>
      <c r="P269" s="2"/>
      <c r="Q269" s="2"/>
      <c r="R269" s="2"/>
      <c r="S269" s="76" t="s">
        <v>1</v>
      </c>
      <c r="T269" s="3" t="s">
        <v>202</v>
      </c>
      <c r="W269" s="134"/>
    </row>
    <row r="270" spans="6:33" ht="25.5" x14ac:dyDescent="0.2">
      <c r="G270" s="2"/>
      <c r="H270" s="2"/>
      <c r="I270" s="3" t="s">
        <v>125</v>
      </c>
      <c r="J270" s="2"/>
      <c r="M270" s="2"/>
      <c r="N270" s="2"/>
      <c r="O270" s="2"/>
      <c r="P270" s="2"/>
      <c r="Q270" s="2"/>
      <c r="R270" s="2"/>
      <c r="S270" s="76" t="s">
        <v>1</v>
      </c>
      <c r="T270" s="3" t="s">
        <v>203</v>
      </c>
      <c r="W270" s="133" t="s">
        <v>298</v>
      </c>
      <c r="AB270" s="3"/>
      <c r="AC270" s="50"/>
      <c r="AD270" s="50"/>
      <c r="AE270" s="50"/>
      <c r="AF270" s="50"/>
      <c r="AG270" s="33"/>
    </row>
    <row r="271" spans="6:33" x14ac:dyDescent="0.2">
      <c r="G271" s="2"/>
      <c r="H271" s="3" t="s">
        <v>31</v>
      </c>
      <c r="I271" s="3"/>
      <c r="J271" s="2"/>
      <c r="M271" s="2"/>
      <c r="N271" s="2"/>
      <c r="O271" s="2"/>
      <c r="P271" s="2"/>
      <c r="Q271" s="2"/>
      <c r="R271" s="3" t="s">
        <v>379</v>
      </c>
      <c r="S271" s="76" t="s">
        <v>1</v>
      </c>
      <c r="T271" s="2"/>
      <c r="W271" s="131"/>
      <c r="AB271" s="3"/>
      <c r="AC271" s="50"/>
      <c r="AD271" s="50"/>
      <c r="AE271" s="50"/>
      <c r="AF271" s="50"/>
      <c r="AG271" s="42"/>
    </row>
    <row r="272" spans="6:33" ht="25.5" x14ac:dyDescent="0.2">
      <c r="G272" s="2"/>
      <c r="H272" s="3"/>
      <c r="I272" s="31" t="s">
        <v>25</v>
      </c>
      <c r="J272" s="2"/>
      <c r="M272" s="2"/>
      <c r="N272" s="2"/>
      <c r="O272" s="2"/>
      <c r="P272" s="2"/>
      <c r="Q272" s="2"/>
      <c r="R272" s="2"/>
      <c r="S272" s="105" t="s">
        <v>1</v>
      </c>
      <c r="T272" s="31" t="s">
        <v>240</v>
      </c>
      <c r="U272" s="66" t="s">
        <v>485</v>
      </c>
      <c r="W272" s="134" t="s">
        <v>300</v>
      </c>
    </row>
    <row r="273" spans="2:33" ht="38.25" x14ac:dyDescent="0.2">
      <c r="G273" s="2"/>
      <c r="H273" s="4"/>
      <c r="I273" s="31" t="s">
        <v>26</v>
      </c>
      <c r="J273" s="4"/>
      <c r="M273" s="4"/>
      <c r="N273" s="4"/>
      <c r="O273" s="4"/>
      <c r="P273" s="4"/>
      <c r="Q273" s="4"/>
      <c r="R273" s="4"/>
      <c r="S273" s="105" t="s">
        <v>1</v>
      </c>
      <c r="T273" s="31" t="s">
        <v>53</v>
      </c>
      <c r="U273" s="66"/>
      <c r="V273" s="55" t="s">
        <v>486</v>
      </c>
      <c r="W273" s="134" t="s">
        <v>301</v>
      </c>
      <c r="AB273" s="3" t="s">
        <v>184</v>
      </c>
      <c r="AC273" s="3"/>
      <c r="AD273" s="3" t="s">
        <v>400</v>
      </c>
      <c r="AE273" s="3"/>
      <c r="AF273" s="3" t="s">
        <v>4</v>
      </c>
      <c r="AG273" s="42" t="s">
        <v>551</v>
      </c>
    </row>
    <row r="274" spans="2:33" ht="25.5" x14ac:dyDescent="0.2">
      <c r="F274" s="31" t="s">
        <v>87</v>
      </c>
      <c r="H274" s="6"/>
      <c r="I274" s="2"/>
      <c r="J274" s="2"/>
      <c r="K274" s="3"/>
      <c r="L274" s="2"/>
      <c r="M274" s="2"/>
      <c r="N274" s="2"/>
      <c r="O274" s="2"/>
      <c r="P274" s="2"/>
      <c r="Q274" s="2"/>
      <c r="R274" s="2"/>
      <c r="S274" s="76" t="s">
        <v>2</v>
      </c>
      <c r="T274" s="3"/>
      <c r="W274" s="134" t="s">
        <v>296</v>
      </c>
      <c r="AC274" s="3" t="s">
        <v>23</v>
      </c>
      <c r="AD274" s="3"/>
      <c r="AE274" s="3" t="s">
        <v>96</v>
      </c>
      <c r="AF274" s="3" t="s">
        <v>2</v>
      </c>
      <c r="AG274" s="42" t="s">
        <v>495</v>
      </c>
    </row>
    <row r="275" spans="2:33" ht="38.25" x14ac:dyDescent="0.2">
      <c r="G275" s="5" t="s">
        <v>88</v>
      </c>
      <c r="H275" s="5"/>
      <c r="I275" s="4"/>
      <c r="L275" s="4"/>
      <c r="M275" s="4"/>
      <c r="N275" s="4"/>
      <c r="O275" s="4"/>
      <c r="P275" s="4"/>
      <c r="Q275" s="4"/>
      <c r="R275" s="4"/>
      <c r="S275" s="76" t="s">
        <v>1</v>
      </c>
      <c r="T275" s="2"/>
      <c r="W275" s="134" t="s">
        <v>297</v>
      </c>
      <c r="AC275" s="3" t="s">
        <v>28</v>
      </c>
      <c r="AD275" s="3"/>
      <c r="AE275" s="3" t="s">
        <v>96</v>
      </c>
      <c r="AF275" s="3" t="s">
        <v>2</v>
      </c>
      <c r="AG275" s="42" t="s">
        <v>496</v>
      </c>
    </row>
    <row r="276" spans="2:33" ht="25.5" x14ac:dyDescent="0.2">
      <c r="G276" s="2"/>
      <c r="H276" s="5" t="s">
        <v>37</v>
      </c>
      <c r="I276" s="5"/>
      <c r="L276" s="4"/>
      <c r="M276" s="4"/>
      <c r="N276" s="4"/>
      <c r="O276" s="4"/>
      <c r="P276" s="4"/>
      <c r="Q276" s="4"/>
      <c r="R276" s="4"/>
      <c r="S276" s="76" t="s">
        <v>1</v>
      </c>
      <c r="T276" s="5" t="s">
        <v>93</v>
      </c>
      <c r="W276" s="134"/>
      <c r="AC276" s="3" t="s">
        <v>27</v>
      </c>
      <c r="AD276" s="3"/>
      <c r="AE276" s="3" t="s">
        <v>96</v>
      </c>
      <c r="AF276" s="3" t="s">
        <v>2</v>
      </c>
      <c r="AG276" s="42" t="s">
        <v>497</v>
      </c>
    </row>
    <row r="277" spans="2:33" x14ac:dyDescent="0.2">
      <c r="G277" s="50"/>
      <c r="H277" s="5" t="s">
        <v>89</v>
      </c>
      <c r="I277" s="5"/>
      <c r="J277" s="3"/>
      <c r="K277" s="3"/>
      <c r="L277" s="5"/>
      <c r="M277" s="5"/>
      <c r="N277" s="5"/>
      <c r="O277" s="5"/>
      <c r="P277" s="5"/>
      <c r="Q277" s="5"/>
      <c r="R277" s="5"/>
      <c r="S277" s="76" t="s">
        <v>1</v>
      </c>
      <c r="T277" s="5" t="s">
        <v>90</v>
      </c>
      <c r="W277" s="134"/>
      <c r="AC277" s="31" t="s">
        <v>125</v>
      </c>
      <c r="AD277" s="3"/>
      <c r="AE277" s="3" t="s">
        <v>96</v>
      </c>
      <c r="AF277" s="3" t="s">
        <v>2</v>
      </c>
      <c r="AG277" s="42" t="s">
        <v>492</v>
      </c>
    </row>
    <row r="278" spans="2:33" x14ac:dyDescent="0.2">
      <c r="G278" s="2"/>
      <c r="H278" s="5" t="s">
        <v>23</v>
      </c>
      <c r="I278" s="4"/>
      <c r="L278" s="4"/>
      <c r="M278" s="4"/>
      <c r="N278" s="4"/>
      <c r="O278" s="4"/>
      <c r="P278" s="4"/>
      <c r="Q278" s="4"/>
      <c r="R278" s="4"/>
      <c r="S278" s="76" t="s">
        <v>1</v>
      </c>
      <c r="T278" s="4"/>
      <c r="W278" s="134"/>
      <c r="AC278" s="3" t="s">
        <v>410</v>
      </c>
      <c r="AD278" s="3"/>
      <c r="AE278" s="3" t="s">
        <v>96</v>
      </c>
      <c r="AF278" s="3" t="s">
        <v>2</v>
      </c>
      <c r="AG278" s="42" t="s">
        <v>493</v>
      </c>
    </row>
    <row r="279" spans="2:33" ht="51" x14ac:dyDescent="0.2">
      <c r="G279" s="2"/>
      <c r="H279" s="2"/>
      <c r="I279" s="3" t="s">
        <v>23</v>
      </c>
      <c r="L279" s="2"/>
      <c r="M279" s="2"/>
      <c r="N279" s="2"/>
      <c r="O279" s="2"/>
      <c r="P279" s="2"/>
      <c r="Q279" s="2"/>
      <c r="R279" s="2"/>
      <c r="S279" s="76" t="s">
        <v>1</v>
      </c>
      <c r="T279" s="3" t="s">
        <v>241</v>
      </c>
      <c r="W279" s="132" t="s">
        <v>332</v>
      </c>
      <c r="AC279" s="3" t="s">
        <v>163</v>
      </c>
      <c r="AD279" s="3"/>
      <c r="AE279" s="3" t="s">
        <v>96</v>
      </c>
      <c r="AF279" s="3" t="s">
        <v>2</v>
      </c>
      <c r="AG279" s="124" t="s">
        <v>494</v>
      </c>
    </row>
    <row r="280" spans="2:33" ht="51" x14ac:dyDescent="0.2">
      <c r="G280" s="2"/>
      <c r="H280" s="2"/>
      <c r="I280" s="3" t="s">
        <v>28</v>
      </c>
      <c r="L280" s="2"/>
      <c r="M280" s="2"/>
      <c r="N280" s="2"/>
      <c r="O280" s="2"/>
      <c r="P280" s="2"/>
      <c r="Q280" s="2"/>
      <c r="R280" s="2"/>
      <c r="S280" s="76" t="s">
        <v>1</v>
      </c>
      <c r="T280" s="3" t="s">
        <v>242</v>
      </c>
      <c r="W280" s="132" t="s">
        <v>333</v>
      </c>
    </row>
    <row r="281" spans="2:33" ht="38.25" x14ac:dyDescent="0.2">
      <c r="G281" s="2"/>
      <c r="H281" s="2"/>
      <c r="I281" s="3" t="s">
        <v>27</v>
      </c>
      <c r="L281" s="2"/>
      <c r="M281" s="2"/>
      <c r="N281" s="2"/>
      <c r="O281" s="2"/>
      <c r="P281" s="2"/>
      <c r="Q281" s="2"/>
      <c r="R281" s="2"/>
      <c r="S281" s="76" t="s">
        <v>1</v>
      </c>
      <c r="T281" s="3" t="s">
        <v>202</v>
      </c>
      <c r="W281" s="132" t="s">
        <v>334</v>
      </c>
    </row>
    <row r="282" spans="2:33" ht="25.5" x14ac:dyDescent="0.2">
      <c r="G282" s="2"/>
      <c r="H282" s="2"/>
      <c r="I282" s="3" t="s">
        <v>125</v>
      </c>
      <c r="L282" s="2"/>
      <c r="M282" s="2"/>
      <c r="N282" s="2"/>
      <c r="O282" s="2"/>
      <c r="P282" s="2"/>
      <c r="Q282" s="2"/>
      <c r="R282" s="2"/>
      <c r="S282" s="76" t="s">
        <v>1</v>
      </c>
      <c r="T282" s="3" t="s">
        <v>203</v>
      </c>
      <c r="W282" s="132" t="s">
        <v>335</v>
      </c>
      <c r="AA282" s="1" t="s">
        <v>541</v>
      </c>
      <c r="AF282" s="1" t="s">
        <v>2</v>
      </c>
      <c r="AG282" s="80" t="s">
        <v>548</v>
      </c>
    </row>
    <row r="283" spans="2:33" ht="63.75" x14ac:dyDescent="0.2">
      <c r="G283" s="2"/>
      <c r="H283" s="3" t="s">
        <v>31</v>
      </c>
      <c r="I283" s="3"/>
      <c r="L283" s="2"/>
      <c r="M283" s="2"/>
      <c r="N283" s="2"/>
      <c r="O283" s="2"/>
      <c r="P283" s="2"/>
      <c r="Q283" s="2"/>
      <c r="R283" s="3" t="s">
        <v>208</v>
      </c>
      <c r="S283" s="76" t="s">
        <v>1</v>
      </c>
      <c r="T283" s="2"/>
      <c r="V283" s="55" t="s">
        <v>243</v>
      </c>
      <c r="W283" s="131" t="s">
        <v>322</v>
      </c>
      <c r="AB283" s="3" t="s">
        <v>185</v>
      </c>
      <c r="AC283" s="2"/>
      <c r="AD283" s="2"/>
      <c r="AE283" s="3" t="s">
        <v>96</v>
      </c>
      <c r="AF283" s="3" t="s">
        <v>2</v>
      </c>
      <c r="AG283" s="33" t="s">
        <v>543</v>
      </c>
    </row>
    <row r="284" spans="2:33" ht="25.5" x14ac:dyDescent="0.2">
      <c r="F284" s="31" t="s">
        <v>87</v>
      </c>
      <c r="H284" s="64"/>
      <c r="I284" s="2"/>
      <c r="J284" s="3"/>
      <c r="K284" s="3"/>
      <c r="L284" s="2"/>
      <c r="M284" s="2"/>
      <c r="N284" s="2"/>
      <c r="O284" s="2"/>
      <c r="P284" s="2"/>
      <c r="Q284" s="2"/>
      <c r="R284" s="2"/>
      <c r="S284" s="76" t="s">
        <v>2</v>
      </c>
      <c r="T284" s="3"/>
      <c r="W284" s="131" t="s">
        <v>156</v>
      </c>
    </row>
    <row r="285" spans="2:33" x14ac:dyDescent="0.2">
      <c r="B285" s="31"/>
      <c r="G285" s="5" t="s">
        <v>88</v>
      </c>
      <c r="H285" s="5"/>
      <c r="I285" s="4"/>
      <c r="L285" s="4"/>
      <c r="M285" s="4"/>
      <c r="N285" s="4"/>
      <c r="O285" s="4"/>
      <c r="P285" s="4"/>
      <c r="Q285" s="4"/>
      <c r="R285" s="4"/>
      <c r="S285" s="76" t="s">
        <v>1</v>
      </c>
      <c r="T285" s="2"/>
      <c r="W285" s="134"/>
    </row>
    <row r="286" spans="2:33" x14ac:dyDescent="0.2">
      <c r="B286" s="31"/>
      <c r="G286" s="2"/>
      <c r="H286" s="5" t="s">
        <v>37</v>
      </c>
      <c r="I286" s="5"/>
      <c r="L286" s="4"/>
      <c r="M286" s="4"/>
      <c r="N286" s="4"/>
      <c r="O286" s="4"/>
      <c r="P286" s="4"/>
      <c r="Q286" s="4"/>
      <c r="R286" s="4"/>
      <c r="S286" s="76" t="s">
        <v>1</v>
      </c>
      <c r="T286" s="5" t="s">
        <v>93</v>
      </c>
      <c r="W286" s="134"/>
    </row>
    <row r="287" spans="2:33" x14ac:dyDescent="0.2">
      <c r="G287" s="50"/>
      <c r="H287" s="5" t="s">
        <v>89</v>
      </c>
      <c r="I287" s="5"/>
      <c r="J287" s="3"/>
      <c r="K287" s="3"/>
      <c r="L287" s="5"/>
      <c r="M287" s="5"/>
      <c r="N287" s="5"/>
      <c r="O287" s="5"/>
      <c r="P287" s="5"/>
      <c r="Q287" s="5"/>
      <c r="R287" s="5"/>
      <c r="S287" s="76" t="s">
        <v>1</v>
      </c>
      <c r="T287" s="5" t="s">
        <v>90</v>
      </c>
      <c r="W287" s="134"/>
    </row>
    <row r="288" spans="2:33" ht="25.5" x14ac:dyDescent="0.2">
      <c r="G288" s="2"/>
      <c r="H288" s="5" t="s">
        <v>23</v>
      </c>
      <c r="I288" s="4"/>
      <c r="L288" s="4"/>
      <c r="M288" s="4"/>
      <c r="N288" s="4"/>
      <c r="O288" s="4"/>
      <c r="P288" s="4"/>
      <c r="Q288" s="4"/>
      <c r="R288" s="4"/>
      <c r="S288" s="76" t="s">
        <v>1</v>
      </c>
      <c r="T288" s="4"/>
      <c r="W288" s="133" t="s">
        <v>298</v>
      </c>
    </row>
    <row r="289" spans="5:33" x14ac:dyDescent="0.2">
      <c r="G289" s="2"/>
      <c r="H289" s="2"/>
      <c r="I289" s="3" t="s">
        <v>23</v>
      </c>
      <c r="L289" s="2"/>
      <c r="M289" s="2"/>
      <c r="N289" s="2"/>
      <c r="O289" s="2"/>
      <c r="P289" s="2"/>
      <c r="Q289" s="2"/>
      <c r="R289" s="2"/>
      <c r="S289" s="76" t="s">
        <v>1</v>
      </c>
      <c r="T289" s="3" t="s">
        <v>244</v>
      </c>
      <c r="W289" s="131"/>
    </row>
    <row r="290" spans="5:33" ht="25.5" x14ac:dyDescent="0.2">
      <c r="G290" s="2"/>
      <c r="H290" s="2"/>
      <c r="I290" s="3" t="s">
        <v>28</v>
      </c>
      <c r="L290" s="2"/>
      <c r="M290" s="2"/>
      <c r="N290" s="2"/>
      <c r="O290" s="2"/>
      <c r="P290" s="2"/>
      <c r="Q290" s="2"/>
      <c r="R290" s="2"/>
      <c r="S290" s="76" t="s">
        <v>1</v>
      </c>
      <c r="T290" s="33" t="s">
        <v>245</v>
      </c>
      <c r="W290" s="134" t="s">
        <v>300</v>
      </c>
    </row>
    <row r="291" spans="5:33" ht="25.5" x14ac:dyDescent="0.2">
      <c r="G291" s="2"/>
      <c r="H291" s="2"/>
      <c r="I291" s="3" t="s">
        <v>27</v>
      </c>
      <c r="L291" s="2"/>
      <c r="M291" s="2"/>
      <c r="N291" s="2"/>
      <c r="O291" s="2"/>
      <c r="P291" s="2"/>
      <c r="Q291" s="2"/>
      <c r="R291" s="2"/>
      <c r="S291" s="76" t="s">
        <v>1</v>
      </c>
      <c r="T291" s="3" t="s">
        <v>202</v>
      </c>
      <c r="W291" s="134" t="s">
        <v>301</v>
      </c>
    </row>
    <row r="292" spans="5:33" ht="25.5" x14ac:dyDescent="0.2">
      <c r="G292" s="2"/>
      <c r="H292" s="2"/>
      <c r="I292" s="3" t="s">
        <v>125</v>
      </c>
      <c r="L292" s="2"/>
      <c r="M292" s="2"/>
      <c r="N292" s="2"/>
      <c r="O292" s="2"/>
      <c r="P292" s="2"/>
      <c r="Q292" s="2"/>
      <c r="R292" s="2"/>
      <c r="S292" s="76" t="s">
        <v>1</v>
      </c>
      <c r="T292" s="3" t="s">
        <v>203</v>
      </c>
      <c r="W292" s="134" t="s">
        <v>296</v>
      </c>
    </row>
    <row r="293" spans="5:33" ht="63.75" x14ac:dyDescent="0.2">
      <c r="G293" s="2"/>
      <c r="H293" s="3" t="s">
        <v>31</v>
      </c>
      <c r="I293" s="3"/>
      <c r="L293" s="2"/>
      <c r="M293" s="2"/>
      <c r="N293" s="2"/>
      <c r="O293" s="2"/>
      <c r="P293" s="2"/>
      <c r="Q293" s="3"/>
      <c r="R293" s="3" t="s">
        <v>483</v>
      </c>
      <c r="S293" s="76" t="s">
        <v>1</v>
      </c>
      <c r="T293" s="3"/>
      <c r="V293" s="61" t="s">
        <v>246</v>
      </c>
      <c r="W293" s="134" t="s">
        <v>297</v>
      </c>
      <c r="AB293" s="3" t="s">
        <v>490</v>
      </c>
      <c r="AC293" s="3"/>
      <c r="AD293" s="3" t="s">
        <v>400</v>
      </c>
      <c r="AF293" s="3" t="s">
        <v>2</v>
      </c>
      <c r="AG293" s="42" t="s">
        <v>186</v>
      </c>
    </row>
    <row r="294" spans="5:33" ht="25.5" x14ac:dyDescent="0.2">
      <c r="G294" s="2"/>
      <c r="H294" s="3"/>
      <c r="I294" s="3"/>
      <c r="J294" s="31" t="s">
        <v>23</v>
      </c>
      <c r="L294" s="2"/>
      <c r="M294" s="2"/>
      <c r="N294" s="2"/>
      <c r="O294" s="2"/>
      <c r="P294" s="2"/>
      <c r="Q294" s="3"/>
      <c r="R294" s="3"/>
      <c r="S294" s="76" t="s">
        <v>2</v>
      </c>
      <c r="T294" s="3"/>
      <c r="W294" s="134"/>
      <c r="AB294" s="50"/>
      <c r="AC294" s="3" t="s">
        <v>23</v>
      </c>
      <c r="AD294" s="3"/>
      <c r="AE294" s="3" t="s">
        <v>96</v>
      </c>
      <c r="AF294" s="3" t="s">
        <v>2</v>
      </c>
      <c r="AG294" s="42" t="s">
        <v>495</v>
      </c>
    </row>
    <row r="295" spans="5:33" ht="25.5" x14ac:dyDescent="0.2">
      <c r="G295" s="2"/>
      <c r="H295" s="3"/>
      <c r="I295" s="3"/>
      <c r="J295" s="31" t="s">
        <v>28</v>
      </c>
      <c r="L295" s="2"/>
      <c r="M295" s="2"/>
      <c r="N295" s="2"/>
      <c r="O295" s="2"/>
      <c r="P295" s="2"/>
      <c r="Q295" s="3"/>
      <c r="R295" s="3"/>
      <c r="S295" s="76" t="s">
        <v>2</v>
      </c>
      <c r="T295" s="3"/>
      <c r="W295" s="134"/>
      <c r="AB295" s="50"/>
      <c r="AC295" s="3" t="s">
        <v>28</v>
      </c>
      <c r="AD295" s="3"/>
      <c r="AE295" s="3" t="s">
        <v>96</v>
      </c>
      <c r="AF295" s="3" t="s">
        <v>2</v>
      </c>
      <c r="AG295" s="42" t="s">
        <v>496</v>
      </c>
    </row>
    <row r="296" spans="5:33" ht="25.5" x14ac:dyDescent="0.2">
      <c r="G296" s="2"/>
      <c r="H296" s="3"/>
      <c r="I296" s="3"/>
      <c r="J296" s="31" t="s">
        <v>27</v>
      </c>
      <c r="L296" s="2"/>
      <c r="M296" s="2"/>
      <c r="N296" s="2"/>
      <c r="O296" s="2"/>
      <c r="P296" s="2"/>
      <c r="Q296" s="3"/>
      <c r="R296" s="3"/>
      <c r="S296" s="76" t="s">
        <v>2</v>
      </c>
      <c r="T296" s="3"/>
      <c r="W296" s="134"/>
      <c r="AB296" s="50"/>
      <c r="AC296" s="3" t="s">
        <v>27</v>
      </c>
      <c r="AD296" s="3"/>
      <c r="AE296" s="3" t="s">
        <v>96</v>
      </c>
      <c r="AF296" s="3" t="s">
        <v>2</v>
      </c>
      <c r="AG296" s="42" t="s">
        <v>497</v>
      </c>
    </row>
    <row r="297" spans="5:33" x14ac:dyDescent="0.2">
      <c r="G297" s="2"/>
      <c r="H297" s="3"/>
      <c r="I297" s="3"/>
      <c r="J297" s="31" t="s">
        <v>491</v>
      </c>
      <c r="L297" s="2"/>
      <c r="M297" s="2"/>
      <c r="N297" s="2"/>
      <c r="O297" s="2"/>
      <c r="P297" s="2"/>
      <c r="Q297" s="3"/>
      <c r="R297" s="3"/>
      <c r="S297" s="76" t="s">
        <v>2</v>
      </c>
      <c r="T297" s="3"/>
      <c r="W297" s="134"/>
      <c r="AB297" s="50"/>
      <c r="AC297" s="31" t="s">
        <v>125</v>
      </c>
      <c r="AD297" s="3"/>
      <c r="AE297" s="3" t="s">
        <v>96</v>
      </c>
      <c r="AF297" s="3" t="s">
        <v>2</v>
      </c>
      <c r="AG297" s="42" t="s">
        <v>492</v>
      </c>
    </row>
    <row r="298" spans="5:33" x14ac:dyDescent="0.2">
      <c r="G298" s="2"/>
      <c r="H298" s="3"/>
      <c r="I298" s="3"/>
      <c r="J298" s="31" t="s">
        <v>410</v>
      </c>
      <c r="L298" s="2"/>
      <c r="M298" s="2"/>
      <c r="N298" s="2"/>
      <c r="O298" s="2"/>
      <c r="P298" s="2"/>
      <c r="Q298" s="3"/>
      <c r="R298" s="3"/>
      <c r="S298" s="76" t="s">
        <v>2</v>
      </c>
      <c r="T298" s="3"/>
      <c r="W298" s="134"/>
      <c r="AB298" s="50"/>
      <c r="AC298" s="3" t="s">
        <v>410</v>
      </c>
      <c r="AD298" s="3"/>
      <c r="AE298" s="3" t="s">
        <v>96</v>
      </c>
      <c r="AF298" s="3" t="s">
        <v>2</v>
      </c>
      <c r="AG298" s="42" t="s">
        <v>493</v>
      </c>
    </row>
    <row r="299" spans="5:33" ht="51" x14ac:dyDescent="0.2">
      <c r="G299" s="2"/>
      <c r="H299" s="3"/>
      <c r="I299" s="3"/>
      <c r="J299" s="31" t="s">
        <v>163</v>
      </c>
      <c r="L299" s="2"/>
      <c r="M299" s="2"/>
      <c r="N299" s="2"/>
      <c r="O299" s="2"/>
      <c r="P299" s="2"/>
      <c r="Q299" s="3"/>
      <c r="R299" s="3"/>
      <c r="S299" s="76" t="s">
        <v>2</v>
      </c>
      <c r="T299" s="3"/>
      <c r="W299" s="134"/>
      <c r="AB299" s="50"/>
      <c r="AC299" s="3" t="s">
        <v>163</v>
      </c>
      <c r="AD299" s="3"/>
      <c r="AE299" s="3" t="s">
        <v>96</v>
      </c>
      <c r="AF299" s="3" t="s">
        <v>2</v>
      </c>
      <c r="AG299" s="124" t="s">
        <v>494</v>
      </c>
    </row>
    <row r="300" spans="5:33" x14ac:dyDescent="0.2">
      <c r="F300" s="31" t="s">
        <v>87</v>
      </c>
      <c r="G300" s="2"/>
      <c r="H300" s="3"/>
      <c r="I300" s="3"/>
      <c r="L300" s="2"/>
      <c r="M300" s="2"/>
      <c r="N300" s="2"/>
      <c r="O300" s="2"/>
      <c r="P300" s="2"/>
      <c r="Q300" s="2"/>
      <c r="R300" s="2"/>
      <c r="S300" s="76" t="s">
        <v>2</v>
      </c>
      <c r="T300" s="3"/>
      <c r="W300" s="134"/>
    </row>
    <row r="301" spans="5:33" x14ac:dyDescent="0.2">
      <c r="E301" s="31"/>
      <c r="F301" s="31"/>
      <c r="G301" s="5" t="s">
        <v>88</v>
      </c>
      <c r="H301" s="5"/>
      <c r="I301" s="5"/>
      <c r="J301" s="31"/>
      <c r="K301" s="31"/>
      <c r="L301" s="5"/>
      <c r="M301" s="5"/>
      <c r="N301" s="5"/>
      <c r="O301" s="5"/>
      <c r="P301" s="5"/>
      <c r="Q301" s="5"/>
      <c r="R301" s="5"/>
      <c r="S301" s="76" t="s">
        <v>1</v>
      </c>
      <c r="T301" s="3"/>
      <c r="W301" s="134"/>
    </row>
    <row r="302" spans="5:33" ht="38.25" x14ac:dyDescent="0.2">
      <c r="E302" s="31"/>
      <c r="F302" s="31"/>
      <c r="G302" s="3"/>
      <c r="H302" s="5" t="s">
        <v>37</v>
      </c>
      <c r="I302" s="5"/>
      <c r="J302" s="31"/>
      <c r="K302" s="31"/>
      <c r="L302" s="5"/>
      <c r="M302" s="5"/>
      <c r="N302" s="5"/>
      <c r="O302" s="5"/>
      <c r="P302" s="5"/>
      <c r="Q302" s="5"/>
      <c r="R302" s="5"/>
      <c r="S302" s="76" t="s">
        <v>1</v>
      </c>
      <c r="T302" s="5" t="s">
        <v>93</v>
      </c>
      <c r="W302" s="132" t="s">
        <v>323</v>
      </c>
    </row>
    <row r="303" spans="5:33" ht="51" x14ac:dyDescent="0.2">
      <c r="G303" s="50"/>
      <c r="H303" s="5" t="s">
        <v>89</v>
      </c>
      <c r="I303" s="5"/>
      <c r="J303" s="3"/>
      <c r="K303" s="3"/>
      <c r="L303" s="5"/>
      <c r="M303" s="5"/>
      <c r="N303" s="5"/>
      <c r="O303" s="5"/>
      <c r="P303" s="5"/>
      <c r="Q303" s="5"/>
      <c r="R303" s="5"/>
      <c r="S303" s="76" t="s">
        <v>1</v>
      </c>
      <c r="T303" s="5" t="s">
        <v>90</v>
      </c>
      <c r="W303" s="131" t="s">
        <v>324</v>
      </c>
    </row>
    <row r="304" spans="5:33" ht="25.5" x14ac:dyDescent="0.2">
      <c r="G304" s="50"/>
      <c r="H304" s="5" t="s">
        <v>23</v>
      </c>
      <c r="I304" s="5"/>
      <c r="J304" s="31"/>
      <c r="K304" s="31"/>
      <c r="L304" s="5"/>
      <c r="M304" s="5"/>
      <c r="N304" s="5"/>
      <c r="O304" s="5"/>
      <c r="P304" s="5"/>
      <c r="Q304" s="5"/>
      <c r="R304" s="5"/>
      <c r="S304" s="76" t="s">
        <v>1</v>
      </c>
      <c r="T304" s="5"/>
      <c r="W304" s="131" t="s">
        <v>156</v>
      </c>
    </row>
    <row r="305" spans="5:33" x14ac:dyDescent="0.2">
      <c r="G305" s="50"/>
      <c r="H305" s="3"/>
      <c r="I305" s="3" t="s">
        <v>23</v>
      </c>
      <c r="J305" s="31"/>
      <c r="K305" s="31"/>
      <c r="L305" s="3"/>
      <c r="M305" s="3"/>
      <c r="N305" s="3"/>
      <c r="O305" s="3"/>
      <c r="P305" s="3"/>
      <c r="Q305" s="3"/>
      <c r="R305" s="3"/>
      <c r="S305" s="76" t="s">
        <v>1</v>
      </c>
      <c r="T305" s="3" t="s">
        <v>247</v>
      </c>
      <c r="W305" s="134"/>
    </row>
    <row r="306" spans="5:33" x14ac:dyDescent="0.2">
      <c r="G306" s="50"/>
      <c r="H306" s="3"/>
      <c r="I306" s="3" t="s">
        <v>28</v>
      </c>
      <c r="J306" s="31"/>
      <c r="K306" s="31"/>
      <c r="L306" s="3"/>
      <c r="M306" s="3"/>
      <c r="N306" s="3"/>
      <c r="O306" s="3"/>
      <c r="P306" s="3"/>
      <c r="Q306" s="3"/>
      <c r="R306" s="3"/>
      <c r="S306" s="76" t="s">
        <v>1</v>
      </c>
      <c r="T306" s="3" t="s">
        <v>248</v>
      </c>
      <c r="W306" s="134"/>
    </row>
    <row r="307" spans="5:33" x14ac:dyDescent="0.2">
      <c r="G307" s="50"/>
      <c r="H307" s="3"/>
      <c r="I307" s="3" t="s">
        <v>27</v>
      </c>
      <c r="J307" s="31"/>
      <c r="K307" s="31"/>
      <c r="L307" s="3"/>
      <c r="M307" s="3"/>
      <c r="N307" s="3"/>
      <c r="O307" s="3"/>
      <c r="P307" s="3"/>
      <c r="Q307" s="3"/>
      <c r="R307" s="3"/>
      <c r="S307" s="76" t="s">
        <v>1</v>
      </c>
      <c r="T307" s="3" t="s">
        <v>202</v>
      </c>
      <c r="W307" s="134"/>
    </row>
    <row r="308" spans="5:33" ht="51" x14ac:dyDescent="0.2">
      <c r="G308" s="50"/>
      <c r="H308" s="3"/>
      <c r="I308" s="3" t="s">
        <v>125</v>
      </c>
      <c r="J308" s="31"/>
      <c r="K308" s="31"/>
      <c r="L308" s="3"/>
      <c r="M308" s="3"/>
      <c r="N308" s="3"/>
      <c r="O308" s="3"/>
      <c r="P308" s="3"/>
      <c r="Q308" s="3"/>
      <c r="R308" s="3"/>
      <c r="S308" s="76" t="s">
        <v>1</v>
      </c>
      <c r="T308" s="3" t="s">
        <v>203</v>
      </c>
      <c r="W308" s="133" t="s">
        <v>298</v>
      </c>
      <c r="Z308" s="1" t="s">
        <v>542</v>
      </c>
      <c r="AF308" s="1" t="s">
        <v>2</v>
      </c>
      <c r="AG308" s="80" t="s">
        <v>552</v>
      </c>
    </row>
    <row r="309" spans="5:33" ht="76.5" x14ac:dyDescent="0.2">
      <c r="G309" s="50"/>
      <c r="H309" s="3" t="s">
        <v>31</v>
      </c>
      <c r="I309" s="3"/>
      <c r="J309" s="31"/>
      <c r="K309" s="31"/>
      <c r="L309" s="3"/>
      <c r="M309" s="3"/>
      <c r="N309" s="3"/>
      <c r="O309" s="3"/>
      <c r="P309" s="3"/>
      <c r="Q309" s="3"/>
      <c r="R309" s="3" t="s">
        <v>208</v>
      </c>
      <c r="S309" s="76" t="s">
        <v>1</v>
      </c>
      <c r="T309" s="3" t="s">
        <v>53</v>
      </c>
      <c r="V309" s="55" t="s">
        <v>249</v>
      </c>
      <c r="W309" s="131"/>
      <c r="AA309" s="3" t="s">
        <v>187</v>
      </c>
      <c r="AB309" s="3"/>
      <c r="AC309" s="3"/>
      <c r="AD309" s="3" t="s">
        <v>400</v>
      </c>
      <c r="AE309" s="42"/>
      <c r="AF309" s="3" t="s">
        <v>1</v>
      </c>
      <c r="AG309" s="42" t="s">
        <v>557</v>
      </c>
    </row>
    <row r="310" spans="5:33" ht="25.5" x14ac:dyDescent="0.2">
      <c r="F310" s="31" t="s">
        <v>87</v>
      </c>
      <c r="H310" s="64"/>
      <c r="I310" s="50"/>
      <c r="J310" s="50"/>
      <c r="K310" s="50"/>
      <c r="L310" s="50"/>
      <c r="M310" s="50"/>
      <c r="N310" s="50"/>
      <c r="O310" s="50"/>
      <c r="P310" s="50"/>
      <c r="Q310" s="50"/>
      <c r="R310" s="50"/>
      <c r="S310" s="76" t="s">
        <v>2</v>
      </c>
      <c r="T310" s="50"/>
      <c r="W310" s="134" t="s">
        <v>300</v>
      </c>
      <c r="AB310" s="3" t="s">
        <v>23</v>
      </c>
      <c r="AC310" s="3"/>
      <c r="AE310" s="3" t="s">
        <v>96</v>
      </c>
      <c r="AF310" s="3" t="s">
        <v>2</v>
      </c>
    </row>
    <row r="311" spans="5:33" ht="25.5" x14ac:dyDescent="0.2">
      <c r="E311" s="31"/>
      <c r="F311" s="31"/>
      <c r="G311" s="5" t="s">
        <v>88</v>
      </c>
      <c r="H311" s="5"/>
      <c r="I311" s="5"/>
      <c r="L311" s="5"/>
      <c r="M311" s="5"/>
      <c r="N311" s="5"/>
      <c r="O311" s="5"/>
      <c r="P311" s="5"/>
      <c r="Q311" s="5"/>
      <c r="R311" s="5"/>
      <c r="S311" s="76" t="s">
        <v>1</v>
      </c>
      <c r="T311" s="3"/>
      <c r="W311" s="134" t="s">
        <v>301</v>
      </c>
      <c r="AB311" s="3" t="s">
        <v>28</v>
      </c>
      <c r="AC311" s="3"/>
      <c r="AE311" s="3" t="s">
        <v>96</v>
      </c>
      <c r="AF311" s="3" t="s">
        <v>2</v>
      </c>
    </row>
    <row r="312" spans="5:33" ht="25.5" x14ac:dyDescent="0.2">
      <c r="E312" s="31"/>
      <c r="F312" s="31"/>
      <c r="G312" s="3"/>
      <c r="H312" s="5" t="s">
        <v>37</v>
      </c>
      <c r="I312" s="5"/>
      <c r="L312" s="5"/>
      <c r="M312" s="5"/>
      <c r="N312" s="5"/>
      <c r="O312" s="5"/>
      <c r="P312" s="5"/>
      <c r="Q312" s="5"/>
      <c r="R312" s="5"/>
      <c r="S312" s="76" t="s">
        <v>1</v>
      </c>
      <c r="T312" s="5" t="s">
        <v>93</v>
      </c>
      <c r="W312" s="134" t="s">
        <v>296</v>
      </c>
      <c r="AB312" s="3" t="s">
        <v>27</v>
      </c>
      <c r="AC312" s="3"/>
      <c r="AE312" s="3" t="s">
        <v>96</v>
      </c>
      <c r="AF312" s="3" t="s">
        <v>2</v>
      </c>
    </row>
    <row r="313" spans="5:33" ht="38.25" x14ac:dyDescent="0.2">
      <c r="G313" s="50"/>
      <c r="H313" s="5" t="s">
        <v>89</v>
      </c>
      <c r="I313" s="5"/>
      <c r="J313" s="3"/>
      <c r="K313" s="3"/>
      <c r="L313" s="5"/>
      <c r="M313" s="5"/>
      <c r="N313" s="5"/>
      <c r="O313" s="5"/>
      <c r="P313" s="5"/>
      <c r="Q313" s="5"/>
      <c r="R313" s="5"/>
      <c r="S313" s="76" t="s">
        <v>1</v>
      </c>
      <c r="T313" s="5" t="s">
        <v>90</v>
      </c>
      <c r="W313" s="134" t="s">
        <v>297</v>
      </c>
      <c r="AB313" s="31" t="s">
        <v>125</v>
      </c>
      <c r="AC313" s="3"/>
      <c r="AE313" s="3" t="s">
        <v>96</v>
      </c>
      <c r="AF313" s="3" t="s">
        <v>2</v>
      </c>
    </row>
    <row r="314" spans="5:33" x14ac:dyDescent="0.2">
      <c r="G314" s="3"/>
      <c r="H314" s="5" t="s">
        <v>23</v>
      </c>
      <c r="I314" s="5"/>
      <c r="L314" s="5"/>
      <c r="M314" s="5"/>
      <c r="N314" s="5"/>
      <c r="O314" s="5"/>
      <c r="P314" s="5"/>
      <c r="Q314" s="5"/>
      <c r="R314" s="5"/>
      <c r="S314" s="76" t="s">
        <v>1</v>
      </c>
      <c r="T314" s="5"/>
      <c r="U314" s="66"/>
      <c r="W314" s="134"/>
      <c r="AB314" s="3" t="s">
        <v>410</v>
      </c>
      <c r="AC314" s="3"/>
      <c r="AE314" s="3" t="s">
        <v>96</v>
      </c>
      <c r="AF314" s="3" t="s">
        <v>2</v>
      </c>
    </row>
    <row r="315" spans="5:33" x14ac:dyDescent="0.2">
      <c r="G315" s="3"/>
      <c r="H315" s="3"/>
      <c r="I315" s="3" t="s">
        <v>23</v>
      </c>
      <c r="L315" s="3"/>
      <c r="M315" s="3"/>
      <c r="N315" s="3"/>
      <c r="O315" s="3"/>
      <c r="P315" s="3"/>
      <c r="Q315" s="3"/>
      <c r="R315" s="3"/>
      <c r="S315" s="76" t="s">
        <v>1</v>
      </c>
      <c r="T315" s="3" t="s">
        <v>251</v>
      </c>
      <c r="U315" s="66"/>
      <c r="W315" s="134"/>
      <c r="AB315" s="3" t="s">
        <v>163</v>
      </c>
      <c r="AC315" s="3"/>
      <c r="AE315" s="3" t="s">
        <v>96</v>
      </c>
      <c r="AF315" s="3" t="s">
        <v>2</v>
      </c>
    </row>
    <row r="316" spans="5:33" ht="38.25" x14ac:dyDescent="0.2">
      <c r="G316" s="3"/>
      <c r="H316" s="3"/>
      <c r="I316" s="3" t="s">
        <v>28</v>
      </c>
      <c r="L316" s="3"/>
      <c r="M316" s="3"/>
      <c r="N316" s="3"/>
      <c r="O316" s="3"/>
      <c r="P316" s="3"/>
      <c r="Q316" s="3"/>
      <c r="R316" s="3"/>
      <c r="S316" s="76" t="s">
        <v>1</v>
      </c>
      <c r="T316" s="3" t="s">
        <v>250</v>
      </c>
      <c r="U316" s="66"/>
      <c r="W316" s="132" t="s">
        <v>325</v>
      </c>
    </row>
    <row r="317" spans="5:33" ht="63.75" x14ac:dyDescent="0.2">
      <c r="G317" s="3"/>
      <c r="H317" s="3"/>
      <c r="I317" s="3" t="s">
        <v>27</v>
      </c>
      <c r="L317" s="3"/>
      <c r="M317" s="3"/>
      <c r="N317" s="3"/>
      <c r="O317" s="3"/>
      <c r="P317" s="3"/>
      <c r="Q317" s="3"/>
      <c r="R317" s="3"/>
      <c r="S317" s="76" t="s">
        <v>1</v>
      </c>
      <c r="T317" s="3" t="s">
        <v>202</v>
      </c>
      <c r="U317" s="66"/>
      <c r="W317" s="131" t="s">
        <v>326</v>
      </c>
    </row>
    <row r="318" spans="5:33" ht="51" x14ac:dyDescent="0.2">
      <c r="G318" s="3"/>
      <c r="H318" s="3"/>
      <c r="I318" s="3" t="s">
        <v>125</v>
      </c>
      <c r="L318" s="3"/>
      <c r="M318" s="3"/>
      <c r="N318" s="3"/>
      <c r="O318" s="3"/>
      <c r="P318" s="3"/>
      <c r="Q318" s="3"/>
      <c r="R318" s="3"/>
      <c r="S318" s="76" t="s">
        <v>1</v>
      </c>
      <c r="T318" s="3" t="s">
        <v>203</v>
      </c>
      <c r="U318" s="66"/>
      <c r="W318" s="131" t="s">
        <v>156</v>
      </c>
      <c r="Z318" s="1" t="s">
        <v>188</v>
      </c>
      <c r="AF318" s="1" t="s">
        <v>2</v>
      </c>
      <c r="AG318" s="80" t="s">
        <v>552</v>
      </c>
    </row>
    <row r="319" spans="5:33" ht="63.75" x14ac:dyDescent="0.2">
      <c r="G319" s="3"/>
      <c r="H319" s="3" t="s">
        <v>31</v>
      </c>
      <c r="I319" s="3"/>
      <c r="L319" s="3"/>
      <c r="M319" s="3"/>
      <c r="N319" s="3"/>
      <c r="O319" s="3"/>
      <c r="P319" s="3"/>
      <c r="Q319" s="3"/>
      <c r="R319" s="3" t="s">
        <v>208</v>
      </c>
      <c r="S319" s="76" t="s">
        <v>1</v>
      </c>
      <c r="T319" s="3" t="s">
        <v>53</v>
      </c>
      <c r="U319" s="66"/>
      <c r="V319" s="55" t="s">
        <v>252</v>
      </c>
      <c r="W319" s="134"/>
      <c r="AA319" s="3" t="s">
        <v>188</v>
      </c>
      <c r="AB319" s="3"/>
      <c r="AC319" s="3"/>
      <c r="AD319" s="3"/>
      <c r="AE319" s="3" t="s">
        <v>96</v>
      </c>
      <c r="AF319" s="3" t="s">
        <v>1</v>
      </c>
      <c r="AG319" s="33" t="s">
        <v>553</v>
      </c>
    </row>
    <row r="320" spans="5:33" x14ac:dyDescent="0.2">
      <c r="F320" s="31" t="s">
        <v>87</v>
      </c>
      <c r="H320" s="2"/>
      <c r="I320" s="50"/>
      <c r="J320" s="50"/>
      <c r="K320" s="50"/>
      <c r="L320" s="50"/>
      <c r="M320" s="50"/>
      <c r="N320" s="50"/>
      <c r="O320" s="50"/>
      <c r="P320" s="50"/>
      <c r="Q320" s="50"/>
      <c r="R320" s="50"/>
      <c r="S320" s="76" t="s">
        <v>2</v>
      </c>
      <c r="T320" s="50"/>
      <c r="W320" s="134"/>
    </row>
    <row r="321" spans="2:33" x14ac:dyDescent="0.2">
      <c r="F321" s="31"/>
      <c r="G321" s="5" t="s">
        <v>88</v>
      </c>
      <c r="H321" s="5"/>
      <c r="I321" s="5"/>
      <c r="J321" s="5"/>
      <c r="K321" s="5"/>
      <c r="L321" s="31"/>
      <c r="M321" s="31"/>
      <c r="N321" s="31"/>
      <c r="O321" s="31"/>
      <c r="P321" s="5"/>
      <c r="Q321" s="5"/>
      <c r="R321" s="5"/>
      <c r="S321" s="76" t="s">
        <v>1</v>
      </c>
      <c r="T321" s="3"/>
      <c r="V321" s="55"/>
      <c r="W321" s="134"/>
    </row>
    <row r="322" spans="2:33" ht="25.5" x14ac:dyDescent="0.2">
      <c r="F322" s="31"/>
      <c r="G322" s="3"/>
      <c r="H322" s="5" t="s">
        <v>37</v>
      </c>
      <c r="I322" s="5"/>
      <c r="J322" s="5"/>
      <c r="K322" s="5"/>
      <c r="L322" s="31"/>
      <c r="M322" s="31"/>
      <c r="N322" s="31"/>
      <c r="O322" s="31"/>
      <c r="P322" s="5"/>
      <c r="Q322" s="5"/>
      <c r="R322" s="5"/>
      <c r="S322" s="76" t="s">
        <v>1</v>
      </c>
      <c r="T322" s="5" t="s">
        <v>93</v>
      </c>
      <c r="V322" s="55"/>
      <c r="W322" s="133" t="s">
        <v>298</v>
      </c>
    </row>
    <row r="323" spans="2:33" x14ac:dyDescent="0.2">
      <c r="G323" s="50"/>
      <c r="H323" s="5" t="s">
        <v>89</v>
      </c>
      <c r="I323" s="5"/>
      <c r="J323" s="3"/>
      <c r="K323" s="3"/>
      <c r="L323" s="5"/>
      <c r="M323" s="5"/>
      <c r="N323" s="5"/>
      <c r="O323" s="5"/>
      <c r="P323" s="5"/>
      <c r="Q323" s="5"/>
      <c r="R323" s="5"/>
      <c r="S323" s="76" t="s">
        <v>1</v>
      </c>
      <c r="T323" s="5" t="s">
        <v>90</v>
      </c>
      <c r="V323" s="55"/>
      <c r="W323" s="131"/>
    </row>
    <row r="324" spans="2:33" ht="25.5" x14ac:dyDescent="0.2">
      <c r="B324" s="31"/>
      <c r="F324" s="31"/>
      <c r="G324" s="3"/>
      <c r="H324" s="5" t="s">
        <v>23</v>
      </c>
      <c r="I324" s="5"/>
      <c r="J324" s="5"/>
      <c r="K324" s="5"/>
      <c r="L324" s="31"/>
      <c r="M324" s="31"/>
      <c r="N324" s="31"/>
      <c r="O324" s="31"/>
      <c r="P324" s="5"/>
      <c r="Q324" s="5"/>
      <c r="R324" s="5"/>
      <c r="S324" s="76" t="s">
        <v>1</v>
      </c>
      <c r="T324" s="5"/>
      <c r="V324" s="55"/>
      <c r="W324" s="134" t="s">
        <v>300</v>
      </c>
    </row>
    <row r="325" spans="2:33" ht="25.5" x14ac:dyDescent="0.2">
      <c r="B325" s="31"/>
      <c r="F325" s="31"/>
      <c r="G325" s="3"/>
      <c r="H325" s="3"/>
      <c r="I325" s="3" t="s">
        <v>23</v>
      </c>
      <c r="J325" s="3"/>
      <c r="K325" s="3"/>
      <c r="L325" s="31"/>
      <c r="M325" s="31"/>
      <c r="N325" s="31"/>
      <c r="O325" s="31"/>
      <c r="P325" s="3"/>
      <c r="Q325" s="5"/>
      <c r="R325" s="5"/>
      <c r="S325" s="76" t="s">
        <v>1</v>
      </c>
      <c r="T325" s="3" t="s">
        <v>262</v>
      </c>
      <c r="V325" s="55"/>
      <c r="W325" s="134" t="s">
        <v>301</v>
      </c>
    </row>
    <row r="326" spans="2:33" ht="25.5" x14ac:dyDescent="0.2">
      <c r="B326" s="31"/>
      <c r="F326" s="31"/>
      <c r="G326" s="3"/>
      <c r="H326" s="3"/>
      <c r="I326" s="3" t="s">
        <v>28</v>
      </c>
      <c r="J326" s="3"/>
      <c r="K326" s="3"/>
      <c r="L326" s="31"/>
      <c r="M326" s="31"/>
      <c r="N326" s="31"/>
      <c r="O326" s="31"/>
      <c r="P326" s="3"/>
      <c r="Q326" s="5"/>
      <c r="R326" s="5"/>
      <c r="S326" s="76" t="s">
        <v>1</v>
      </c>
      <c r="T326" s="3" t="s">
        <v>263</v>
      </c>
      <c r="V326" s="55"/>
      <c r="W326" s="134" t="s">
        <v>296</v>
      </c>
    </row>
    <row r="327" spans="2:33" ht="38.25" x14ac:dyDescent="0.2">
      <c r="F327" s="31"/>
      <c r="G327" s="3"/>
      <c r="H327" s="3"/>
      <c r="I327" s="3" t="s">
        <v>27</v>
      </c>
      <c r="J327" s="3"/>
      <c r="K327" s="3"/>
      <c r="L327" s="31"/>
      <c r="M327" s="31"/>
      <c r="N327" s="31"/>
      <c r="O327" s="31"/>
      <c r="P327" s="3"/>
      <c r="Q327" s="5"/>
      <c r="R327" s="5"/>
      <c r="S327" s="76" t="s">
        <v>1</v>
      </c>
      <c r="T327" s="3" t="s">
        <v>202</v>
      </c>
      <c r="V327" s="55"/>
      <c r="W327" s="134" t="s">
        <v>297</v>
      </c>
    </row>
    <row r="328" spans="2:33" x14ac:dyDescent="0.2">
      <c r="F328" s="31"/>
      <c r="G328" s="3"/>
      <c r="H328" s="3"/>
      <c r="I328" s="3" t="s">
        <v>125</v>
      </c>
      <c r="J328" s="3"/>
      <c r="K328" s="3"/>
      <c r="L328" s="31"/>
      <c r="M328" s="31"/>
      <c r="N328" s="31"/>
      <c r="O328" s="31"/>
      <c r="P328" s="3"/>
      <c r="Q328" s="5"/>
      <c r="R328" s="5"/>
      <c r="S328" s="76" t="s">
        <v>1</v>
      </c>
      <c r="T328" s="3" t="s">
        <v>203</v>
      </c>
      <c r="V328" s="55"/>
      <c r="W328" s="134"/>
    </row>
    <row r="329" spans="2:33" ht="25.5" x14ac:dyDescent="0.2">
      <c r="F329" s="31"/>
      <c r="G329" s="3"/>
      <c r="H329" s="3" t="s">
        <v>31</v>
      </c>
      <c r="I329" s="3"/>
      <c r="J329" s="3"/>
      <c r="K329" s="3"/>
      <c r="L329" s="31"/>
      <c r="M329" s="31"/>
      <c r="N329" s="31"/>
      <c r="O329" s="31"/>
      <c r="P329" s="3"/>
      <c r="Q329" s="5"/>
      <c r="R329" s="5" t="s">
        <v>208</v>
      </c>
      <c r="S329" s="76" t="s">
        <v>1</v>
      </c>
      <c r="T329" s="3" t="s">
        <v>53</v>
      </c>
      <c r="V329" s="55" t="s">
        <v>264</v>
      </c>
      <c r="W329" s="134"/>
      <c r="AA329" s="3" t="s">
        <v>554</v>
      </c>
      <c r="AB329" s="3"/>
      <c r="AC329" s="3"/>
      <c r="AD329" s="3"/>
      <c r="AE329" s="3" t="s">
        <v>96</v>
      </c>
      <c r="AF329" s="3" t="s">
        <v>2</v>
      </c>
      <c r="AG329" s="42" t="s">
        <v>558</v>
      </c>
    </row>
    <row r="330" spans="2:33" ht="63.75" x14ac:dyDescent="0.2">
      <c r="F330" s="31" t="s">
        <v>87</v>
      </c>
      <c r="G330" s="3"/>
      <c r="H330" s="3"/>
      <c r="I330" s="3"/>
      <c r="J330" s="3"/>
      <c r="K330" s="3"/>
      <c r="L330" s="31"/>
      <c r="M330" s="31"/>
      <c r="N330" s="31"/>
      <c r="O330" s="31"/>
      <c r="P330" s="3"/>
      <c r="Q330" s="5"/>
      <c r="R330" s="5"/>
      <c r="S330" s="76" t="s">
        <v>4</v>
      </c>
      <c r="T330" s="3"/>
      <c r="U330" s="66" t="s">
        <v>488</v>
      </c>
      <c r="V330" s="55"/>
      <c r="W330" s="133" t="s">
        <v>327</v>
      </c>
      <c r="AB330" s="3" t="s">
        <v>23</v>
      </c>
      <c r="AC330" s="3"/>
      <c r="AE330" s="3" t="s">
        <v>96</v>
      </c>
      <c r="AF330" s="3" t="s">
        <v>2</v>
      </c>
    </row>
    <row r="331" spans="2:33" ht="25.5" x14ac:dyDescent="0.2">
      <c r="F331" s="31"/>
      <c r="G331" s="5" t="s">
        <v>88</v>
      </c>
      <c r="H331" s="5"/>
      <c r="I331" s="5"/>
      <c r="J331" s="5"/>
      <c r="K331" s="5"/>
      <c r="L331" s="5"/>
      <c r="M331" s="31"/>
      <c r="N331" s="31"/>
      <c r="O331" s="31"/>
      <c r="P331" s="31"/>
      <c r="Q331" s="5"/>
      <c r="R331" s="5"/>
      <c r="S331" s="76" t="s">
        <v>1</v>
      </c>
      <c r="T331" s="3"/>
      <c r="V331" s="55"/>
      <c r="W331" s="132" t="s">
        <v>328</v>
      </c>
      <c r="AB331" s="3" t="s">
        <v>28</v>
      </c>
      <c r="AC331" s="3"/>
      <c r="AE331" s="3" t="s">
        <v>96</v>
      </c>
      <c r="AF331" s="3" t="s">
        <v>2</v>
      </c>
    </row>
    <row r="332" spans="2:33" ht="51" x14ac:dyDescent="0.2">
      <c r="F332" s="31"/>
      <c r="G332" s="3"/>
      <c r="H332" s="5" t="s">
        <v>37</v>
      </c>
      <c r="I332" s="5"/>
      <c r="J332" s="5"/>
      <c r="K332" s="5"/>
      <c r="L332" s="5"/>
      <c r="M332" s="31"/>
      <c r="N332" s="31"/>
      <c r="O332" s="31"/>
      <c r="P332" s="31"/>
      <c r="Q332" s="5"/>
      <c r="R332" s="5"/>
      <c r="S332" s="76" t="s">
        <v>1</v>
      </c>
      <c r="T332" s="5" t="s">
        <v>93</v>
      </c>
      <c r="V332" s="55"/>
      <c r="W332" s="132" t="s">
        <v>329</v>
      </c>
      <c r="AB332" s="3" t="s">
        <v>27</v>
      </c>
      <c r="AC332" s="3"/>
      <c r="AE332" s="3" t="s">
        <v>96</v>
      </c>
      <c r="AF332" s="3" t="s">
        <v>2</v>
      </c>
    </row>
    <row r="333" spans="2:33" ht="38.25" x14ac:dyDescent="0.2">
      <c r="G333" s="50"/>
      <c r="H333" s="5" t="s">
        <v>89</v>
      </c>
      <c r="I333" s="5"/>
      <c r="J333" s="3"/>
      <c r="K333" s="3"/>
      <c r="L333" s="5"/>
      <c r="M333" s="5"/>
      <c r="N333" s="5"/>
      <c r="O333" s="5"/>
      <c r="P333" s="5"/>
      <c r="Q333" s="5"/>
      <c r="R333" s="5"/>
      <c r="S333" s="76" t="s">
        <v>1</v>
      </c>
      <c r="T333" s="5" t="s">
        <v>90</v>
      </c>
      <c r="V333" s="55"/>
      <c r="W333" s="131" t="s">
        <v>336</v>
      </c>
      <c r="AB333" s="31" t="s">
        <v>125</v>
      </c>
      <c r="AC333" s="3"/>
      <c r="AE333" s="3" t="s">
        <v>96</v>
      </c>
      <c r="AF333" s="3" t="s">
        <v>2</v>
      </c>
    </row>
    <row r="334" spans="2:33" ht="25.5" x14ac:dyDescent="0.2">
      <c r="G334" s="50"/>
      <c r="H334" s="5" t="s">
        <v>23</v>
      </c>
      <c r="I334" s="5"/>
      <c r="J334" s="5"/>
      <c r="K334" s="5"/>
      <c r="L334" s="5"/>
      <c r="M334" s="31"/>
      <c r="N334" s="31"/>
      <c r="O334" s="31"/>
      <c r="P334" s="31"/>
      <c r="Q334" s="5"/>
      <c r="R334" s="5"/>
      <c r="S334" s="76" t="s">
        <v>1</v>
      </c>
      <c r="T334" s="5"/>
      <c r="V334" s="55"/>
      <c r="W334" s="131" t="s">
        <v>156</v>
      </c>
      <c r="AB334" s="3" t="s">
        <v>410</v>
      </c>
      <c r="AC334" s="3"/>
      <c r="AE334" s="3" t="s">
        <v>96</v>
      </c>
      <c r="AF334" s="3" t="s">
        <v>2</v>
      </c>
    </row>
    <row r="335" spans="2:33" x14ac:dyDescent="0.2">
      <c r="G335" s="50"/>
      <c r="H335" s="3"/>
      <c r="I335" s="3" t="s">
        <v>23</v>
      </c>
      <c r="J335" s="3"/>
      <c r="K335" s="3"/>
      <c r="L335" s="3"/>
      <c r="M335" s="31"/>
      <c r="N335" s="31"/>
      <c r="O335" s="31"/>
      <c r="P335" s="31"/>
      <c r="Q335" s="3"/>
      <c r="R335" s="3"/>
      <c r="S335" s="76" t="s">
        <v>1</v>
      </c>
      <c r="T335" s="3" t="s">
        <v>265</v>
      </c>
      <c r="V335" s="55"/>
      <c r="W335" s="134"/>
      <c r="AB335" s="3" t="s">
        <v>163</v>
      </c>
      <c r="AC335" s="3"/>
      <c r="AE335" s="3" t="s">
        <v>96</v>
      </c>
      <c r="AF335" s="3" t="s">
        <v>2</v>
      </c>
    </row>
    <row r="336" spans="2:33" x14ac:dyDescent="0.2">
      <c r="G336" s="50"/>
      <c r="H336" s="3"/>
      <c r="I336" s="3" t="s">
        <v>28</v>
      </c>
      <c r="J336" s="3"/>
      <c r="K336" s="3"/>
      <c r="L336" s="3"/>
      <c r="M336" s="31"/>
      <c r="N336" s="31"/>
      <c r="O336" s="31"/>
      <c r="P336" s="31"/>
      <c r="Q336" s="3"/>
      <c r="R336" s="3"/>
      <c r="S336" s="76" t="s">
        <v>1</v>
      </c>
      <c r="T336" s="3" t="s">
        <v>266</v>
      </c>
      <c r="V336" s="55"/>
      <c r="W336" s="134"/>
    </row>
    <row r="337" spans="6:33" x14ac:dyDescent="0.2">
      <c r="G337" s="50"/>
      <c r="H337" s="3"/>
      <c r="I337" s="3" t="s">
        <v>27</v>
      </c>
      <c r="J337" s="3"/>
      <c r="K337" s="3"/>
      <c r="L337" s="3"/>
      <c r="M337" s="31"/>
      <c r="N337" s="31"/>
      <c r="O337" s="31"/>
      <c r="P337" s="31"/>
      <c r="Q337" s="3"/>
      <c r="R337" s="3"/>
      <c r="S337" s="76" t="s">
        <v>1</v>
      </c>
      <c r="T337" s="3" t="s">
        <v>202</v>
      </c>
      <c r="V337" s="55"/>
      <c r="W337" s="134"/>
      <c r="AD337" s="31"/>
      <c r="AE337" s="31"/>
      <c r="AF337" s="31"/>
    </row>
    <row r="338" spans="6:33" ht="25.5" x14ac:dyDescent="0.2">
      <c r="G338" s="50"/>
      <c r="H338" s="3"/>
      <c r="I338" s="3" t="s">
        <v>125</v>
      </c>
      <c r="J338" s="3"/>
      <c r="K338" s="3"/>
      <c r="L338" s="3"/>
      <c r="M338" s="31"/>
      <c r="N338" s="31"/>
      <c r="O338" s="31"/>
      <c r="P338" s="31"/>
      <c r="Q338" s="3"/>
      <c r="R338" s="3"/>
      <c r="S338" s="76" t="s">
        <v>1</v>
      </c>
      <c r="T338" s="3" t="s">
        <v>203</v>
      </c>
      <c r="V338" s="55"/>
      <c r="W338" s="133" t="s">
        <v>298</v>
      </c>
    </row>
    <row r="339" spans="6:33" ht="38.25" x14ac:dyDescent="0.2">
      <c r="G339" s="50"/>
      <c r="H339" s="3" t="s">
        <v>31</v>
      </c>
      <c r="I339" s="3"/>
      <c r="J339" s="3"/>
      <c r="K339" s="3"/>
      <c r="L339" s="3"/>
      <c r="M339" s="31"/>
      <c r="N339" s="31"/>
      <c r="O339" s="31"/>
      <c r="P339" s="31"/>
      <c r="Q339" s="3"/>
      <c r="R339" s="3" t="s">
        <v>483</v>
      </c>
      <c r="S339" s="76" t="s">
        <v>1</v>
      </c>
      <c r="T339" s="3"/>
      <c r="V339" s="55" t="s">
        <v>267</v>
      </c>
      <c r="W339" s="131"/>
      <c r="AA339" s="3" t="s">
        <v>498</v>
      </c>
      <c r="AB339" s="3"/>
      <c r="AC339" s="3"/>
      <c r="AD339" s="3" t="s">
        <v>400</v>
      </c>
      <c r="AE339" s="31"/>
      <c r="AF339" s="3" t="s">
        <v>4</v>
      </c>
      <c r="AG339" s="42" t="s">
        <v>505</v>
      </c>
    </row>
    <row r="340" spans="6:33" ht="25.5" x14ac:dyDescent="0.2">
      <c r="G340" s="50"/>
      <c r="H340" s="3"/>
      <c r="I340" s="3" t="s">
        <v>23</v>
      </c>
      <c r="J340" s="5"/>
      <c r="K340" s="3"/>
      <c r="L340" s="3"/>
      <c r="M340" s="31"/>
      <c r="N340" s="31"/>
      <c r="O340" s="31"/>
      <c r="P340" s="31"/>
      <c r="Q340" s="3"/>
      <c r="R340" s="3"/>
      <c r="S340" s="76" t="s">
        <v>1</v>
      </c>
      <c r="T340" s="3" t="s">
        <v>53</v>
      </c>
      <c r="V340" s="55"/>
      <c r="W340" s="134" t="s">
        <v>300</v>
      </c>
      <c r="AA340" s="3"/>
      <c r="AB340" s="3" t="s">
        <v>23</v>
      </c>
      <c r="AC340" s="3"/>
      <c r="AD340" s="3"/>
      <c r="AE340" s="3" t="s">
        <v>96</v>
      </c>
      <c r="AF340" s="3" t="s">
        <v>2</v>
      </c>
      <c r="AG340" s="124" t="s">
        <v>527</v>
      </c>
    </row>
    <row r="341" spans="6:33" ht="25.5" x14ac:dyDescent="0.2">
      <c r="G341" s="50"/>
      <c r="H341" s="3"/>
      <c r="I341" s="3" t="s">
        <v>28</v>
      </c>
      <c r="J341" s="31"/>
      <c r="L341" s="5"/>
      <c r="M341" s="31"/>
      <c r="N341" s="31"/>
      <c r="O341" s="31"/>
      <c r="P341" s="31"/>
      <c r="Q341" s="5"/>
      <c r="R341" s="5"/>
      <c r="S341" s="76" t="s">
        <v>1</v>
      </c>
      <c r="T341" s="31" t="s">
        <v>53</v>
      </c>
      <c r="V341" s="55"/>
      <c r="W341" s="134" t="s">
        <v>301</v>
      </c>
      <c r="AA341" s="3"/>
      <c r="AB341" s="3" t="s">
        <v>28</v>
      </c>
      <c r="AC341" s="3"/>
      <c r="AD341" s="3"/>
      <c r="AE341" s="3" t="s">
        <v>96</v>
      </c>
      <c r="AF341" s="3" t="s">
        <v>2</v>
      </c>
      <c r="AG341" s="33" t="s">
        <v>528</v>
      </c>
    </row>
    <row r="342" spans="6:33" ht="25.5" x14ac:dyDescent="0.2">
      <c r="G342" s="50"/>
      <c r="H342" s="5"/>
      <c r="I342" s="3" t="s">
        <v>27</v>
      </c>
      <c r="J342" s="31"/>
      <c r="L342" s="31"/>
      <c r="M342" s="31"/>
      <c r="N342" s="31"/>
      <c r="O342" s="31"/>
      <c r="P342" s="31"/>
      <c r="Q342" s="31"/>
      <c r="R342" s="31"/>
      <c r="S342" s="76" t="s">
        <v>1</v>
      </c>
      <c r="T342" s="31" t="s">
        <v>227</v>
      </c>
      <c r="V342" s="55"/>
      <c r="W342" s="134" t="s">
        <v>296</v>
      </c>
      <c r="AA342" s="3"/>
      <c r="AB342" s="3" t="s">
        <v>27</v>
      </c>
      <c r="AC342" s="50"/>
      <c r="AD342" s="3"/>
      <c r="AE342" s="3" t="s">
        <v>96</v>
      </c>
      <c r="AF342" s="3" t="s">
        <v>2</v>
      </c>
      <c r="AG342" s="33" t="s">
        <v>497</v>
      </c>
    </row>
    <row r="343" spans="6:33" ht="25.5" customHeight="1" x14ac:dyDescent="0.2">
      <c r="G343" s="93"/>
      <c r="H343" s="31"/>
      <c r="I343" s="3" t="s">
        <v>125</v>
      </c>
      <c r="J343" s="31"/>
      <c r="L343" s="31"/>
      <c r="M343" s="31"/>
      <c r="N343" s="31"/>
      <c r="O343" s="31"/>
      <c r="P343" s="31"/>
      <c r="Q343" s="31"/>
      <c r="R343" s="31"/>
      <c r="S343" s="76" t="s">
        <v>1</v>
      </c>
      <c r="T343" s="31" t="s">
        <v>228</v>
      </c>
      <c r="V343" s="55"/>
      <c r="W343" s="134" t="s">
        <v>297</v>
      </c>
      <c r="AA343" s="3"/>
      <c r="AB343" s="3" t="s">
        <v>125</v>
      </c>
      <c r="AC343" s="50"/>
      <c r="AD343" s="3"/>
      <c r="AE343" s="3" t="s">
        <v>96</v>
      </c>
      <c r="AF343" s="3" t="s">
        <v>2</v>
      </c>
      <c r="AG343" s="42" t="s">
        <v>492</v>
      </c>
    </row>
    <row r="344" spans="6:33" x14ac:dyDescent="0.2">
      <c r="F344" s="1" t="s">
        <v>87</v>
      </c>
      <c r="G344" s="93"/>
      <c r="H344" s="31"/>
      <c r="I344" s="31"/>
      <c r="L344" s="31"/>
      <c r="M344" s="31"/>
      <c r="N344" s="31"/>
      <c r="O344" s="31"/>
      <c r="P344" s="31"/>
      <c r="Q344" s="31"/>
      <c r="R344" s="31"/>
      <c r="S344" s="105" t="s">
        <v>2</v>
      </c>
      <c r="V344" s="55"/>
      <c r="W344" s="134"/>
      <c r="AA344" s="31"/>
      <c r="AB344" s="31" t="s">
        <v>410</v>
      </c>
      <c r="AD344" s="31"/>
      <c r="AE344" s="3" t="s">
        <v>96</v>
      </c>
      <c r="AF344" s="3" t="s">
        <v>2</v>
      </c>
      <c r="AG344" s="60" t="s">
        <v>529</v>
      </c>
    </row>
    <row r="345" spans="6:33" ht="51" x14ac:dyDescent="0.2">
      <c r="G345" s="5" t="s">
        <v>88</v>
      </c>
      <c r="H345" s="5"/>
      <c r="I345" s="5"/>
      <c r="J345" s="5"/>
      <c r="K345" s="31"/>
      <c r="L345" s="31"/>
      <c r="M345" s="5"/>
      <c r="N345" s="5"/>
      <c r="O345" s="5"/>
      <c r="P345" s="5"/>
      <c r="Q345" s="5"/>
      <c r="R345" s="5"/>
      <c r="S345" s="76" t="s">
        <v>1</v>
      </c>
      <c r="T345" s="3"/>
      <c r="V345" s="55"/>
      <c r="W345" s="134"/>
      <c r="AB345" s="31" t="s">
        <v>503</v>
      </c>
      <c r="AD345" s="31"/>
      <c r="AE345" s="3" t="s">
        <v>96</v>
      </c>
      <c r="AF345" s="3" t="s">
        <v>2</v>
      </c>
      <c r="AG345" s="124" t="s">
        <v>494</v>
      </c>
    </row>
    <row r="346" spans="6:33" ht="38.25" x14ac:dyDescent="0.2">
      <c r="G346" s="3"/>
      <c r="H346" s="5" t="s">
        <v>37</v>
      </c>
      <c r="I346" s="5"/>
      <c r="J346" s="5"/>
      <c r="K346" s="31"/>
      <c r="L346" s="31"/>
      <c r="M346" s="5"/>
      <c r="N346" s="5"/>
      <c r="O346" s="5"/>
      <c r="P346" s="5"/>
      <c r="Q346" s="5"/>
      <c r="R346" s="5"/>
      <c r="S346" s="76" t="s">
        <v>1</v>
      </c>
      <c r="T346" s="5" t="s">
        <v>93</v>
      </c>
      <c r="V346" s="55"/>
      <c r="W346" s="132" t="s">
        <v>337</v>
      </c>
      <c r="AD346" s="31"/>
      <c r="AE346" s="31"/>
      <c r="AF346" s="31"/>
    </row>
    <row r="347" spans="6:33" ht="51" x14ac:dyDescent="0.2">
      <c r="G347" s="50"/>
      <c r="H347" s="5" t="s">
        <v>89</v>
      </c>
      <c r="I347" s="5"/>
      <c r="J347" s="3"/>
      <c r="K347" s="3"/>
      <c r="L347" s="5"/>
      <c r="M347" s="5"/>
      <c r="N347" s="5"/>
      <c r="O347" s="5"/>
      <c r="P347" s="5"/>
      <c r="Q347" s="5"/>
      <c r="R347" s="5"/>
      <c r="S347" s="76" t="s">
        <v>1</v>
      </c>
      <c r="T347" s="5" t="s">
        <v>90</v>
      </c>
      <c r="V347" s="55"/>
      <c r="W347" s="132" t="s">
        <v>338</v>
      </c>
      <c r="AD347" s="31"/>
      <c r="AE347" s="31"/>
      <c r="AF347" s="31"/>
    </row>
    <row r="348" spans="6:33" ht="25.5" x14ac:dyDescent="0.2">
      <c r="G348" s="3"/>
      <c r="H348" s="5" t="s">
        <v>23</v>
      </c>
      <c r="I348" s="5"/>
      <c r="J348" s="5"/>
      <c r="K348" s="31"/>
      <c r="L348" s="31"/>
      <c r="M348" s="5"/>
      <c r="N348" s="5"/>
      <c r="O348" s="5"/>
      <c r="P348" s="5"/>
      <c r="Q348" s="5"/>
      <c r="R348" s="5"/>
      <c r="S348" s="76" t="s">
        <v>1</v>
      </c>
      <c r="T348" s="5"/>
      <c r="V348" s="55"/>
      <c r="W348" s="131" t="s">
        <v>156</v>
      </c>
    </row>
    <row r="349" spans="6:33" x14ac:dyDescent="0.2">
      <c r="G349" s="3"/>
      <c r="H349" s="3"/>
      <c r="I349" s="3" t="s">
        <v>23</v>
      </c>
      <c r="J349" s="3"/>
      <c r="K349" s="31"/>
      <c r="L349" s="31"/>
      <c r="M349" s="3"/>
      <c r="N349" s="3"/>
      <c r="O349" s="3"/>
      <c r="P349" s="3"/>
      <c r="Q349" s="3"/>
      <c r="R349" s="3"/>
      <c r="S349" s="76" t="s">
        <v>1</v>
      </c>
      <c r="T349" s="3" t="s">
        <v>268</v>
      </c>
      <c r="V349" s="55"/>
      <c r="W349" s="134"/>
    </row>
    <row r="350" spans="6:33" x14ac:dyDescent="0.2">
      <c r="G350" s="3"/>
      <c r="H350" s="3"/>
      <c r="I350" s="3" t="s">
        <v>28</v>
      </c>
      <c r="J350" s="3"/>
      <c r="K350" s="31"/>
      <c r="L350" s="31"/>
      <c r="M350" s="3"/>
      <c r="N350" s="3"/>
      <c r="O350" s="3"/>
      <c r="P350" s="3"/>
      <c r="Q350" s="3"/>
      <c r="R350" s="3"/>
      <c r="S350" s="76" t="s">
        <v>1</v>
      </c>
      <c r="T350" s="3" t="s">
        <v>271</v>
      </c>
      <c r="V350" s="55"/>
      <c r="W350" s="134"/>
    </row>
    <row r="351" spans="6:33" x14ac:dyDescent="0.2">
      <c r="G351" s="3"/>
      <c r="H351" s="3"/>
      <c r="I351" s="3" t="s">
        <v>27</v>
      </c>
      <c r="J351" s="3"/>
      <c r="K351" s="31"/>
      <c r="L351" s="31"/>
      <c r="M351" s="3"/>
      <c r="N351" s="3"/>
      <c r="O351" s="3"/>
      <c r="P351" s="3"/>
      <c r="Q351" s="3"/>
      <c r="R351" s="3"/>
      <c r="S351" s="76" t="s">
        <v>1</v>
      </c>
      <c r="T351" s="3" t="s">
        <v>202</v>
      </c>
      <c r="V351" s="55"/>
      <c r="W351" s="134"/>
    </row>
    <row r="352" spans="6:33" ht="51" x14ac:dyDescent="0.2">
      <c r="G352" s="3"/>
      <c r="H352" s="3"/>
      <c r="I352" s="3" t="s">
        <v>125</v>
      </c>
      <c r="J352" s="3"/>
      <c r="K352" s="31"/>
      <c r="L352" s="31"/>
      <c r="M352" s="3"/>
      <c r="N352" s="3"/>
      <c r="O352" s="3"/>
      <c r="P352" s="3"/>
      <c r="Q352" s="3"/>
      <c r="R352" s="3"/>
      <c r="S352" s="76" t="s">
        <v>1</v>
      </c>
      <c r="T352" s="3" t="s">
        <v>203</v>
      </c>
      <c r="V352" s="55"/>
      <c r="W352" s="133" t="s">
        <v>298</v>
      </c>
      <c r="Z352" s="1" t="s">
        <v>190</v>
      </c>
      <c r="AF352" s="1" t="s">
        <v>2</v>
      </c>
      <c r="AG352" s="80" t="s">
        <v>552</v>
      </c>
    </row>
    <row r="353" spans="2:33" ht="25.5" x14ac:dyDescent="0.2">
      <c r="G353" s="3"/>
      <c r="H353" s="3" t="s">
        <v>31</v>
      </c>
      <c r="I353" s="3"/>
      <c r="J353" s="3"/>
      <c r="K353" s="31"/>
      <c r="L353" s="31"/>
      <c r="M353" s="3"/>
      <c r="N353" s="3"/>
      <c r="O353" s="3"/>
      <c r="P353" s="3"/>
      <c r="Q353" s="3"/>
      <c r="R353" s="3" t="s">
        <v>208</v>
      </c>
      <c r="S353" s="76" t="s">
        <v>1</v>
      </c>
      <c r="T353" s="3" t="s">
        <v>53</v>
      </c>
      <c r="V353" s="55" t="s">
        <v>269</v>
      </c>
      <c r="W353" s="131"/>
      <c r="AA353" s="3" t="s">
        <v>190</v>
      </c>
      <c r="AB353" s="3"/>
      <c r="AC353" s="3"/>
      <c r="AD353" s="3" t="s">
        <v>400</v>
      </c>
      <c r="AE353" s="3"/>
      <c r="AF353" s="3" t="s">
        <v>1</v>
      </c>
      <c r="AG353" s="42" t="s">
        <v>555</v>
      </c>
    </row>
    <row r="354" spans="2:33" ht="25.5" x14ac:dyDescent="0.2">
      <c r="D354" s="31"/>
      <c r="E354" s="31"/>
      <c r="F354" s="31" t="s">
        <v>87</v>
      </c>
      <c r="G354" s="3"/>
      <c r="H354" s="3"/>
      <c r="I354" s="3"/>
      <c r="J354" s="3"/>
      <c r="K354" s="31"/>
      <c r="L354" s="31"/>
      <c r="M354" s="3"/>
      <c r="N354" s="3"/>
      <c r="O354" s="3"/>
      <c r="P354" s="3"/>
      <c r="Q354" s="3"/>
      <c r="R354" s="3"/>
      <c r="S354" s="76" t="s">
        <v>2</v>
      </c>
      <c r="T354" s="3"/>
      <c r="V354" s="55"/>
      <c r="W354" s="134" t="s">
        <v>300</v>
      </c>
      <c r="AB354" s="3" t="s">
        <v>23</v>
      </c>
      <c r="AC354" s="3"/>
      <c r="AE354" s="3" t="s">
        <v>96</v>
      </c>
      <c r="AF354" s="3" t="s">
        <v>2</v>
      </c>
    </row>
    <row r="355" spans="2:33" ht="25.5" x14ac:dyDescent="0.2">
      <c r="D355" s="31"/>
      <c r="E355" s="31"/>
      <c r="F355" s="31"/>
      <c r="G355" s="5" t="s">
        <v>88</v>
      </c>
      <c r="H355" s="5"/>
      <c r="I355" s="5"/>
      <c r="J355" s="31"/>
      <c r="K355" s="31"/>
      <c r="L355" s="5"/>
      <c r="M355" s="5"/>
      <c r="N355" s="5"/>
      <c r="O355" s="5"/>
      <c r="P355" s="5"/>
      <c r="Q355" s="5"/>
      <c r="R355" s="5"/>
      <c r="S355" s="76" t="s">
        <v>1</v>
      </c>
      <c r="T355" s="3"/>
      <c r="V355" s="55"/>
      <c r="W355" s="134" t="s">
        <v>301</v>
      </c>
      <c r="AB355" s="3" t="s">
        <v>28</v>
      </c>
      <c r="AC355" s="3"/>
      <c r="AE355" s="3" t="s">
        <v>96</v>
      </c>
      <c r="AF355" s="3" t="s">
        <v>2</v>
      </c>
    </row>
    <row r="356" spans="2:33" ht="25.5" x14ac:dyDescent="0.2">
      <c r="D356" s="31"/>
      <c r="E356" s="31"/>
      <c r="F356" s="31"/>
      <c r="G356" s="3"/>
      <c r="H356" s="5" t="s">
        <v>37</v>
      </c>
      <c r="I356" s="5"/>
      <c r="J356" s="31"/>
      <c r="K356" s="31"/>
      <c r="L356" s="5"/>
      <c r="M356" s="5"/>
      <c r="N356" s="5"/>
      <c r="O356" s="5"/>
      <c r="P356" s="5"/>
      <c r="Q356" s="5"/>
      <c r="R356" s="5"/>
      <c r="S356" s="76" t="s">
        <v>1</v>
      </c>
      <c r="T356" s="5" t="s">
        <v>93</v>
      </c>
      <c r="V356" s="55"/>
      <c r="W356" s="134" t="s">
        <v>296</v>
      </c>
      <c r="AB356" s="3" t="s">
        <v>27</v>
      </c>
      <c r="AC356" s="3"/>
      <c r="AE356" s="3" t="s">
        <v>96</v>
      </c>
      <c r="AF356" s="3" t="s">
        <v>2</v>
      </c>
    </row>
    <row r="357" spans="2:33" ht="38.25" x14ac:dyDescent="0.2">
      <c r="G357" s="50"/>
      <c r="H357" s="5" t="s">
        <v>89</v>
      </c>
      <c r="I357" s="5"/>
      <c r="J357" s="3"/>
      <c r="K357" s="3"/>
      <c r="L357" s="5"/>
      <c r="M357" s="5"/>
      <c r="N357" s="5"/>
      <c r="O357" s="5"/>
      <c r="P357" s="5"/>
      <c r="Q357" s="5"/>
      <c r="R357" s="5"/>
      <c r="S357" s="76" t="s">
        <v>1</v>
      </c>
      <c r="T357" s="5" t="s">
        <v>90</v>
      </c>
      <c r="V357" s="55"/>
      <c r="W357" s="134" t="s">
        <v>297</v>
      </c>
      <c r="AB357" s="31" t="s">
        <v>125</v>
      </c>
      <c r="AC357" s="3"/>
      <c r="AE357" s="3" t="s">
        <v>96</v>
      </c>
      <c r="AF357" s="3" t="s">
        <v>2</v>
      </c>
    </row>
    <row r="358" spans="2:33" x14ac:dyDescent="0.2">
      <c r="F358" s="31"/>
      <c r="G358" s="3"/>
      <c r="H358" s="5" t="s">
        <v>23</v>
      </c>
      <c r="I358" s="5"/>
      <c r="J358" s="31"/>
      <c r="K358" s="31"/>
      <c r="L358" s="5"/>
      <c r="M358" s="5"/>
      <c r="N358" s="5"/>
      <c r="O358" s="5"/>
      <c r="P358" s="5"/>
      <c r="Q358" s="5"/>
      <c r="R358" s="5"/>
      <c r="S358" s="76" t="s">
        <v>1</v>
      </c>
      <c r="T358" s="5"/>
      <c r="U358" s="66"/>
      <c r="V358" s="55"/>
      <c r="W358" s="134"/>
      <c r="AB358" s="3" t="s">
        <v>410</v>
      </c>
      <c r="AC358" s="3"/>
      <c r="AE358" s="3" t="s">
        <v>96</v>
      </c>
      <c r="AF358" s="3" t="s">
        <v>2</v>
      </c>
    </row>
    <row r="359" spans="2:33" x14ac:dyDescent="0.2">
      <c r="F359" s="31"/>
      <c r="G359" s="3"/>
      <c r="H359" s="3"/>
      <c r="I359" s="3" t="s">
        <v>23</v>
      </c>
      <c r="J359" s="31"/>
      <c r="K359" s="31"/>
      <c r="L359" s="3"/>
      <c r="M359" s="3"/>
      <c r="N359" s="3"/>
      <c r="O359" s="3"/>
      <c r="P359" s="3"/>
      <c r="Q359" s="3"/>
      <c r="R359" s="3"/>
      <c r="S359" s="76" t="s">
        <v>1</v>
      </c>
      <c r="T359" s="3" t="s">
        <v>270</v>
      </c>
      <c r="U359" s="66"/>
      <c r="V359" s="55"/>
      <c r="W359" s="134"/>
      <c r="AB359" s="3" t="s">
        <v>163</v>
      </c>
      <c r="AC359" s="3"/>
      <c r="AE359" s="3" t="s">
        <v>96</v>
      </c>
      <c r="AF359" s="3" t="s">
        <v>2</v>
      </c>
    </row>
    <row r="360" spans="2:33" ht="38.25" x14ac:dyDescent="0.2">
      <c r="F360" s="31"/>
      <c r="G360" s="3"/>
      <c r="H360" s="3"/>
      <c r="I360" s="3" t="s">
        <v>28</v>
      </c>
      <c r="J360" s="31"/>
      <c r="K360" s="31"/>
      <c r="L360" s="3"/>
      <c r="M360" s="3"/>
      <c r="N360" s="3"/>
      <c r="O360" s="3"/>
      <c r="P360" s="3"/>
      <c r="Q360" s="3"/>
      <c r="R360" s="3"/>
      <c r="S360" s="76" t="s">
        <v>1</v>
      </c>
      <c r="T360" s="3" t="s">
        <v>272</v>
      </c>
      <c r="U360" s="66"/>
      <c r="V360" s="55"/>
      <c r="W360" s="132" t="s">
        <v>339</v>
      </c>
    </row>
    <row r="361" spans="2:33" ht="38.25" x14ac:dyDescent="0.2">
      <c r="F361" s="31"/>
      <c r="G361" s="3"/>
      <c r="H361" s="3"/>
      <c r="I361" s="3" t="s">
        <v>27</v>
      </c>
      <c r="J361" s="31"/>
      <c r="K361" s="31"/>
      <c r="L361" s="3"/>
      <c r="M361" s="3"/>
      <c r="N361" s="3"/>
      <c r="O361" s="3"/>
      <c r="P361" s="3"/>
      <c r="Q361" s="3"/>
      <c r="R361" s="3"/>
      <c r="S361" s="76" t="s">
        <v>1</v>
      </c>
      <c r="T361" s="3" t="s">
        <v>202</v>
      </c>
      <c r="U361" s="66"/>
      <c r="V361" s="55"/>
      <c r="W361" s="132" t="s">
        <v>340</v>
      </c>
    </row>
    <row r="362" spans="2:33" ht="25.5" x14ac:dyDescent="0.2">
      <c r="B362" s="31"/>
      <c r="F362" s="31"/>
      <c r="G362" s="3"/>
      <c r="H362" s="3"/>
      <c r="I362" s="3" t="s">
        <v>125</v>
      </c>
      <c r="J362" s="31"/>
      <c r="K362" s="31"/>
      <c r="L362" s="3"/>
      <c r="M362" s="3"/>
      <c r="N362" s="3"/>
      <c r="O362" s="3"/>
      <c r="P362" s="3"/>
      <c r="Q362" s="3"/>
      <c r="R362" s="3"/>
      <c r="S362" s="76" t="s">
        <v>1</v>
      </c>
      <c r="T362" s="3" t="s">
        <v>203</v>
      </c>
      <c r="U362" s="66"/>
      <c r="V362" s="55"/>
      <c r="W362" s="131" t="s">
        <v>156</v>
      </c>
    </row>
    <row r="363" spans="2:33" ht="38.25" x14ac:dyDescent="0.2">
      <c r="B363" s="31"/>
      <c r="F363" s="31"/>
      <c r="G363" s="3"/>
      <c r="H363" s="3" t="s">
        <v>31</v>
      </c>
      <c r="I363" s="3"/>
      <c r="J363" s="31"/>
      <c r="K363" s="31"/>
      <c r="L363" s="3"/>
      <c r="M363" s="3"/>
      <c r="N363" s="3"/>
      <c r="O363" s="3"/>
      <c r="P363" s="3"/>
      <c r="Q363" s="3"/>
      <c r="R363" s="3" t="s">
        <v>208</v>
      </c>
      <c r="S363" s="76" t="s">
        <v>1</v>
      </c>
      <c r="T363" s="3" t="s">
        <v>53</v>
      </c>
      <c r="U363" s="66"/>
      <c r="V363" s="55" t="s">
        <v>273</v>
      </c>
      <c r="W363" s="134"/>
      <c r="AA363" s="3" t="s">
        <v>191</v>
      </c>
      <c r="AB363" s="3"/>
      <c r="AC363" s="3"/>
      <c r="AD363" s="3" t="s">
        <v>400</v>
      </c>
      <c r="AE363" s="3"/>
      <c r="AF363" s="3" t="s">
        <v>2</v>
      </c>
      <c r="AG363" s="42" t="s">
        <v>559</v>
      </c>
    </row>
    <row r="364" spans="2:33" x14ac:dyDescent="0.2">
      <c r="B364" s="31"/>
      <c r="F364" s="31" t="s">
        <v>87</v>
      </c>
      <c r="G364" s="3"/>
      <c r="H364" s="3"/>
      <c r="I364" s="3"/>
      <c r="J364" s="31"/>
      <c r="K364" s="31"/>
      <c r="L364" s="3"/>
      <c r="M364" s="3"/>
      <c r="N364" s="3"/>
      <c r="O364" s="3"/>
      <c r="P364" s="3"/>
      <c r="Q364" s="3"/>
      <c r="R364" s="3"/>
      <c r="S364" s="76" t="s">
        <v>2</v>
      </c>
      <c r="T364" s="3"/>
      <c r="U364" s="66"/>
      <c r="V364" s="55"/>
      <c r="W364" s="134"/>
      <c r="AB364" s="3" t="s">
        <v>23</v>
      </c>
      <c r="AC364" s="3"/>
      <c r="AE364" s="3" t="s">
        <v>96</v>
      </c>
      <c r="AF364" s="3" t="s">
        <v>2</v>
      </c>
    </row>
    <row r="365" spans="2:33" x14ac:dyDescent="0.2">
      <c r="B365" s="31"/>
      <c r="G365" s="5" t="s">
        <v>88</v>
      </c>
      <c r="H365" s="5"/>
      <c r="I365" s="5"/>
      <c r="J365" s="5"/>
      <c r="K365" s="5"/>
      <c r="L365" s="5"/>
      <c r="M365" s="5"/>
      <c r="N365" s="31"/>
      <c r="O365" s="31"/>
      <c r="P365" s="5"/>
      <c r="Q365" s="5"/>
      <c r="R365" s="5"/>
      <c r="S365" s="76" t="s">
        <v>1</v>
      </c>
      <c r="T365" s="3"/>
      <c r="W365" s="134"/>
      <c r="AB365" s="3" t="s">
        <v>28</v>
      </c>
      <c r="AC365" s="3"/>
      <c r="AE365" s="3" t="s">
        <v>96</v>
      </c>
      <c r="AF365" s="3" t="s">
        <v>2</v>
      </c>
    </row>
    <row r="366" spans="2:33" ht="25.5" x14ac:dyDescent="0.2">
      <c r="B366" s="31"/>
      <c r="G366" s="3"/>
      <c r="H366" s="5" t="s">
        <v>37</v>
      </c>
      <c r="I366" s="5"/>
      <c r="J366" s="5"/>
      <c r="K366" s="5"/>
      <c r="L366" s="5"/>
      <c r="M366" s="5"/>
      <c r="N366" s="31"/>
      <c r="O366" s="31"/>
      <c r="P366" s="5"/>
      <c r="Q366" s="5"/>
      <c r="R366" s="5"/>
      <c r="S366" s="76" t="s">
        <v>1</v>
      </c>
      <c r="T366" s="5" t="s">
        <v>93</v>
      </c>
      <c r="W366" s="133" t="s">
        <v>298</v>
      </c>
      <c r="AB366" s="3" t="s">
        <v>27</v>
      </c>
      <c r="AC366" s="3"/>
      <c r="AE366" s="3" t="s">
        <v>96</v>
      </c>
      <c r="AF366" s="3" t="s">
        <v>2</v>
      </c>
    </row>
    <row r="367" spans="2:33" x14ac:dyDescent="0.2">
      <c r="B367" s="31"/>
      <c r="G367" s="50"/>
      <c r="H367" s="5" t="s">
        <v>89</v>
      </c>
      <c r="I367" s="5"/>
      <c r="J367" s="3"/>
      <c r="K367" s="3"/>
      <c r="L367" s="5"/>
      <c r="M367" s="5"/>
      <c r="N367" s="5"/>
      <c r="O367" s="5"/>
      <c r="P367" s="5"/>
      <c r="Q367" s="5"/>
      <c r="R367" s="5"/>
      <c r="S367" s="76" t="s">
        <v>1</v>
      </c>
      <c r="T367" s="5" t="s">
        <v>90</v>
      </c>
      <c r="W367" s="131"/>
      <c r="AB367" s="31" t="s">
        <v>125</v>
      </c>
      <c r="AC367" s="3"/>
      <c r="AE367" s="3" t="s">
        <v>96</v>
      </c>
      <c r="AF367" s="3" t="s">
        <v>2</v>
      </c>
    </row>
    <row r="368" spans="2:33" ht="25.5" x14ac:dyDescent="0.2">
      <c r="E368" s="31"/>
      <c r="F368" s="31"/>
      <c r="G368" s="3"/>
      <c r="H368" s="5" t="s">
        <v>23</v>
      </c>
      <c r="I368" s="5"/>
      <c r="J368" s="5"/>
      <c r="K368" s="5"/>
      <c r="L368" s="5"/>
      <c r="M368" s="5"/>
      <c r="N368" s="31"/>
      <c r="O368" s="31"/>
      <c r="P368" s="5"/>
      <c r="Q368" s="5"/>
      <c r="R368" s="5"/>
      <c r="S368" s="76" t="s">
        <v>1</v>
      </c>
      <c r="T368" s="5"/>
      <c r="U368" s="66"/>
      <c r="W368" s="134" t="s">
        <v>300</v>
      </c>
      <c r="AB368" s="3" t="s">
        <v>410</v>
      </c>
      <c r="AC368" s="3"/>
      <c r="AE368" s="3" t="s">
        <v>96</v>
      </c>
      <c r="AF368" s="3" t="s">
        <v>2</v>
      </c>
    </row>
    <row r="369" spans="5:33" ht="25.5" x14ac:dyDescent="0.2">
      <c r="E369" s="31"/>
      <c r="F369" s="31"/>
      <c r="G369" s="3"/>
      <c r="H369" s="3"/>
      <c r="I369" s="3" t="s">
        <v>23</v>
      </c>
      <c r="J369" s="3"/>
      <c r="K369" s="3"/>
      <c r="L369" s="3"/>
      <c r="M369" s="3"/>
      <c r="N369" s="31"/>
      <c r="O369" s="31"/>
      <c r="P369" s="3"/>
      <c r="Q369" s="3"/>
      <c r="R369" s="3"/>
      <c r="S369" s="76" t="s">
        <v>1</v>
      </c>
      <c r="T369" s="3" t="s">
        <v>253</v>
      </c>
      <c r="U369" s="66"/>
      <c r="W369" s="134" t="s">
        <v>301</v>
      </c>
      <c r="AB369" s="3" t="s">
        <v>163</v>
      </c>
      <c r="AC369" s="3"/>
      <c r="AE369" s="3" t="s">
        <v>96</v>
      </c>
      <c r="AF369" s="3" t="s">
        <v>2</v>
      </c>
    </row>
    <row r="370" spans="5:33" ht="25.5" x14ac:dyDescent="0.2">
      <c r="E370" s="31"/>
      <c r="F370" s="31"/>
      <c r="G370" s="3"/>
      <c r="H370" s="3"/>
      <c r="I370" s="3" t="s">
        <v>28</v>
      </c>
      <c r="J370" s="3"/>
      <c r="K370" s="3"/>
      <c r="L370" s="3"/>
      <c r="M370" s="3"/>
      <c r="N370" s="31"/>
      <c r="O370" s="31"/>
      <c r="P370" s="3"/>
      <c r="Q370" s="3"/>
      <c r="R370" s="3"/>
      <c r="S370" s="76" t="s">
        <v>1</v>
      </c>
      <c r="T370" s="3" t="s">
        <v>254</v>
      </c>
      <c r="U370" s="66"/>
      <c r="W370" s="134" t="s">
        <v>296</v>
      </c>
    </row>
    <row r="371" spans="5:33" ht="25.5" x14ac:dyDescent="0.2">
      <c r="E371" s="31"/>
      <c r="F371" s="31"/>
      <c r="G371" s="3"/>
      <c r="H371" s="3"/>
      <c r="I371" s="3" t="s">
        <v>27</v>
      </c>
      <c r="J371" s="3"/>
      <c r="K371" s="3"/>
      <c r="L371" s="3"/>
      <c r="M371" s="3"/>
      <c r="N371" s="31"/>
      <c r="O371" s="31"/>
      <c r="P371" s="3"/>
      <c r="Q371" s="3"/>
      <c r="R371" s="3"/>
      <c r="S371" s="76" t="s">
        <v>1</v>
      </c>
      <c r="T371" s="3" t="s">
        <v>202</v>
      </c>
      <c r="U371" s="66"/>
      <c r="W371" s="134" t="s">
        <v>297</v>
      </c>
    </row>
    <row r="372" spans="5:33" ht="63.75" x14ac:dyDescent="0.2">
      <c r="E372" s="31"/>
      <c r="F372" s="31"/>
      <c r="G372" s="3"/>
      <c r="H372" s="3"/>
      <c r="I372" s="3" t="s">
        <v>125</v>
      </c>
      <c r="J372" s="3"/>
      <c r="K372" s="3"/>
      <c r="L372" s="3"/>
      <c r="M372" s="3"/>
      <c r="N372" s="31"/>
      <c r="O372" s="31"/>
      <c r="P372" s="3"/>
      <c r="Q372" s="3"/>
      <c r="R372" s="3"/>
      <c r="S372" s="76" t="s">
        <v>1</v>
      </c>
      <c r="T372" s="3" t="s">
        <v>203</v>
      </c>
      <c r="U372" s="66"/>
      <c r="W372" s="134"/>
      <c r="Z372" s="1" t="s">
        <v>546</v>
      </c>
      <c r="AD372" s="31"/>
      <c r="AF372" s="1" t="s">
        <v>2</v>
      </c>
      <c r="AG372" s="33" t="s">
        <v>560</v>
      </c>
    </row>
    <row r="373" spans="5:33" ht="38.25" x14ac:dyDescent="0.2">
      <c r="E373" s="31"/>
      <c r="F373" s="31"/>
      <c r="G373" s="3"/>
      <c r="H373" s="3" t="s">
        <v>31</v>
      </c>
      <c r="I373" s="3"/>
      <c r="J373" s="3"/>
      <c r="K373" s="3"/>
      <c r="L373" s="3"/>
      <c r="M373" s="3"/>
      <c r="N373" s="31"/>
      <c r="O373" s="31"/>
      <c r="P373" s="3"/>
      <c r="Q373" s="3"/>
      <c r="R373" s="3" t="s">
        <v>208</v>
      </c>
      <c r="S373" s="76" t="s">
        <v>1</v>
      </c>
      <c r="T373" s="3" t="s">
        <v>53</v>
      </c>
      <c r="U373" s="66"/>
      <c r="V373" s="61" t="s">
        <v>255</v>
      </c>
      <c r="W373" s="134"/>
      <c r="AA373" s="3" t="s">
        <v>546</v>
      </c>
      <c r="AB373" s="3"/>
      <c r="AC373" s="3"/>
      <c r="AD373" s="3"/>
      <c r="AE373" s="3" t="s">
        <v>96</v>
      </c>
      <c r="AF373" s="3" t="s">
        <v>1</v>
      </c>
      <c r="AG373" s="42" t="s">
        <v>561</v>
      </c>
    </row>
    <row r="374" spans="5:33" ht="25.5" x14ac:dyDescent="0.2">
      <c r="E374" s="31"/>
      <c r="F374" s="31" t="s">
        <v>87</v>
      </c>
      <c r="G374" s="3"/>
      <c r="H374" s="3"/>
      <c r="I374" s="3"/>
      <c r="J374" s="3"/>
      <c r="K374" s="3"/>
      <c r="L374" s="3"/>
      <c r="M374" s="3"/>
      <c r="N374" s="31"/>
      <c r="O374" s="31"/>
      <c r="P374" s="3"/>
      <c r="Q374" s="3"/>
      <c r="R374" s="3"/>
      <c r="S374" s="76" t="s">
        <v>2</v>
      </c>
      <c r="T374" s="3"/>
      <c r="U374" s="66"/>
      <c r="W374" s="132" t="s">
        <v>341</v>
      </c>
    </row>
    <row r="375" spans="5:33" ht="38.25" x14ac:dyDescent="0.2">
      <c r="E375" s="31"/>
      <c r="F375" s="31"/>
      <c r="G375" s="5" t="s">
        <v>88</v>
      </c>
      <c r="H375" s="5"/>
      <c r="I375" s="5"/>
      <c r="J375" s="5"/>
      <c r="K375" s="31"/>
      <c r="L375" s="31"/>
      <c r="M375" s="5"/>
      <c r="N375" s="5"/>
      <c r="O375" s="5"/>
      <c r="P375" s="5"/>
      <c r="Q375" s="5"/>
      <c r="R375" s="5"/>
      <c r="S375" s="76" t="s">
        <v>1</v>
      </c>
      <c r="T375" s="3"/>
      <c r="U375" s="66"/>
      <c r="W375" s="132" t="s">
        <v>342</v>
      </c>
    </row>
    <row r="376" spans="5:33" ht="25.5" x14ac:dyDescent="0.2">
      <c r="E376" s="31"/>
      <c r="F376" s="31"/>
      <c r="G376" s="3"/>
      <c r="H376" s="5" t="s">
        <v>37</v>
      </c>
      <c r="I376" s="5"/>
      <c r="J376" s="5"/>
      <c r="K376" s="31"/>
      <c r="L376" s="31"/>
      <c r="M376" s="5"/>
      <c r="N376" s="5"/>
      <c r="O376" s="5"/>
      <c r="P376" s="5"/>
      <c r="Q376" s="5"/>
      <c r="R376" s="5"/>
      <c r="S376" s="76" t="s">
        <v>1</v>
      </c>
      <c r="T376" s="5" t="s">
        <v>93</v>
      </c>
      <c r="U376" s="66"/>
      <c r="W376" s="131" t="s">
        <v>156</v>
      </c>
    </row>
    <row r="377" spans="5:33" x14ac:dyDescent="0.2">
      <c r="G377" s="50"/>
      <c r="H377" s="5" t="s">
        <v>89</v>
      </c>
      <c r="I377" s="5"/>
      <c r="J377" s="3"/>
      <c r="K377" s="3"/>
      <c r="L377" s="5"/>
      <c r="M377" s="5"/>
      <c r="N377" s="5"/>
      <c r="O377" s="5"/>
      <c r="P377" s="5"/>
      <c r="Q377" s="5"/>
      <c r="R377" s="5"/>
      <c r="S377" s="76" t="s">
        <v>1</v>
      </c>
      <c r="T377" s="5" t="s">
        <v>90</v>
      </c>
      <c r="W377" s="134"/>
    </row>
    <row r="378" spans="5:33" x14ac:dyDescent="0.2">
      <c r="G378" s="3"/>
      <c r="H378" s="5" t="s">
        <v>23</v>
      </c>
      <c r="I378" s="5"/>
      <c r="J378" s="5"/>
      <c r="K378" s="31"/>
      <c r="L378" s="31"/>
      <c r="M378" s="5"/>
      <c r="N378" s="5"/>
      <c r="O378" s="5"/>
      <c r="P378" s="5"/>
      <c r="Q378" s="5"/>
      <c r="R378" s="5"/>
      <c r="S378" s="76" t="s">
        <v>1</v>
      </c>
      <c r="T378" s="5"/>
      <c r="U378" s="66"/>
      <c r="W378" s="134"/>
    </row>
    <row r="379" spans="5:33" x14ac:dyDescent="0.2">
      <c r="G379" s="3"/>
      <c r="H379" s="3"/>
      <c r="I379" s="3" t="s">
        <v>23</v>
      </c>
      <c r="J379" s="3"/>
      <c r="K379" s="31"/>
      <c r="L379" s="31"/>
      <c r="M379" s="3"/>
      <c r="N379" s="3"/>
      <c r="O379" s="3"/>
      <c r="P379" s="3"/>
      <c r="Q379" s="3"/>
      <c r="R379" s="3"/>
      <c r="S379" s="76" t="s">
        <v>1</v>
      </c>
      <c r="T379" s="3" t="s">
        <v>256</v>
      </c>
      <c r="U379" s="66"/>
      <c r="W379" s="134"/>
    </row>
    <row r="380" spans="5:33" ht="25.5" x14ac:dyDescent="0.2">
      <c r="G380" s="3"/>
      <c r="H380" s="3"/>
      <c r="I380" s="3" t="s">
        <v>28</v>
      </c>
      <c r="J380" s="3"/>
      <c r="K380" s="31"/>
      <c r="L380" s="31"/>
      <c r="M380" s="3"/>
      <c r="N380" s="3"/>
      <c r="O380" s="3"/>
      <c r="P380" s="3"/>
      <c r="Q380" s="3"/>
      <c r="R380" s="3"/>
      <c r="S380" s="76" t="s">
        <v>1</v>
      </c>
      <c r="T380" s="3" t="s">
        <v>257</v>
      </c>
      <c r="U380" s="66"/>
      <c r="W380" s="133" t="s">
        <v>298</v>
      </c>
    </row>
    <row r="381" spans="5:33" x14ac:dyDescent="0.2">
      <c r="G381" s="3"/>
      <c r="H381" s="3"/>
      <c r="I381" s="3" t="s">
        <v>27</v>
      </c>
      <c r="J381" s="3"/>
      <c r="K381" s="31"/>
      <c r="L381" s="31"/>
      <c r="M381" s="3"/>
      <c r="N381" s="3"/>
      <c r="O381" s="3"/>
      <c r="P381" s="3"/>
      <c r="Q381" s="3"/>
      <c r="R381" s="3"/>
      <c r="S381" s="76" t="s">
        <v>1</v>
      </c>
      <c r="T381" s="3" t="s">
        <v>202</v>
      </c>
      <c r="U381" s="66"/>
      <c r="W381" s="131"/>
    </row>
    <row r="382" spans="5:33" ht="51" x14ac:dyDescent="0.2">
      <c r="G382" s="3"/>
      <c r="H382" s="3"/>
      <c r="I382" s="3" t="s">
        <v>125</v>
      </c>
      <c r="J382" s="3"/>
      <c r="K382" s="31"/>
      <c r="L382" s="31"/>
      <c r="M382" s="3"/>
      <c r="N382" s="3"/>
      <c r="O382" s="3"/>
      <c r="P382" s="3"/>
      <c r="Q382" s="3"/>
      <c r="R382" s="3"/>
      <c r="S382" s="76" t="s">
        <v>1</v>
      </c>
      <c r="T382" s="3" t="s">
        <v>203</v>
      </c>
      <c r="U382" s="66"/>
      <c r="W382" s="134" t="s">
        <v>300</v>
      </c>
      <c r="Z382" s="1" t="s">
        <v>544</v>
      </c>
      <c r="AF382" s="1" t="s">
        <v>2</v>
      </c>
      <c r="AG382" s="33" t="s">
        <v>552</v>
      </c>
    </row>
    <row r="383" spans="5:33" ht="51" x14ac:dyDescent="0.2">
      <c r="G383" s="3"/>
      <c r="H383" s="3" t="s">
        <v>31</v>
      </c>
      <c r="I383" s="3"/>
      <c r="J383" s="3"/>
      <c r="K383" s="31"/>
      <c r="L383" s="31"/>
      <c r="M383" s="3"/>
      <c r="N383" s="3"/>
      <c r="O383" s="3"/>
      <c r="P383" s="3"/>
      <c r="Q383" s="3"/>
      <c r="R383" s="3" t="s">
        <v>208</v>
      </c>
      <c r="S383" s="76" t="s">
        <v>1</v>
      </c>
      <c r="T383" s="3" t="s">
        <v>53</v>
      </c>
      <c r="U383" s="66"/>
      <c r="V383" s="55" t="s">
        <v>258</v>
      </c>
      <c r="W383" s="134" t="s">
        <v>301</v>
      </c>
      <c r="AA383" s="3" t="s">
        <v>545</v>
      </c>
      <c r="AB383" s="3"/>
      <c r="AC383" s="3"/>
      <c r="AD383" s="3"/>
      <c r="AE383" s="3" t="s">
        <v>96</v>
      </c>
      <c r="AF383" s="3" t="s">
        <v>1</v>
      </c>
      <c r="AG383" s="42" t="s">
        <v>192</v>
      </c>
    </row>
    <row r="384" spans="5:33" ht="25.5" x14ac:dyDescent="0.2">
      <c r="F384" s="31" t="s">
        <v>87</v>
      </c>
      <c r="G384" s="3"/>
      <c r="H384" s="3"/>
      <c r="I384" s="3"/>
      <c r="J384" s="3"/>
      <c r="K384" s="31"/>
      <c r="L384" s="31"/>
      <c r="M384" s="3"/>
      <c r="N384" s="3"/>
      <c r="O384" s="3"/>
      <c r="P384" s="3"/>
      <c r="Q384" s="3"/>
      <c r="R384" s="3"/>
      <c r="S384" s="76" t="s">
        <v>2</v>
      </c>
      <c r="T384" s="3"/>
      <c r="W384" s="134" t="s">
        <v>296</v>
      </c>
    </row>
    <row r="385" spans="6:33" ht="38.25" x14ac:dyDescent="0.2">
      <c r="F385" s="31"/>
      <c r="G385" s="5" t="s">
        <v>88</v>
      </c>
      <c r="H385" s="5"/>
      <c r="I385" s="5"/>
      <c r="J385" s="5"/>
      <c r="K385" s="31"/>
      <c r="L385" s="31"/>
      <c r="M385" s="5"/>
      <c r="N385" s="5"/>
      <c r="O385" s="5"/>
      <c r="P385" s="5"/>
      <c r="Q385" s="5"/>
      <c r="R385" s="5"/>
      <c r="S385" s="76" t="s">
        <v>1</v>
      </c>
      <c r="T385" s="3"/>
      <c r="W385" s="134" t="s">
        <v>297</v>
      </c>
    </row>
    <row r="386" spans="6:33" x14ac:dyDescent="0.2">
      <c r="F386" s="31"/>
      <c r="G386" s="3"/>
      <c r="H386" s="5" t="s">
        <v>37</v>
      </c>
      <c r="I386" s="5"/>
      <c r="J386" s="5"/>
      <c r="K386" s="31"/>
      <c r="L386" s="31"/>
      <c r="M386" s="5"/>
      <c r="N386" s="5"/>
      <c r="O386" s="5"/>
      <c r="P386" s="5"/>
      <c r="Q386" s="5"/>
      <c r="R386" s="5"/>
      <c r="S386" s="76" t="s">
        <v>1</v>
      </c>
      <c r="T386" s="5" t="s">
        <v>93</v>
      </c>
      <c r="W386" s="134"/>
    </row>
    <row r="387" spans="6:33" x14ac:dyDescent="0.2">
      <c r="G387" s="50"/>
      <c r="H387" s="5" t="s">
        <v>89</v>
      </c>
      <c r="I387" s="5"/>
      <c r="J387" s="3"/>
      <c r="K387" s="3"/>
      <c r="L387" s="5"/>
      <c r="M387" s="5"/>
      <c r="N387" s="5"/>
      <c r="O387" s="5"/>
      <c r="P387" s="5"/>
      <c r="Q387" s="5"/>
      <c r="R387" s="5"/>
      <c r="S387" s="76" t="s">
        <v>1</v>
      </c>
      <c r="T387" s="5" t="s">
        <v>90</v>
      </c>
      <c r="W387" s="134"/>
    </row>
    <row r="388" spans="6:33" ht="25.5" x14ac:dyDescent="0.2">
      <c r="F388" s="31"/>
      <c r="G388" s="3"/>
      <c r="H388" s="5" t="s">
        <v>23</v>
      </c>
      <c r="I388" s="5"/>
      <c r="J388" s="5"/>
      <c r="K388" s="31"/>
      <c r="L388" s="31"/>
      <c r="M388" s="5"/>
      <c r="N388" s="5"/>
      <c r="O388" s="5"/>
      <c r="P388" s="5"/>
      <c r="Q388" s="5"/>
      <c r="R388" s="5"/>
      <c r="S388" s="76" t="s">
        <v>1</v>
      </c>
      <c r="T388" s="5"/>
      <c r="W388" s="132" t="s">
        <v>343</v>
      </c>
    </row>
    <row r="389" spans="6:33" ht="51" x14ac:dyDescent="0.2">
      <c r="F389" s="31"/>
      <c r="G389" s="3"/>
      <c r="H389" s="3"/>
      <c r="I389" s="3" t="s">
        <v>23</v>
      </c>
      <c r="J389" s="3"/>
      <c r="K389" s="31"/>
      <c r="L389" s="31"/>
      <c r="M389" s="3"/>
      <c r="N389" s="3"/>
      <c r="O389" s="3"/>
      <c r="P389" s="3"/>
      <c r="Q389" s="3"/>
      <c r="R389" s="3"/>
      <c r="S389" s="76" t="s">
        <v>1</v>
      </c>
      <c r="T389" s="3" t="s">
        <v>259</v>
      </c>
      <c r="W389" s="132" t="s">
        <v>344</v>
      </c>
    </row>
    <row r="390" spans="6:33" ht="25.5" x14ac:dyDescent="0.2">
      <c r="F390" s="31"/>
      <c r="G390" s="3"/>
      <c r="H390" s="3"/>
      <c r="I390" s="3" t="s">
        <v>28</v>
      </c>
      <c r="J390" s="3"/>
      <c r="K390" s="31"/>
      <c r="L390" s="31"/>
      <c r="M390" s="3"/>
      <c r="N390" s="3"/>
      <c r="O390" s="3"/>
      <c r="P390" s="3"/>
      <c r="Q390" s="3"/>
      <c r="R390" s="3"/>
      <c r="S390" s="76" t="s">
        <v>1</v>
      </c>
      <c r="T390" s="3" t="s">
        <v>260</v>
      </c>
      <c r="W390" s="131" t="s">
        <v>291</v>
      </c>
    </row>
    <row r="391" spans="6:33" x14ac:dyDescent="0.2">
      <c r="F391" s="31"/>
      <c r="G391" s="3"/>
      <c r="H391" s="3"/>
      <c r="I391" s="3" t="s">
        <v>27</v>
      </c>
      <c r="J391" s="3"/>
      <c r="K391" s="31"/>
      <c r="L391" s="31"/>
      <c r="M391" s="3"/>
      <c r="N391" s="3"/>
      <c r="O391" s="3"/>
      <c r="P391" s="3"/>
      <c r="Q391" s="3"/>
      <c r="R391" s="3"/>
      <c r="S391" s="76" t="s">
        <v>1</v>
      </c>
      <c r="T391" s="3" t="s">
        <v>202</v>
      </c>
      <c r="W391" s="134"/>
    </row>
    <row r="392" spans="6:33" x14ac:dyDescent="0.2">
      <c r="F392" s="31"/>
      <c r="G392" s="3"/>
      <c r="H392" s="3"/>
      <c r="I392" s="3" t="s">
        <v>125</v>
      </c>
      <c r="J392" s="3"/>
      <c r="K392" s="31"/>
      <c r="L392" s="31"/>
      <c r="M392" s="3"/>
      <c r="N392" s="3"/>
      <c r="O392" s="3"/>
      <c r="P392" s="3"/>
      <c r="Q392" s="3"/>
      <c r="R392" s="3"/>
      <c r="S392" s="76" t="s">
        <v>1</v>
      </c>
      <c r="T392" s="3" t="s">
        <v>203</v>
      </c>
      <c r="W392" s="134"/>
    </row>
    <row r="393" spans="6:33" ht="51" x14ac:dyDescent="0.2">
      <c r="F393" s="31"/>
      <c r="G393" s="3"/>
      <c r="H393" s="3" t="s">
        <v>31</v>
      </c>
      <c r="I393" s="3"/>
      <c r="J393" s="3"/>
      <c r="K393" s="31"/>
      <c r="L393" s="31"/>
      <c r="M393" s="3"/>
      <c r="N393" s="3"/>
      <c r="O393" s="3"/>
      <c r="P393" s="3"/>
      <c r="Q393" s="3"/>
      <c r="R393" s="3" t="s">
        <v>208</v>
      </c>
      <c r="S393" s="76" t="s">
        <v>1</v>
      </c>
      <c r="T393" s="3" t="s">
        <v>53</v>
      </c>
      <c r="V393" s="55" t="s">
        <v>261</v>
      </c>
      <c r="W393" s="134"/>
      <c r="AA393" s="3" t="s">
        <v>499</v>
      </c>
      <c r="AB393" s="50"/>
      <c r="AC393" s="50"/>
      <c r="AD393" s="50"/>
      <c r="AE393" s="3" t="s">
        <v>96</v>
      </c>
      <c r="AF393" s="3" t="s">
        <v>1</v>
      </c>
      <c r="AG393" s="42" t="s">
        <v>193</v>
      </c>
    </row>
    <row r="394" spans="6:33" ht="25.5" x14ac:dyDescent="0.2">
      <c r="F394" s="31" t="s">
        <v>87</v>
      </c>
      <c r="G394" s="3"/>
      <c r="H394" s="3"/>
      <c r="I394" s="3"/>
      <c r="J394" s="3"/>
      <c r="K394" s="31"/>
      <c r="L394" s="31"/>
      <c r="M394" s="3"/>
      <c r="N394" s="3"/>
      <c r="O394" s="3"/>
      <c r="P394" s="3"/>
      <c r="Q394" s="3"/>
      <c r="R394" s="3"/>
      <c r="S394" s="76" t="s">
        <v>4</v>
      </c>
      <c r="T394" s="3"/>
      <c r="W394" s="133" t="s">
        <v>298</v>
      </c>
    </row>
    <row r="395" spans="6:33" x14ac:dyDescent="0.2">
      <c r="F395" s="31"/>
      <c r="G395" s="5" t="s">
        <v>88</v>
      </c>
      <c r="H395" s="5"/>
      <c r="I395" s="5"/>
      <c r="J395" s="5"/>
      <c r="M395" s="5"/>
      <c r="N395" s="5"/>
      <c r="O395" s="5"/>
      <c r="P395" s="5"/>
      <c r="Q395" s="5"/>
      <c r="R395" s="5"/>
      <c r="S395" s="76" t="s">
        <v>1</v>
      </c>
      <c r="T395" s="3"/>
      <c r="V395" s="55"/>
      <c r="W395" s="131"/>
    </row>
    <row r="396" spans="6:33" ht="25.5" x14ac:dyDescent="0.2">
      <c r="G396" s="3"/>
      <c r="H396" s="5" t="s">
        <v>37</v>
      </c>
      <c r="I396" s="5"/>
      <c r="J396" s="5"/>
      <c r="M396" s="5"/>
      <c r="N396" s="5"/>
      <c r="O396" s="5"/>
      <c r="P396" s="5"/>
      <c r="Q396" s="5"/>
      <c r="R396" s="5"/>
      <c r="S396" s="76" t="s">
        <v>1</v>
      </c>
      <c r="T396" s="5" t="s">
        <v>93</v>
      </c>
      <c r="V396" s="55"/>
      <c r="W396" s="134" t="s">
        <v>300</v>
      </c>
    </row>
    <row r="397" spans="6:33" ht="25.5" x14ac:dyDescent="0.2">
      <c r="G397" s="3"/>
      <c r="H397" s="5" t="s">
        <v>89</v>
      </c>
      <c r="I397" s="5"/>
      <c r="J397" s="5"/>
      <c r="M397" s="5"/>
      <c r="N397" s="5"/>
      <c r="O397" s="5"/>
      <c r="P397" s="5"/>
      <c r="Q397" s="5"/>
      <c r="R397" s="5"/>
      <c r="S397" s="76" t="s">
        <v>1</v>
      </c>
      <c r="T397" s="5" t="s">
        <v>197</v>
      </c>
      <c r="V397" s="55"/>
      <c r="W397" s="134" t="s">
        <v>301</v>
      </c>
      <c r="Z397" s="31" t="s">
        <v>501</v>
      </c>
      <c r="AD397" s="31" t="s">
        <v>526</v>
      </c>
      <c r="AF397" s="1" t="s">
        <v>4</v>
      </c>
      <c r="AG397" s="60" t="s">
        <v>530</v>
      </c>
    </row>
    <row r="398" spans="6:33" ht="25.5" x14ac:dyDescent="0.2">
      <c r="G398" s="3"/>
      <c r="H398" s="5" t="s">
        <v>23</v>
      </c>
      <c r="I398" s="5"/>
      <c r="J398" s="5"/>
      <c r="M398" s="5"/>
      <c r="N398" s="5"/>
      <c r="O398" s="5"/>
      <c r="P398" s="5"/>
      <c r="Q398" s="5"/>
      <c r="R398" s="5"/>
      <c r="S398" s="76" t="s">
        <v>1</v>
      </c>
      <c r="T398" s="5"/>
      <c r="V398" s="55"/>
      <c r="W398" s="134" t="s">
        <v>296</v>
      </c>
      <c r="AA398" s="31" t="s">
        <v>537</v>
      </c>
      <c r="AB398" s="31"/>
      <c r="AC398" s="31"/>
      <c r="AD398" s="31" t="s">
        <v>400</v>
      </c>
      <c r="AF398" s="31" t="s">
        <v>1</v>
      </c>
      <c r="AG398" s="60" t="s">
        <v>504</v>
      </c>
    </row>
    <row r="399" spans="6:33" ht="38.25" x14ac:dyDescent="0.2">
      <c r="G399" s="3"/>
      <c r="H399" s="3"/>
      <c r="I399" s="3" t="s">
        <v>23</v>
      </c>
      <c r="J399" s="3"/>
      <c r="M399" s="3"/>
      <c r="N399" s="3"/>
      <c r="O399" s="3"/>
      <c r="P399" s="3"/>
      <c r="Q399" s="3"/>
      <c r="R399" s="3"/>
      <c r="S399" s="76" t="s">
        <v>2</v>
      </c>
      <c r="T399" s="3"/>
      <c r="V399" s="55" t="s">
        <v>506</v>
      </c>
      <c r="W399" s="134" t="s">
        <v>297</v>
      </c>
      <c r="AB399" s="31" t="s">
        <v>23</v>
      </c>
      <c r="AC399" s="31"/>
      <c r="AD399" s="31"/>
      <c r="AE399" s="3" t="s">
        <v>96</v>
      </c>
      <c r="AF399" s="31" t="s">
        <v>2</v>
      </c>
      <c r="AG399" s="60" t="s">
        <v>535</v>
      </c>
    </row>
    <row r="400" spans="6:33" ht="25.5" x14ac:dyDescent="0.2">
      <c r="G400" s="3"/>
      <c r="H400" s="3"/>
      <c r="I400" s="3" t="s">
        <v>28</v>
      </c>
      <c r="J400" s="3"/>
      <c r="M400" s="3"/>
      <c r="N400" s="3"/>
      <c r="O400" s="3"/>
      <c r="P400" s="3"/>
      <c r="Q400" s="3"/>
      <c r="R400" s="3"/>
      <c r="S400" s="76" t="s">
        <v>2</v>
      </c>
      <c r="T400" s="3"/>
      <c r="V400" s="55"/>
      <c r="W400" s="134"/>
      <c r="AB400" s="31" t="s">
        <v>28</v>
      </c>
      <c r="AC400" s="31"/>
      <c r="AD400" s="31"/>
      <c r="AE400" s="3" t="s">
        <v>96</v>
      </c>
      <c r="AF400" s="31" t="s">
        <v>2</v>
      </c>
      <c r="AG400" s="60" t="s">
        <v>534</v>
      </c>
    </row>
    <row r="401" spans="7:33" ht="25.5" x14ac:dyDescent="0.2">
      <c r="G401" s="3"/>
      <c r="H401" s="3"/>
      <c r="I401" s="3" t="s">
        <v>27</v>
      </c>
      <c r="J401" s="3"/>
      <c r="M401" s="3"/>
      <c r="N401" s="3"/>
      <c r="O401" s="3"/>
      <c r="P401" s="3"/>
      <c r="Q401" s="3"/>
      <c r="R401" s="3"/>
      <c r="S401" s="76" t="s">
        <v>2</v>
      </c>
      <c r="T401" s="3"/>
      <c r="U401" s="66" t="s">
        <v>508</v>
      </c>
      <c r="V401" s="55"/>
      <c r="W401" s="134"/>
      <c r="AB401" s="31" t="s">
        <v>27</v>
      </c>
      <c r="AC401" s="31"/>
      <c r="AD401" s="31"/>
      <c r="AE401" s="3" t="s">
        <v>96</v>
      </c>
      <c r="AF401" s="31" t="s">
        <v>2</v>
      </c>
      <c r="AG401" s="60" t="s">
        <v>533</v>
      </c>
    </row>
    <row r="402" spans="7:33" ht="38.25" x14ac:dyDescent="0.2">
      <c r="G402" s="3"/>
      <c r="H402" s="3"/>
      <c r="I402" s="3" t="s">
        <v>125</v>
      </c>
      <c r="J402" s="3"/>
      <c r="M402" s="3"/>
      <c r="N402" s="3"/>
      <c r="O402" s="3"/>
      <c r="P402" s="3"/>
      <c r="Q402" s="3"/>
      <c r="R402" s="3"/>
      <c r="S402" s="76" t="s">
        <v>2</v>
      </c>
      <c r="T402" s="3"/>
      <c r="U402" s="66" t="s">
        <v>509</v>
      </c>
      <c r="V402" s="55"/>
      <c r="W402" s="132" t="s">
        <v>345</v>
      </c>
      <c r="AB402" s="31" t="s">
        <v>125</v>
      </c>
      <c r="AC402" s="31"/>
      <c r="AD402" s="31"/>
      <c r="AE402" s="3" t="s">
        <v>96</v>
      </c>
      <c r="AF402" s="31" t="s">
        <v>2</v>
      </c>
      <c r="AG402" s="60" t="s">
        <v>532</v>
      </c>
    </row>
    <row r="403" spans="7:33" ht="63.75" x14ac:dyDescent="0.2">
      <c r="H403" s="5"/>
      <c r="I403" s="3" t="s">
        <v>410</v>
      </c>
      <c r="J403" s="5"/>
      <c r="K403" s="5"/>
      <c r="L403" s="5"/>
      <c r="M403" s="5"/>
      <c r="N403" s="5"/>
      <c r="O403" s="5"/>
      <c r="P403" s="5"/>
      <c r="Q403" s="5"/>
      <c r="R403" s="5"/>
      <c r="S403" s="76" t="s">
        <v>2</v>
      </c>
      <c r="T403" s="5"/>
      <c r="U403" s="66"/>
      <c r="V403" s="55"/>
      <c r="W403" s="132" t="s">
        <v>346</v>
      </c>
      <c r="AB403" s="31" t="s">
        <v>410</v>
      </c>
      <c r="AC403" s="31"/>
      <c r="AD403" s="31"/>
      <c r="AE403" s="3" t="s">
        <v>96</v>
      </c>
      <c r="AF403" s="31" t="s">
        <v>2</v>
      </c>
      <c r="AG403" s="60" t="s">
        <v>531</v>
      </c>
    </row>
    <row r="404" spans="7:33" ht="51" x14ac:dyDescent="0.2">
      <c r="H404" s="5"/>
      <c r="I404" s="3" t="s">
        <v>163</v>
      </c>
      <c r="J404" s="5"/>
      <c r="K404" s="5"/>
      <c r="L404" s="5"/>
      <c r="M404" s="5"/>
      <c r="N404" s="5"/>
      <c r="O404" s="5"/>
      <c r="P404" s="5"/>
      <c r="Q404" s="5"/>
      <c r="R404" s="5"/>
      <c r="S404" s="76" t="s">
        <v>2</v>
      </c>
      <c r="T404" s="5"/>
      <c r="V404" s="55"/>
      <c r="W404" s="131" t="s">
        <v>291</v>
      </c>
      <c r="AB404" s="31" t="s">
        <v>163</v>
      </c>
      <c r="AE404" s="3" t="s">
        <v>96</v>
      </c>
      <c r="AF404" s="31" t="s">
        <v>2</v>
      </c>
      <c r="AG404" s="124" t="s">
        <v>494</v>
      </c>
    </row>
    <row r="405" spans="7:33" x14ac:dyDescent="0.2">
      <c r="H405" s="5" t="s">
        <v>200</v>
      </c>
      <c r="I405" s="5"/>
      <c r="J405" s="5"/>
      <c r="K405" s="5"/>
      <c r="L405" s="5"/>
      <c r="M405" s="5"/>
      <c r="N405" s="5"/>
      <c r="O405" s="5"/>
      <c r="P405" s="5"/>
      <c r="Q405" s="5"/>
      <c r="R405" s="5"/>
      <c r="S405" s="76" t="s">
        <v>2</v>
      </c>
      <c r="T405" s="5"/>
      <c r="V405" s="55"/>
      <c r="W405" s="134"/>
    </row>
    <row r="406" spans="7:33" x14ac:dyDescent="0.2">
      <c r="H406" s="5"/>
      <c r="I406" s="5" t="s">
        <v>130</v>
      </c>
      <c r="J406" s="5"/>
      <c r="K406" s="5"/>
      <c r="L406" s="5"/>
      <c r="M406" s="5"/>
      <c r="N406" s="5"/>
      <c r="O406" s="5"/>
      <c r="P406" s="5"/>
      <c r="Q406" s="5"/>
      <c r="R406" s="5"/>
      <c r="S406" s="102" t="s">
        <v>1</v>
      </c>
      <c r="T406" s="5" t="s">
        <v>365</v>
      </c>
      <c r="V406" s="55"/>
      <c r="W406" s="134"/>
    </row>
    <row r="407" spans="7:33" x14ac:dyDescent="0.2">
      <c r="H407" s="5"/>
      <c r="I407" s="5" t="s">
        <v>126</v>
      </c>
      <c r="J407" s="5"/>
      <c r="K407" s="5"/>
      <c r="L407" s="5"/>
      <c r="M407" s="5"/>
      <c r="N407" s="5"/>
      <c r="O407" s="5"/>
      <c r="P407" s="5"/>
      <c r="Q407" s="5"/>
      <c r="R407" s="5"/>
      <c r="S407" s="102" t="s">
        <v>1</v>
      </c>
      <c r="T407" s="5" t="s">
        <v>127</v>
      </c>
      <c r="V407" s="55"/>
      <c r="W407" s="134"/>
    </row>
    <row r="408" spans="7:33" ht="25.5" x14ac:dyDescent="0.2">
      <c r="H408" s="64"/>
      <c r="I408" s="5" t="s">
        <v>88</v>
      </c>
      <c r="J408" s="5"/>
      <c r="K408" s="5"/>
      <c r="L408" s="4"/>
      <c r="O408" s="4"/>
      <c r="P408" s="4"/>
      <c r="Q408" s="4"/>
      <c r="R408" s="4"/>
      <c r="S408" s="76" t="s">
        <v>1</v>
      </c>
      <c r="T408" s="3"/>
      <c r="V408" s="55"/>
      <c r="W408" s="133" t="s">
        <v>298</v>
      </c>
    </row>
    <row r="409" spans="7:33" x14ac:dyDescent="0.2">
      <c r="H409" s="64"/>
      <c r="I409" s="3"/>
      <c r="J409" s="5" t="s">
        <v>37</v>
      </c>
      <c r="K409" s="5"/>
      <c r="S409" s="76" t="s">
        <v>1</v>
      </c>
      <c r="T409" s="31" t="s">
        <v>93</v>
      </c>
      <c r="V409" s="55"/>
      <c r="W409" s="131"/>
    </row>
    <row r="410" spans="7:33" ht="25.5" x14ac:dyDescent="0.2">
      <c r="H410" s="64"/>
      <c r="I410" s="3"/>
      <c r="J410" s="5" t="s">
        <v>89</v>
      </c>
      <c r="K410" s="5"/>
      <c r="S410" s="76" t="s">
        <v>1</v>
      </c>
      <c r="T410" s="31" t="s">
        <v>90</v>
      </c>
      <c r="V410" s="55"/>
      <c r="W410" s="134" t="s">
        <v>300</v>
      </c>
    </row>
    <row r="411" spans="7:33" ht="25.5" x14ac:dyDescent="0.2">
      <c r="H411" s="64"/>
      <c r="I411" s="3"/>
      <c r="J411" s="5" t="s">
        <v>23</v>
      </c>
      <c r="K411" s="5"/>
      <c r="S411" s="76" t="s">
        <v>1</v>
      </c>
      <c r="V411" s="55"/>
      <c r="W411" s="134" t="s">
        <v>301</v>
      </c>
    </row>
    <row r="412" spans="7:33" ht="25.5" x14ac:dyDescent="0.2">
      <c r="H412" s="64"/>
      <c r="I412" s="3"/>
      <c r="J412" s="3"/>
      <c r="K412" s="3" t="s">
        <v>23</v>
      </c>
      <c r="S412" s="76" t="s">
        <v>1</v>
      </c>
      <c r="T412" s="31" t="s">
        <v>367</v>
      </c>
      <c r="V412" s="55"/>
      <c r="W412" s="134" t="s">
        <v>296</v>
      </c>
    </row>
    <row r="413" spans="7:33" ht="25.5" x14ac:dyDescent="0.2">
      <c r="H413" s="64"/>
      <c r="I413" s="3"/>
      <c r="J413" s="3"/>
      <c r="K413" s="3" t="s">
        <v>28</v>
      </c>
      <c r="S413" s="76" t="s">
        <v>1</v>
      </c>
      <c r="T413" s="31" t="s">
        <v>368</v>
      </c>
      <c r="V413" s="55"/>
      <c r="W413" s="134" t="s">
        <v>297</v>
      </c>
    </row>
    <row r="414" spans="7:33" ht="38.25" x14ac:dyDescent="0.2">
      <c r="H414" s="64"/>
      <c r="I414" s="3"/>
      <c r="J414" s="3"/>
      <c r="K414" s="3" t="s">
        <v>27</v>
      </c>
      <c r="S414" s="76" t="s">
        <v>1</v>
      </c>
      <c r="T414" s="1" t="s">
        <v>202</v>
      </c>
      <c r="V414" s="55" t="s">
        <v>507</v>
      </c>
      <c r="W414" s="134"/>
      <c r="AA414" s="31" t="s">
        <v>369</v>
      </c>
      <c r="AE414" s="3" t="s">
        <v>96</v>
      </c>
      <c r="AF414" s="31" t="s">
        <v>2</v>
      </c>
      <c r="AG414" s="60" t="s">
        <v>502</v>
      </c>
    </row>
    <row r="415" spans="7:33" x14ac:dyDescent="0.2">
      <c r="H415" s="64"/>
      <c r="I415" s="3"/>
      <c r="J415" s="3"/>
      <c r="K415" s="3" t="s">
        <v>125</v>
      </c>
      <c r="S415" s="76" t="s">
        <v>1</v>
      </c>
      <c r="T415" s="31" t="s">
        <v>203</v>
      </c>
      <c r="V415" s="55"/>
      <c r="W415" s="134"/>
    </row>
    <row r="416" spans="7:33" x14ac:dyDescent="0.2">
      <c r="H416" s="64"/>
      <c r="J416" s="3" t="s">
        <v>31</v>
      </c>
      <c r="K416" s="3"/>
      <c r="L416" s="3"/>
      <c r="O416" s="31"/>
      <c r="P416" s="31"/>
      <c r="Q416" s="31"/>
      <c r="R416" s="31" t="s">
        <v>208</v>
      </c>
      <c r="S416" s="76" t="s">
        <v>1</v>
      </c>
      <c r="T416" s="3"/>
      <c r="V416" s="55"/>
      <c r="W416" s="134"/>
      <c r="AA416" s="31" t="s">
        <v>378</v>
      </c>
      <c r="AE416" s="3" t="s">
        <v>96</v>
      </c>
      <c r="AF416" s="31" t="s">
        <v>510</v>
      </c>
      <c r="AG416" s="33" t="s">
        <v>538</v>
      </c>
    </row>
    <row r="417" spans="4:34" ht="63.75" x14ac:dyDescent="0.2">
      <c r="H417" s="5" t="s">
        <v>200</v>
      </c>
      <c r="I417" s="5"/>
      <c r="J417" s="5"/>
      <c r="K417" s="5"/>
      <c r="L417" s="5"/>
      <c r="M417" s="5"/>
      <c r="N417" s="5"/>
      <c r="O417" s="5"/>
      <c r="P417" s="5"/>
      <c r="Q417" s="5"/>
      <c r="R417" s="5"/>
      <c r="S417" s="76" t="s">
        <v>510</v>
      </c>
      <c r="T417" s="5"/>
      <c r="V417" s="55"/>
      <c r="W417" s="132" t="s">
        <v>347</v>
      </c>
    </row>
    <row r="418" spans="4:34" ht="63.75" x14ac:dyDescent="0.2">
      <c r="H418" s="5"/>
      <c r="I418" s="5" t="s">
        <v>130</v>
      </c>
      <c r="J418" s="5"/>
      <c r="K418" s="5"/>
      <c r="L418" s="5"/>
      <c r="M418" s="5"/>
      <c r="N418" s="5"/>
      <c r="O418" s="5"/>
      <c r="P418" s="5"/>
      <c r="Q418" s="5"/>
      <c r="R418" s="5"/>
      <c r="S418" s="102" t="s">
        <v>1</v>
      </c>
      <c r="T418" s="5" t="s">
        <v>365</v>
      </c>
      <c r="V418" s="55"/>
      <c r="W418" s="132" t="s">
        <v>348</v>
      </c>
      <c r="AA418" s="31"/>
      <c r="AH418" s="60"/>
    </row>
    <row r="419" spans="4:34" ht="38.25" x14ac:dyDescent="0.2">
      <c r="H419" s="5"/>
      <c r="I419" s="5" t="s">
        <v>126</v>
      </c>
      <c r="J419" s="5"/>
      <c r="K419" s="5"/>
      <c r="L419" s="5"/>
      <c r="M419" s="5"/>
      <c r="N419" s="5"/>
      <c r="O419" s="5"/>
      <c r="P419" s="5"/>
      <c r="Q419" s="5"/>
      <c r="R419" s="5"/>
      <c r="S419" s="102" t="s">
        <v>1</v>
      </c>
      <c r="T419" s="5" t="s">
        <v>127</v>
      </c>
      <c r="V419" s="55"/>
      <c r="W419" s="132" t="s">
        <v>349</v>
      </c>
      <c r="AE419" s="93"/>
      <c r="AG419" s="60"/>
      <c r="AH419" s="60"/>
    </row>
    <row r="420" spans="4:34" ht="38.25" x14ac:dyDescent="0.2">
      <c r="H420" s="64"/>
      <c r="I420" s="5" t="s">
        <v>88</v>
      </c>
      <c r="J420" s="5"/>
      <c r="K420" s="5"/>
      <c r="L420" s="4"/>
      <c r="O420" s="4"/>
      <c r="P420" s="4"/>
      <c r="Q420" s="4"/>
      <c r="R420" s="4"/>
      <c r="S420" s="76" t="s">
        <v>1</v>
      </c>
      <c r="T420" s="3"/>
      <c r="V420" s="55"/>
      <c r="W420" s="132" t="s">
        <v>350</v>
      </c>
      <c r="AC420" s="31"/>
      <c r="AG420" s="60"/>
      <c r="AH420" s="82"/>
    </row>
    <row r="421" spans="4:34" ht="38.25" x14ac:dyDescent="0.2">
      <c r="H421" s="64"/>
      <c r="I421" s="3"/>
      <c r="J421" s="5" t="s">
        <v>37</v>
      </c>
      <c r="K421" s="5"/>
      <c r="S421" s="76" t="s">
        <v>1</v>
      </c>
      <c r="T421" s="31" t="s">
        <v>93</v>
      </c>
      <c r="V421" s="55"/>
      <c r="W421" s="132" t="s">
        <v>351</v>
      </c>
      <c r="AC421" s="31"/>
      <c r="AG421" s="60"/>
      <c r="AH421" s="82"/>
    </row>
    <row r="422" spans="4:34" ht="25.5" x14ac:dyDescent="0.2">
      <c r="H422" s="64"/>
      <c r="I422" s="3"/>
      <c r="J422" s="5" t="s">
        <v>89</v>
      </c>
      <c r="K422" s="5"/>
      <c r="S422" s="76" t="s">
        <v>1</v>
      </c>
      <c r="T422" s="31" t="s">
        <v>90</v>
      </c>
      <c r="V422" s="55"/>
      <c r="W422" s="131" t="s">
        <v>156</v>
      </c>
      <c r="AC422" s="31"/>
      <c r="AG422" s="60"/>
      <c r="AH422" s="82"/>
    </row>
    <row r="423" spans="4:34" x14ac:dyDescent="0.2">
      <c r="H423" s="64"/>
      <c r="I423" s="3"/>
      <c r="J423" s="5" t="s">
        <v>23</v>
      </c>
      <c r="K423" s="5"/>
      <c r="S423" s="76" t="s">
        <v>1</v>
      </c>
      <c r="V423" s="55"/>
      <c r="W423" s="134"/>
      <c r="AC423" s="31"/>
      <c r="AG423" s="60"/>
      <c r="AH423" s="82"/>
    </row>
    <row r="424" spans="4:34" x14ac:dyDescent="0.2">
      <c r="H424" s="64"/>
      <c r="I424" s="3"/>
      <c r="J424" s="3"/>
      <c r="K424" s="3" t="s">
        <v>23</v>
      </c>
      <c r="S424" s="76" t="s">
        <v>1</v>
      </c>
      <c r="T424" s="31" t="s">
        <v>371</v>
      </c>
      <c r="V424" s="55"/>
      <c r="W424" s="134"/>
      <c r="AC424" s="31"/>
      <c r="AG424" s="60"/>
      <c r="AH424" s="82"/>
    </row>
    <row r="425" spans="4:34" ht="25.5" x14ac:dyDescent="0.2">
      <c r="H425" s="64"/>
      <c r="I425" s="3"/>
      <c r="J425" s="3"/>
      <c r="K425" s="3" t="s">
        <v>28</v>
      </c>
      <c r="S425" s="76" t="s">
        <v>1</v>
      </c>
      <c r="T425" s="60" t="s">
        <v>374</v>
      </c>
      <c r="V425" s="55"/>
      <c r="W425" s="134"/>
      <c r="AC425" s="31"/>
      <c r="AG425" s="60"/>
      <c r="AH425" s="82"/>
    </row>
    <row r="426" spans="4:34" ht="25.5" x14ac:dyDescent="0.2">
      <c r="H426" s="64"/>
      <c r="I426" s="3"/>
      <c r="J426" s="3"/>
      <c r="K426" s="3" t="s">
        <v>27</v>
      </c>
      <c r="S426" s="76" t="s">
        <v>1</v>
      </c>
      <c r="T426" s="1" t="s">
        <v>202</v>
      </c>
      <c r="V426" s="55"/>
      <c r="W426" s="133" t="s">
        <v>298</v>
      </c>
      <c r="AH426" s="82"/>
    </row>
    <row r="427" spans="4:34" x14ac:dyDescent="0.2">
      <c r="H427" s="64"/>
      <c r="I427" s="3"/>
      <c r="J427" s="3"/>
      <c r="K427" s="3" t="s">
        <v>125</v>
      </c>
      <c r="S427" s="76" t="s">
        <v>1</v>
      </c>
      <c r="T427" s="31" t="s">
        <v>203</v>
      </c>
      <c r="V427" s="55"/>
      <c r="W427" s="131"/>
      <c r="AH427" s="82"/>
    </row>
    <row r="428" spans="4:34" ht="25.5" x14ac:dyDescent="0.2">
      <c r="H428" s="64"/>
      <c r="J428" s="3" t="s">
        <v>31</v>
      </c>
      <c r="K428" s="3"/>
      <c r="L428" s="3"/>
      <c r="O428" s="31"/>
      <c r="P428" s="31"/>
      <c r="Q428" s="31"/>
      <c r="R428" s="31" t="s">
        <v>208</v>
      </c>
      <c r="S428" s="76" t="s">
        <v>1</v>
      </c>
      <c r="T428" s="3"/>
      <c r="V428" s="55"/>
      <c r="W428" s="134" t="s">
        <v>300</v>
      </c>
      <c r="AH428" s="82"/>
    </row>
    <row r="429" spans="4:34" ht="51" x14ac:dyDescent="0.2">
      <c r="D429"/>
      <c r="E429"/>
      <c r="F429"/>
      <c r="G429"/>
      <c r="H429"/>
      <c r="I429"/>
      <c r="J429"/>
      <c r="K429" t="s">
        <v>26</v>
      </c>
      <c r="L429"/>
      <c r="M429"/>
      <c r="N429"/>
      <c r="O429"/>
      <c r="P429"/>
      <c r="Q429"/>
      <c r="R429"/>
      <c r="S429" t="s">
        <v>1</v>
      </c>
      <c r="T429" s="12" t="s">
        <v>53</v>
      </c>
      <c r="U429" s="136" t="s">
        <v>381</v>
      </c>
      <c r="V429" s="55" t="s">
        <v>524</v>
      </c>
      <c r="W429" s="134" t="s">
        <v>301</v>
      </c>
      <c r="AB429" s="31"/>
      <c r="AG429" s="60"/>
      <c r="AH429" s="60"/>
    </row>
    <row r="430" spans="4:34" ht="25.5" x14ac:dyDescent="0.2">
      <c r="D430"/>
      <c r="E430"/>
      <c r="F430"/>
      <c r="G430"/>
      <c r="H430"/>
      <c r="I430"/>
      <c r="J430"/>
      <c r="K430" t="s">
        <v>25</v>
      </c>
      <c r="L430"/>
      <c r="M430"/>
      <c r="N430"/>
      <c r="O430"/>
      <c r="P430"/>
      <c r="Q430"/>
      <c r="R430"/>
      <c r="S430" t="s">
        <v>1</v>
      </c>
      <c r="T430" s="44" t="str">
        <f>"1.2.752.129.2.1.2.1"</f>
        <v>1.2.752.129.2.1.2.1</v>
      </c>
      <c r="U430" s="48" t="s">
        <v>77</v>
      </c>
      <c r="V430" s="55"/>
      <c r="W430" s="134" t="s">
        <v>296</v>
      </c>
      <c r="AH430" s="82"/>
    </row>
    <row r="431" spans="4:34" ht="38.25" x14ac:dyDescent="0.2">
      <c r="H431" s="64"/>
      <c r="I431" s="50"/>
      <c r="J431" s="50"/>
      <c r="K431" s="50"/>
      <c r="L431" s="50"/>
      <c r="M431" s="50"/>
      <c r="N431" s="50"/>
      <c r="O431" s="50"/>
      <c r="P431" s="50"/>
      <c r="Q431" s="50"/>
      <c r="R431" s="50"/>
      <c r="S431" s="85"/>
      <c r="T431" s="50"/>
      <c r="V431" s="55"/>
      <c r="W431" s="134" t="s">
        <v>297</v>
      </c>
      <c r="AB431" s="31"/>
      <c r="AG431" s="60"/>
      <c r="AH431" s="33"/>
    </row>
    <row r="432" spans="4:34" x14ac:dyDescent="0.2">
      <c r="H432" s="64"/>
      <c r="I432" s="50"/>
      <c r="J432" s="50"/>
      <c r="K432" s="50"/>
      <c r="L432" s="50"/>
      <c r="M432" s="50"/>
      <c r="N432" s="50"/>
      <c r="O432" s="50"/>
      <c r="P432" s="50"/>
      <c r="Q432" s="50"/>
      <c r="R432" s="50"/>
      <c r="S432" s="85"/>
      <c r="T432" s="50"/>
      <c r="V432" s="55"/>
      <c r="W432" s="134"/>
      <c r="AH432" s="82"/>
    </row>
    <row r="433" spans="8:23" x14ac:dyDescent="0.2">
      <c r="H433" s="64"/>
      <c r="I433" s="50"/>
      <c r="J433" s="50"/>
      <c r="K433" s="50"/>
      <c r="L433" s="50"/>
      <c r="M433" s="50"/>
      <c r="N433" s="50"/>
      <c r="O433" s="50"/>
      <c r="P433" s="50"/>
      <c r="Q433" s="50"/>
      <c r="R433" s="50"/>
      <c r="S433" s="85"/>
      <c r="T433" s="50"/>
      <c r="V433" s="55"/>
      <c r="W433" s="134"/>
    </row>
    <row r="434" spans="8:23" ht="38.25" x14ac:dyDescent="0.2">
      <c r="H434" s="64"/>
      <c r="I434" s="50"/>
      <c r="J434" s="64"/>
      <c r="K434" s="50"/>
      <c r="L434" s="64"/>
      <c r="M434" s="64"/>
      <c r="N434" s="64"/>
      <c r="O434" s="64"/>
      <c r="P434" s="64"/>
      <c r="Q434" s="64"/>
      <c r="R434" s="64"/>
      <c r="S434" s="85"/>
      <c r="T434" s="64"/>
      <c r="V434" s="55"/>
      <c r="W434" s="132" t="s">
        <v>352</v>
      </c>
    </row>
    <row r="435" spans="8:23" ht="38.25" x14ac:dyDescent="0.2">
      <c r="H435" s="64"/>
      <c r="I435" s="64"/>
      <c r="J435" s="64"/>
      <c r="K435" s="64"/>
      <c r="L435" s="64"/>
      <c r="M435" s="64"/>
      <c r="N435" s="64"/>
      <c r="O435" s="64"/>
      <c r="P435" s="64"/>
      <c r="Q435" s="64"/>
      <c r="R435" s="64"/>
      <c r="S435" s="85"/>
      <c r="T435" s="64"/>
      <c r="V435" s="55"/>
      <c r="W435" s="132" t="s">
        <v>353</v>
      </c>
    </row>
    <row r="436" spans="8:23" ht="25.5" x14ac:dyDescent="0.2">
      <c r="H436" s="64"/>
      <c r="I436" s="64"/>
      <c r="J436" s="64"/>
      <c r="K436" s="64"/>
      <c r="L436" s="64"/>
      <c r="M436" s="64"/>
      <c r="N436" s="64"/>
      <c r="O436" s="64"/>
      <c r="P436" s="64"/>
      <c r="Q436" s="64"/>
      <c r="R436" s="64"/>
      <c r="S436" s="104"/>
      <c r="T436" s="64"/>
      <c r="V436" s="55"/>
      <c r="W436" s="131" t="s">
        <v>156</v>
      </c>
    </row>
    <row r="437" spans="8:23" x14ac:dyDescent="0.2">
      <c r="H437" s="64"/>
      <c r="I437" s="64"/>
      <c r="J437" s="64"/>
      <c r="K437" s="64"/>
      <c r="L437" s="64"/>
      <c r="M437" s="64"/>
      <c r="N437" s="64"/>
      <c r="O437" s="64"/>
      <c r="P437" s="64"/>
      <c r="Q437" s="64"/>
      <c r="R437" s="64"/>
      <c r="S437" s="104"/>
      <c r="T437" s="64"/>
      <c r="V437" s="55"/>
      <c r="W437" s="134"/>
    </row>
    <row r="438" spans="8:23" x14ac:dyDescent="0.2">
      <c r="H438" s="50"/>
      <c r="I438" s="64"/>
      <c r="J438" s="64"/>
      <c r="K438" s="64"/>
      <c r="L438" s="64"/>
      <c r="M438" s="64"/>
      <c r="N438" s="64"/>
      <c r="O438" s="64"/>
      <c r="P438" s="64"/>
      <c r="Q438" s="64"/>
      <c r="R438" s="64"/>
      <c r="S438" s="85"/>
      <c r="T438" s="50"/>
      <c r="V438" s="55"/>
      <c r="W438" s="134"/>
    </row>
    <row r="439" spans="8:23" x14ac:dyDescent="0.2">
      <c r="H439" s="50"/>
      <c r="I439" s="50"/>
      <c r="J439" s="64"/>
      <c r="K439" s="64"/>
      <c r="L439" s="64"/>
      <c r="M439" s="64"/>
      <c r="N439" s="64"/>
      <c r="O439" s="64"/>
      <c r="P439" s="64"/>
      <c r="Q439" s="64"/>
      <c r="R439" s="64"/>
      <c r="S439" s="85"/>
      <c r="T439" s="64"/>
      <c r="V439" s="55"/>
      <c r="W439" s="134"/>
    </row>
    <row r="440" spans="8:23" ht="25.5" x14ac:dyDescent="0.2">
      <c r="H440" s="50"/>
      <c r="I440" s="50"/>
      <c r="J440" s="64"/>
      <c r="K440" s="64"/>
      <c r="L440" s="64"/>
      <c r="M440" s="64"/>
      <c r="N440" s="64"/>
      <c r="O440" s="64"/>
      <c r="P440" s="64"/>
      <c r="Q440" s="64"/>
      <c r="R440" s="64"/>
      <c r="S440" s="85"/>
      <c r="T440" s="64"/>
      <c r="V440" s="55"/>
      <c r="W440" s="133" t="s">
        <v>298</v>
      </c>
    </row>
    <row r="441" spans="8:23" x14ac:dyDescent="0.2">
      <c r="H441" s="50"/>
      <c r="I441" s="50"/>
      <c r="J441" s="64"/>
      <c r="K441" s="64"/>
      <c r="L441" s="64"/>
      <c r="M441" s="64"/>
      <c r="N441" s="64"/>
      <c r="O441" s="64"/>
      <c r="P441" s="64"/>
      <c r="Q441" s="64"/>
      <c r="R441" s="64"/>
      <c r="S441" s="85"/>
      <c r="T441" s="64"/>
      <c r="V441" s="55"/>
      <c r="W441" s="131"/>
    </row>
    <row r="442" spans="8:23" ht="25.5" x14ac:dyDescent="0.2">
      <c r="H442" s="64"/>
      <c r="I442" s="50"/>
      <c r="J442" s="50"/>
      <c r="K442" s="50"/>
      <c r="L442" s="50"/>
      <c r="M442" s="50"/>
      <c r="N442" s="50"/>
      <c r="O442" s="50"/>
      <c r="P442" s="50"/>
      <c r="Q442" s="50"/>
      <c r="R442" s="50"/>
      <c r="S442" s="85"/>
      <c r="T442" s="50"/>
      <c r="V442" s="55"/>
      <c r="W442" s="134" t="s">
        <v>300</v>
      </c>
    </row>
    <row r="443" spans="8:23" ht="25.5" x14ac:dyDescent="0.2">
      <c r="H443" s="64"/>
      <c r="I443" s="50"/>
      <c r="J443" s="50"/>
      <c r="K443" s="50"/>
      <c r="L443" s="50"/>
      <c r="M443" s="50"/>
      <c r="N443" s="50"/>
      <c r="O443" s="50"/>
      <c r="P443" s="50"/>
      <c r="Q443" s="50"/>
      <c r="R443" s="50"/>
      <c r="S443" s="85"/>
      <c r="T443" s="50"/>
      <c r="V443" s="55"/>
      <c r="W443" s="134" t="s">
        <v>301</v>
      </c>
    </row>
    <row r="444" spans="8:23" ht="25.5" x14ac:dyDescent="0.2">
      <c r="H444" s="64"/>
      <c r="I444" s="50"/>
      <c r="J444" s="50"/>
      <c r="K444" s="50"/>
      <c r="L444" s="50"/>
      <c r="M444" s="50"/>
      <c r="N444" s="50"/>
      <c r="O444" s="50"/>
      <c r="P444" s="50"/>
      <c r="Q444" s="50"/>
      <c r="R444" s="50"/>
      <c r="S444" s="85"/>
      <c r="T444" s="50"/>
      <c r="V444" s="55"/>
      <c r="W444" s="134" t="s">
        <v>296</v>
      </c>
    </row>
    <row r="445" spans="8:23" ht="38.25" x14ac:dyDescent="0.2">
      <c r="H445" s="5"/>
      <c r="I445" s="5"/>
      <c r="J445" s="5"/>
      <c r="K445" s="5"/>
      <c r="L445" s="5"/>
      <c r="M445" s="5"/>
      <c r="N445" s="5"/>
      <c r="O445" s="5"/>
      <c r="P445" s="5"/>
      <c r="Q445" s="5"/>
      <c r="R445" s="5"/>
      <c r="S445" s="76"/>
      <c r="T445" s="5"/>
      <c r="V445" s="55"/>
      <c r="W445" s="134" t="s">
        <v>297</v>
      </c>
    </row>
    <row r="446" spans="8:23" x14ac:dyDescent="0.2">
      <c r="H446" s="5"/>
      <c r="I446" s="5"/>
      <c r="J446" s="5"/>
      <c r="K446" s="5"/>
      <c r="L446" s="5"/>
      <c r="M446" s="5"/>
      <c r="N446" s="5"/>
      <c r="O446" s="5"/>
      <c r="P446" s="5"/>
      <c r="Q446" s="5"/>
      <c r="R446" s="5"/>
      <c r="S446" s="102"/>
      <c r="T446" s="5"/>
      <c r="V446" s="55"/>
      <c r="W446" s="134"/>
    </row>
    <row r="447" spans="8:23" x14ac:dyDescent="0.2">
      <c r="H447" s="5"/>
      <c r="I447" s="5"/>
      <c r="J447" s="5"/>
      <c r="K447" s="5"/>
      <c r="L447" s="5"/>
      <c r="M447" s="5"/>
      <c r="N447" s="5"/>
      <c r="O447" s="5"/>
      <c r="P447" s="5"/>
      <c r="Q447" s="5"/>
      <c r="R447" s="5"/>
      <c r="S447" s="102"/>
      <c r="T447" s="5"/>
      <c r="V447" s="55"/>
      <c r="W447" s="134"/>
    </row>
    <row r="448" spans="8:23" ht="38.25" x14ac:dyDescent="0.2">
      <c r="H448" s="3"/>
      <c r="I448" s="5"/>
      <c r="J448" s="5"/>
      <c r="K448" s="5"/>
      <c r="L448" s="5"/>
      <c r="M448" s="5"/>
      <c r="N448" s="5"/>
      <c r="O448" s="5"/>
      <c r="P448" s="5"/>
      <c r="Q448" s="5"/>
      <c r="R448" s="5"/>
      <c r="S448" s="76"/>
      <c r="T448" s="3"/>
      <c r="V448" s="55"/>
      <c r="W448" s="132" t="s">
        <v>354</v>
      </c>
    </row>
    <row r="449" spans="8:23" ht="38.25" x14ac:dyDescent="0.2">
      <c r="H449" s="3"/>
      <c r="I449" s="3"/>
      <c r="J449" s="5"/>
      <c r="K449" s="5"/>
      <c r="L449" s="5"/>
      <c r="M449" s="5"/>
      <c r="N449" s="5"/>
      <c r="O449" s="5"/>
      <c r="P449" s="5"/>
      <c r="Q449" s="5"/>
      <c r="R449" s="5"/>
      <c r="S449" s="76"/>
      <c r="T449" s="5"/>
      <c r="W449" s="132" t="s">
        <v>355</v>
      </c>
    </row>
    <row r="450" spans="8:23" ht="25.5" x14ac:dyDescent="0.2">
      <c r="H450" s="3"/>
      <c r="I450" s="3"/>
      <c r="J450" s="5"/>
      <c r="K450" s="5"/>
      <c r="L450" s="5"/>
      <c r="M450" s="5"/>
      <c r="N450" s="5"/>
      <c r="O450" s="5"/>
      <c r="P450" s="5"/>
      <c r="Q450" s="5"/>
      <c r="R450" s="5"/>
      <c r="S450" s="76"/>
      <c r="T450" s="5"/>
      <c r="W450" s="131" t="s">
        <v>156</v>
      </c>
    </row>
    <row r="451" spans="8:23" x14ac:dyDescent="0.2">
      <c r="H451" s="3"/>
      <c r="I451" s="3"/>
      <c r="J451" s="5"/>
      <c r="K451" s="5"/>
      <c r="L451" s="5"/>
      <c r="M451" s="5"/>
      <c r="N451" s="5"/>
      <c r="O451" s="5"/>
      <c r="P451" s="5"/>
      <c r="Q451" s="5"/>
      <c r="R451" s="5"/>
      <c r="S451" s="76"/>
      <c r="T451" s="5"/>
      <c r="W451" s="134"/>
    </row>
    <row r="452" spans="8:23" x14ac:dyDescent="0.2">
      <c r="H452" s="5"/>
      <c r="I452" s="3"/>
      <c r="J452" s="3"/>
      <c r="K452" s="3"/>
      <c r="L452" s="3"/>
      <c r="M452" s="3"/>
      <c r="N452" s="3"/>
      <c r="O452" s="3"/>
      <c r="P452" s="3"/>
      <c r="Q452" s="3"/>
      <c r="R452" s="3"/>
      <c r="S452" s="76"/>
      <c r="T452" s="3"/>
      <c r="W452" s="134"/>
    </row>
    <row r="453" spans="8:23" x14ac:dyDescent="0.2">
      <c r="H453" s="5"/>
      <c r="I453" s="3"/>
      <c r="J453" s="3"/>
      <c r="K453" s="3"/>
      <c r="L453" s="3"/>
      <c r="M453" s="3"/>
      <c r="N453" s="3"/>
      <c r="O453" s="3"/>
      <c r="P453" s="3"/>
      <c r="Q453" s="3"/>
      <c r="R453" s="3"/>
      <c r="S453" s="76"/>
      <c r="T453" s="3"/>
      <c r="W453" s="134"/>
    </row>
    <row r="454" spans="8:23" ht="25.5" x14ac:dyDescent="0.2">
      <c r="H454" s="5"/>
      <c r="I454" s="3"/>
      <c r="J454" s="3"/>
      <c r="K454" s="3"/>
      <c r="L454" s="3"/>
      <c r="M454" s="3"/>
      <c r="N454" s="3"/>
      <c r="O454" s="3"/>
      <c r="P454" s="3"/>
      <c r="Q454" s="3"/>
      <c r="R454" s="3"/>
      <c r="S454" s="76"/>
      <c r="T454" s="3"/>
      <c r="W454" s="133" t="s">
        <v>298</v>
      </c>
    </row>
    <row r="455" spans="8:23" x14ac:dyDescent="0.2">
      <c r="H455" s="5"/>
      <c r="I455" s="3"/>
      <c r="J455" s="3"/>
      <c r="K455" s="3"/>
      <c r="L455" s="3"/>
      <c r="M455" s="3"/>
      <c r="N455" s="3"/>
      <c r="O455" s="3"/>
      <c r="P455" s="3"/>
      <c r="Q455" s="3"/>
      <c r="R455" s="3"/>
      <c r="S455" s="76"/>
      <c r="T455" s="3"/>
      <c r="W455" s="131"/>
    </row>
    <row r="456" spans="8:23" ht="25.5" x14ac:dyDescent="0.2">
      <c r="H456" s="5"/>
      <c r="I456" s="3"/>
      <c r="J456" s="5"/>
      <c r="K456" s="5"/>
      <c r="L456" s="5"/>
      <c r="M456" s="5"/>
      <c r="N456" s="3"/>
      <c r="O456" s="3"/>
      <c r="P456" s="3"/>
      <c r="Q456" s="3"/>
      <c r="R456" s="3"/>
      <c r="S456" s="76"/>
      <c r="T456" s="3"/>
      <c r="W456" s="134" t="s">
        <v>300</v>
      </c>
    </row>
    <row r="457" spans="8:23" ht="25.5" x14ac:dyDescent="0.2">
      <c r="H457" s="5"/>
      <c r="I457" s="3"/>
      <c r="J457" s="5"/>
      <c r="K457" s="5"/>
      <c r="L457" s="5"/>
      <c r="M457" s="5"/>
      <c r="N457" s="2"/>
      <c r="O457" s="2"/>
      <c r="P457" s="2"/>
      <c r="Q457" s="2"/>
      <c r="R457" s="2"/>
      <c r="S457" s="102"/>
      <c r="T457" s="3"/>
      <c r="W457" s="134" t="s">
        <v>301</v>
      </c>
    </row>
    <row r="458" spans="8:23" ht="25.5" x14ac:dyDescent="0.2">
      <c r="H458" s="5"/>
      <c r="I458" s="3"/>
      <c r="J458" s="5"/>
      <c r="K458" s="5"/>
      <c r="L458" s="5"/>
      <c r="M458" s="5"/>
      <c r="N458" s="2"/>
      <c r="O458" s="2"/>
      <c r="P458" s="2"/>
      <c r="Q458" s="2"/>
      <c r="R458" s="2"/>
      <c r="S458" s="102"/>
      <c r="T458" s="3"/>
      <c r="W458" s="134" t="s">
        <v>296</v>
      </c>
    </row>
    <row r="459" spans="8:23" ht="38.25" x14ac:dyDescent="0.2">
      <c r="J459" s="3"/>
      <c r="K459" s="5"/>
      <c r="L459" s="5"/>
      <c r="M459" s="5"/>
      <c r="N459" s="4"/>
      <c r="O459" s="4"/>
      <c r="P459" s="4"/>
      <c r="Q459" s="4"/>
      <c r="R459" s="4"/>
      <c r="S459" s="76"/>
      <c r="T459" s="3"/>
      <c r="W459" s="134" t="s">
        <v>297</v>
      </c>
    </row>
    <row r="460" spans="8:23" x14ac:dyDescent="0.2">
      <c r="J460" s="3"/>
      <c r="K460" s="3"/>
      <c r="L460" s="5"/>
      <c r="M460" s="5"/>
      <c r="S460" s="76"/>
      <c r="T460" s="31"/>
      <c r="W460" s="134"/>
    </row>
    <row r="461" spans="8:23" x14ac:dyDescent="0.2">
      <c r="J461" s="3"/>
      <c r="K461" s="3"/>
      <c r="L461" s="5"/>
      <c r="M461" s="5"/>
      <c r="S461" s="76"/>
      <c r="T461" s="31"/>
      <c r="W461" s="134"/>
    </row>
    <row r="462" spans="8:23" ht="38.25" x14ac:dyDescent="0.2">
      <c r="J462" s="3"/>
      <c r="K462" s="3"/>
      <c r="L462" s="5"/>
      <c r="M462" s="5"/>
      <c r="S462" s="76"/>
      <c r="V462" s="55"/>
      <c r="W462" s="132" t="s">
        <v>356</v>
      </c>
    </row>
    <row r="463" spans="8:23" ht="51" x14ac:dyDescent="0.2">
      <c r="J463" s="5"/>
      <c r="K463" s="3"/>
      <c r="L463" s="3"/>
      <c r="M463" s="3"/>
      <c r="S463" s="76"/>
      <c r="T463" s="31"/>
      <c r="W463" s="132" t="s">
        <v>357</v>
      </c>
    </row>
    <row r="464" spans="8:23" ht="25.5" x14ac:dyDescent="0.2">
      <c r="J464" s="5"/>
      <c r="K464" s="3"/>
      <c r="L464" s="3"/>
      <c r="M464" s="3"/>
      <c r="S464" s="76"/>
      <c r="T464" s="31"/>
      <c r="W464" s="131" t="s">
        <v>156</v>
      </c>
    </row>
    <row r="465" spans="8:23" x14ac:dyDescent="0.2">
      <c r="J465" s="5"/>
      <c r="K465" s="3"/>
      <c r="L465" s="3"/>
      <c r="M465" s="3"/>
      <c r="S465" s="76"/>
      <c r="W465" s="134"/>
    </row>
    <row r="466" spans="8:23" x14ac:dyDescent="0.2">
      <c r="J466" s="5"/>
      <c r="K466" s="3"/>
      <c r="L466" s="3"/>
      <c r="M466" s="3"/>
      <c r="S466" s="76"/>
      <c r="T466" s="31"/>
      <c r="W466" s="134"/>
    </row>
    <row r="467" spans="8:23" x14ac:dyDescent="0.2">
      <c r="L467" s="3"/>
      <c r="M467" s="3"/>
      <c r="N467" s="3"/>
      <c r="O467" s="31"/>
      <c r="P467" s="31"/>
      <c r="Q467" s="31"/>
      <c r="R467" s="31"/>
      <c r="S467" s="76"/>
      <c r="T467" s="3"/>
      <c r="W467" s="134"/>
    </row>
    <row r="468" spans="8:23" ht="25.5" x14ac:dyDescent="0.2">
      <c r="L468" s="3"/>
      <c r="M468" s="3"/>
      <c r="N468" s="3"/>
      <c r="O468" s="31"/>
      <c r="P468" s="31"/>
      <c r="Q468" s="31"/>
      <c r="R468" s="31"/>
      <c r="S468" s="76"/>
      <c r="T468" s="3"/>
      <c r="W468" s="133" t="s">
        <v>298</v>
      </c>
    </row>
    <row r="469" spans="8:23" x14ac:dyDescent="0.2">
      <c r="L469" s="5"/>
      <c r="M469" s="3"/>
      <c r="N469" s="5"/>
      <c r="O469" s="31"/>
      <c r="P469" s="31"/>
      <c r="Q469" s="31"/>
      <c r="R469" s="31"/>
      <c r="S469" s="76"/>
      <c r="T469" s="5"/>
      <c r="W469" s="131"/>
    </row>
    <row r="470" spans="8:23" ht="25.5" x14ac:dyDescent="0.2">
      <c r="W470" s="134" t="s">
        <v>300</v>
      </c>
    </row>
    <row r="471" spans="8:23" ht="25.5" x14ac:dyDescent="0.2">
      <c r="W471" s="134" t="s">
        <v>301</v>
      </c>
    </row>
    <row r="472" spans="8:23" ht="25.5" x14ac:dyDescent="0.2">
      <c r="W472" s="134" t="s">
        <v>296</v>
      </c>
    </row>
    <row r="473" spans="8:23" ht="38.25" x14ac:dyDescent="0.2">
      <c r="H473" s="64"/>
      <c r="I473" s="50"/>
      <c r="J473" s="50"/>
      <c r="K473" s="50"/>
      <c r="L473" s="50"/>
      <c r="M473" s="50"/>
      <c r="N473" s="50"/>
      <c r="O473" s="50"/>
      <c r="P473" s="50"/>
      <c r="Q473" s="50"/>
      <c r="R473" s="50"/>
      <c r="S473" s="85"/>
      <c r="T473" s="50"/>
      <c r="W473" s="134" t="s">
        <v>297</v>
      </c>
    </row>
    <row r="474" spans="8:23" x14ac:dyDescent="0.2">
      <c r="H474" s="64"/>
      <c r="I474" s="50"/>
      <c r="J474" s="50"/>
      <c r="K474" s="50"/>
      <c r="L474" s="50"/>
      <c r="M474" s="50"/>
      <c r="N474" s="50"/>
      <c r="O474" s="50"/>
      <c r="P474" s="50"/>
      <c r="Q474" s="50"/>
      <c r="R474" s="50"/>
      <c r="S474" s="85"/>
      <c r="T474" s="50"/>
      <c r="W474" s="134"/>
    </row>
    <row r="475" spans="8:23" x14ac:dyDescent="0.2">
      <c r="H475" s="64"/>
      <c r="I475" s="50"/>
      <c r="J475" s="50"/>
      <c r="K475" s="50"/>
      <c r="L475" s="50"/>
      <c r="M475" s="50"/>
      <c r="N475" s="50"/>
      <c r="O475" s="50"/>
      <c r="P475" s="50"/>
      <c r="Q475" s="50"/>
      <c r="R475" s="50"/>
      <c r="S475" s="85"/>
      <c r="T475" s="50"/>
      <c r="W475" s="134"/>
    </row>
    <row r="476" spans="8:23" ht="51" x14ac:dyDescent="0.2">
      <c r="H476" s="64"/>
      <c r="I476" s="50"/>
      <c r="J476" s="64"/>
      <c r="K476" s="50"/>
      <c r="L476" s="64"/>
      <c r="M476" s="64"/>
      <c r="N476" s="64"/>
      <c r="O476" s="64"/>
      <c r="P476" s="64"/>
      <c r="Q476" s="64"/>
      <c r="R476" s="64"/>
      <c r="S476" s="85"/>
      <c r="T476" s="64"/>
      <c r="V476" s="55"/>
      <c r="W476" s="132" t="s">
        <v>358</v>
      </c>
    </row>
    <row r="477" spans="8:23" ht="51" x14ac:dyDescent="0.2">
      <c r="H477" s="64"/>
      <c r="I477" s="64"/>
      <c r="J477" s="64"/>
      <c r="K477" s="64"/>
      <c r="L477" s="64"/>
      <c r="M477" s="64"/>
      <c r="N477" s="64"/>
      <c r="O477" s="64"/>
      <c r="P477" s="64"/>
      <c r="Q477" s="64"/>
      <c r="R477" s="64"/>
      <c r="S477" s="85"/>
      <c r="T477" s="64"/>
      <c r="W477" s="132" t="s">
        <v>359</v>
      </c>
    </row>
    <row r="478" spans="8:23" ht="25.5" x14ac:dyDescent="0.2">
      <c r="H478" s="64"/>
      <c r="I478" s="64"/>
      <c r="J478" s="64"/>
      <c r="K478" s="64"/>
      <c r="L478" s="64"/>
      <c r="M478" s="64"/>
      <c r="N478" s="64"/>
      <c r="O478" s="64"/>
      <c r="P478" s="64"/>
      <c r="Q478" s="64"/>
      <c r="R478" s="64"/>
      <c r="S478" s="104"/>
      <c r="T478" s="64"/>
      <c r="W478" s="131" t="s">
        <v>156</v>
      </c>
    </row>
    <row r="479" spans="8:23" x14ac:dyDescent="0.2">
      <c r="H479" s="64"/>
      <c r="I479" s="64"/>
      <c r="J479" s="64"/>
      <c r="K479" s="64"/>
      <c r="L479" s="64"/>
      <c r="M479" s="64"/>
      <c r="N479" s="64"/>
      <c r="O479" s="64"/>
      <c r="P479" s="64"/>
      <c r="Q479" s="64"/>
      <c r="R479" s="64"/>
      <c r="S479" s="104"/>
      <c r="T479" s="64"/>
      <c r="W479" s="134"/>
    </row>
    <row r="480" spans="8:23" x14ac:dyDescent="0.2">
      <c r="H480" s="50"/>
      <c r="I480" s="64"/>
      <c r="J480" s="64"/>
      <c r="K480" s="64"/>
      <c r="L480" s="64"/>
      <c r="M480" s="64"/>
      <c r="N480" s="64"/>
      <c r="O480" s="64"/>
      <c r="P480" s="64"/>
      <c r="Q480" s="64"/>
      <c r="R480" s="64"/>
      <c r="S480" s="85"/>
      <c r="T480" s="50"/>
      <c r="W480" s="134"/>
    </row>
    <row r="481" spans="8:23" x14ac:dyDescent="0.2">
      <c r="H481" s="50"/>
      <c r="I481" s="50"/>
      <c r="J481" s="64"/>
      <c r="K481" s="64"/>
      <c r="L481" s="64"/>
      <c r="M481" s="64"/>
      <c r="N481" s="64"/>
      <c r="O481" s="64"/>
      <c r="P481" s="64"/>
      <c r="Q481" s="64"/>
      <c r="R481" s="64"/>
      <c r="S481" s="85"/>
      <c r="T481" s="64"/>
      <c r="W481" s="134"/>
    </row>
    <row r="482" spans="8:23" ht="25.5" x14ac:dyDescent="0.2">
      <c r="H482" s="50"/>
      <c r="I482" s="50"/>
      <c r="J482" s="64"/>
      <c r="K482" s="64"/>
      <c r="L482" s="64"/>
      <c r="M482" s="64"/>
      <c r="N482" s="64"/>
      <c r="O482" s="64"/>
      <c r="P482" s="64"/>
      <c r="Q482" s="64"/>
      <c r="R482" s="64"/>
      <c r="S482" s="85"/>
      <c r="T482" s="64"/>
      <c r="W482" s="133" t="s">
        <v>298</v>
      </c>
    </row>
    <row r="483" spans="8:23" x14ac:dyDescent="0.2">
      <c r="H483" s="50"/>
      <c r="I483" s="50"/>
      <c r="J483" s="64"/>
      <c r="K483" s="64"/>
      <c r="L483" s="64"/>
      <c r="M483" s="64"/>
      <c r="N483" s="64"/>
      <c r="O483" s="64"/>
      <c r="P483" s="64"/>
      <c r="Q483" s="64"/>
      <c r="R483" s="64"/>
      <c r="S483" s="85"/>
      <c r="T483" s="64"/>
      <c r="W483" s="131"/>
    </row>
    <row r="484" spans="8:23" ht="25.5" x14ac:dyDescent="0.2">
      <c r="H484" s="64"/>
      <c r="I484" s="50"/>
      <c r="J484" s="50"/>
      <c r="K484" s="50"/>
      <c r="L484" s="50"/>
      <c r="M484" s="50"/>
      <c r="N484" s="50"/>
      <c r="O484" s="50"/>
      <c r="P484" s="50"/>
      <c r="Q484" s="50"/>
      <c r="R484" s="50"/>
      <c r="S484" s="85"/>
      <c r="T484" s="50"/>
      <c r="W484" s="134" t="s">
        <v>300</v>
      </c>
    </row>
    <row r="485" spans="8:23" ht="25.5" x14ac:dyDescent="0.2">
      <c r="H485" s="64"/>
      <c r="I485" s="50"/>
      <c r="J485" s="50"/>
      <c r="K485" s="50"/>
      <c r="L485" s="50"/>
      <c r="M485" s="50"/>
      <c r="N485" s="50"/>
      <c r="O485" s="50"/>
      <c r="P485" s="50"/>
      <c r="Q485" s="50"/>
      <c r="R485" s="50"/>
      <c r="S485" s="85"/>
      <c r="T485" s="50"/>
      <c r="W485" s="134" t="s">
        <v>301</v>
      </c>
    </row>
    <row r="486" spans="8:23" ht="25.5" x14ac:dyDescent="0.2">
      <c r="H486" s="64"/>
      <c r="I486" s="50"/>
      <c r="J486" s="50"/>
      <c r="K486" s="50"/>
      <c r="L486" s="50"/>
      <c r="M486" s="50"/>
      <c r="N486" s="50"/>
      <c r="O486" s="50"/>
      <c r="P486" s="50"/>
      <c r="Q486" s="50"/>
      <c r="R486" s="50"/>
      <c r="S486" s="85"/>
      <c r="T486" s="50"/>
      <c r="W486" s="134" t="s">
        <v>296</v>
      </c>
    </row>
    <row r="487" spans="8:23" ht="38.25" x14ac:dyDescent="0.2">
      <c r="H487" s="64"/>
      <c r="I487" s="50"/>
      <c r="J487" s="50"/>
      <c r="K487" s="50"/>
      <c r="L487" s="50"/>
      <c r="M487" s="50"/>
      <c r="N487" s="50"/>
      <c r="O487" s="50"/>
      <c r="P487" s="50"/>
      <c r="Q487" s="50"/>
      <c r="R487" s="50"/>
      <c r="S487" s="85"/>
      <c r="T487" s="50"/>
      <c r="W487" s="134" t="s">
        <v>297</v>
      </c>
    </row>
    <row r="488" spans="8:23" x14ac:dyDescent="0.2">
      <c r="H488" s="64"/>
      <c r="I488" s="50"/>
      <c r="J488" s="50"/>
      <c r="K488" s="50"/>
      <c r="L488" s="50"/>
      <c r="M488" s="50"/>
      <c r="N488" s="50"/>
      <c r="O488" s="50"/>
      <c r="P488" s="50"/>
      <c r="Q488" s="50"/>
      <c r="R488" s="50"/>
      <c r="S488" s="85"/>
      <c r="T488" s="50"/>
      <c r="W488" s="134"/>
    </row>
    <row r="489" spans="8:23" x14ac:dyDescent="0.2">
      <c r="H489" s="64"/>
      <c r="I489" s="50"/>
      <c r="J489" s="50"/>
      <c r="K489" s="50"/>
      <c r="L489" s="50"/>
      <c r="M489" s="50"/>
      <c r="N489" s="50"/>
      <c r="O489" s="50"/>
      <c r="P489" s="50"/>
      <c r="Q489" s="50"/>
      <c r="R489" s="50"/>
      <c r="S489" s="85"/>
      <c r="T489" s="50"/>
      <c r="W489" s="134"/>
    </row>
    <row r="490" spans="8:23" ht="51" x14ac:dyDescent="0.2">
      <c r="H490" s="64"/>
      <c r="I490" s="50"/>
      <c r="J490" s="64"/>
      <c r="K490" s="50"/>
      <c r="L490" s="64"/>
      <c r="M490" s="64"/>
      <c r="N490" s="64"/>
      <c r="O490" s="64"/>
      <c r="P490" s="64"/>
      <c r="Q490" s="64"/>
      <c r="R490" s="64"/>
      <c r="S490" s="85"/>
      <c r="T490" s="64"/>
      <c r="V490" s="55"/>
      <c r="W490" s="132" t="s">
        <v>360</v>
      </c>
    </row>
    <row r="491" spans="8:23" ht="38.25" x14ac:dyDescent="0.2">
      <c r="W491" s="134" t="s">
        <v>366</v>
      </c>
    </row>
    <row r="492" spans="8:23" ht="45" customHeight="1" x14ac:dyDescent="0.2"/>
  </sheetData>
  <mergeCells count="2">
    <mergeCell ref="A3:U3"/>
    <mergeCell ref="Z3:AJ3"/>
  </mergeCells>
  <pageMargins left="0.35433070866141736" right="0.35433070866141736" top="0.39370078740157483" bottom="0.39370078740157483" header="0.51181102362204722" footer="0.51181102362204722"/>
  <pageSetup paperSize="9" scale="80"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2" sqref="A2:A6"/>
    </sheetView>
  </sheetViews>
  <sheetFormatPr defaultRowHeight="12.75" x14ac:dyDescent="0.2"/>
  <sheetData>
    <row r="1" spans="1:1" x14ac:dyDescent="0.2">
      <c r="A1" s="40" t="s">
        <v>69</v>
      </c>
    </row>
    <row r="2" spans="1:1" x14ac:dyDescent="0.2">
      <c r="A2" s="41" t="s">
        <v>37</v>
      </c>
    </row>
    <row r="3" spans="1:1" x14ac:dyDescent="0.2">
      <c r="A3" s="41" t="s">
        <v>3</v>
      </c>
    </row>
    <row r="4" spans="1:1" x14ac:dyDescent="0.2">
      <c r="A4" s="41" t="s">
        <v>23</v>
      </c>
    </row>
    <row r="5" spans="1:1" x14ac:dyDescent="0.2">
      <c r="A5" s="41" t="s">
        <v>40</v>
      </c>
    </row>
    <row r="6" spans="1:1" x14ac:dyDescent="0.2">
      <c r="A6" s="41" t="s">
        <v>39</v>
      </c>
    </row>
    <row r="7" spans="1:1" x14ac:dyDescent="0.2">
      <c r="A7" s="41" t="s">
        <v>14</v>
      </c>
    </row>
    <row r="8" spans="1:1" x14ac:dyDescent="0.2">
      <c r="A8" s="41" t="s">
        <v>15</v>
      </c>
    </row>
  </sheetData>
  <conditionalFormatting sqref="A1:A8">
    <cfRule type="expression" dxfId="2" priority="1" stopIfTrue="1">
      <formula>OR($A1="class",$A1="assoc")</formula>
    </cfRule>
    <cfRule type="expression" dxfId="1" priority="2" stopIfTrue="1">
      <formula>($A1="cmet")</formula>
    </cfRule>
    <cfRule type="expression" dxfId="0" priority="3" stopIfTrue="1">
      <formula>OR($A1="recurse",$A1="reuse")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2</vt:i4>
      </vt:variant>
    </vt:vector>
  </HeadingPairs>
  <TitlesOfParts>
    <vt:vector size="2" baseType="lpstr">
      <vt:lpstr>SendReferralAnswer CDA</vt:lpstr>
      <vt:lpstr>Blad1</vt:lpstr>
    </vt:vector>
  </TitlesOfParts>
  <Company>SLL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Gustav Alvfeldt</dc:creator>
  <cp:lastModifiedBy>Björn Genfors</cp:lastModifiedBy>
  <cp:lastPrinted>2013-04-05T12:03:57Z</cp:lastPrinted>
  <dcterms:created xsi:type="dcterms:W3CDTF">2008-03-07T08:25:08Z</dcterms:created>
  <dcterms:modified xsi:type="dcterms:W3CDTF">2013-11-26T14:49:16Z</dcterms:modified>
</cp:coreProperties>
</file>