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l-fs01\RS\margrit.jugert\Daten\Eigene Dateien\GLSNIR\CDR2\Alte Daten1\Excel\Jugert\Ernte 2018\Briwecs2018\Ergebnisse 2018\"/>
    </mc:Choice>
  </mc:AlternateContent>
  <bookViews>
    <workbookView xWindow="0" yWindow="0" windowWidth="25200" windowHeight="11250" tabRatio="594" activeTab="3"/>
  </bookViews>
  <sheets>
    <sheet name="Hannover" sheetId="1" r:id="rId1"/>
    <sheet name="Groß Gerau" sheetId="2" r:id="rId2"/>
    <sheet name="Rauischholzhausen" sheetId="3" r:id="rId3"/>
    <sheet name="Bonn" sheetId="4" r:id="rId4"/>
    <sheet name="Kie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0" i="1" l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" i="2" l="1"/>
  <c r="A630" i="5" l="1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B422" i="3" l="1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0" i="3"/>
  <c r="B349" i="3"/>
  <c r="B342" i="3"/>
  <c r="B341" i="3"/>
  <c r="B334" i="3"/>
  <c r="B333" i="3"/>
  <c r="B326" i="3"/>
  <c r="B325" i="3"/>
  <c r="B318" i="3"/>
  <c r="B317" i="3"/>
  <c r="B310" i="3"/>
  <c r="B309" i="3"/>
  <c r="B302" i="3"/>
  <c r="B301" i="3"/>
  <c r="B294" i="3"/>
  <c r="B293" i="3"/>
  <c r="B286" i="3"/>
  <c r="B285" i="3"/>
  <c r="B278" i="3"/>
  <c r="B277" i="3"/>
  <c r="B270" i="3"/>
  <c r="B269" i="3"/>
  <c r="B262" i="3"/>
  <c r="B261" i="3"/>
  <c r="B254" i="3"/>
  <c r="B253" i="3"/>
  <c r="B246" i="3"/>
  <c r="B245" i="3"/>
  <c r="B238" i="3"/>
  <c r="B237" i="3"/>
  <c r="B230" i="3"/>
  <c r="B229" i="3"/>
  <c r="B222" i="3"/>
  <c r="B221" i="3"/>
  <c r="B214" i="3"/>
  <c r="B213" i="3"/>
  <c r="B206" i="3"/>
  <c r="B205" i="3"/>
  <c r="B198" i="3"/>
  <c r="B197" i="3"/>
  <c r="B190" i="3"/>
  <c r="B189" i="3"/>
  <c r="B182" i="3"/>
  <c r="B181" i="3"/>
  <c r="B174" i="3"/>
  <c r="B173" i="3"/>
  <c r="B166" i="3"/>
  <c r="B165" i="3"/>
  <c r="B158" i="3"/>
  <c r="B157" i="3"/>
  <c r="B150" i="3"/>
  <c r="B149" i="3"/>
  <c r="B142" i="3"/>
  <c r="B141" i="3"/>
  <c r="B134" i="3"/>
  <c r="B133" i="3"/>
  <c r="B126" i="3"/>
  <c r="B125" i="3"/>
  <c r="B118" i="3"/>
  <c r="B117" i="3"/>
  <c r="B110" i="3"/>
  <c r="B109" i="3"/>
  <c r="B102" i="3"/>
  <c r="B101" i="3"/>
  <c r="B94" i="3"/>
  <c r="B93" i="3"/>
  <c r="B86" i="3"/>
  <c r="B85" i="3"/>
  <c r="B78" i="3"/>
  <c r="B77" i="3"/>
  <c r="B70" i="3"/>
  <c r="B69" i="3"/>
  <c r="B62" i="3"/>
  <c r="B61" i="3"/>
  <c r="B54" i="3"/>
  <c r="B53" i="3"/>
  <c r="B46" i="3"/>
  <c r="B45" i="3"/>
  <c r="B38" i="3"/>
  <c r="B37" i="3"/>
  <c r="B30" i="3"/>
  <c r="B29" i="3"/>
  <c r="B22" i="3"/>
  <c r="B21" i="3"/>
  <c r="B14" i="3"/>
  <c r="B13" i="3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9" i="2"/>
  <c r="A8" i="2"/>
</calcChain>
</file>

<file path=xl/comments1.xml><?xml version="1.0" encoding="utf-8"?>
<comments xmlns="http://schemas.openxmlformats.org/spreadsheetml/2006/main">
  <authors>
    <author>Seddig, Sylvia</author>
  </authors>
  <commentList>
    <comment ref="G148" authorId="0" shapeId="0">
      <text>
        <r>
          <rPr>
            <b/>
            <sz val="9"/>
            <color indexed="81"/>
            <rFont val="Segoe UI"/>
            <family val="2"/>
          </rPr>
          <t>Seddig, Sylvia:</t>
        </r>
        <r>
          <rPr>
            <sz val="9"/>
            <color indexed="81"/>
            <rFont val="Segoe UI"/>
            <family val="2"/>
          </rPr>
          <t xml:space="preserve">
Tüte (Sorte 15) müsste Contra sein
</t>
        </r>
      </text>
    </comment>
    <comment ref="G228" authorId="0" shapeId="0">
      <text>
        <r>
          <rPr>
            <b/>
            <sz val="9"/>
            <color indexed="81"/>
            <rFont val="Segoe UI"/>
            <family val="2"/>
          </rPr>
          <t>Seddig, Sylvia:</t>
        </r>
        <r>
          <rPr>
            <sz val="9"/>
            <color indexed="81"/>
            <rFont val="Segoe UI"/>
            <family val="2"/>
          </rPr>
          <t xml:space="preserve">
Tüte (Sorte 23) müsste Sperber sein</t>
        </r>
      </text>
    </comment>
    <comment ref="G328" authorId="0" shapeId="0">
      <text>
        <r>
          <rPr>
            <b/>
            <sz val="9"/>
            <color indexed="81"/>
            <rFont val="Segoe UI"/>
            <family val="2"/>
          </rPr>
          <t>Seddig, Sylvia:</t>
        </r>
        <r>
          <rPr>
            <sz val="9"/>
            <color indexed="81"/>
            <rFont val="Segoe UI"/>
            <family val="2"/>
          </rPr>
          <t xml:space="preserve">
Tüte (Sorte 33) müsste Komoran sein</t>
        </r>
      </text>
    </comment>
  </commentList>
</comments>
</file>

<file path=xl/sharedStrings.xml><?xml version="1.0" encoding="utf-8"?>
<sst xmlns="http://schemas.openxmlformats.org/spreadsheetml/2006/main" count="6800" uniqueCount="2170">
  <si>
    <t>Weizenproben 2018 Groß Gerau</t>
  </si>
  <si>
    <t xml:space="preserve"> geliefert: 18.12.2018</t>
  </si>
  <si>
    <t>sortiert: 19.12-2018</t>
  </si>
  <si>
    <t>Proben-Nr.</t>
  </si>
  <si>
    <t>Nr. Sorte/ Groß Gerau</t>
  </si>
  <si>
    <t>Sorte</t>
  </si>
  <si>
    <t>Behandlung</t>
  </si>
  <si>
    <t>Wiederholung</t>
  </si>
  <si>
    <t>Bemerkung</t>
  </si>
  <si>
    <t>Feuchte Korn [%]</t>
  </si>
  <si>
    <t>Sediwert [ml]</t>
  </si>
  <si>
    <t>Kronjuwel</t>
  </si>
  <si>
    <t>Mittelwert</t>
  </si>
  <si>
    <t>Standardfehler</t>
  </si>
  <si>
    <t>Median</t>
  </si>
  <si>
    <t>Modus</t>
  </si>
  <si>
    <t>Standardabweichung</t>
  </si>
  <si>
    <t>Stichprobenvarianz</t>
  </si>
  <si>
    <t>Kurtosis</t>
  </si>
  <si>
    <t>Schiefe</t>
  </si>
  <si>
    <t>Wertebereich</t>
  </si>
  <si>
    <t>Patras</t>
  </si>
  <si>
    <t>Minimum</t>
  </si>
  <si>
    <t>Maximum</t>
  </si>
  <si>
    <t>Summe</t>
  </si>
  <si>
    <t>Anzahl</t>
  </si>
  <si>
    <t>Götz</t>
  </si>
  <si>
    <t>Biscay</t>
  </si>
  <si>
    <t>Dekan</t>
  </si>
  <si>
    <t>Potenzial</t>
  </si>
  <si>
    <t>Hermann</t>
  </si>
  <si>
    <t>Tobak</t>
  </si>
  <si>
    <t>Manager</t>
  </si>
  <si>
    <t>Ritmo</t>
  </si>
  <si>
    <t>Elixer</t>
  </si>
  <si>
    <t>Türkis</t>
  </si>
  <si>
    <t>Greif</t>
  </si>
  <si>
    <t>Inspration</t>
  </si>
  <si>
    <t>Contra</t>
  </si>
  <si>
    <t>Tommi</t>
  </si>
  <si>
    <t>JB Asano</t>
  </si>
  <si>
    <t>Urban</t>
  </si>
  <si>
    <t>10211</t>
  </si>
  <si>
    <t>10212</t>
  </si>
  <si>
    <t>10221</t>
  </si>
  <si>
    <t>10222</t>
  </si>
  <si>
    <t>10231</t>
  </si>
  <si>
    <t>10232</t>
  </si>
  <si>
    <t>Flair</t>
  </si>
  <si>
    <t>10411</t>
  </si>
  <si>
    <t>10412</t>
  </si>
  <si>
    <t>10421</t>
  </si>
  <si>
    <t>10422</t>
  </si>
  <si>
    <t>10431</t>
  </si>
  <si>
    <t>10432</t>
  </si>
  <si>
    <t>Tabor</t>
  </si>
  <si>
    <t>11011</t>
  </si>
  <si>
    <t>11012</t>
  </si>
  <si>
    <t>11021</t>
  </si>
  <si>
    <t>11022</t>
  </si>
  <si>
    <t>11031</t>
  </si>
  <si>
    <t>11032</t>
  </si>
  <si>
    <t>Progreß</t>
  </si>
  <si>
    <t>11411</t>
  </si>
  <si>
    <t>11412</t>
  </si>
  <si>
    <t>11421</t>
  </si>
  <si>
    <t>11422</t>
  </si>
  <si>
    <t>11431</t>
  </si>
  <si>
    <t>11432</t>
  </si>
  <si>
    <t>Drifter</t>
  </si>
  <si>
    <t>11811</t>
  </si>
  <si>
    <t>11812</t>
  </si>
  <si>
    <t>11821</t>
  </si>
  <si>
    <t>11822</t>
  </si>
  <si>
    <t>11831</t>
  </si>
  <si>
    <t>11832</t>
  </si>
  <si>
    <t>12111</t>
  </si>
  <si>
    <t>Sperber</t>
  </si>
  <si>
    <t>12112</t>
  </si>
  <si>
    <t>12121</t>
  </si>
  <si>
    <t>12122</t>
  </si>
  <si>
    <t>12131</t>
  </si>
  <si>
    <t>12132</t>
  </si>
  <si>
    <t>Obelisk</t>
  </si>
  <si>
    <t>12411</t>
  </si>
  <si>
    <t>12412</t>
  </si>
  <si>
    <t>12421</t>
  </si>
  <si>
    <t>12422</t>
  </si>
  <si>
    <t>12431</t>
  </si>
  <si>
    <t>12432</t>
  </si>
  <si>
    <t>Disponent</t>
  </si>
  <si>
    <t>12611</t>
  </si>
  <si>
    <t>12612</t>
  </si>
  <si>
    <t>12621</t>
  </si>
  <si>
    <t>12622</t>
  </si>
  <si>
    <t>12631</t>
  </si>
  <si>
    <t>12632</t>
  </si>
  <si>
    <t>Rektor</t>
  </si>
  <si>
    <t>Alidos</t>
  </si>
  <si>
    <t>Monopol</t>
  </si>
  <si>
    <t>Bussard</t>
  </si>
  <si>
    <t>Batis</t>
  </si>
  <si>
    <t>Akteur</t>
  </si>
  <si>
    <t>Diplomat</t>
  </si>
  <si>
    <t>Kormoran</t>
  </si>
  <si>
    <t>Carimulti</t>
  </si>
  <si>
    <t>Vuka</t>
  </si>
  <si>
    <t>Apollo</t>
  </si>
  <si>
    <t>Kanzler</t>
  </si>
  <si>
    <t>Caribo</t>
  </si>
  <si>
    <t>Ares</t>
  </si>
  <si>
    <t>Cardos</t>
  </si>
  <si>
    <t>Kontrast</t>
  </si>
  <si>
    <t>Pegassos</t>
  </si>
  <si>
    <t>Julius</t>
  </si>
  <si>
    <t>RGT Reform</t>
  </si>
  <si>
    <t>Benchmark</t>
  </si>
  <si>
    <t>Barranco</t>
  </si>
  <si>
    <t>fehlt</t>
  </si>
  <si>
    <t>Nordkap</t>
  </si>
  <si>
    <t>Porthus</t>
  </si>
  <si>
    <t>Sheriff</t>
  </si>
  <si>
    <t>Apostel</t>
  </si>
  <si>
    <t>Mironovska 808</t>
  </si>
  <si>
    <t>Highbury</t>
  </si>
  <si>
    <t>Weizenproben 2018 Hannover</t>
  </si>
  <si>
    <t>geliefert 24.08.2018</t>
  </si>
  <si>
    <t>sortiert: 27.08.2018</t>
  </si>
  <si>
    <t>Nr. Sorte</t>
  </si>
  <si>
    <t>2011</t>
  </si>
  <si>
    <t>A</t>
  </si>
  <si>
    <t>2012</t>
  </si>
  <si>
    <t>B</t>
  </si>
  <si>
    <t>2021</t>
  </si>
  <si>
    <t>2022</t>
  </si>
  <si>
    <t>2031</t>
  </si>
  <si>
    <t>2032</t>
  </si>
  <si>
    <t>2611</t>
  </si>
  <si>
    <t>2612</t>
  </si>
  <si>
    <t>2621</t>
  </si>
  <si>
    <t>2622</t>
  </si>
  <si>
    <t>2631</t>
  </si>
  <si>
    <t>2632</t>
  </si>
  <si>
    <t>2711</t>
  </si>
  <si>
    <t>2712</t>
  </si>
  <si>
    <t>2721</t>
  </si>
  <si>
    <t>2722</t>
  </si>
  <si>
    <t>2731</t>
  </si>
  <si>
    <t>2732</t>
  </si>
  <si>
    <t>3111</t>
  </si>
  <si>
    <t>3112</t>
  </si>
  <si>
    <t>3121</t>
  </si>
  <si>
    <t>3122</t>
  </si>
  <si>
    <t>3131</t>
  </si>
  <si>
    <t>3132</t>
  </si>
  <si>
    <t>3811</t>
  </si>
  <si>
    <t>3812</t>
  </si>
  <si>
    <t>3821</t>
  </si>
  <si>
    <t>3822</t>
  </si>
  <si>
    <t>3831</t>
  </si>
  <si>
    <t>3832</t>
  </si>
  <si>
    <t>4711</t>
  </si>
  <si>
    <t>4712</t>
  </si>
  <si>
    <t>4721</t>
  </si>
  <si>
    <t>4722</t>
  </si>
  <si>
    <t>4731</t>
  </si>
  <si>
    <t>4732</t>
  </si>
  <si>
    <t>5011</t>
  </si>
  <si>
    <t>5012</t>
  </si>
  <si>
    <t>5021</t>
  </si>
  <si>
    <t>5022</t>
  </si>
  <si>
    <t>5031</t>
  </si>
  <si>
    <t>5032</t>
  </si>
  <si>
    <t>5411</t>
  </si>
  <si>
    <t>5412</t>
  </si>
  <si>
    <t>5421</t>
  </si>
  <si>
    <t>5422</t>
  </si>
  <si>
    <t>5431</t>
  </si>
  <si>
    <t>5432</t>
  </si>
  <si>
    <t>5611</t>
  </si>
  <si>
    <t>5612</t>
  </si>
  <si>
    <t>5621</t>
  </si>
  <si>
    <t>5622</t>
  </si>
  <si>
    <t>5631</t>
  </si>
  <si>
    <t>5632</t>
  </si>
  <si>
    <t>5911</t>
  </si>
  <si>
    <t>5912</t>
  </si>
  <si>
    <t>5921</t>
  </si>
  <si>
    <t>5922</t>
  </si>
  <si>
    <t>5931</t>
  </si>
  <si>
    <t>5932</t>
  </si>
  <si>
    <t>6711</t>
  </si>
  <si>
    <t>6712</t>
  </si>
  <si>
    <t>6721</t>
  </si>
  <si>
    <t>6722</t>
  </si>
  <si>
    <t>6731</t>
  </si>
  <si>
    <t>6732</t>
  </si>
  <si>
    <t>6911</t>
  </si>
  <si>
    <t>6912</t>
  </si>
  <si>
    <t>6921</t>
  </si>
  <si>
    <t>6922</t>
  </si>
  <si>
    <t>6931</t>
  </si>
  <si>
    <t>6932</t>
  </si>
  <si>
    <t>7111</t>
  </si>
  <si>
    <t>7112</t>
  </si>
  <si>
    <t>7121</t>
  </si>
  <si>
    <t>7122</t>
  </si>
  <si>
    <t>7131</t>
  </si>
  <si>
    <t>7132</t>
  </si>
  <si>
    <t>8011</t>
  </si>
  <si>
    <t>Inspiration</t>
  </si>
  <si>
    <t>8012</t>
  </si>
  <si>
    <t>8021</t>
  </si>
  <si>
    <t>8022</t>
  </si>
  <si>
    <t>8031</t>
  </si>
  <si>
    <t>8032</t>
  </si>
  <si>
    <t>9211</t>
  </si>
  <si>
    <t>9212</t>
  </si>
  <si>
    <t>9221</t>
  </si>
  <si>
    <t>9222</t>
  </si>
  <si>
    <t>9231</t>
  </si>
  <si>
    <t>9232</t>
  </si>
  <si>
    <t>9611</t>
  </si>
  <si>
    <t>9612</t>
  </si>
  <si>
    <t>9621</t>
  </si>
  <si>
    <t>9622</t>
  </si>
  <si>
    <t>9631</t>
  </si>
  <si>
    <t>9632</t>
  </si>
  <si>
    <t>9911</t>
  </si>
  <si>
    <t>9912</t>
  </si>
  <si>
    <t>9921</t>
  </si>
  <si>
    <t>9922</t>
  </si>
  <si>
    <t>9931</t>
  </si>
  <si>
    <t>9932</t>
  </si>
  <si>
    <t>13111</t>
  </si>
  <si>
    <t>13112</t>
  </si>
  <si>
    <t>13121</t>
  </si>
  <si>
    <t>13122</t>
  </si>
  <si>
    <t>13131</t>
  </si>
  <si>
    <t>13132</t>
  </si>
  <si>
    <t>13411</t>
  </si>
  <si>
    <t>13412</t>
  </si>
  <si>
    <t>13421</t>
  </si>
  <si>
    <t>13422</t>
  </si>
  <si>
    <t>13431</t>
  </si>
  <si>
    <t>13432</t>
  </si>
  <si>
    <t>13511</t>
  </si>
  <si>
    <t>13512</t>
  </si>
  <si>
    <t>13521</t>
  </si>
  <si>
    <t>13522</t>
  </si>
  <si>
    <t>13531</t>
  </si>
  <si>
    <t>13532</t>
  </si>
  <si>
    <t>13811</t>
  </si>
  <si>
    <t>13812</t>
  </si>
  <si>
    <t>13821</t>
  </si>
  <si>
    <t>13822</t>
  </si>
  <si>
    <t>13831</t>
  </si>
  <si>
    <t>13832</t>
  </si>
  <si>
    <t>14311</t>
  </si>
  <si>
    <t>14312</t>
  </si>
  <si>
    <t>14321</t>
  </si>
  <si>
    <t>14322</t>
  </si>
  <si>
    <t>14331</t>
  </si>
  <si>
    <t>14332</t>
  </si>
  <si>
    <t>14511</t>
  </si>
  <si>
    <t>14512</t>
  </si>
  <si>
    <t>14521</t>
  </si>
  <si>
    <t>14522</t>
  </si>
  <si>
    <t>15011</t>
  </si>
  <si>
    <t>15012</t>
  </si>
  <si>
    <t>15021</t>
  </si>
  <si>
    <t>15022</t>
  </si>
  <si>
    <t>15031</t>
  </si>
  <si>
    <t>15032</t>
  </si>
  <si>
    <t>15311</t>
  </si>
  <si>
    <t>Komoran</t>
  </si>
  <si>
    <t>15312</t>
  </si>
  <si>
    <t>15321</t>
  </si>
  <si>
    <t>15322</t>
  </si>
  <si>
    <t>15331</t>
  </si>
  <si>
    <t>15332</t>
  </si>
  <si>
    <t>15811</t>
  </si>
  <si>
    <t>15812</t>
  </si>
  <si>
    <t>15821</t>
  </si>
  <si>
    <t>15822</t>
  </si>
  <si>
    <t>15831</t>
  </si>
  <si>
    <t>15832</t>
  </si>
  <si>
    <t>16011</t>
  </si>
  <si>
    <t>16012</t>
  </si>
  <si>
    <t>16021</t>
  </si>
  <si>
    <t>16022</t>
  </si>
  <si>
    <t>16031</t>
  </si>
  <si>
    <t>16032</t>
  </si>
  <si>
    <t>16211</t>
  </si>
  <si>
    <t>16212</t>
  </si>
  <si>
    <t>16221</t>
  </si>
  <si>
    <t>16222</t>
  </si>
  <si>
    <t>16231</t>
  </si>
  <si>
    <t>16232</t>
  </si>
  <si>
    <t>16411</t>
  </si>
  <si>
    <t>16412</t>
  </si>
  <si>
    <t>16421</t>
  </si>
  <si>
    <t>16422</t>
  </si>
  <si>
    <t>16431</t>
  </si>
  <si>
    <t>16432</t>
  </si>
  <si>
    <t>16611</t>
  </si>
  <si>
    <t>16612</t>
  </si>
  <si>
    <t>16621</t>
  </si>
  <si>
    <t>16622</t>
  </si>
  <si>
    <t>16631</t>
  </si>
  <si>
    <t>16632</t>
  </si>
  <si>
    <t>16911</t>
  </si>
  <si>
    <t>16912</t>
  </si>
  <si>
    <t>16921</t>
  </si>
  <si>
    <t>16922</t>
  </si>
  <si>
    <t>16931</t>
  </si>
  <si>
    <t>16932</t>
  </si>
  <si>
    <t>17611</t>
  </si>
  <si>
    <t>Minorovska</t>
  </si>
  <si>
    <t>17612</t>
  </si>
  <si>
    <t>17621</t>
  </si>
  <si>
    <t>17622</t>
  </si>
  <si>
    <t>17631</t>
  </si>
  <si>
    <t>17632</t>
  </si>
  <si>
    <t>18811</t>
  </si>
  <si>
    <t>18812</t>
  </si>
  <si>
    <t>18821</t>
  </si>
  <si>
    <t>18822</t>
  </si>
  <si>
    <t>18831</t>
  </si>
  <si>
    <t>18832</t>
  </si>
  <si>
    <t>20511</t>
  </si>
  <si>
    <t>20512</t>
  </si>
  <si>
    <t>20521</t>
  </si>
  <si>
    <t>20522</t>
  </si>
  <si>
    <t>20531</t>
  </si>
  <si>
    <t>20532</t>
  </si>
  <si>
    <t>20711</t>
  </si>
  <si>
    <t>20712</t>
  </si>
  <si>
    <t>20721</t>
  </si>
  <si>
    <t>20722</t>
  </si>
  <si>
    <t>20731</t>
  </si>
  <si>
    <t>20732</t>
  </si>
  <si>
    <t>21311</t>
  </si>
  <si>
    <t>21312</t>
  </si>
  <si>
    <t>21321</t>
  </si>
  <si>
    <t>21322</t>
  </si>
  <si>
    <t>21331</t>
  </si>
  <si>
    <t>21332</t>
  </si>
  <si>
    <t>22211</t>
  </si>
  <si>
    <t>22312</t>
  </si>
  <si>
    <t>22722</t>
  </si>
  <si>
    <t>22731</t>
  </si>
  <si>
    <t>22821</t>
  </si>
  <si>
    <t>Weizenproben 2018 Rauischholzhausen</t>
  </si>
  <si>
    <t>geliefert  20.12.2018</t>
  </si>
  <si>
    <t>sortiert: 20.12.2018</t>
  </si>
  <si>
    <t>Wieder-holung</t>
  </si>
  <si>
    <t>22721</t>
  </si>
  <si>
    <t>Liste Briwecs Bonn</t>
  </si>
  <si>
    <t>geliefert: 18.03.2019</t>
  </si>
  <si>
    <t xml:space="preserve">Plot ID </t>
  </si>
  <si>
    <t>111</t>
  </si>
  <si>
    <t>Einstein</t>
  </si>
  <si>
    <t>112</t>
  </si>
  <si>
    <t>121</t>
  </si>
  <si>
    <t>122</t>
  </si>
  <si>
    <t>131</t>
  </si>
  <si>
    <t>132</t>
  </si>
  <si>
    <t>211</t>
  </si>
  <si>
    <t>Oakley</t>
  </si>
  <si>
    <t>212</t>
  </si>
  <si>
    <t>221</t>
  </si>
  <si>
    <t>222</t>
  </si>
  <si>
    <t>231</t>
  </si>
  <si>
    <t>232</t>
  </si>
  <si>
    <t>311</t>
  </si>
  <si>
    <t>Jafet</t>
  </si>
  <si>
    <t>312</t>
  </si>
  <si>
    <t>321</t>
  </si>
  <si>
    <t>322</t>
  </si>
  <si>
    <t>331</t>
  </si>
  <si>
    <t>332</t>
  </si>
  <si>
    <t>411</t>
  </si>
  <si>
    <t>Claire</t>
  </si>
  <si>
    <t>412</t>
  </si>
  <si>
    <t>421</t>
  </si>
  <si>
    <t>422</t>
  </si>
  <si>
    <t>431</t>
  </si>
  <si>
    <t>432</t>
  </si>
  <si>
    <t>511</t>
  </si>
  <si>
    <t>Rebell</t>
  </si>
  <si>
    <t>512</t>
  </si>
  <si>
    <t>521</t>
  </si>
  <si>
    <t>522</t>
  </si>
  <si>
    <t>531</t>
  </si>
  <si>
    <t>532</t>
  </si>
  <si>
    <t>611</t>
  </si>
  <si>
    <t>Memory</t>
  </si>
  <si>
    <t>612</t>
  </si>
  <si>
    <t>621</t>
  </si>
  <si>
    <t>622</t>
  </si>
  <si>
    <t>631</t>
  </si>
  <si>
    <t>632</t>
  </si>
  <si>
    <t>711</t>
  </si>
  <si>
    <t>Kurt</t>
  </si>
  <si>
    <t>712</t>
  </si>
  <si>
    <t>721</t>
  </si>
  <si>
    <t>722</t>
  </si>
  <si>
    <t>731</t>
  </si>
  <si>
    <t>732</t>
  </si>
  <si>
    <t>811</t>
  </si>
  <si>
    <t>Zappa</t>
  </si>
  <si>
    <t>812</t>
  </si>
  <si>
    <t>821</t>
  </si>
  <si>
    <t>822</t>
  </si>
  <si>
    <t>831</t>
  </si>
  <si>
    <t>832</t>
  </si>
  <si>
    <t>911</t>
  </si>
  <si>
    <t>Chevalie</t>
  </si>
  <si>
    <t>912</t>
  </si>
  <si>
    <t>921</t>
  </si>
  <si>
    <t>922</t>
  </si>
  <si>
    <t>931</t>
  </si>
  <si>
    <t>932</t>
  </si>
  <si>
    <t>1011</t>
  </si>
  <si>
    <t>Gordian</t>
  </si>
  <si>
    <t>1012</t>
  </si>
  <si>
    <t>1021</t>
  </si>
  <si>
    <t>1022</t>
  </si>
  <si>
    <t>1031</t>
  </si>
  <si>
    <t>1032</t>
  </si>
  <si>
    <t>1111</t>
  </si>
  <si>
    <t>Mentor</t>
  </si>
  <si>
    <t>1112</t>
  </si>
  <si>
    <t>1121</t>
  </si>
  <si>
    <t>1122</t>
  </si>
  <si>
    <t>1131</t>
  </si>
  <si>
    <t>1132</t>
  </si>
  <si>
    <t>1211</t>
  </si>
  <si>
    <t>Meister</t>
  </si>
  <si>
    <t>1212</t>
  </si>
  <si>
    <t>1221</t>
  </si>
  <si>
    <t>1222</t>
  </si>
  <si>
    <t>1231</t>
  </si>
  <si>
    <t>1232</t>
  </si>
  <si>
    <t>1311</t>
  </si>
  <si>
    <t>KWS_Sant</t>
  </si>
  <si>
    <t>1312</t>
  </si>
  <si>
    <t>1321</t>
  </si>
  <si>
    <t>1322</t>
  </si>
  <si>
    <t>1331</t>
  </si>
  <si>
    <t>1332</t>
  </si>
  <si>
    <t>1411</t>
  </si>
  <si>
    <t>Brigand</t>
  </si>
  <si>
    <t>1412</t>
  </si>
  <si>
    <t>1421</t>
  </si>
  <si>
    <t>1422</t>
  </si>
  <si>
    <t>1431</t>
  </si>
  <si>
    <t>1432</t>
  </si>
  <si>
    <t>1511</t>
  </si>
  <si>
    <t>Profilus</t>
  </si>
  <si>
    <t>1512</t>
  </si>
  <si>
    <t>1521</t>
  </si>
  <si>
    <t>1522</t>
  </si>
  <si>
    <t>1531</t>
  </si>
  <si>
    <t>1532</t>
  </si>
  <si>
    <t>1611</t>
  </si>
  <si>
    <t>Durin</t>
  </si>
  <si>
    <t>1612</t>
  </si>
  <si>
    <t>1621</t>
  </si>
  <si>
    <t>1622</t>
  </si>
  <si>
    <t>1631</t>
  </si>
  <si>
    <t>1632</t>
  </si>
  <si>
    <t>1711</t>
  </si>
  <si>
    <t>KWS_Pius</t>
  </si>
  <si>
    <t>1712</t>
  </si>
  <si>
    <t>1721</t>
  </si>
  <si>
    <t>1722</t>
  </si>
  <si>
    <t>1731</t>
  </si>
  <si>
    <t>1732</t>
  </si>
  <si>
    <t>1811</t>
  </si>
  <si>
    <t>Paroli</t>
  </si>
  <si>
    <t>1812</t>
  </si>
  <si>
    <t>1821</t>
  </si>
  <si>
    <t>1822</t>
  </si>
  <si>
    <t>1831</t>
  </si>
  <si>
    <t>1832</t>
  </si>
  <si>
    <t>1911</t>
  </si>
  <si>
    <t>Estivus</t>
  </si>
  <si>
    <t>1912</t>
  </si>
  <si>
    <t>1921</t>
  </si>
  <si>
    <t>1922</t>
  </si>
  <si>
    <t>1931</t>
  </si>
  <si>
    <t>1932</t>
  </si>
  <si>
    <t>Kronjuwe</t>
  </si>
  <si>
    <t>2111</t>
  </si>
  <si>
    <t>Desamo</t>
  </si>
  <si>
    <t>2112</t>
  </si>
  <si>
    <t>2121</t>
  </si>
  <si>
    <t>2122</t>
  </si>
  <si>
    <t>2131</t>
  </si>
  <si>
    <t>2132</t>
  </si>
  <si>
    <t>2211</t>
  </si>
  <si>
    <t>Carenius</t>
  </si>
  <si>
    <t>2212</t>
  </si>
  <si>
    <t>2221</t>
  </si>
  <si>
    <t>2222</t>
  </si>
  <si>
    <t>2231</t>
  </si>
  <si>
    <t>2232</t>
  </si>
  <si>
    <t>2311</t>
  </si>
  <si>
    <t>Mulan</t>
  </si>
  <si>
    <t>2312</t>
  </si>
  <si>
    <t>2321</t>
  </si>
  <si>
    <t>2322</t>
  </si>
  <si>
    <t>2331</t>
  </si>
  <si>
    <t>2332</t>
  </si>
  <si>
    <t>2411</t>
  </si>
  <si>
    <t>Kredo</t>
  </si>
  <si>
    <t>2412</t>
  </si>
  <si>
    <t>2421</t>
  </si>
  <si>
    <t>2422</t>
  </si>
  <si>
    <t>2431</t>
  </si>
  <si>
    <t>2432</t>
  </si>
  <si>
    <t>2511</t>
  </si>
  <si>
    <t>Nelson</t>
  </si>
  <si>
    <t>2512</t>
  </si>
  <si>
    <t>2521</t>
  </si>
  <si>
    <t>2522</t>
  </si>
  <si>
    <t>2531</t>
  </si>
  <si>
    <t>2532</t>
  </si>
  <si>
    <t>Goetz</t>
  </si>
  <si>
    <t>2811</t>
  </si>
  <si>
    <t>Robigous</t>
  </si>
  <si>
    <t>2812</t>
  </si>
  <si>
    <t>2821</t>
  </si>
  <si>
    <t>2822</t>
  </si>
  <si>
    <t>2831</t>
  </si>
  <si>
    <t>2832</t>
  </si>
  <si>
    <t>2911</t>
  </si>
  <si>
    <t>Anapolis</t>
  </si>
  <si>
    <t>2912</t>
  </si>
  <si>
    <t>2921</t>
  </si>
  <si>
    <t>2922</t>
  </si>
  <si>
    <t>2931</t>
  </si>
  <si>
    <t>2932</t>
  </si>
  <si>
    <t>3011</t>
  </si>
  <si>
    <t>Solstice</t>
  </si>
  <si>
    <t>3012</t>
  </si>
  <si>
    <t>3021</t>
  </si>
  <si>
    <t>3022</t>
  </si>
  <si>
    <t>3031</t>
  </si>
  <si>
    <t>3032</t>
  </si>
  <si>
    <t>3211</t>
  </si>
  <si>
    <t>Capone</t>
  </si>
  <si>
    <t>3212</t>
  </si>
  <si>
    <t>3221</t>
  </si>
  <si>
    <t>3222</t>
  </si>
  <si>
    <t>3231</t>
  </si>
  <si>
    <t>3232</t>
  </si>
  <si>
    <t>3311</t>
  </si>
  <si>
    <t>Tabasco</t>
  </si>
  <si>
    <t>3312</t>
  </si>
  <si>
    <t>3321</t>
  </si>
  <si>
    <t>3322</t>
  </si>
  <si>
    <t>3331</t>
  </si>
  <si>
    <t>3332</t>
  </si>
  <si>
    <t>3411</t>
  </si>
  <si>
    <t>Kometus</t>
  </si>
  <si>
    <t>3412</t>
  </si>
  <si>
    <t>3421</t>
  </si>
  <si>
    <t>3422</t>
  </si>
  <si>
    <t>3431</t>
  </si>
  <si>
    <t>3432</t>
  </si>
  <si>
    <t>3511</t>
  </si>
  <si>
    <t>Cubus</t>
  </si>
  <si>
    <t>3512</t>
  </si>
  <si>
    <t>3521</t>
  </si>
  <si>
    <t>3522</t>
  </si>
  <si>
    <t>3531</t>
  </si>
  <si>
    <t>3532</t>
  </si>
  <si>
    <t>3611</t>
  </si>
  <si>
    <t>Edward</t>
  </si>
  <si>
    <t>3612</t>
  </si>
  <si>
    <t>3621</t>
  </si>
  <si>
    <t>3622</t>
  </si>
  <si>
    <t>3631</t>
  </si>
  <si>
    <t>3632</t>
  </si>
  <si>
    <t>3711</t>
  </si>
  <si>
    <t>Famulus</t>
  </si>
  <si>
    <t>3712</t>
  </si>
  <si>
    <t>3721</t>
  </si>
  <si>
    <t>3722</t>
  </si>
  <si>
    <t>3731</t>
  </si>
  <si>
    <t>3732</t>
  </si>
  <si>
    <t>3911</t>
  </si>
  <si>
    <t>SW_Toppe</t>
  </si>
  <si>
    <t>3912</t>
  </si>
  <si>
    <t>3921</t>
  </si>
  <si>
    <t>3922</t>
  </si>
  <si>
    <t>3931</t>
  </si>
  <si>
    <t>3932</t>
  </si>
  <si>
    <t>4011</t>
  </si>
  <si>
    <t>Matrix</t>
  </si>
  <si>
    <t>4012</t>
  </si>
  <si>
    <t>4021</t>
  </si>
  <si>
    <t>4022</t>
  </si>
  <si>
    <t>4031</t>
  </si>
  <si>
    <t>4032</t>
  </si>
  <si>
    <t>4111</t>
  </si>
  <si>
    <t>Jenga</t>
  </si>
  <si>
    <t>4112</t>
  </si>
  <si>
    <t>4121</t>
  </si>
  <si>
    <t>4122</t>
  </si>
  <si>
    <t>4131</t>
  </si>
  <si>
    <t>4132</t>
  </si>
  <si>
    <t>4211</t>
  </si>
  <si>
    <t>Linus</t>
  </si>
  <si>
    <t>4212</t>
  </si>
  <si>
    <t>4221</t>
  </si>
  <si>
    <t>4222</t>
  </si>
  <si>
    <t>4231</t>
  </si>
  <si>
    <t>4232</t>
  </si>
  <si>
    <t>4311</t>
  </si>
  <si>
    <t>TJB_990_</t>
  </si>
  <si>
    <t>4312</t>
  </si>
  <si>
    <t>4321</t>
  </si>
  <si>
    <t>4322</t>
  </si>
  <si>
    <t>4331</t>
  </si>
  <si>
    <t>4332</t>
  </si>
  <si>
    <t>4411</t>
  </si>
  <si>
    <t>Forum</t>
  </si>
  <si>
    <t>4412</t>
  </si>
  <si>
    <t>4421</t>
  </si>
  <si>
    <t>4422</t>
  </si>
  <si>
    <t>4431</t>
  </si>
  <si>
    <t>4432</t>
  </si>
  <si>
    <t>4511</t>
  </si>
  <si>
    <t>Colonia</t>
  </si>
  <si>
    <t>4512</t>
  </si>
  <si>
    <t>4521</t>
  </si>
  <si>
    <t>4522</t>
  </si>
  <si>
    <t>4532</t>
  </si>
  <si>
    <t>4611</t>
  </si>
  <si>
    <t>Transit</t>
  </si>
  <si>
    <t>4612</t>
  </si>
  <si>
    <t>4621</t>
  </si>
  <si>
    <t>4622</t>
  </si>
  <si>
    <t>4631</t>
  </si>
  <si>
    <t>4632</t>
  </si>
  <si>
    <t>Potenzia</t>
  </si>
  <si>
    <t>4811</t>
  </si>
  <si>
    <t>Gaucho</t>
  </si>
  <si>
    <t>4812</t>
  </si>
  <si>
    <t>4821</t>
  </si>
  <si>
    <t>4822</t>
  </si>
  <si>
    <t>4832</t>
  </si>
  <si>
    <t>4911</t>
  </si>
  <si>
    <t>Tarso</t>
  </si>
  <si>
    <t>4912</t>
  </si>
  <si>
    <t>4921</t>
  </si>
  <si>
    <t>4922</t>
  </si>
  <si>
    <t>4931</t>
  </si>
  <si>
    <t>4932</t>
  </si>
  <si>
    <t>5111</t>
  </si>
  <si>
    <t>Glaucus</t>
  </si>
  <si>
    <t>5112</t>
  </si>
  <si>
    <t>5121</t>
  </si>
  <si>
    <t>5122</t>
  </si>
  <si>
    <t>5131</t>
  </si>
  <si>
    <t>5132</t>
  </si>
  <si>
    <t>5211</t>
  </si>
  <si>
    <t>Tuareg</t>
  </si>
  <si>
    <t>5212</t>
  </si>
  <si>
    <t>5221</t>
  </si>
  <si>
    <t>5222</t>
  </si>
  <si>
    <t>5231</t>
  </si>
  <si>
    <t>5232</t>
  </si>
  <si>
    <t>5311</t>
  </si>
  <si>
    <t>Atomic</t>
  </si>
  <si>
    <t>5312</t>
  </si>
  <si>
    <t>5321</t>
  </si>
  <si>
    <t>5322</t>
  </si>
  <si>
    <t>5331</t>
  </si>
  <si>
    <t>5332</t>
  </si>
  <si>
    <t>5511</t>
  </si>
  <si>
    <t>Pionier</t>
  </si>
  <si>
    <t>5512</t>
  </si>
  <si>
    <t>5521</t>
  </si>
  <si>
    <t>5522</t>
  </si>
  <si>
    <t>5531</t>
  </si>
  <si>
    <t>5532</t>
  </si>
  <si>
    <t>5711</t>
  </si>
  <si>
    <t>Gourmet</t>
  </si>
  <si>
    <t>5712</t>
  </si>
  <si>
    <t>5721</t>
  </si>
  <si>
    <t>5722</t>
  </si>
  <si>
    <t>5731</t>
  </si>
  <si>
    <t>5732</t>
  </si>
  <si>
    <t>5811</t>
  </si>
  <si>
    <t>Limes</t>
  </si>
  <si>
    <t>5812</t>
  </si>
  <si>
    <t>5821</t>
  </si>
  <si>
    <t>5822</t>
  </si>
  <si>
    <t>5831</t>
  </si>
  <si>
    <t>5832</t>
  </si>
  <si>
    <t>6011</t>
  </si>
  <si>
    <t>Kalahari</t>
  </si>
  <si>
    <t>6012</t>
  </si>
  <si>
    <t>6021</t>
  </si>
  <si>
    <t>6022</t>
  </si>
  <si>
    <t>6031</t>
  </si>
  <si>
    <t>6032</t>
  </si>
  <si>
    <t>6111</t>
  </si>
  <si>
    <t>Intro</t>
  </si>
  <si>
    <t>6112</t>
  </si>
  <si>
    <t>6121</t>
  </si>
  <si>
    <t>6122</t>
  </si>
  <si>
    <t>6131</t>
  </si>
  <si>
    <t>6132</t>
  </si>
  <si>
    <t>6211</t>
  </si>
  <si>
    <t>Oxal</t>
  </si>
  <si>
    <t>6212</t>
  </si>
  <si>
    <t>6221</t>
  </si>
  <si>
    <t>6222</t>
  </si>
  <si>
    <t>6231</t>
  </si>
  <si>
    <t>6232</t>
  </si>
  <si>
    <t>6311</t>
  </si>
  <si>
    <t>Zobel</t>
  </si>
  <si>
    <t>6312</t>
  </si>
  <si>
    <t>6321</t>
  </si>
  <si>
    <t>6322</t>
  </si>
  <si>
    <t>6331</t>
  </si>
  <si>
    <t>6332</t>
  </si>
  <si>
    <t>6411</t>
  </si>
  <si>
    <t>Event</t>
  </si>
  <si>
    <t>6412</t>
  </si>
  <si>
    <t>6421</t>
  </si>
  <si>
    <t>6422</t>
  </si>
  <si>
    <t>6431</t>
  </si>
  <si>
    <t>6432</t>
  </si>
  <si>
    <t>6511</t>
  </si>
  <si>
    <t>Joker</t>
  </si>
  <si>
    <t>6512</t>
  </si>
  <si>
    <t>6521</t>
  </si>
  <si>
    <t>6522</t>
  </si>
  <si>
    <t>6531</t>
  </si>
  <si>
    <t>6532</t>
  </si>
  <si>
    <t>6611</t>
  </si>
  <si>
    <t>Global</t>
  </si>
  <si>
    <t>6612</t>
  </si>
  <si>
    <t>6621</t>
  </si>
  <si>
    <t>6622</t>
  </si>
  <si>
    <t>6631</t>
  </si>
  <si>
    <t>6632</t>
  </si>
  <si>
    <t>6811</t>
  </si>
  <si>
    <t>Fedor</t>
  </si>
  <si>
    <t>6812</t>
  </si>
  <si>
    <t>6821</t>
  </si>
  <si>
    <t>6822</t>
  </si>
  <si>
    <t>6831</t>
  </si>
  <si>
    <t>6832</t>
  </si>
  <si>
    <t>Tuerkis</t>
  </si>
  <si>
    <t>7011</t>
  </si>
  <si>
    <t>Skagen</t>
  </si>
  <si>
    <t>7012</t>
  </si>
  <si>
    <t>7021</t>
  </si>
  <si>
    <t>7022</t>
  </si>
  <si>
    <t>7031</t>
  </si>
  <si>
    <t>7032</t>
  </si>
  <si>
    <t>7211</t>
  </si>
  <si>
    <t>Esket</t>
  </si>
  <si>
    <t>7212</t>
  </si>
  <si>
    <t>7221</t>
  </si>
  <si>
    <t>7222</t>
  </si>
  <si>
    <t>7231</t>
  </si>
  <si>
    <t>7232</t>
  </si>
  <si>
    <t>7311</t>
  </si>
  <si>
    <t>Primus</t>
  </si>
  <si>
    <t>7312</t>
  </si>
  <si>
    <t>7321</t>
  </si>
  <si>
    <t>7322</t>
  </si>
  <si>
    <t>7331</t>
  </si>
  <si>
    <t>7332</t>
  </si>
  <si>
    <t>7411</t>
  </si>
  <si>
    <t>Skalmeje</t>
  </si>
  <si>
    <t>7412</t>
  </si>
  <si>
    <t>7421</t>
  </si>
  <si>
    <t>7422</t>
  </si>
  <si>
    <t>7431</t>
  </si>
  <si>
    <t>7432</t>
  </si>
  <si>
    <t>7511</t>
  </si>
  <si>
    <t>Genius</t>
  </si>
  <si>
    <t>7512</t>
  </si>
  <si>
    <t>7521</t>
  </si>
  <si>
    <t>7522</t>
  </si>
  <si>
    <t>7531</t>
  </si>
  <si>
    <t>7532</t>
  </si>
  <si>
    <t>7611</t>
  </si>
  <si>
    <t>Enorm</t>
  </si>
  <si>
    <t>7612</t>
  </si>
  <si>
    <t>7621</t>
  </si>
  <si>
    <t>7622</t>
  </si>
  <si>
    <t>7631</t>
  </si>
  <si>
    <t>7632</t>
  </si>
  <si>
    <t>7711</t>
  </si>
  <si>
    <t>Florian</t>
  </si>
  <si>
    <t>7712</t>
  </si>
  <si>
    <t>7721</t>
  </si>
  <si>
    <t>7722</t>
  </si>
  <si>
    <t>7731</t>
  </si>
  <si>
    <t>7732</t>
  </si>
  <si>
    <t>7811</t>
  </si>
  <si>
    <t>Skater</t>
  </si>
  <si>
    <t>7812</t>
  </si>
  <si>
    <t>7821</t>
  </si>
  <si>
    <t>7822</t>
  </si>
  <si>
    <t>7831</t>
  </si>
  <si>
    <t>7832</t>
  </si>
  <si>
    <t>7911</t>
  </si>
  <si>
    <t>Brillant</t>
  </si>
  <si>
    <t>7912</t>
  </si>
  <si>
    <t>7921</t>
  </si>
  <si>
    <t>7922</t>
  </si>
  <si>
    <t>7931</t>
  </si>
  <si>
    <t>7932</t>
  </si>
  <si>
    <t>Inspirat</t>
  </si>
  <si>
    <t>8111</t>
  </si>
  <si>
    <t>Apertus</t>
  </si>
  <si>
    <t>8112</t>
  </si>
  <si>
    <t>8121</t>
  </si>
  <si>
    <t>8122</t>
  </si>
  <si>
    <t>8131</t>
  </si>
  <si>
    <t>8132</t>
  </si>
  <si>
    <t>8211</t>
  </si>
  <si>
    <t>Ellvis</t>
  </si>
  <si>
    <t>8212</t>
  </si>
  <si>
    <t>8221</t>
  </si>
  <si>
    <t>8222</t>
  </si>
  <si>
    <t>8231</t>
  </si>
  <si>
    <t>8232</t>
  </si>
  <si>
    <t>8311</t>
  </si>
  <si>
    <t>Edgar</t>
  </si>
  <si>
    <t>8312</t>
  </si>
  <si>
    <t>8321</t>
  </si>
  <si>
    <t>8322</t>
  </si>
  <si>
    <t>8331</t>
  </si>
  <si>
    <t>8332</t>
  </si>
  <si>
    <t>8411</t>
  </si>
  <si>
    <t>Maris_Hu</t>
  </si>
  <si>
    <t>8412</t>
  </si>
  <si>
    <t>8421</t>
  </si>
  <si>
    <t>8422</t>
  </si>
  <si>
    <t>8431</t>
  </si>
  <si>
    <t>8432</t>
  </si>
  <si>
    <t>8511</t>
  </si>
  <si>
    <t>SY_Ferry</t>
  </si>
  <si>
    <t>8512</t>
  </si>
  <si>
    <t>8521</t>
  </si>
  <si>
    <t>8522</t>
  </si>
  <si>
    <t>8531</t>
  </si>
  <si>
    <t>8532</t>
  </si>
  <si>
    <t>8611</t>
  </si>
  <si>
    <t>Landskne</t>
  </si>
  <si>
    <t>8612</t>
  </si>
  <si>
    <t>8621</t>
  </si>
  <si>
    <t>8622</t>
  </si>
  <si>
    <t>8631</t>
  </si>
  <si>
    <t>8632</t>
  </si>
  <si>
    <t>8711</t>
  </si>
  <si>
    <t>Sponsor</t>
  </si>
  <si>
    <t>8712</t>
  </si>
  <si>
    <t>8721</t>
  </si>
  <si>
    <t>8722</t>
  </si>
  <si>
    <t>8731</t>
  </si>
  <si>
    <t>8732</t>
  </si>
  <si>
    <t>8811</t>
  </si>
  <si>
    <t>Impressi</t>
  </si>
  <si>
    <t>8812</t>
  </si>
  <si>
    <t>8821</t>
  </si>
  <si>
    <t>8822</t>
  </si>
  <si>
    <t>8831</t>
  </si>
  <si>
    <t>8832</t>
  </si>
  <si>
    <t>8911</t>
  </si>
  <si>
    <t>Winnetou</t>
  </si>
  <si>
    <t>8912</t>
  </si>
  <si>
    <t>8921</t>
  </si>
  <si>
    <t>8922</t>
  </si>
  <si>
    <t>8931</t>
  </si>
  <si>
    <t>8932</t>
  </si>
  <si>
    <t>9011</t>
  </si>
  <si>
    <t>Toronto</t>
  </si>
  <si>
    <t>9012</t>
  </si>
  <si>
    <t>9021</t>
  </si>
  <si>
    <t>9022</t>
  </si>
  <si>
    <t>9031</t>
  </si>
  <si>
    <t>9032</t>
  </si>
  <si>
    <t>9111</t>
  </si>
  <si>
    <t>Torrild</t>
  </si>
  <si>
    <t>9112</t>
  </si>
  <si>
    <t>9121</t>
  </si>
  <si>
    <t>9122</t>
  </si>
  <si>
    <t>9131</t>
  </si>
  <si>
    <t>9132</t>
  </si>
  <si>
    <t>9311</t>
  </si>
  <si>
    <t>Schamane</t>
  </si>
  <si>
    <t>9312</t>
  </si>
  <si>
    <t>9321</t>
  </si>
  <si>
    <t>9322</t>
  </si>
  <si>
    <t>9331</t>
  </si>
  <si>
    <t>9332</t>
  </si>
  <si>
    <t>9411</t>
  </si>
  <si>
    <t>Granada</t>
  </si>
  <si>
    <t>9412</t>
  </si>
  <si>
    <t>9421</t>
  </si>
  <si>
    <t>9422</t>
  </si>
  <si>
    <t>9431</t>
  </si>
  <si>
    <t>9432</t>
  </si>
  <si>
    <t>9511</t>
  </si>
  <si>
    <t>KWS_Coba</t>
  </si>
  <si>
    <t>9512</t>
  </si>
  <si>
    <t>9521</t>
  </si>
  <si>
    <t>9522</t>
  </si>
  <si>
    <t>9531</t>
  </si>
  <si>
    <t>9532</t>
  </si>
  <si>
    <t>9711</t>
  </si>
  <si>
    <t>Saturn</t>
  </si>
  <si>
    <t>9712</t>
  </si>
  <si>
    <t>9721</t>
  </si>
  <si>
    <t>9722</t>
  </si>
  <si>
    <t>9731</t>
  </si>
  <si>
    <t>9732</t>
  </si>
  <si>
    <t>9811</t>
  </si>
  <si>
    <t>Severin</t>
  </si>
  <si>
    <t>9812</t>
  </si>
  <si>
    <t>9821</t>
  </si>
  <si>
    <t>9822</t>
  </si>
  <si>
    <t>9831</t>
  </si>
  <si>
    <t>9832</t>
  </si>
  <si>
    <t>JB_Asano</t>
  </si>
  <si>
    <t>10011</t>
  </si>
  <si>
    <t>Kerubino</t>
  </si>
  <si>
    <t>10012</t>
  </si>
  <si>
    <t>10021</t>
  </si>
  <si>
    <t>10022</t>
  </si>
  <si>
    <t>10031</t>
  </si>
  <si>
    <t>10032</t>
  </si>
  <si>
    <t>10111</t>
  </si>
  <si>
    <t>Arktis</t>
  </si>
  <si>
    <t>10112</t>
  </si>
  <si>
    <t>10121</t>
  </si>
  <si>
    <t>10122</t>
  </si>
  <si>
    <t>10131</t>
  </si>
  <si>
    <t>10132</t>
  </si>
  <si>
    <t>10311</t>
  </si>
  <si>
    <t>Orestis</t>
  </si>
  <si>
    <t>10312</t>
  </si>
  <si>
    <t>10321</t>
  </si>
  <si>
    <t>10322</t>
  </si>
  <si>
    <t>10331</t>
  </si>
  <si>
    <t>10332</t>
  </si>
  <si>
    <t>10511</t>
  </si>
  <si>
    <t>Anthus</t>
  </si>
  <si>
    <t>10512</t>
  </si>
  <si>
    <t>10521</t>
  </si>
  <si>
    <t>10522</t>
  </si>
  <si>
    <t>10531</t>
  </si>
  <si>
    <t>10532</t>
  </si>
  <si>
    <t>10611</t>
  </si>
  <si>
    <t>Bombus</t>
  </si>
  <si>
    <t>10612</t>
  </si>
  <si>
    <t>10621</t>
  </si>
  <si>
    <t>10622</t>
  </si>
  <si>
    <t>10631</t>
  </si>
  <si>
    <t>10632</t>
  </si>
  <si>
    <t>10711</t>
  </si>
  <si>
    <t>Lucius</t>
  </si>
  <si>
    <t>10712</t>
  </si>
  <si>
    <t>10721</t>
  </si>
  <si>
    <t>10722</t>
  </si>
  <si>
    <t>10731</t>
  </si>
  <si>
    <t>10732</t>
  </si>
  <si>
    <t>10811</t>
  </si>
  <si>
    <t>Herzog</t>
  </si>
  <si>
    <t>10812</t>
  </si>
  <si>
    <t>10821</t>
  </si>
  <si>
    <t>10822</t>
  </si>
  <si>
    <t>10831</t>
  </si>
  <si>
    <t>10832</t>
  </si>
  <si>
    <t>10911</t>
  </si>
  <si>
    <t>Sorbas</t>
  </si>
  <si>
    <t>10912</t>
  </si>
  <si>
    <t>10921</t>
  </si>
  <si>
    <t>10922</t>
  </si>
  <si>
    <t>10931</t>
  </si>
  <si>
    <t>10932</t>
  </si>
  <si>
    <t>11111</t>
  </si>
  <si>
    <t>Terrier</t>
  </si>
  <si>
    <t>11112</t>
  </si>
  <si>
    <t>11121</t>
  </si>
  <si>
    <t>11122</t>
  </si>
  <si>
    <t>11131</t>
  </si>
  <si>
    <t>11132</t>
  </si>
  <si>
    <t>11211</t>
  </si>
  <si>
    <t>Magister</t>
  </si>
  <si>
    <t>11212</t>
  </si>
  <si>
    <t>11221</t>
  </si>
  <si>
    <t>11222</t>
  </si>
  <si>
    <t>11231</t>
  </si>
  <si>
    <t>11232</t>
  </si>
  <si>
    <t>11311</t>
  </si>
  <si>
    <t>Altos</t>
  </si>
  <si>
    <t>11312</t>
  </si>
  <si>
    <t>11321</t>
  </si>
  <si>
    <t>11322</t>
  </si>
  <si>
    <t>11331</t>
  </si>
  <si>
    <t>11332</t>
  </si>
  <si>
    <t>Progress</t>
  </si>
  <si>
    <t>11511</t>
  </si>
  <si>
    <t>Xanthipp</t>
  </si>
  <si>
    <t>11512</t>
  </si>
  <si>
    <t>11521</t>
  </si>
  <si>
    <t>11522</t>
  </si>
  <si>
    <t>11531</t>
  </si>
  <si>
    <t>11532</t>
  </si>
  <si>
    <t>11611</t>
  </si>
  <si>
    <t>Avenir</t>
  </si>
  <si>
    <t>11612</t>
  </si>
  <si>
    <t>11621</t>
  </si>
  <si>
    <t>11622</t>
  </si>
  <si>
    <t>11631</t>
  </si>
  <si>
    <t>11632</t>
  </si>
  <si>
    <t>11711</t>
  </si>
  <si>
    <t>Pantus</t>
  </si>
  <si>
    <t>11712</t>
  </si>
  <si>
    <t>11721</t>
  </si>
  <si>
    <t>11722</t>
  </si>
  <si>
    <t>11731</t>
  </si>
  <si>
    <t>11732</t>
  </si>
  <si>
    <t>11911</t>
  </si>
  <si>
    <t>Joss</t>
  </si>
  <si>
    <t>11912</t>
  </si>
  <si>
    <t>11921</t>
  </si>
  <si>
    <t>11922</t>
  </si>
  <si>
    <t>11931</t>
  </si>
  <si>
    <t>11932</t>
  </si>
  <si>
    <t>12011</t>
  </si>
  <si>
    <t>Kranich</t>
  </si>
  <si>
    <t>12012</t>
  </si>
  <si>
    <t>12021</t>
  </si>
  <si>
    <t>12022</t>
  </si>
  <si>
    <t>12031</t>
  </si>
  <si>
    <t>12032</t>
  </si>
  <si>
    <t>12211</t>
  </si>
  <si>
    <t>Discus</t>
  </si>
  <si>
    <t>12212</t>
  </si>
  <si>
    <t>12221</t>
  </si>
  <si>
    <t>12222</t>
  </si>
  <si>
    <t>12231</t>
  </si>
  <si>
    <t>12232</t>
  </si>
  <si>
    <t>12311</t>
  </si>
  <si>
    <t>Helios</t>
  </si>
  <si>
    <t>12312</t>
  </si>
  <si>
    <t>12321</t>
  </si>
  <si>
    <t>12322</t>
  </si>
  <si>
    <t>12331</t>
  </si>
  <si>
    <t>12332</t>
  </si>
  <si>
    <t>12511</t>
  </si>
  <si>
    <t>Magnus</t>
  </si>
  <si>
    <t>12512</t>
  </si>
  <si>
    <t>12521</t>
  </si>
  <si>
    <t>12522</t>
  </si>
  <si>
    <t>12531</t>
  </si>
  <si>
    <t>12532</t>
  </si>
  <si>
    <t>Disponen</t>
  </si>
  <si>
    <t>12711</t>
  </si>
  <si>
    <t>Tambor</t>
  </si>
  <si>
    <t>12712</t>
  </si>
  <si>
    <t>12721</t>
  </si>
  <si>
    <t>12722</t>
  </si>
  <si>
    <t>12731</t>
  </si>
  <si>
    <t>12732</t>
  </si>
  <si>
    <t>12811</t>
  </si>
  <si>
    <t>Boxer</t>
  </si>
  <si>
    <t>12812</t>
  </si>
  <si>
    <t>12821</t>
  </si>
  <si>
    <t>12822</t>
  </si>
  <si>
    <t>12831</t>
  </si>
  <si>
    <t>12832</t>
  </si>
  <si>
    <t>12911</t>
  </si>
  <si>
    <t>Sokrates</t>
  </si>
  <si>
    <t>12912</t>
  </si>
  <si>
    <t>12921</t>
  </si>
  <si>
    <t>12922</t>
  </si>
  <si>
    <t>12931</t>
  </si>
  <si>
    <t>12932</t>
  </si>
  <si>
    <t>13011</t>
  </si>
  <si>
    <t>Carisupe</t>
  </si>
  <si>
    <t>13012</t>
  </si>
  <si>
    <t>13021</t>
  </si>
  <si>
    <t>13022</t>
  </si>
  <si>
    <t>13031</t>
  </si>
  <si>
    <t>13032</t>
  </si>
  <si>
    <t>13211</t>
  </si>
  <si>
    <t>Alves</t>
  </si>
  <si>
    <t>13212</t>
  </si>
  <si>
    <t>13221</t>
  </si>
  <si>
    <t>13222</t>
  </si>
  <si>
    <t>13231</t>
  </si>
  <si>
    <t>13232</t>
  </si>
  <si>
    <t>13311</t>
  </si>
  <si>
    <t>NaturaSt</t>
  </si>
  <si>
    <t>13312</t>
  </si>
  <si>
    <t>13321</t>
  </si>
  <si>
    <t>13322</t>
  </si>
  <si>
    <t>13331</t>
  </si>
  <si>
    <t>13332</t>
  </si>
  <si>
    <t>13611</t>
  </si>
  <si>
    <t>Akratos</t>
  </si>
  <si>
    <t>13612</t>
  </si>
  <si>
    <t>13621</t>
  </si>
  <si>
    <t>13622</t>
  </si>
  <si>
    <t>13631</t>
  </si>
  <si>
    <t>13632</t>
  </si>
  <si>
    <t>13711</t>
  </si>
  <si>
    <t>Knirps</t>
  </si>
  <si>
    <t>13712</t>
  </si>
  <si>
    <t>13721</t>
  </si>
  <si>
    <t>13722</t>
  </si>
  <si>
    <t>13731</t>
  </si>
  <si>
    <t>13732</t>
  </si>
  <si>
    <t>13911</t>
  </si>
  <si>
    <t>Oberst</t>
  </si>
  <si>
    <t>13912</t>
  </si>
  <si>
    <t>13921</t>
  </si>
  <si>
    <t>13922</t>
  </si>
  <si>
    <t>13931</t>
  </si>
  <si>
    <t>13932</t>
  </si>
  <si>
    <t>14011</t>
  </si>
  <si>
    <t>Capelle_</t>
  </si>
  <si>
    <t>14012</t>
  </si>
  <si>
    <t>14021</t>
  </si>
  <si>
    <t>14022</t>
  </si>
  <si>
    <t>14031</t>
  </si>
  <si>
    <t>14032</t>
  </si>
  <si>
    <t>14111</t>
  </si>
  <si>
    <t>Tiger</t>
  </si>
  <si>
    <t>14112</t>
  </si>
  <si>
    <t>14121</t>
  </si>
  <si>
    <t>14122</t>
  </si>
  <si>
    <t>14131</t>
  </si>
  <si>
    <t>14132</t>
  </si>
  <si>
    <t>14211</t>
  </si>
  <si>
    <t>Ibis</t>
  </si>
  <si>
    <t>14212</t>
  </si>
  <si>
    <t>14221</t>
  </si>
  <si>
    <t>14222</t>
  </si>
  <si>
    <t>14231</t>
  </si>
  <si>
    <t>14232</t>
  </si>
  <si>
    <t>14411</t>
  </si>
  <si>
    <t>Topfit</t>
  </si>
  <si>
    <t>14412</t>
  </si>
  <si>
    <t>14421</t>
  </si>
  <si>
    <t>14422</t>
  </si>
  <si>
    <t>14431</t>
  </si>
  <si>
    <t>14432</t>
  </si>
  <si>
    <t>14531</t>
  </si>
  <si>
    <t>14532</t>
  </si>
  <si>
    <t>14611</t>
  </si>
  <si>
    <t>Ludwig</t>
  </si>
  <si>
    <t>14612</t>
  </si>
  <si>
    <t>14621</t>
  </si>
  <si>
    <t>14622</t>
  </si>
  <si>
    <t>14631</t>
  </si>
  <si>
    <t>14632</t>
  </si>
  <si>
    <t>14711</t>
  </si>
  <si>
    <t>Asketis</t>
  </si>
  <si>
    <t>14712</t>
  </si>
  <si>
    <t>14721</t>
  </si>
  <si>
    <t>14722</t>
  </si>
  <si>
    <t>14731</t>
  </si>
  <si>
    <t>14732</t>
  </si>
  <si>
    <t>14811</t>
  </si>
  <si>
    <t>Aristos</t>
  </si>
  <si>
    <t>14812</t>
  </si>
  <si>
    <t>14821</t>
  </si>
  <si>
    <t>14822</t>
  </si>
  <si>
    <t>14831</t>
  </si>
  <si>
    <t>14832</t>
  </si>
  <si>
    <t>14911</t>
  </si>
  <si>
    <t>Zentos</t>
  </si>
  <si>
    <t>14912</t>
  </si>
  <si>
    <t>14921</t>
  </si>
  <si>
    <t>14922</t>
  </si>
  <si>
    <t>14931</t>
  </si>
  <si>
    <t>14932</t>
  </si>
  <si>
    <t>15111</t>
  </si>
  <si>
    <t>Astron</t>
  </si>
  <si>
    <t>15112</t>
  </si>
  <si>
    <t>15121</t>
  </si>
  <si>
    <t>15122</t>
  </si>
  <si>
    <t>15131</t>
  </si>
  <si>
    <t>15132</t>
  </si>
  <si>
    <t>15211</t>
  </si>
  <si>
    <t>Basalt</t>
  </si>
  <si>
    <t>15212</t>
  </si>
  <si>
    <t>15221</t>
  </si>
  <si>
    <t>15222</t>
  </si>
  <si>
    <t>15231</t>
  </si>
  <si>
    <t>15232</t>
  </si>
  <si>
    <t>15411</t>
  </si>
  <si>
    <t>Aron</t>
  </si>
  <si>
    <t>15412</t>
  </si>
  <si>
    <t>15421</t>
  </si>
  <si>
    <t>15422</t>
  </si>
  <si>
    <t>15431</t>
  </si>
  <si>
    <t>15432</t>
  </si>
  <si>
    <t>15511</t>
  </si>
  <si>
    <t>KWS_Mila</t>
  </si>
  <si>
    <t>15512</t>
  </si>
  <si>
    <t>15521</t>
  </si>
  <si>
    <t>15522</t>
  </si>
  <si>
    <t>15531</t>
  </si>
  <si>
    <t>15532</t>
  </si>
  <si>
    <t>15611</t>
  </si>
  <si>
    <t>Aszita</t>
  </si>
  <si>
    <t>15612</t>
  </si>
  <si>
    <t>15621</t>
  </si>
  <si>
    <t>15622</t>
  </si>
  <si>
    <t>15631</t>
  </si>
  <si>
    <t>15632</t>
  </si>
  <si>
    <t>15711</t>
  </si>
  <si>
    <t>Kobold</t>
  </si>
  <si>
    <t>15712</t>
  </si>
  <si>
    <t>15721</t>
  </si>
  <si>
    <t>15722</t>
  </si>
  <si>
    <t>15731</t>
  </si>
  <si>
    <t>15732</t>
  </si>
  <si>
    <t>Carimult</t>
  </si>
  <si>
    <t>15911</t>
  </si>
  <si>
    <t>Admiral</t>
  </si>
  <si>
    <t>15912</t>
  </si>
  <si>
    <t>15921</t>
  </si>
  <si>
    <t>15922</t>
  </si>
  <si>
    <t>15931</t>
  </si>
  <si>
    <t>15932</t>
  </si>
  <si>
    <t>16111</t>
  </si>
  <si>
    <t>Benno</t>
  </si>
  <si>
    <t>16112</t>
  </si>
  <si>
    <t>16121</t>
  </si>
  <si>
    <t>16122</t>
  </si>
  <si>
    <t>16131</t>
  </si>
  <si>
    <t>16132</t>
  </si>
  <si>
    <t>16311</t>
  </si>
  <si>
    <t>Aquila</t>
  </si>
  <si>
    <t>16312</t>
  </si>
  <si>
    <t>16321</t>
  </si>
  <si>
    <t>16322</t>
  </si>
  <si>
    <t>16331</t>
  </si>
  <si>
    <t>16332</t>
  </si>
  <si>
    <t>16511</t>
  </si>
  <si>
    <t>Kraka</t>
  </si>
  <si>
    <t>16512</t>
  </si>
  <si>
    <t>16521</t>
  </si>
  <si>
    <t>16522</t>
  </si>
  <si>
    <t>16531</t>
  </si>
  <si>
    <t>16532</t>
  </si>
  <si>
    <t>16711</t>
  </si>
  <si>
    <t>Butaro</t>
  </si>
  <si>
    <t>16712</t>
  </si>
  <si>
    <t>16721</t>
  </si>
  <si>
    <t>16722</t>
  </si>
  <si>
    <t>16731</t>
  </si>
  <si>
    <t>16732</t>
  </si>
  <si>
    <t>16811</t>
  </si>
  <si>
    <t>Konsul</t>
  </si>
  <si>
    <t>16812</t>
  </si>
  <si>
    <t>16821</t>
  </si>
  <si>
    <t>16822</t>
  </si>
  <si>
    <t>16831</t>
  </si>
  <si>
    <t>16832</t>
  </si>
  <si>
    <t>17011</t>
  </si>
  <si>
    <t>Centurk</t>
  </si>
  <si>
    <t>17012</t>
  </si>
  <si>
    <t>17021</t>
  </si>
  <si>
    <t>17022</t>
  </si>
  <si>
    <t>17031</t>
  </si>
  <si>
    <t>17032</t>
  </si>
  <si>
    <t>17111</t>
  </si>
  <si>
    <t>NS_22_92</t>
  </si>
  <si>
    <t>17112</t>
  </si>
  <si>
    <t>17121</t>
  </si>
  <si>
    <t>17122</t>
  </si>
  <si>
    <t>17131</t>
  </si>
  <si>
    <t>17132</t>
  </si>
  <si>
    <t>17211</t>
  </si>
  <si>
    <t>Benni_mu</t>
  </si>
  <si>
    <t>17212</t>
  </si>
  <si>
    <t>17221</t>
  </si>
  <si>
    <t>17222</t>
  </si>
  <si>
    <t>17231</t>
  </si>
  <si>
    <t>17232</t>
  </si>
  <si>
    <t>17311</t>
  </si>
  <si>
    <t>Hope</t>
  </si>
  <si>
    <t>17312</t>
  </si>
  <si>
    <t>17321</t>
  </si>
  <si>
    <t>17322</t>
  </si>
  <si>
    <t>17331</t>
  </si>
  <si>
    <t>17332</t>
  </si>
  <si>
    <t>17411</t>
  </si>
  <si>
    <t>Vel</t>
  </si>
  <si>
    <t>17412</t>
  </si>
  <si>
    <t>17421</t>
  </si>
  <si>
    <t>17422</t>
  </si>
  <si>
    <t>17431</t>
  </si>
  <si>
    <t>17432</t>
  </si>
  <si>
    <t>17511</t>
  </si>
  <si>
    <t>Phoenix</t>
  </si>
  <si>
    <t>17512</t>
  </si>
  <si>
    <t>17521</t>
  </si>
  <si>
    <t>17522</t>
  </si>
  <si>
    <t>17531</t>
  </si>
  <si>
    <t>17532</t>
  </si>
  <si>
    <t>Mironovs</t>
  </si>
  <si>
    <t>17711</t>
  </si>
  <si>
    <t>Caphorn</t>
  </si>
  <si>
    <t>17712</t>
  </si>
  <si>
    <t>17721</t>
  </si>
  <si>
    <t>17722</t>
  </si>
  <si>
    <t>17731</t>
  </si>
  <si>
    <t>17732</t>
  </si>
  <si>
    <t>17811</t>
  </si>
  <si>
    <t>Cordiale</t>
  </si>
  <si>
    <t>17812</t>
  </si>
  <si>
    <t>17821</t>
  </si>
  <si>
    <t>17822</t>
  </si>
  <si>
    <t>17831</t>
  </si>
  <si>
    <t>17832</t>
  </si>
  <si>
    <t>17911</t>
  </si>
  <si>
    <t>Apache</t>
  </si>
  <si>
    <t>17912</t>
  </si>
  <si>
    <t>17921</t>
  </si>
  <si>
    <t>17922</t>
  </si>
  <si>
    <t>17931</t>
  </si>
  <si>
    <t>17932</t>
  </si>
  <si>
    <t>18011</t>
  </si>
  <si>
    <t>Premio</t>
  </si>
  <si>
    <t>18012</t>
  </si>
  <si>
    <t>18021</t>
  </si>
  <si>
    <t>18022</t>
  </si>
  <si>
    <t>18031</t>
  </si>
  <si>
    <t>18032</t>
  </si>
  <si>
    <t>18111</t>
  </si>
  <si>
    <t>Isengrai</t>
  </si>
  <si>
    <t>18112</t>
  </si>
  <si>
    <t>18121</t>
  </si>
  <si>
    <t>18122</t>
  </si>
  <si>
    <t>18131</t>
  </si>
  <si>
    <t>18132</t>
  </si>
  <si>
    <t>18211</t>
  </si>
  <si>
    <t>Alixan</t>
  </si>
  <si>
    <t>18212</t>
  </si>
  <si>
    <t>18221</t>
  </si>
  <si>
    <t>18222</t>
  </si>
  <si>
    <t>18231</t>
  </si>
  <si>
    <t>18232</t>
  </si>
  <si>
    <t>18311</t>
  </si>
  <si>
    <t>Boregan</t>
  </si>
  <si>
    <t>18312</t>
  </si>
  <si>
    <t>18321</t>
  </si>
  <si>
    <t>18322</t>
  </si>
  <si>
    <t>18331</t>
  </si>
  <si>
    <t>18332</t>
  </si>
  <si>
    <t>18411</t>
  </si>
  <si>
    <t>Renesans</t>
  </si>
  <si>
    <t>18412</t>
  </si>
  <si>
    <t>18421</t>
  </si>
  <si>
    <t>18422</t>
  </si>
  <si>
    <t>18431</t>
  </si>
  <si>
    <t>18432</t>
  </si>
  <si>
    <t>18511</t>
  </si>
  <si>
    <t>Tremie</t>
  </si>
  <si>
    <t>18512</t>
  </si>
  <si>
    <t>18521</t>
  </si>
  <si>
    <t>18522</t>
  </si>
  <si>
    <t>18531</t>
  </si>
  <si>
    <t>18532</t>
  </si>
  <si>
    <t>18611</t>
  </si>
  <si>
    <t>KWS_Ferr</t>
  </si>
  <si>
    <t>18612</t>
  </si>
  <si>
    <t>18621</t>
  </si>
  <si>
    <t>18622</t>
  </si>
  <si>
    <t>18631</t>
  </si>
  <si>
    <t>18632</t>
  </si>
  <si>
    <t>18711</t>
  </si>
  <si>
    <t>Triple_d</t>
  </si>
  <si>
    <t>18712</t>
  </si>
  <si>
    <t>18721</t>
  </si>
  <si>
    <t>18722</t>
  </si>
  <si>
    <t>18731</t>
  </si>
  <si>
    <t>18732</t>
  </si>
  <si>
    <t>18911</t>
  </si>
  <si>
    <t>Soissons</t>
  </si>
  <si>
    <t>18912</t>
  </si>
  <si>
    <t>18921</t>
  </si>
  <si>
    <t>18922</t>
  </si>
  <si>
    <t>18931</t>
  </si>
  <si>
    <t>18932</t>
  </si>
  <si>
    <t>19011</t>
  </si>
  <si>
    <t>BCD_1302</t>
  </si>
  <si>
    <t>19012</t>
  </si>
  <si>
    <t>19021</t>
  </si>
  <si>
    <t>19022</t>
  </si>
  <si>
    <t>19031</t>
  </si>
  <si>
    <t>19032</t>
  </si>
  <si>
    <t>19111</t>
  </si>
  <si>
    <t>Arlequin</t>
  </si>
  <si>
    <t>19112</t>
  </si>
  <si>
    <t>19121</t>
  </si>
  <si>
    <t>19122</t>
  </si>
  <si>
    <t>19131</t>
  </si>
  <si>
    <t>19132</t>
  </si>
  <si>
    <t>19211</t>
  </si>
  <si>
    <t>Sonalika</t>
  </si>
  <si>
    <t>19212</t>
  </si>
  <si>
    <t>19221</t>
  </si>
  <si>
    <t>19222</t>
  </si>
  <si>
    <t>19231</t>
  </si>
  <si>
    <t>19232</t>
  </si>
  <si>
    <t>19311</t>
  </si>
  <si>
    <t>Camp_Rem</t>
  </si>
  <si>
    <t>19312</t>
  </si>
  <si>
    <t>19321</t>
  </si>
  <si>
    <t>19322</t>
  </si>
  <si>
    <t>19331</t>
  </si>
  <si>
    <t>19332</t>
  </si>
  <si>
    <t>19411</t>
  </si>
  <si>
    <t>Cajeme_7</t>
  </si>
  <si>
    <t>19412</t>
  </si>
  <si>
    <t>19421</t>
  </si>
  <si>
    <t>19422</t>
  </si>
  <si>
    <t>19431</t>
  </si>
  <si>
    <t>19432</t>
  </si>
  <si>
    <t>19511</t>
  </si>
  <si>
    <t>Avalon</t>
  </si>
  <si>
    <t>19512</t>
  </si>
  <si>
    <t>19521</t>
  </si>
  <si>
    <t>19522</t>
  </si>
  <si>
    <t>19531</t>
  </si>
  <si>
    <t>19532</t>
  </si>
  <si>
    <t>19611</t>
  </si>
  <si>
    <t>Ivanka</t>
  </si>
  <si>
    <t>19612</t>
  </si>
  <si>
    <t>19621</t>
  </si>
  <si>
    <t>19622</t>
  </si>
  <si>
    <t>19631</t>
  </si>
  <si>
    <t>19632</t>
  </si>
  <si>
    <t>19711</t>
  </si>
  <si>
    <t>Pobeda</t>
  </si>
  <si>
    <t>19712</t>
  </si>
  <si>
    <t>19721</t>
  </si>
  <si>
    <t>19722</t>
  </si>
  <si>
    <t>19731</t>
  </si>
  <si>
    <t>19732</t>
  </si>
  <si>
    <t>19811</t>
  </si>
  <si>
    <t>NS_66_92</t>
  </si>
  <si>
    <t>19812</t>
  </si>
  <si>
    <t>19821</t>
  </si>
  <si>
    <t>19822</t>
  </si>
  <si>
    <t>19831</t>
  </si>
  <si>
    <t>19832</t>
  </si>
  <si>
    <t>19911</t>
  </si>
  <si>
    <t>Mex_3</t>
  </si>
  <si>
    <t>19912</t>
  </si>
  <si>
    <t>19921</t>
  </si>
  <si>
    <t>19922</t>
  </si>
  <si>
    <t>19931</t>
  </si>
  <si>
    <t>19932</t>
  </si>
  <si>
    <t>20011</t>
  </si>
  <si>
    <t>Orcas</t>
  </si>
  <si>
    <t>20012</t>
  </si>
  <si>
    <t>20021</t>
  </si>
  <si>
    <t>20022</t>
  </si>
  <si>
    <t>20031</t>
  </si>
  <si>
    <t>20032</t>
  </si>
  <si>
    <t>20111</t>
  </si>
  <si>
    <t>Nimbus</t>
  </si>
  <si>
    <t>20112</t>
  </si>
  <si>
    <t>20121</t>
  </si>
  <si>
    <t>20122</t>
  </si>
  <si>
    <t>20131</t>
  </si>
  <si>
    <t>20132</t>
  </si>
  <si>
    <t>20211</t>
  </si>
  <si>
    <t>Muskat</t>
  </si>
  <si>
    <t>20212</t>
  </si>
  <si>
    <t>20221</t>
  </si>
  <si>
    <t>20222</t>
  </si>
  <si>
    <t>20231</t>
  </si>
  <si>
    <t>20232</t>
  </si>
  <si>
    <t>20311</t>
  </si>
  <si>
    <t>Florida</t>
  </si>
  <si>
    <t>20312</t>
  </si>
  <si>
    <t>20321</t>
  </si>
  <si>
    <t>20322</t>
  </si>
  <si>
    <t>20331</t>
  </si>
  <si>
    <t>20332</t>
  </si>
  <si>
    <t>20411</t>
  </si>
  <si>
    <t>Rumor</t>
  </si>
  <si>
    <t>20412</t>
  </si>
  <si>
    <t>20421</t>
  </si>
  <si>
    <t>20422</t>
  </si>
  <si>
    <t>20431</t>
  </si>
  <si>
    <t>20432</t>
  </si>
  <si>
    <t>20611</t>
  </si>
  <si>
    <t>Siete_Ce</t>
  </si>
  <si>
    <t>20612</t>
  </si>
  <si>
    <t>20621</t>
  </si>
  <si>
    <t>20622</t>
  </si>
  <si>
    <t>20631</t>
  </si>
  <si>
    <t>20632</t>
  </si>
  <si>
    <t>20811</t>
  </si>
  <si>
    <t>WW_4180_</t>
  </si>
  <si>
    <t>20812</t>
  </si>
  <si>
    <t>20821</t>
  </si>
  <si>
    <t>20822</t>
  </si>
  <si>
    <t>20831</t>
  </si>
  <si>
    <t>20832</t>
  </si>
  <si>
    <t>20911</t>
  </si>
  <si>
    <t>INTRO_61</t>
  </si>
  <si>
    <t>20912</t>
  </si>
  <si>
    <t>20921</t>
  </si>
  <si>
    <t>20922</t>
  </si>
  <si>
    <t>20931</t>
  </si>
  <si>
    <t>20932</t>
  </si>
  <si>
    <t>21011</t>
  </si>
  <si>
    <t>NS_46_90</t>
  </si>
  <si>
    <t>21012</t>
  </si>
  <si>
    <t>21021</t>
  </si>
  <si>
    <t>21022</t>
  </si>
  <si>
    <t>21031</t>
  </si>
  <si>
    <t>21032</t>
  </si>
  <si>
    <t>21111</t>
  </si>
  <si>
    <t>Mex_17</t>
  </si>
  <si>
    <t>21112</t>
  </si>
  <si>
    <t>21121</t>
  </si>
  <si>
    <t>21122</t>
  </si>
  <si>
    <t>21131</t>
  </si>
  <si>
    <t>21132</t>
  </si>
  <si>
    <t>21211</t>
  </si>
  <si>
    <t>Lambrieg</t>
  </si>
  <si>
    <t>21212</t>
  </si>
  <si>
    <t>21221</t>
  </si>
  <si>
    <t>21222</t>
  </si>
  <si>
    <t>21231</t>
  </si>
  <si>
    <t>21232</t>
  </si>
  <si>
    <t>22111</t>
  </si>
  <si>
    <t>22112</t>
  </si>
  <si>
    <t>22121</t>
  </si>
  <si>
    <t>22122</t>
  </si>
  <si>
    <t>22131</t>
  </si>
  <si>
    <t>22132</t>
  </si>
  <si>
    <t>22212</t>
  </si>
  <si>
    <t>22221</t>
  </si>
  <si>
    <t>22222</t>
  </si>
  <si>
    <t>22231</t>
  </si>
  <si>
    <t>22232</t>
  </si>
  <si>
    <t>22311</t>
  </si>
  <si>
    <t>22321</t>
  </si>
  <si>
    <t>22322</t>
  </si>
  <si>
    <t>22331</t>
  </si>
  <si>
    <t>22332</t>
  </si>
  <si>
    <t>22411</t>
  </si>
  <si>
    <t>22412</t>
  </si>
  <si>
    <t>22421</t>
  </si>
  <si>
    <t>22422</t>
  </si>
  <si>
    <t>22431</t>
  </si>
  <si>
    <t>22432</t>
  </si>
  <si>
    <t>22511</t>
  </si>
  <si>
    <t>22512</t>
  </si>
  <si>
    <t>22521</t>
  </si>
  <si>
    <t>22522</t>
  </si>
  <si>
    <t>22531</t>
  </si>
  <si>
    <t>22532</t>
  </si>
  <si>
    <t>22611</t>
  </si>
  <si>
    <t>22612</t>
  </si>
  <si>
    <t>22621</t>
  </si>
  <si>
    <t>22622</t>
  </si>
  <si>
    <t>22631</t>
  </si>
  <si>
    <t>22632</t>
  </si>
  <si>
    <t>22711</t>
  </si>
  <si>
    <t>22712</t>
  </si>
  <si>
    <t>22732</t>
  </si>
  <si>
    <t>22811</t>
  </si>
  <si>
    <t>22812</t>
  </si>
  <si>
    <t>22822</t>
  </si>
  <si>
    <t>22831</t>
  </si>
  <si>
    <t>22832</t>
  </si>
  <si>
    <t>Weizenproben 2018 Kiel Briwecs</t>
  </si>
  <si>
    <t>geliefert 22.01.2019</t>
  </si>
  <si>
    <t>sortiert: 22.01. und 23.01.2019</t>
  </si>
  <si>
    <t>LaborNr.</t>
  </si>
  <si>
    <t>Var</t>
  </si>
  <si>
    <t>Wdh</t>
  </si>
  <si>
    <t>Jahr</t>
  </si>
  <si>
    <t xml:space="preserve"> Kronjuwel</t>
  </si>
  <si>
    <t xml:space="preserve"> Patras</t>
  </si>
  <si>
    <t xml:space="preserve"> Götz</t>
  </si>
  <si>
    <t xml:space="preserve"> Biscay</t>
  </si>
  <si>
    <t xml:space="preserve"> Dekan</t>
  </si>
  <si>
    <t xml:space="preserve"> Potenzial</t>
  </si>
  <si>
    <t xml:space="preserve"> Hermann</t>
  </si>
  <si>
    <t xml:space="preserve"> Tobak</t>
  </si>
  <si>
    <t xml:space="preserve"> Manager</t>
  </si>
  <si>
    <t xml:space="preserve"> Ritmo</t>
  </si>
  <si>
    <t xml:space="preserve"> Elixer</t>
  </si>
  <si>
    <t xml:space="preserve"> Türkis</t>
  </si>
  <si>
    <t xml:space="preserve"> Greif</t>
  </si>
  <si>
    <t xml:space="preserve"> Inspiration</t>
  </si>
  <si>
    <t xml:space="preserve"> Contra</t>
  </si>
  <si>
    <t xml:space="preserve"> Tommi</t>
  </si>
  <si>
    <t xml:space="preserve"> JB Asano</t>
  </si>
  <si>
    <t xml:space="preserve"> Urban</t>
  </si>
  <si>
    <t xml:space="preserve"> Flair</t>
  </si>
  <si>
    <t xml:space="preserve"> Tabor</t>
  </si>
  <si>
    <t xml:space="preserve"> Progress</t>
  </si>
  <si>
    <t xml:space="preserve"> Drifter</t>
  </si>
  <si>
    <t xml:space="preserve"> Sperber</t>
  </si>
  <si>
    <t xml:space="preserve"> Obelisk</t>
  </si>
  <si>
    <t xml:space="preserve"> Disponent</t>
  </si>
  <si>
    <t xml:space="preserve"> Rektor</t>
  </si>
  <si>
    <t xml:space="preserve"> Alidos</t>
  </si>
  <si>
    <t xml:space="preserve"> Monopol</t>
  </si>
  <si>
    <t xml:space="preserve"> Bussard</t>
  </si>
  <si>
    <t xml:space="preserve"> Batis</t>
  </si>
  <si>
    <t xml:space="preserve"> Akteur</t>
  </si>
  <si>
    <t xml:space="preserve"> Diplomat</t>
  </si>
  <si>
    <t xml:space="preserve"> Kormoran</t>
  </si>
  <si>
    <t xml:space="preserve"> Carimulti</t>
  </si>
  <si>
    <t xml:space="preserve"> Vuka</t>
  </si>
  <si>
    <t xml:space="preserve"> Apollo</t>
  </si>
  <si>
    <t xml:space="preserve"> Kanzler</t>
  </si>
  <si>
    <t xml:space="preserve"> Caribo</t>
  </si>
  <si>
    <t xml:space="preserve"> Ares</t>
  </si>
  <si>
    <t xml:space="preserve"> Mironovska 808 </t>
  </si>
  <si>
    <t xml:space="preserve"> Mironovska 809</t>
  </si>
  <si>
    <t xml:space="preserve"> Mironovska 810</t>
  </si>
  <si>
    <t xml:space="preserve"> Mironovska 811</t>
  </si>
  <si>
    <t xml:space="preserve"> Cardos</t>
  </si>
  <si>
    <t xml:space="preserve"> Highbury</t>
  </si>
  <si>
    <t xml:space="preserve"> Kontrast</t>
  </si>
  <si>
    <t xml:space="preserve"> Pegassos</t>
  </si>
  <si>
    <t>Nr. Sorte/ Rauischholz-hausen</t>
  </si>
  <si>
    <t>fehlende Proben im Versuch</t>
  </si>
  <si>
    <t>Vorhersage Protein [%] TM MW</t>
  </si>
  <si>
    <t>Hannover ernte 2018</t>
  </si>
  <si>
    <t>Groß Gerau 2018</t>
  </si>
  <si>
    <t>Rauischholzhausen 2018</t>
  </si>
  <si>
    <t>Bonn 2018</t>
  </si>
  <si>
    <t>Kiel 2018</t>
  </si>
  <si>
    <t>201A</t>
  </si>
  <si>
    <t>201B</t>
  </si>
  <si>
    <t>202A</t>
  </si>
  <si>
    <t>202B</t>
  </si>
  <si>
    <t>203A</t>
  </si>
  <si>
    <t>203B</t>
  </si>
  <si>
    <t>204A</t>
  </si>
  <si>
    <t>204B</t>
  </si>
  <si>
    <t>261A</t>
  </si>
  <si>
    <t>261B</t>
  </si>
  <si>
    <t>262A</t>
  </si>
  <si>
    <t>262B</t>
  </si>
  <si>
    <t>263A</t>
  </si>
  <si>
    <t>263B</t>
  </si>
  <si>
    <t>264A</t>
  </si>
  <si>
    <t>264B</t>
  </si>
  <si>
    <t>271A</t>
  </si>
  <si>
    <t>271B</t>
  </si>
  <si>
    <t>272A</t>
  </si>
  <si>
    <t>272B</t>
  </si>
  <si>
    <t>273A</t>
  </si>
  <si>
    <t>273B</t>
  </si>
  <si>
    <t>274A</t>
  </si>
  <si>
    <t>274B</t>
  </si>
  <si>
    <t>311A</t>
  </si>
  <si>
    <t>311B</t>
  </si>
  <si>
    <t>312A</t>
  </si>
  <si>
    <t>312B</t>
  </si>
  <si>
    <t>313A</t>
  </si>
  <si>
    <t>313B</t>
  </si>
  <si>
    <t>314A</t>
  </si>
  <si>
    <t>314B</t>
  </si>
  <si>
    <t>381A</t>
  </si>
  <si>
    <t>381B</t>
  </si>
  <si>
    <t>382A</t>
  </si>
  <si>
    <t>382B</t>
  </si>
  <si>
    <t>383A</t>
  </si>
  <si>
    <t>383B</t>
  </si>
  <si>
    <t>384A</t>
  </si>
  <si>
    <t>384B</t>
  </si>
  <si>
    <t>471A</t>
  </si>
  <si>
    <t>471B</t>
  </si>
  <si>
    <t>472A</t>
  </si>
  <si>
    <t>472B</t>
  </si>
  <si>
    <t>473A</t>
  </si>
  <si>
    <t>473B</t>
  </si>
  <si>
    <t>474A</t>
  </si>
  <si>
    <t>474B</t>
  </si>
  <si>
    <t>501A</t>
  </si>
  <si>
    <t>501B</t>
  </si>
  <si>
    <t>502A</t>
  </si>
  <si>
    <t>502B</t>
  </si>
  <si>
    <t>503A</t>
  </si>
  <si>
    <t>503B</t>
  </si>
  <si>
    <t>504A</t>
  </si>
  <si>
    <t>504B</t>
  </si>
  <si>
    <t>541A</t>
  </si>
  <si>
    <t>541B</t>
  </si>
  <si>
    <t>542A</t>
  </si>
  <si>
    <t>542B</t>
  </si>
  <si>
    <t>543A</t>
  </si>
  <si>
    <t>543B</t>
  </si>
  <si>
    <t>544A</t>
  </si>
  <si>
    <t>544B</t>
  </si>
  <si>
    <t>561A</t>
  </si>
  <si>
    <t>561B</t>
  </si>
  <si>
    <t>562A</t>
  </si>
  <si>
    <t>562B</t>
  </si>
  <si>
    <t>563A</t>
  </si>
  <si>
    <t>563B</t>
  </si>
  <si>
    <t>564A</t>
  </si>
  <si>
    <t>564B</t>
  </si>
  <si>
    <t>591A</t>
  </si>
  <si>
    <t>591B</t>
  </si>
  <si>
    <t>592A</t>
  </si>
  <si>
    <t>592B</t>
  </si>
  <si>
    <t>593A</t>
  </si>
  <si>
    <t>593B</t>
  </si>
  <si>
    <t>594A</t>
  </si>
  <si>
    <t>594B</t>
  </si>
  <si>
    <t>671A</t>
  </si>
  <si>
    <t>671B</t>
  </si>
  <si>
    <t>672A</t>
  </si>
  <si>
    <t>672B</t>
  </si>
  <si>
    <t>673A</t>
  </si>
  <si>
    <t>673B</t>
  </si>
  <si>
    <t>674A</t>
  </si>
  <si>
    <t>674B</t>
  </si>
  <si>
    <t>691A</t>
  </si>
  <si>
    <t>691B</t>
  </si>
  <si>
    <t>692A</t>
  </si>
  <si>
    <t>692B</t>
  </si>
  <si>
    <t>693A</t>
  </si>
  <si>
    <t>693B</t>
  </si>
  <si>
    <t>694A</t>
  </si>
  <si>
    <t>694B</t>
  </si>
  <si>
    <t>711A</t>
  </si>
  <si>
    <t>711B</t>
  </si>
  <si>
    <t>712A</t>
  </si>
  <si>
    <t>712B</t>
  </si>
  <si>
    <t>713A</t>
  </si>
  <si>
    <t>713B</t>
  </si>
  <si>
    <t>714A</t>
  </si>
  <si>
    <t>714B</t>
  </si>
  <si>
    <t>801A</t>
  </si>
  <si>
    <t>801B</t>
  </si>
  <si>
    <t>802A</t>
  </si>
  <si>
    <t>802B</t>
  </si>
  <si>
    <t>803A</t>
  </si>
  <si>
    <t>803B</t>
  </si>
  <si>
    <t>804A</t>
  </si>
  <si>
    <t>804B</t>
  </si>
  <si>
    <t>921A</t>
  </si>
  <si>
    <t>921B</t>
  </si>
  <si>
    <t>922A</t>
  </si>
  <si>
    <t>922B</t>
  </si>
  <si>
    <t>923A</t>
  </si>
  <si>
    <t>923B</t>
  </si>
  <si>
    <t>924A</t>
  </si>
  <si>
    <t>924B</t>
  </si>
  <si>
    <t>961A</t>
  </si>
  <si>
    <t>961B</t>
  </si>
  <si>
    <t>962A</t>
  </si>
  <si>
    <t>962B</t>
  </si>
  <si>
    <t>963A</t>
  </si>
  <si>
    <t>963B</t>
  </si>
  <si>
    <t>964A</t>
  </si>
  <si>
    <t>964B</t>
  </si>
  <si>
    <t>991A</t>
  </si>
  <si>
    <t>991B</t>
  </si>
  <si>
    <t>992A</t>
  </si>
  <si>
    <t>992B</t>
  </si>
  <si>
    <t>993A</t>
  </si>
  <si>
    <t>993B</t>
  </si>
  <si>
    <t>994A</t>
  </si>
  <si>
    <t>994B</t>
  </si>
  <si>
    <t>1021A</t>
  </si>
  <si>
    <t>1021B</t>
  </si>
  <si>
    <t>1022A</t>
  </si>
  <si>
    <t>1022B</t>
  </si>
  <si>
    <t>1023A</t>
  </si>
  <si>
    <t>1023B</t>
  </si>
  <si>
    <t>1024A</t>
  </si>
  <si>
    <t>1024B</t>
  </si>
  <si>
    <t>1041A</t>
  </si>
  <si>
    <t>1041B</t>
  </si>
  <si>
    <t>1042A</t>
  </si>
  <si>
    <t>1042B</t>
  </si>
  <si>
    <t>1043A</t>
  </si>
  <si>
    <t>1043B</t>
  </si>
  <si>
    <t>1044A</t>
  </si>
  <si>
    <t>1044B</t>
  </si>
  <si>
    <t>1101A</t>
  </si>
  <si>
    <t>1101B</t>
  </si>
  <si>
    <t>1102A</t>
  </si>
  <si>
    <t>1102B</t>
  </si>
  <si>
    <t>1103A</t>
  </si>
  <si>
    <t>1103B</t>
  </si>
  <si>
    <t>1104A</t>
  </si>
  <si>
    <t>1104B</t>
  </si>
  <si>
    <t>1141A</t>
  </si>
  <si>
    <t>1141B</t>
  </si>
  <si>
    <t>1142A</t>
  </si>
  <si>
    <t>1142B</t>
  </si>
  <si>
    <t>1143A</t>
  </si>
  <si>
    <t>1143B</t>
  </si>
  <si>
    <t>1144A</t>
  </si>
  <si>
    <t>1144B</t>
  </si>
  <si>
    <t>1181A</t>
  </si>
  <si>
    <t>1181B</t>
  </si>
  <si>
    <t>1182A</t>
  </si>
  <si>
    <t>1182B</t>
  </si>
  <si>
    <t>1183A</t>
  </si>
  <si>
    <t>1183B</t>
  </si>
  <si>
    <t>1184A</t>
  </si>
  <si>
    <t>1184B</t>
  </si>
  <si>
    <t>1211A</t>
  </si>
  <si>
    <t>1211B</t>
  </si>
  <si>
    <t>1212A</t>
  </si>
  <si>
    <t>1212B</t>
  </si>
  <si>
    <t>1213A</t>
  </si>
  <si>
    <t>1213B</t>
  </si>
  <si>
    <t>1214A</t>
  </si>
  <si>
    <t>1214B</t>
  </si>
  <si>
    <t>1241A</t>
  </si>
  <si>
    <t>1241B</t>
  </si>
  <si>
    <t>1242A</t>
  </si>
  <si>
    <t>1242B</t>
  </si>
  <si>
    <t>1243A</t>
  </si>
  <si>
    <t>1243B</t>
  </si>
  <si>
    <t>1244A</t>
  </si>
  <si>
    <t>1244B</t>
  </si>
  <si>
    <t>1261A</t>
  </si>
  <si>
    <t>1261B</t>
  </si>
  <si>
    <t>1262A</t>
  </si>
  <si>
    <t>1262B</t>
  </si>
  <si>
    <t>1263A</t>
  </si>
  <si>
    <t>1263B</t>
  </si>
  <si>
    <t>1264A</t>
  </si>
  <si>
    <t>1264B</t>
  </si>
  <si>
    <t>1311A</t>
  </si>
  <si>
    <t>1311B</t>
  </si>
  <si>
    <t>1312A</t>
  </si>
  <si>
    <t>1312B</t>
  </si>
  <si>
    <t>1313A</t>
  </si>
  <si>
    <t>1313B</t>
  </si>
  <si>
    <t>1314A</t>
  </si>
  <si>
    <t>1314B</t>
  </si>
  <si>
    <t>1341A</t>
  </si>
  <si>
    <t>1341B</t>
  </si>
  <si>
    <t>1342A</t>
  </si>
  <si>
    <t>1342B</t>
  </si>
  <si>
    <t>1343A</t>
  </si>
  <si>
    <t>1343B</t>
  </si>
  <si>
    <t>1344A</t>
  </si>
  <si>
    <t>1344B</t>
  </si>
  <si>
    <t>1351A</t>
  </si>
  <si>
    <t>1351B</t>
  </si>
  <si>
    <t>1352A</t>
  </si>
  <si>
    <t>1352B</t>
  </si>
  <si>
    <t>1353A</t>
  </si>
  <si>
    <t>1353B</t>
  </si>
  <si>
    <t>1354A</t>
  </si>
  <si>
    <t>1354B</t>
  </si>
  <si>
    <t>1381A</t>
  </si>
  <si>
    <t>1381B</t>
  </si>
  <si>
    <t>1382A</t>
  </si>
  <si>
    <t>1382B</t>
  </si>
  <si>
    <t>1383A</t>
  </si>
  <si>
    <t>1383B</t>
  </si>
  <si>
    <t>1384A</t>
  </si>
  <si>
    <t>1384B</t>
  </si>
  <si>
    <t>1431A</t>
  </si>
  <si>
    <t>1431B</t>
  </si>
  <si>
    <t>1432A</t>
  </si>
  <si>
    <t>1432B</t>
  </si>
  <si>
    <t>1433A</t>
  </si>
  <si>
    <t>1433B</t>
  </si>
  <si>
    <t>1434A</t>
  </si>
  <si>
    <t>1434B</t>
  </si>
  <si>
    <t>1451A</t>
  </si>
  <si>
    <t>1451B</t>
  </si>
  <si>
    <t>1452A</t>
  </si>
  <si>
    <t>1452B</t>
  </si>
  <si>
    <t>1453A</t>
  </si>
  <si>
    <t>1453B</t>
  </si>
  <si>
    <t>1454A</t>
  </si>
  <si>
    <t>1454B</t>
  </si>
  <si>
    <t>1501A</t>
  </si>
  <si>
    <t>1501B</t>
  </si>
  <si>
    <t>1502A</t>
  </si>
  <si>
    <t>1502B</t>
  </si>
  <si>
    <t>1503A</t>
  </si>
  <si>
    <t>1503B</t>
  </si>
  <si>
    <t>1504A</t>
  </si>
  <si>
    <t>1504B</t>
  </si>
  <si>
    <t>1531A</t>
  </si>
  <si>
    <t>1531B</t>
  </si>
  <si>
    <t>1532A</t>
  </si>
  <si>
    <t>1532B</t>
  </si>
  <si>
    <t>1533A</t>
  </si>
  <si>
    <t>1533B</t>
  </si>
  <si>
    <t>1534A</t>
  </si>
  <si>
    <t>1534B</t>
  </si>
  <si>
    <t>1581A</t>
  </si>
  <si>
    <t>1581B</t>
  </si>
  <si>
    <t>1582A</t>
  </si>
  <si>
    <t>1582B</t>
  </si>
  <si>
    <t>1583A</t>
  </si>
  <si>
    <t>1583B</t>
  </si>
  <si>
    <t>1584A</t>
  </si>
  <si>
    <t>1584B</t>
  </si>
  <si>
    <t>1601A</t>
  </si>
  <si>
    <t>1601B</t>
  </si>
  <si>
    <t>1602A</t>
  </si>
  <si>
    <t>1602B</t>
  </si>
  <si>
    <t>1603A</t>
  </si>
  <si>
    <t>1603B</t>
  </si>
  <si>
    <t>1604A</t>
  </si>
  <si>
    <t>1604B</t>
  </si>
  <si>
    <t>1621A</t>
  </si>
  <si>
    <t>1621B</t>
  </si>
  <si>
    <t>1622A</t>
  </si>
  <si>
    <t>1622B</t>
  </si>
  <si>
    <t>1623A</t>
  </si>
  <si>
    <t>1623B</t>
  </si>
  <si>
    <t>1624A</t>
  </si>
  <si>
    <t>1624B</t>
  </si>
  <si>
    <t>1641A</t>
  </si>
  <si>
    <t>1641B</t>
  </si>
  <si>
    <t>1642A</t>
  </si>
  <si>
    <t>1642B</t>
  </si>
  <si>
    <t>1643A</t>
  </si>
  <si>
    <t>1643B</t>
  </si>
  <si>
    <t>1644A</t>
  </si>
  <si>
    <t>1644B</t>
  </si>
  <si>
    <t>1661A</t>
  </si>
  <si>
    <t>1661B</t>
  </si>
  <si>
    <t>1662A</t>
  </si>
  <si>
    <t>1662B</t>
  </si>
  <si>
    <t>1663A</t>
  </si>
  <si>
    <t>1663B</t>
  </si>
  <si>
    <t>1664A</t>
  </si>
  <si>
    <t>1664B</t>
  </si>
  <si>
    <t>1691A</t>
  </si>
  <si>
    <t>1691B</t>
  </si>
  <si>
    <t>1692A</t>
  </si>
  <si>
    <t>1692B</t>
  </si>
  <si>
    <t>1693A</t>
  </si>
  <si>
    <t>1693B</t>
  </si>
  <si>
    <t>1694A</t>
  </si>
  <si>
    <t>1694B</t>
  </si>
  <si>
    <t>1761A</t>
  </si>
  <si>
    <t>1761B</t>
  </si>
  <si>
    <t>1762A</t>
  </si>
  <si>
    <t>1762B</t>
  </si>
  <si>
    <t>1763A</t>
  </si>
  <si>
    <t>1763B</t>
  </si>
  <si>
    <t>1764A</t>
  </si>
  <si>
    <t>1764B</t>
  </si>
  <si>
    <t>1881A</t>
  </si>
  <si>
    <t>1881B</t>
  </si>
  <si>
    <t>1882A</t>
  </si>
  <si>
    <t>1882B</t>
  </si>
  <si>
    <t>1883A</t>
  </si>
  <si>
    <t>1884A</t>
  </si>
  <si>
    <t>1884B</t>
  </si>
  <si>
    <t>2051A</t>
  </si>
  <si>
    <t>2051B</t>
  </si>
  <si>
    <t>2052A</t>
  </si>
  <si>
    <t>2052B</t>
  </si>
  <si>
    <t>2053A</t>
  </si>
  <si>
    <t>2053B</t>
  </si>
  <si>
    <t>2054A</t>
  </si>
  <si>
    <t>2054B</t>
  </si>
  <si>
    <t>2071A</t>
  </si>
  <si>
    <t>2071B</t>
  </si>
  <si>
    <t>2072A</t>
  </si>
  <si>
    <t>2072B</t>
  </si>
  <si>
    <t>2073A</t>
  </si>
  <si>
    <t>2073B</t>
  </si>
  <si>
    <t>2074A</t>
  </si>
  <si>
    <t>2074B</t>
  </si>
  <si>
    <t>2131A</t>
  </si>
  <si>
    <t>2131B</t>
  </si>
  <si>
    <t>2132A</t>
  </si>
  <si>
    <t>2132B</t>
  </si>
  <si>
    <t>2133A</t>
  </si>
  <si>
    <t>2133B</t>
  </si>
  <si>
    <t>2134A</t>
  </si>
  <si>
    <t>2134B</t>
  </si>
  <si>
    <t>2211A</t>
  </si>
  <si>
    <t>2211B</t>
  </si>
  <si>
    <t>2212A</t>
  </si>
  <si>
    <t>2212B</t>
  </si>
  <si>
    <t>2213A</t>
  </si>
  <si>
    <t>2213B</t>
  </si>
  <si>
    <t>2214A</t>
  </si>
  <si>
    <t>2214B</t>
  </si>
  <si>
    <t>2221A</t>
  </si>
  <si>
    <t>2221B</t>
  </si>
  <si>
    <t>2222A</t>
  </si>
  <si>
    <t>2222B</t>
  </si>
  <si>
    <t>2223A</t>
  </si>
  <si>
    <t>2223B</t>
  </si>
  <si>
    <t>2224A</t>
  </si>
  <si>
    <t>2224B</t>
  </si>
  <si>
    <t>2231A</t>
  </si>
  <si>
    <t>2231B</t>
  </si>
  <si>
    <t>2232A</t>
  </si>
  <si>
    <t>2232B</t>
  </si>
  <si>
    <t>2233A</t>
  </si>
  <si>
    <t>2233B</t>
  </si>
  <si>
    <t>2234A</t>
  </si>
  <si>
    <t>2234B</t>
  </si>
  <si>
    <t>2241A</t>
  </si>
  <si>
    <t>2241B</t>
  </si>
  <si>
    <t>2242A</t>
  </si>
  <si>
    <t>2242B</t>
  </si>
  <si>
    <t>2243A</t>
  </si>
  <si>
    <t>2243B</t>
  </si>
  <si>
    <t>2244A</t>
  </si>
  <si>
    <t>2244B</t>
  </si>
  <si>
    <t>2251A</t>
  </si>
  <si>
    <t>2251B</t>
  </si>
  <si>
    <t>2252A</t>
  </si>
  <si>
    <t>2252B</t>
  </si>
  <si>
    <t>2253A</t>
  </si>
  <si>
    <t>2253B</t>
  </si>
  <si>
    <t>2254A</t>
  </si>
  <si>
    <t>2254B</t>
  </si>
  <si>
    <t>2261A</t>
  </si>
  <si>
    <t>2261B</t>
  </si>
  <si>
    <t>2262A</t>
  </si>
  <si>
    <t>2262B</t>
  </si>
  <si>
    <t>2263A</t>
  </si>
  <si>
    <t>2263B</t>
  </si>
  <si>
    <t>2264A</t>
  </si>
  <si>
    <t>2264B</t>
  </si>
  <si>
    <t>2271A</t>
  </si>
  <si>
    <t>2271B</t>
  </si>
  <si>
    <t>2272A</t>
  </si>
  <si>
    <t>2272B</t>
  </si>
  <si>
    <t>2273A</t>
  </si>
  <si>
    <t>2273B</t>
  </si>
  <si>
    <t>2274A</t>
  </si>
  <si>
    <t>2274B</t>
  </si>
  <si>
    <t>228A</t>
  </si>
  <si>
    <t>228B</t>
  </si>
  <si>
    <t>falsche Beschriftung</t>
  </si>
  <si>
    <t>Proben-Nr. 2015-2017</t>
  </si>
  <si>
    <t>3141</t>
  </si>
  <si>
    <t>3142</t>
  </si>
  <si>
    <t>5041</t>
  </si>
  <si>
    <t>5042</t>
  </si>
  <si>
    <t>5441</t>
  </si>
  <si>
    <t>5442</t>
  </si>
  <si>
    <t>5641</t>
  </si>
  <si>
    <t>5642</t>
  </si>
  <si>
    <t>5941</t>
  </si>
  <si>
    <t>5942</t>
  </si>
  <si>
    <t>6741</t>
  </si>
  <si>
    <t>6742</t>
  </si>
  <si>
    <t>6941</t>
  </si>
  <si>
    <t>6942</t>
  </si>
  <si>
    <t>7141</t>
  </si>
  <si>
    <t>7142</t>
  </si>
  <si>
    <t>8041</t>
  </si>
  <si>
    <t>8042</t>
  </si>
  <si>
    <t>9241</t>
  </si>
  <si>
    <t>9242</t>
  </si>
  <si>
    <t>9641</t>
  </si>
  <si>
    <t>9642</t>
  </si>
  <si>
    <t>9941</t>
  </si>
  <si>
    <t>9942</t>
  </si>
  <si>
    <t>10241</t>
  </si>
  <si>
    <t>10242</t>
  </si>
  <si>
    <t>10441</t>
  </si>
  <si>
    <t>10442</t>
  </si>
  <si>
    <t>11041</t>
  </si>
  <si>
    <t>11042</t>
  </si>
  <si>
    <t>11441</t>
  </si>
  <si>
    <t>11442</t>
  </si>
  <si>
    <t>11841</t>
  </si>
  <si>
    <t>11842</t>
  </si>
  <si>
    <t>12141</t>
  </si>
  <si>
    <t>12142</t>
  </si>
  <si>
    <t>12441</t>
  </si>
  <si>
    <t>12442</t>
  </si>
  <si>
    <t>12641</t>
  </si>
  <si>
    <t>12642</t>
  </si>
  <si>
    <t>13141</t>
  </si>
  <si>
    <t>13142</t>
  </si>
  <si>
    <t>13441</t>
  </si>
  <si>
    <t>13442</t>
  </si>
  <si>
    <t>13541</t>
  </si>
  <si>
    <t>13542</t>
  </si>
  <si>
    <t>13841</t>
  </si>
  <si>
    <t>13842</t>
  </si>
  <si>
    <t>14341</t>
  </si>
  <si>
    <t>14342</t>
  </si>
  <si>
    <t>14541</t>
  </si>
  <si>
    <t>14542</t>
  </si>
  <si>
    <t>15041</t>
  </si>
  <si>
    <t>15042</t>
  </si>
  <si>
    <t>15341</t>
  </si>
  <si>
    <t>15342</t>
  </si>
  <si>
    <t>15841</t>
  </si>
  <si>
    <t>15842</t>
  </si>
  <si>
    <t>16041</t>
  </si>
  <si>
    <t>16042</t>
  </si>
  <si>
    <t>16241</t>
  </si>
  <si>
    <t>16242</t>
  </si>
  <si>
    <t>16441</t>
  </si>
  <si>
    <t>16442</t>
  </si>
  <si>
    <t>16641</t>
  </si>
  <si>
    <t>16642</t>
  </si>
  <si>
    <t>16941</t>
  </si>
  <si>
    <t>16942</t>
  </si>
  <si>
    <t>17641</t>
  </si>
  <si>
    <t>17642</t>
  </si>
  <si>
    <t>18841</t>
  </si>
  <si>
    <t>18842</t>
  </si>
  <si>
    <t>20541</t>
  </si>
  <si>
    <t>20542</t>
  </si>
  <si>
    <t>20741</t>
  </si>
  <si>
    <t>20742</t>
  </si>
  <si>
    <t>21341</t>
  </si>
  <si>
    <t>21342</t>
  </si>
  <si>
    <t>22141</t>
  </si>
  <si>
    <t>22142</t>
  </si>
  <si>
    <t>22241</t>
  </si>
  <si>
    <t>22242</t>
  </si>
  <si>
    <t>22341</t>
  </si>
  <si>
    <t>22342</t>
  </si>
  <si>
    <t>22441</t>
  </si>
  <si>
    <t>22442</t>
  </si>
  <si>
    <t>22541</t>
  </si>
  <si>
    <t>22542</t>
  </si>
  <si>
    <t>22641</t>
  </si>
  <si>
    <t>22642</t>
  </si>
  <si>
    <t>22741</t>
  </si>
  <si>
    <t>22742</t>
  </si>
  <si>
    <t>22841</t>
  </si>
  <si>
    <t>22842</t>
  </si>
  <si>
    <t xml:space="preserve">Tüten mit den falschen Sorten  </t>
  </si>
  <si>
    <t>falsche Beschriftung?</t>
  </si>
  <si>
    <t>Contra statt Tommi</t>
  </si>
  <si>
    <t>Sperber statt Obelisk</t>
  </si>
  <si>
    <t>Kormoran statt Carimulti</t>
  </si>
  <si>
    <t>geliefert wurde 2x die Nummer 1883A</t>
  </si>
  <si>
    <t>den Analysenwerten nach könnten es A und B sein?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</si>
</sst>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_ ;\-#,##0\ "/>
    <numFmt numFmtId="165" formatCode="#,##0.00_ ;\-#,##0.00\ 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</cellStyleXfs>
  <cellXfs count="241">
    <xf numFmtId="0" fontId="0" fillId="0" borderId="0" xfId="0"/>
    <xf numFmtId="0" fontId="3" fillId="0" borderId="0" xfId="0" applyFont="1"/>
    <xf numFmtId="2" fontId="4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6" fillId="0" borderId="1" xfId="0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164" fontId="6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2" borderId="3" xfId="0" applyFill="1" applyBorder="1" applyAlignment="1"/>
    <xf numFmtId="164" fontId="6" fillId="0" borderId="5" xfId="1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Fill="1"/>
    <xf numFmtId="164" fontId="3" fillId="0" borderId="0" xfId="1" applyNumberFormat="1" applyFont="1" applyFill="1"/>
    <xf numFmtId="165" fontId="3" fillId="0" borderId="0" xfId="1" applyNumberFormat="1" applyFont="1" applyFill="1"/>
    <xf numFmtId="2" fontId="3" fillId="0" borderId="0" xfId="0" applyNumberFormat="1" applyFont="1" applyFill="1"/>
    <xf numFmtId="0" fontId="0" fillId="0" borderId="0" xfId="0" applyBorder="1"/>
    <xf numFmtId="165" fontId="7" fillId="0" borderId="0" xfId="1" applyNumberFormat="1" applyFont="1" applyFill="1" applyAlignment="1"/>
    <xf numFmtId="2" fontId="7" fillId="0" borderId="0" xfId="0" applyNumberFormat="1" applyFont="1" applyFill="1" applyAlignment="1"/>
    <xf numFmtId="0" fontId="5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5" fontId="3" fillId="0" borderId="1" xfId="1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165" fontId="3" fillId="0" borderId="1" xfId="1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8" xfId="0" applyBorder="1"/>
    <xf numFmtId="165" fontId="3" fillId="0" borderId="9" xfId="1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 wrapText="1"/>
    </xf>
    <xf numFmtId="1" fontId="3" fillId="0" borderId="1" xfId="1" applyNumberFormat="1" applyFont="1" applyFill="1" applyBorder="1" applyAlignment="1">
      <alignment horizontal="center"/>
    </xf>
    <xf numFmtId="1" fontId="3" fillId="0" borderId="9" xfId="1" applyNumberFormat="1" applyFont="1" applyFill="1" applyBorder="1" applyAlignment="1">
      <alignment horizontal="center"/>
    </xf>
    <xf numFmtId="1" fontId="3" fillId="0" borderId="5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65" fontId="3" fillId="2" borderId="5" xfId="1" applyNumberFormat="1" applyFont="1" applyFill="1" applyBorder="1" applyAlignment="1">
      <alignment horizontal="center"/>
    </xf>
    <xf numFmtId="1" fontId="3" fillId="2" borderId="5" xfId="1" applyNumberFormat="1" applyFont="1" applyFill="1" applyBorder="1" applyAlignment="1">
      <alignment horizontal="center"/>
    </xf>
    <xf numFmtId="1" fontId="0" fillId="0" borderId="0" xfId="0" applyNumberFormat="1" applyFont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5" fillId="0" borderId="0" xfId="0" applyNumberFormat="1" applyFont="1" applyFill="1"/>
    <xf numFmtId="2" fontId="3" fillId="0" borderId="0" xfId="0" applyNumberFormat="1" applyFont="1" applyFill="1" applyAlignment="1"/>
    <xf numFmtId="1" fontId="6" fillId="0" borderId="0" xfId="0" applyNumberFormat="1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wrapText="1"/>
    </xf>
    <xf numFmtId="1" fontId="3" fillId="0" borderId="10" xfId="0" applyNumberFormat="1" applyFont="1" applyFill="1" applyBorder="1" applyAlignment="1">
      <alignment horizontal="center" wrapText="1"/>
    </xf>
    <xf numFmtId="1" fontId="3" fillId="0" borderId="10" xfId="0" applyNumberFormat="1" applyFont="1" applyFill="1" applyBorder="1" applyAlignment="1">
      <alignment wrapText="1"/>
    </xf>
    <xf numFmtId="1" fontId="6" fillId="0" borderId="9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/>
    <xf numFmtId="0" fontId="5" fillId="0" borderId="9" xfId="0" applyFont="1" applyFill="1" applyBorder="1" applyAlignment="1"/>
    <xf numFmtId="0" fontId="3" fillId="0" borderId="9" xfId="0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/>
    <xf numFmtId="0" fontId="5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/>
    <xf numFmtId="0" fontId="5" fillId="2" borderId="1" xfId="0" applyFont="1" applyFill="1" applyBorder="1" applyAlignment="1"/>
    <xf numFmtId="2" fontId="3" fillId="2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0" fillId="0" borderId="0" xfId="0" applyNumberFormat="1" applyFont="1" applyFill="1"/>
    <xf numFmtId="2" fontId="6" fillId="0" borderId="1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/>
    <xf numFmtId="0" fontId="5" fillId="0" borderId="11" xfId="0" applyFont="1" applyFill="1" applyBorder="1" applyAlignment="1"/>
    <xf numFmtId="2" fontId="3" fillId="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2" fontId="3" fillId="0" borderId="16" xfId="3" applyNumberFormat="1" applyFont="1" applyFill="1" applyBorder="1" applyAlignment="1">
      <alignment horizontal="center" wrapText="1"/>
    </xf>
    <xf numFmtId="2" fontId="3" fillId="0" borderId="16" xfId="0" applyNumberFormat="1" applyFont="1" applyFill="1" applyBorder="1" applyAlignment="1">
      <alignment horizontal="center" wrapText="1"/>
    </xf>
    <xf numFmtId="166" fontId="3" fillId="0" borderId="19" xfId="3" applyNumberFormat="1" applyFont="1" applyFill="1" applyBorder="1" applyAlignment="1">
      <alignment horizontal="center" wrapText="1"/>
    </xf>
    <xf numFmtId="0" fontId="4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1" xfId="0" applyFont="1" applyFill="1" applyBorder="1" applyAlignment="1">
      <alignment horizontal="center" wrapText="1"/>
    </xf>
    <xf numFmtId="164" fontId="3" fillId="0" borderId="1" xfId="1" applyNumberFormat="1" applyFon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0" borderId="0" xfId="0" applyFont="1" applyAlignment="1"/>
    <xf numFmtId="0" fontId="3" fillId="0" borderId="1" xfId="0" applyFont="1" applyFill="1" applyBorder="1" applyAlignment="1">
      <alignment wrapText="1"/>
    </xf>
    <xf numFmtId="164" fontId="3" fillId="0" borderId="1" xfId="1" applyNumberFormat="1" applyFont="1" applyFill="1" applyBorder="1" applyAlignment="1"/>
    <xf numFmtId="164" fontId="3" fillId="0" borderId="5" xfId="1" applyNumberFormat="1" applyFont="1" applyFill="1" applyBorder="1" applyAlignment="1"/>
    <xf numFmtId="164" fontId="3" fillId="2" borderId="1" xfId="1" applyNumberFormat="1" applyFont="1" applyFill="1" applyBorder="1" applyAlignment="1"/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/>
    <xf numFmtId="0" fontId="3" fillId="0" borderId="0" xfId="0" applyFont="1" applyFill="1" applyAlignment="1">
      <alignment horizontal="center"/>
    </xf>
    <xf numFmtId="164" fontId="3" fillId="0" borderId="1" xfId="1" applyNumberFormat="1" applyFont="1" applyFill="1" applyBorder="1" applyAlignment="1">
      <alignment horizontal="center" wrapText="1"/>
    </xf>
    <xf numFmtId="164" fontId="3" fillId="0" borderId="9" xfId="1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1" applyNumberFormat="1" applyFont="1" applyFill="1" applyBorder="1" applyAlignment="1">
      <alignment horizontal="center"/>
    </xf>
    <xf numFmtId="0" fontId="7" fillId="0" borderId="0" xfId="0" applyFont="1" applyFill="1" applyAlignment="1"/>
    <xf numFmtId="164" fontId="7" fillId="0" borderId="0" xfId="1" applyNumberFormat="1" applyFont="1" applyFill="1" applyAlignment="1"/>
    <xf numFmtId="164" fontId="3" fillId="0" borderId="1" xfId="1" applyNumberFormat="1" applyFont="1" applyFill="1" applyBorder="1" applyAlignment="1">
      <alignment wrapText="1"/>
    </xf>
    <xf numFmtId="164" fontId="3" fillId="0" borderId="9" xfId="1" applyNumberFormat="1" applyFont="1" applyFill="1" applyBorder="1" applyAlignment="1"/>
    <xf numFmtId="164" fontId="3" fillId="2" borderId="5" xfId="1" applyNumberFormat="1" applyFont="1" applyFill="1" applyBorder="1" applyAlignment="1"/>
    <xf numFmtId="2" fontId="3" fillId="0" borderId="0" xfId="0" applyNumberFormat="1" applyFont="1" applyFill="1" applyAlignment="1">
      <alignment horizontal="left"/>
    </xf>
    <xf numFmtId="1" fontId="2" fillId="0" borderId="0" xfId="0" applyNumberFormat="1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2" xfId="0" applyFont="1" applyBorder="1" applyAlignment="1">
      <alignment wrapText="1"/>
    </xf>
    <xf numFmtId="0" fontId="3" fillId="0" borderId="3" xfId="0" applyFont="1" applyFill="1" applyBorder="1" applyAlignment="1"/>
    <xf numFmtId="0" fontId="3" fillId="0" borderId="1" xfId="0" applyFont="1" applyFill="1" applyBorder="1" applyAlignment="1"/>
    <xf numFmtId="1" fontId="3" fillId="0" borderId="17" xfId="0" applyNumberFormat="1" applyFont="1" applyFill="1" applyBorder="1" applyAlignment="1"/>
    <xf numFmtId="0" fontId="3" fillId="2" borderId="3" xfId="0" applyFont="1" applyFill="1" applyBorder="1" applyAlignment="1"/>
    <xf numFmtId="1" fontId="3" fillId="2" borderId="17" xfId="0" applyNumberFormat="1" applyFont="1" applyFill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1" fontId="3" fillId="0" borderId="18" xfId="0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/>
    <xf numFmtId="2" fontId="3" fillId="4" borderId="1" xfId="1" applyNumberFormat="1" applyFont="1" applyFill="1" applyBorder="1" applyAlignment="1">
      <alignment horizontal="center"/>
    </xf>
    <xf numFmtId="1" fontId="3" fillId="4" borderId="1" xfId="1" applyNumberFormat="1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 wrapText="1"/>
    </xf>
    <xf numFmtId="0" fontId="3" fillId="0" borderId="0" xfId="0" applyFont="1" applyBorder="1"/>
    <xf numFmtId="0" fontId="6" fillId="0" borderId="0" xfId="0" applyFont="1" applyFill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6" fillId="0" borderId="1" xfId="0" applyFont="1" applyFill="1" applyBorder="1" applyAlignment="1">
      <alignment horizontal="center"/>
    </xf>
    <xf numFmtId="0" fontId="3" fillId="0" borderId="4" xfId="0" applyFont="1" applyFill="1" applyBorder="1" applyAlignment="1"/>
    <xf numFmtId="1" fontId="3" fillId="2" borderId="4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8" xfId="0" applyFont="1" applyBorder="1"/>
    <xf numFmtId="0" fontId="6" fillId="0" borderId="9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/>
    <xf numFmtId="0" fontId="6" fillId="2" borderId="5" xfId="0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>
      <alignment horizontal="center"/>
    </xf>
    <xf numFmtId="0" fontId="9" fillId="0" borderId="0" xfId="2" applyFont="1" applyFill="1" applyAlignment="1">
      <alignment horizontal="center"/>
    </xf>
    <xf numFmtId="2" fontId="10" fillId="0" borderId="0" xfId="2" applyNumberFormat="1" applyFont="1" applyFill="1" applyAlignment="1">
      <alignment horizontal="center"/>
    </xf>
    <xf numFmtId="0" fontId="9" fillId="0" borderId="0" xfId="0" applyFont="1"/>
    <xf numFmtId="164" fontId="10" fillId="0" borderId="0" xfId="1" applyNumberFormat="1" applyFont="1" applyFill="1" applyAlignment="1">
      <alignment horizontal="center"/>
    </xf>
    <xf numFmtId="0" fontId="0" fillId="0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left" wrapText="1"/>
    </xf>
    <xf numFmtId="2" fontId="0" fillId="0" borderId="0" xfId="0" applyNumberFormat="1" applyFont="1"/>
    <xf numFmtId="0" fontId="0" fillId="0" borderId="2" xfId="0" applyFont="1" applyBorder="1" applyAlignment="1">
      <alignment wrapText="1"/>
    </xf>
    <xf numFmtId="2" fontId="0" fillId="0" borderId="16" xfId="0" applyNumberFormat="1" applyFont="1" applyFill="1" applyBorder="1" applyAlignment="1">
      <alignment horizontal="center" wrapText="1"/>
    </xf>
    <xf numFmtId="2" fontId="0" fillId="0" borderId="12" xfId="0" applyNumberFormat="1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1" xfId="0" applyFont="1" applyFill="1" applyBorder="1" applyAlignment="1"/>
    <xf numFmtId="1" fontId="0" fillId="0" borderId="17" xfId="0" applyNumberFormat="1" applyFont="1" applyFill="1" applyBorder="1" applyAlignment="1"/>
    <xf numFmtId="0" fontId="0" fillId="0" borderId="13" xfId="0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2" fontId="0" fillId="2" borderId="1" xfId="0" applyNumberFormat="1" applyFont="1" applyFill="1" applyBorder="1" applyAlignment="1">
      <alignment horizontal="center"/>
    </xf>
    <xf numFmtId="1" fontId="0" fillId="2" borderId="17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" fontId="0" fillId="0" borderId="17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2" fontId="0" fillId="0" borderId="15" xfId="0" applyNumberFormat="1" applyFont="1" applyFill="1" applyBorder="1" applyAlignment="1">
      <alignment horizontal="center"/>
    </xf>
    <xf numFmtId="0" fontId="0" fillId="0" borderId="6" xfId="0" applyFont="1" applyFill="1" applyBorder="1" applyAlignment="1"/>
    <xf numFmtId="0" fontId="0" fillId="0" borderId="5" xfId="0" applyFont="1" applyFill="1" applyBorder="1" applyAlignment="1">
      <alignment horizontal="center"/>
    </xf>
    <xf numFmtId="1" fontId="0" fillId="0" borderId="18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11" fillId="0" borderId="0" xfId="2" applyFont="1" applyFill="1" applyAlignment="1">
      <alignment horizontal="center"/>
    </xf>
    <xf numFmtId="0" fontId="12" fillId="0" borderId="0" xfId="0" applyFont="1" applyFill="1" applyAlignment="1"/>
    <xf numFmtId="0" fontId="13" fillId="0" borderId="0" xfId="2" applyFont="1" applyFill="1" applyAlignment="1">
      <alignment horizontal="center"/>
    </xf>
    <xf numFmtId="164" fontId="12" fillId="0" borderId="0" xfId="1" applyNumberFormat="1" applyFont="1" applyFill="1" applyAlignment="1">
      <alignment horizontal="center"/>
    </xf>
    <xf numFmtId="0" fontId="9" fillId="0" borderId="0" xfId="2" applyFont="1" applyFill="1" applyAlignment="1"/>
    <xf numFmtId="164" fontId="9" fillId="0" borderId="0" xfId="1" applyNumberFormat="1" applyFont="1" applyFill="1" applyAlignment="1">
      <alignment horizontal="center"/>
    </xf>
    <xf numFmtId="0" fontId="1" fillId="0" borderId="10" xfId="3" applyFont="1" applyFill="1" applyBorder="1" applyAlignment="1">
      <alignment horizontal="center" wrapText="1"/>
    </xf>
    <xf numFmtId="2" fontId="1" fillId="0" borderId="10" xfId="3" applyNumberFormat="1" applyFont="1" applyFill="1" applyBorder="1" applyAlignment="1">
      <alignment horizontal="center" wrapText="1"/>
    </xf>
    <xf numFmtId="164" fontId="1" fillId="0" borderId="10" xfId="1" applyNumberFormat="1" applyFont="1" applyFill="1" applyBorder="1" applyAlignment="1">
      <alignment horizontal="center" wrapText="1"/>
    </xf>
    <xf numFmtId="2" fontId="1" fillId="0" borderId="16" xfId="3" applyNumberFormat="1" applyFont="1" applyFill="1" applyBorder="1" applyAlignment="1">
      <alignment horizontal="center" wrapText="1"/>
    </xf>
    <xf numFmtId="166" fontId="1" fillId="0" borderId="19" xfId="3" applyNumberFormat="1" applyFont="1" applyFill="1" applyBorder="1" applyAlignment="1">
      <alignment horizontal="center" wrapText="1"/>
    </xf>
    <xf numFmtId="0" fontId="0" fillId="0" borderId="12" xfId="0" applyFont="1" applyFill="1" applyBorder="1" applyAlignment="1">
      <alignment horizontal="center"/>
    </xf>
    <xf numFmtId="0" fontId="1" fillId="0" borderId="12" xfId="3" applyFont="1" applyFill="1" applyBorder="1" applyAlignment="1">
      <alignment horizontal="center" vertical="center"/>
    </xf>
    <xf numFmtId="0" fontId="1" fillId="0" borderId="12" xfId="3" applyFont="1" applyFill="1" applyBorder="1" applyAlignment="1">
      <alignment horizontal="center"/>
    </xf>
    <xf numFmtId="0" fontId="1" fillId="0" borderId="12" xfId="4" applyFont="1" applyFill="1" applyBorder="1"/>
    <xf numFmtId="0" fontId="1" fillId="0" borderId="12" xfId="4" applyFont="1" applyFill="1" applyBorder="1" applyAlignment="1">
      <alignment horizontal="center"/>
    </xf>
    <xf numFmtId="164" fontId="1" fillId="0" borderId="12" xfId="1" applyNumberFormat="1" applyFont="1" applyFill="1" applyBorder="1" applyAlignment="1">
      <alignment horizontal="center"/>
    </xf>
    <xf numFmtId="0" fontId="1" fillId="0" borderId="13" xfId="3" applyFont="1" applyFill="1" applyBorder="1" applyAlignment="1">
      <alignment horizontal="center" vertical="center"/>
    </xf>
    <xf numFmtId="0" fontId="1" fillId="0" borderId="13" xfId="4" applyFont="1" applyFill="1" applyBorder="1"/>
    <xf numFmtId="0" fontId="1" fillId="0" borderId="13" xfId="4" applyFont="1" applyFill="1" applyBorder="1" applyAlignment="1">
      <alignment horizontal="center"/>
    </xf>
    <xf numFmtId="164" fontId="1" fillId="0" borderId="13" xfId="1" applyNumberFormat="1" applyFont="1" applyFill="1" applyBorder="1" applyAlignment="1">
      <alignment horizontal="center"/>
    </xf>
    <xf numFmtId="0" fontId="1" fillId="0" borderId="13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/>
    </xf>
    <xf numFmtId="0" fontId="1" fillId="2" borderId="13" xfId="4" applyFont="1" applyFill="1" applyBorder="1"/>
    <xf numFmtId="0" fontId="1" fillId="2" borderId="13" xfId="4" applyFont="1" applyFill="1" applyBorder="1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1" fillId="0" borderId="14" xfId="4" applyFont="1" applyFill="1" applyBorder="1" applyAlignment="1">
      <alignment horizontal="center"/>
    </xf>
    <xf numFmtId="0" fontId="1" fillId="0" borderId="15" xfId="3" applyFont="1" applyFill="1" applyBorder="1" applyAlignment="1">
      <alignment horizontal="center" vertical="center"/>
    </xf>
    <xf numFmtId="164" fontId="1" fillId="0" borderId="15" xfId="1" applyNumberFormat="1" applyFont="1" applyFill="1" applyBorder="1" applyAlignment="1">
      <alignment horizontal="center"/>
    </xf>
    <xf numFmtId="0" fontId="1" fillId="2" borderId="14" xfId="4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2" xfId="4" applyFont="1" applyFill="1" applyBorder="1"/>
    <xf numFmtId="0" fontId="1" fillId="2" borderId="12" xfId="4" applyFont="1" applyFill="1" applyBorder="1" applyAlignment="1">
      <alignment horizontal="center"/>
    </xf>
    <xf numFmtId="164" fontId="1" fillId="2" borderId="12" xfId="1" applyNumberFormat="1" applyFont="1" applyFill="1" applyBorder="1" applyAlignment="1">
      <alignment horizontal="center"/>
    </xf>
    <xf numFmtId="0" fontId="14" fillId="0" borderId="0" xfId="2" applyFont="1" applyFill="1" applyAlignment="1">
      <alignment horizontal="center"/>
    </xf>
    <xf numFmtId="2" fontId="1" fillId="0" borderId="0" xfId="2" applyNumberFormat="1" applyFont="1" applyFill="1" applyAlignment="1">
      <alignment horizontal="center"/>
    </xf>
    <xf numFmtId="164" fontId="11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5" fontId="3" fillId="4" borderId="1" xfId="1" applyNumberFormat="1" applyFont="1" applyFill="1" applyBorder="1" applyAlignment="1">
      <alignment horizontal="center"/>
    </xf>
    <xf numFmtId="164" fontId="7" fillId="4" borderId="0" xfId="1" applyNumberFormat="1" applyFont="1" applyFill="1" applyAlignment="1"/>
    <xf numFmtId="0" fontId="0" fillId="0" borderId="0" xfId="0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3" fillId="4" borderId="0" xfId="0" applyFont="1" applyFill="1" applyBorder="1"/>
    <xf numFmtId="0" fontId="6" fillId="4" borderId="0" xfId="0" applyFont="1" applyFill="1" applyBorder="1" applyAlignment="1">
      <alignment horizontal="left"/>
    </xf>
    <xf numFmtId="165" fontId="3" fillId="4" borderId="0" xfId="1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wrapText="1"/>
    </xf>
    <xf numFmtId="1" fontId="3" fillId="0" borderId="0" xfId="0" applyNumberFormat="1" applyFont="1" applyFill="1" applyBorder="1" applyAlignment="1">
      <alignment horizontal="center"/>
    </xf>
    <xf numFmtId="0" fontId="7" fillId="0" borderId="0" xfId="0" applyFont="1"/>
    <xf numFmtId="1" fontId="3" fillId="0" borderId="0" xfId="0" applyNumberFormat="1" applyFont="1" applyFill="1" applyAlignment="1"/>
    <xf numFmtId="1" fontId="3" fillId="0" borderId="0" xfId="1" applyNumberFormat="1" applyFont="1" applyFill="1" applyAlignment="1">
      <alignment horizontal="center"/>
    </xf>
    <xf numFmtId="1" fontId="3" fillId="0" borderId="11" xfId="0" applyNumberFormat="1" applyFont="1" applyFill="1" applyBorder="1" applyAlignment="1">
      <alignment horizontal="center"/>
    </xf>
  </cellXfs>
  <cellStyles count="5">
    <cellStyle name="Komma" xfId="1" builtinId="3"/>
    <cellStyle name="Standard" xfId="0" builtinId="0"/>
    <cellStyle name="Standard 14 3" xfId="4"/>
    <cellStyle name="Standard 16" xfId="2"/>
    <cellStyle name="Standard 2 3" xfId="3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146</xdr:row>
      <xdr:rowOff>23811</xdr:rowOff>
    </xdr:from>
    <xdr:to>
      <xdr:col>15</xdr:col>
      <xdr:colOff>485775</xdr:colOff>
      <xdr:row>159</xdr:row>
      <xdr:rowOff>133350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257"/>
        <a:stretch/>
      </xdr:blipFill>
      <xdr:spPr>
        <a:xfrm>
          <a:off x="8496300" y="28417836"/>
          <a:ext cx="4248150" cy="279558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226</xdr:row>
      <xdr:rowOff>0</xdr:rowOff>
    </xdr:from>
    <xdr:to>
      <xdr:col>16</xdr:col>
      <xdr:colOff>450850</xdr:colOff>
      <xdr:row>240</xdr:row>
      <xdr:rowOff>161925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5" y="44662725"/>
          <a:ext cx="4051300" cy="30384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327</xdr:row>
      <xdr:rowOff>0</xdr:rowOff>
    </xdr:from>
    <xdr:to>
      <xdr:col>16</xdr:col>
      <xdr:colOff>695325</xdr:colOff>
      <xdr:row>340</xdr:row>
      <xdr:rowOff>133350</xdr:rowOff>
    </xdr:to>
    <xdr:pic>
      <xdr:nvPicPr>
        <xdr:cNvPr id="8" name="Grafik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786"/>
        <a:stretch/>
      </xdr:blipFill>
      <xdr:spPr>
        <a:xfrm>
          <a:off x="9420225" y="64770000"/>
          <a:ext cx="4295775" cy="280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20"/>
  <sheetViews>
    <sheetView workbookViewId="0"/>
  </sheetViews>
  <sheetFormatPr baseColWidth="10" defaultRowHeight="15" x14ac:dyDescent="0.25"/>
  <cols>
    <col min="1" max="1" width="11.42578125" style="23" customWidth="1"/>
    <col min="2" max="2" width="11.42578125" style="22"/>
    <col min="3" max="3" width="11.42578125" style="23" customWidth="1"/>
    <col min="4" max="4" width="11.42578125" style="110" customWidth="1"/>
    <col min="5" max="6" width="11.42578125" style="23" customWidth="1"/>
    <col min="7" max="8" width="13.85546875" style="22" customWidth="1"/>
    <col min="9" max="10" width="11.42578125" style="24" customWidth="1"/>
    <col min="11" max="11" width="13.85546875" style="25" customWidth="1"/>
    <col min="12" max="13" width="11.42578125" style="26"/>
    <col min="14" max="14" width="24.42578125" style="26" customWidth="1"/>
    <col min="15" max="99" width="11.42578125" style="26"/>
    <col min="223" max="223" width="11.42578125" customWidth="1"/>
    <col min="225" max="228" width="11.42578125" customWidth="1"/>
    <col min="229" max="231" width="13.85546875" customWidth="1"/>
    <col min="232" max="237" width="11.42578125" customWidth="1"/>
    <col min="238" max="238" width="13.85546875" customWidth="1"/>
    <col min="241" max="241" width="19.7109375" bestFit="1" customWidth="1"/>
    <col min="479" max="479" width="11.42578125" customWidth="1"/>
    <col min="481" max="484" width="11.42578125" customWidth="1"/>
    <col min="485" max="487" width="13.85546875" customWidth="1"/>
    <col min="488" max="493" width="11.42578125" customWidth="1"/>
    <col min="494" max="494" width="13.85546875" customWidth="1"/>
    <col min="497" max="497" width="19.7109375" bestFit="1" customWidth="1"/>
    <col min="735" max="735" width="11.42578125" customWidth="1"/>
    <col min="737" max="740" width="11.42578125" customWidth="1"/>
    <col min="741" max="743" width="13.85546875" customWidth="1"/>
    <col min="744" max="749" width="11.42578125" customWidth="1"/>
    <col min="750" max="750" width="13.85546875" customWidth="1"/>
    <col min="753" max="753" width="19.7109375" bestFit="1" customWidth="1"/>
    <col min="991" max="991" width="11.42578125" customWidth="1"/>
    <col min="993" max="996" width="11.42578125" customWidth="1"/>
    <col min="997" max="999" width="13.85546875" customWidth="1"/>
    <col min="1000" max="1005" width="11.42578125" customWidth="1"/>
    <col min="1006" max="1006" width="13.85546875" customWidth="1"/>
    <col min="1009" max="1009" width="19.7109375" bestFit="1" customWidth="1"/>
    <col min="1247" max="1247" width="11.42578125" customWidth="1"/>
    <col min="1249" max="1252" width="11.42578125" customWidth="1"/>
    <col min="1253" max="1255" width="13.85546875" customWidth="1"/>
    <col min="1256" max="1261" width="11.42578125" customWidth="1"/>
    <col min="1262" max="1262" width="13.85546875" customWidth="1"/>
    <col min="1265" max="1265" width="19.7109375" bestFit="1" customWidth="1"/>
    <col min="1503" max="1503" width="11.42578125" customWidth="1"/>
    <col min="1505" max="1508" width="11.42578125" customWidth="1"/>
    <col min="1509" max="1511" width="13.85546875" customWidth="1"/>
    <col min="1512" max="1517" width="11.42578125" customWidth="1"/>
    <col min="1518" max="1518" width="13.85546875" customWidth="1"/>
    <col min="1521" max="1521" width="19.7109375" bestFit="1" customWidth="1"/>
    <col min="1759" max="1759" width="11.42578125" customWidth="1"/>
    <col min="1761" max="1764" width="11.42578125" customWidth="1"/>
    <col min="1765" max="1767" width="13.85546875" customWidth="1"/>
    <col min="1768" max="1773" width="11.42578125" customWidth="1"/>
    <col min="1774" max="1774" width="13.85546875" customWidth="1"/>
    <col min="1777" max="1777" width="19.7109375" bestFit="1" customWidth="1"/>
    <col min="2015" max="2015" width="11.42578125" customWidth="1"/>
    <col min="2017" max="2020" width="11.42578125" customWidth="1"/>
    <col min="2021" max="2023" width="13.85546875" customWidth="1"/>
    <col min="2024" max="2029" width="11.42578125" customWidth="1"/>
    <col min="2030" max="2030" width="13.85546875" customWidth="1"/>
    <col min="2033" max="2033" width="19.7109375" bestFit="1" customWidth="1"/>
    <col min="2271" max="2271" width="11.42578125" customWidth="1"/>
    <col min="2273" max="2276" width="11.42578125" customWidth="1"/>
    <col min="2277" max="2279" width="13.85546875" customWidth="1"/>
    <col min="2280" max="2285" width="11.42578125" customWidth="1"/>
    <col min="2286" max="2286" width="13.85546875" customWidth="1"/>
    <col min="2289" max="2289" width="19.7109375" bestFit="1" customWidth="1"/>
    <col min="2527" max="2527" width="11.42578125" customWidth="1"/>
    <col min="2529" max="2532" width="11.42578125" customWidth="1"/>
    <col min="2533" max="2535" width="13.85546875" customWidth="1"/>
    <col min="2536" max="2541" width="11.42578125" customWidth="1"/>
    <col min="2542" max="2542" width="13.85546875" customWidth="1"/>
    <col min="2545" max="2545" width="19.7109375" bestFit="1" customWidth="1"/>
    <col min="2783" max="2783" width="11.42578125" customWidth="1"/>
    <col min="2785" max="2788" width="11.42578125" customWidth="1"/>
    <col min="2789" max="2791" width="13.85546875" customWidth="1"/>
    <col min="2792" max="2797" width="11.42578125" customWidth="1"/>
    <col min="2798" max="2798" width="13.85546875" customWidth="1"/>
    <col min="2801" max="2801" width="19.7109375" bestFit="1" customWidth="1"/>
    <col min="3039" max="3039" width="11.42578125" customWidth="1"/>
    <col min="3041" max="3044" width="11.42578125" customWidth="1"/>
    <col min="3045" max="3047" width="13.85546875" customWidth="1"/>
    <col min="3048" max="3053" width="11.42578125" customWidth="1"/>
    <col min="3054" max="3054" width="13.85546875" customWidth="1"/>
    <col min="3057" max="3057" width="19.7109375" bestFit="1" customWidth="1"/>
    <col min="3295" max="3295" width="11.42578125" customWidth="1"/>
    <col min="3297" max="3300" width="11.42578125" customWidth="1"/>
    <col min="3301" max="3303" width="13.85546875" customWidth="1"/>
    <col min="3304" max="3309" width="11.42578125" customWidth="1"/>
    <col min="3310" max="3310" width="13.85546875" customWidth="1"/>
    <col min="3313" max="3313" width="19.7109375" bestFit="1" customWidth="1"/>
    <col min="3551" max="3551" width="11.42578125" customWidth="1"/>
    <col min="3553" max="3556" width="11.42578125" customWidth="1"/>
    <col min="3557" max="3559" width="13.85546875" customWidth="1"/>
    <col min="3560" max="3565" width="11.42578125" customWidth="1"/>
    <col min="3566" max="3566" width="13.85546875" customWidth="1"/>
    <col min="3569" max="3569" width="19.7109375" bestFit="1" customWidth="1"/>
    <col min="3807" max="3807" width="11.42578125" customWidth="1"/>
    <col min="3809" max="3812" width="11.42578125" customWidth="1"/>
    <col min="3813" max="3815" width="13.85546875" customWidth="1"/>
    <col min="3816" max="3821" width="11.42578125" customWidth="1"/>
    <col min="3822" max="3822" width="13.85546875" customWidth="1"/>
    <col min="3825" max="3825" width="19.7109375" bestFit="1" customWidth="1"/>
    <col min="4063" max="4063" width="11.42578125" customWidth="1"/>
    <col min="4065" max="4068" width="11.42578125" customWidth="1"/>
    <col min="4069" max="4071" width="13.85546875" customWidth="1"/>
    <col min="4072" max="4077" width="11.42578125" customWidth="1"/>
    <col min="4078" max="4078" width="13.85546875" customWidth="1"/>
    <col min="4081" max="4081" width="19.7109375" bestFit="1" customWidth="1"/>
    <col min="4319" max="4319" width="11.42578125" customWidth="1"/>
    <col min="4321" max="4324" width="11.42578125" customWidth="1"/>
    <col min="4325" max="4327" width="13.85546875" customWidth="1"/>
    <col min="4328" max="4333" width="11.42578125" customWidth="1"/>
    <col min="4334" max="4334" width="13.85546875" customWidth="1"/>
    <col min="4337" max="4337" width="19.7109375" bestFit="1" customWidth="1"/>
    <col min="4575" max="4575" width="11.42578125" customWidth="1"/>
    <col min="4577" max="4580" width="11.42578125" customWidth="1"/>
    <col min="4581" max="4583" width="13.85546875" customWidth="1"/>
    <col min="4584" max="4589" width="11.42578125" customWidth="1"/>
    <col min="4590" max="4590" width="13.85546875" customWidth="1"/>
    <col min="4593" max="4593" width="19.7109375" bestFit="1" customWidth="1"/>
    <col min="4831" max="4831" width="11.42578125" customWidth="1"/>
    <col min="4833" max="4836" width="11.42578125" customWidth="1"/>
    <col min="4837" max="4839" width="13.85546875" customWidth="1"/>
    <col min="4840" max="4845" width="11.42578125" customWidth="1"/>
    <col min="4846" max="4846" width="13.85546875" customWidth="1"/>
    <col min="4849" max="4849" width="19.7109375" bestFit="1" customWidth="1"/>
    <col min="5087" max="5087" width="11.42578125" customWidth="1"/>
    <col min="5089" max="5092" width="11.42578125" customWidth="1"/>
    <col min="5093" max="5095" width="13.85546875" customWidth="1"/>
    <col min="5096" max="5101" width="11.42578125" customWidth="1"/>
    <col min="5102" max="5102" width="13.85546875" customWidth="1"/>
    <col min="5105" max="5105" width="19.7109375" bestFit="1" customWidth="1"/>
    <col min="5343" max="5343" width="11.42578125" customWidth="1"/>
    <col min="5345" max="5348" width="11.42578125" customWidth="1"/>
    <col min="5349" max="5351" width="13.85546875" customWidth="1"/>
    <col min="5352" max="5357" width="11.42578125" customWidth="1"/>
    <col min="5358" max="5358" width="13.85546875" customWidth="1"/>
    <col min="5361" max="5361" width="19.7109375" bestFit="1" customWidth="1"/>
    <col min="5599" max="5599" width="11.42578125" customWidth="1"/>
    <col min="5601" max="5604" width="11.42578125" customWidth="1"/>
    <col min="5605" max="5607" width="13.85546875" customWidth="1"/>
    <col min="5608" max="5613" width="11.42578125" customWidth="1"/>
    <col min="5614" max="5614" width="13.85546875" customWidth="1"/>
    <col min="5617" max="5617" width="19.7109375" bestFit="1" customWidth="1"/>
    <col min="5855" max="5855" width="11.42578125" customWidth="1"/>
    <col min="5857" max="5860" width="11.42578125" customWidth="1"/>
    <col min="5861" max="5863" width="13.85546875" customWidth="1"/>
    <col min="5864" max="5869" width="11.42578125" customWidth="1"/>
    <col min="5870" max="5870" width="13.85546875" customWidth="1"/>
    <col min="5873" max="5873" width="19.7109375" bestFit="1" customWidth="1"/>
    <col min="6111" max="6111" width="11.42578125" customWidth="1"/>
    <col min="6113" max="6116" width="11.42578125" customWidth="1"/>
    <col min="6117" max="6119" width="13.85546875" customWidth="1"/>
    <col min="6120" max="6125" width="11.42578125" customWidth="1"/>
    <col min="6126" max="6126" width="13.85546875" customWidth="1"/>
    <col min="6129" max="6129" width="19.7109375" bestFit="1" customWidth="1"/>
    <col min="6367" max="6367" width="11.42578125" customWidth="1"/>
    <col min="6369" max="6372" width="11.42578125" customWidth="1"/>
    <col min="6373" max="6375" width="13.85546875" customWidth="1"/>
    <col min="6376" max="6381" width="11.42578125" customWidth="1"/>
    <col min="6382" max="6382" width="13.85546875" customWidth="1"/>
    <col min="6385" max="6385" width="19.7109375" bestFit="1" customWidth="1"/>
    <col min="6623" max="6623" width="11.42578125" customWidth="1"/>
    <col min="6625" max="6628" width="11.42578125" customWidth="1"/>
    <col min="6629" max="6631" width="13.85546875" customWidth="1"/>
    <col min="6632" max="6637" width="11.42578125" customWidth="1"/>
    <col min="6638" max="6638" width="13.85546875" customWidth="1"/>
    <col min="6641" max="6641" width="19.7109375" bestFit="1" customWidth="1"/>
    <col min="6879" max="6879" width="11.42578125" customWidth="1"/>
    <col min="6881" max="6884" width="11.42578125" customWidth="1"/>
    <col min="6885" max="6887" width="13.85546875" customWidth="1"/>
    <col min="6888" max="6893" width="11.42578125" customWidth="1"/>
    <col min="6894" max="6894" width="13.85546875" customWidth="1"/>
    <col min="6897" max="6897" width="19.7109375" bestFit="1" customWidth="1"/>
    <col min="7135" max="7135" width="11.42578125" customWidth="1"/>
    <col min="7137" max="7140" width="11.42578125" customWidth="1"/>
    <col min="7141" max="7143" width="13.85546875" customWidth="1"/>
    <col min="7144" max="7149" width="11.42578125" customWidth="1"/>
    <col min="7150" max="7150" width="13.85546875" customWidth="1"/>
    <col min="7153" max="7153" width="19.7109375" bestFit="1" customWidth="1"/>
    <col min="7391" max="7391" width="11.42578125" customWidth="1"/>
    <col min="7393" max="7396" width="11.42578125" customWidth="1"/>
    <col min="7397" max="7399" width="13.85546875" customWidth="1"/>
    <col min="7400" max="7405" width="11.42578125" customWidth="1"/>
    <col min="7406" max="7406" width="13.85546875" customWidth="1"/>
    <col min="7409" max="7409" width="19.7109375" bestFit="1" customWidth="1"/>
    <col min="7647" max="7647" width="11.42578125" customWidth="1"/>
    <col min="7649" max="7652" width="11.42578125" customWidth="1"/>
    <col min="7653" max="7655" width="13.85546875" customWidth="1"/>
    <col min="7656" max="7661" width="11.42578125" customWidth="1"/>
    <col min="7662" max="7662" width="13.85546875" customWidth="1"/>
    <col min="7665" max="7665" width="19.7109375" bestFit="1" customWidth="1"/>
    <col min="7903" max="7903" width="11.42578125" customWidth="1"/>
    <col min="7905" max="7908" width="11.42578125" customWidth="1"/>
    <col min="7909" max="7911" width="13.85546875" customWidth="1"/>
    <col min="7912" max="7917" width="11.42578125" customWidth="1"/>
    <col min="7918" max="7918" width="13.85546875" customWidth="1"/>
    <col min="7921" max="7921" width="19.7109375" bestFit="1" customWidth="1"/>
    <col min="8159" max="8159" width="11.42578125" customWidth="1"/>
    <col min="8161" max="8164" width="11.42578125" customWidth="1"/>
    <col min="8165" max="8167" width="13.85546875" customWidth="1"/>
    <col min="8168" max="8173" width="11.42578125" customWidth="1"/>
    <col min="8174" max="8174" width="13.85546875" customWidth="1"/>
    <col min="8177" max="8177" width="19.7109375" bestFit="1" customWidth="1"/>
    <col min="8415" max="8415" width="11.42578125" customWidth="1"/>
    <col min="8417" max="8420" width="11.42578125" customWidth="1"/>
    <col min="8421" max="8423" width="13.85546875" customWidth="1"/>
    <col min="8424" max="8429" width="11.42578125" customWidth="1"/>
    <col min="8430" max="8430" width="13.85546875" customWidth="1"/>
    <col min="8433" max="8433" width="19.7109375" bestFit="1" customWidth="1"/>
    <col min="8671" max="8671" width="11.42578125" customWidth="1"/>
    <col min="8673" max="8676" width="11.42578125" customWidth="1"/>
    <col min="8677" max="8679" width="13.85546875" customWidth="1"/>
    <col min="8680" max="8685" width="11.42578125" customWidth="1"/>
    <col min="8686" max="8686" width="13.85546875" customWidth="1"/>
    <col min="8689" max="8689" width="19.7109375" bestFit="1" customWidth="1"/>
    <col min="8927" max="8927" width="11.42578125" customWidth="1"/>
    <col min="8929" max="8932" width="11.42578125" customWidth="1"/>
    <col min="8933" max="8935" width="13.85546875" customWidth="1"/>
    <col min="8936" max="8941" width="11.42578125" customWidth="1"/>
    <col min="8942" max="8942" width="13.85546875" customWidth="1"/>
    <col min="8945" max="8945" width="19.7109375" bestFit="1" customWidth="1"/>
    <col min="9183" max="9183" width="11.42578125" customWidth="1"/>
    <col min="9185" max="9188" width="11.42578125" customWidth="1"/>
    <col min="9189" max="9191" width="13.85546875" customWidth="1"/>
    <col min="9192" max="9197" width="11.42578125" customWidth="1"/>
    <col min="9198" max="9198" width="13.85546875" customWidth="1"/>
    <col min="9201" max="9201" width="19.7109375" bestFit="1" customWidth="1"/>
    <col min="9439" max="9439" width="11.42578125" customWidth="1"/>
    <col min="9441" max="9444" width="11.42578125" customWidth="1"/>
    <col min="9445" max="9447" width="13.85546875" customWidth="1"/>
    <col min="9448" max="9453" width="11.42578125" customWidth="1"/>
    <col min="9454" max="9454" width="13.85546875" customWidth="1"/>
    <col min="9457" max="9457" width="19.7109375" bestFit="1" customWidth="1"/>
    <col min="9695" max="9695" width="11.42578125" customWidth="1"/>
    <col min="9697" max="9700" width="11.42578125" customWidth="1"/>
    <col min="9701" max="9703" width="13.85546875" customWidth="1"/>
    <col min="9704" max="9709" width="11.42578125" customWidth="1"/>
    <col min="9710" max="9710" width="13.85546875" customWidth="1"/>
    <col min="9713" max="9713" width="19.7109375" bestFit="1" customWidth="1"/>
    <col min="9951" max="9951" width="11.42578125" customWidth="1"/>
    <col min="9953" max="9956" width="11.42578125" customWidth="1"/>
    <col min="9957" max="9959" width="13.85546875" customWidth="1"/>
    <col min="9960" max="9965" width="11.42578125" customWidth="1"/>
    <col min="9966" max="9966" width="13.85546875" customWidth="1"/>
    <col min="9969" max="9969" width="19.7109375" bestFit="1" customWidth="1"/>
    <col min="10207" max="10207" width="11.42578125" customWidth="1"/>
    <col min="10209" max="10212" width="11.42578125" customWidth="1"/>
    <col min="10213" max="10215" width="13.85546875" customWidth="1"/>
    <col min="10216" max="10221" width="11.42578125" customWidth="1"/>
    <col min="10222" max="10222" width="13.85546875" customWidth="1"/>
    <col min="10225" max="10225" width="19.7109375" bestFit="1" customWidth="1"/>
    <col min="10463" max="10463" width="11.42578125" customWidth="1"/>
    <col min="10465" max="10468" width="11.42578125" customWidth="1"/>
    <col min="10469" max="10471" width="13.85546875" customWidth="1"/>
    <col min="10472" max="10477" width="11.42578125" customWidth="1"/>
    <col min="10478" max="10478" width="13.85546875" customWidth="1"/>
    <col min="10481" max="10481" width="19.7109375" bestFit="1" customWidth="1"/>
    <col min="10719" max="10719" width="11.42578125" customWidth="1"/>
    <col min="10721" max="10724" width="11.42578125" customWidth="1"/>
    <col min="10725" max="10727" width="13.85546875" customWidth="1"/>
    <col min="10728" max="10733" width="11.42578125" customWidth="1"/>
    <col min="10734" max="10734" width="13.85546875" customWidth="1"/>
    <col min="10737" max="10737" width="19.7109375" bestFit="1" customWidth="1"/>
    <col min="10975" max="10975" width="11.42578125" customWidth="1"/>
    <col min="10977" max="10980" width="11.42578125" customWidth="1"/>
    <col min="10981" max="10983" width="13.85546875" customWidth="1"/>
    <col min="10984" max="10989" width="11.42578125" customWidth="1"/>
    <col min="10990" max="10990" width="13.85546875" customWidth="1"/>
    <col min="10993" max="10993" width="19.7109375" bestFit="1" customWidth="1"/>
    <col min="11231" max="11231" width="11.42578125" customWidth="1"/>
    <col min="11233" max="11236" width="11.42578125" customWidth="1"/>
    <col min="11237" max="11239" width="13.85546875" customWidth="1"/>
    <col min="11240" max="11245" width="11.42578125" customWidth="1"/>
    <col min="11246" max="11246" width="13.85546875" customWidth="1"/>
    <col min="11249" max="11249" width="19.7109375" bestFit="1" customWidth="1"/>
    <col min="11487" max="11487" width="11.42578125" customWidth="1"/>
    <col min="11489" max="11492" width="11.42578125" customWidth="1"/>
    <col min="11493" max="11495" width="13.85546875" customWidth="1"/>
    <col min="11496" max="11501" width="11.42578125" customWidth="1"/>
    <col min="11502" max="11502" width="13.85546875" customWidth="1"/>
    <col min="11505" max="11505" width="19.7109375" bestFit="1" customWidth="1"/>
    <col min="11743" max="11743" width="11.42578125" customWidth="1"/>
    <col min="11745" max="11748" width="11.42578125" customWidth="1"/>
    <col min="11749" max="11751" width="13.85546875" customWidth="1"/>
    <col min="11752" max="11757" width="11.42578125" customWidth="1"/>
    <col min="11758" max="11758" width="13.85546875" customWidth="1"/>
    <col min="11761" max="11761" width="19.7109375" bestFit="1" customWidth="1"/>
    <col min="11999" max="11999" width="11.42578125" customWidth="1"/>
    <col min="12001" max="12004" width="11.42578125" customWidth="1"/>
    <col min="12005" max="12007" width="13.85546875" customWidth="1"/>
    <col min="12008" max="12013" width="11.42578125" customWidth="1"/>
    <col min="12014" max="12014" width="13.85546875" customWidth="1"/>
    <col min="12017" max="12017" width="19.7109375" bestFit="1" customWidth="1"/>
    <col min="12255" max="12255" width="11.42578125" customWidth="1"/>
    <col min="12257" max="12260" width="11.42578125" customWidth="1"/>
    <col min="12261" max="12263" width="13.85546875" customWidth="1"/>
    <col min="12264" max="12269" width="11.42578125" customWidth="1"/>
    <col min="12270" max="12270" width="13.85546875" customWidth="1"/>
    <col min="12273" max="12273" width="19.7109375" bestFit="1" customWidth="1"/>
    <col min="12511" max="12511" width="11.42578125" customWidth="1"/>
    <col min="12513" max="12516" width="11.42578125" customWidth="1"/>
    <col min="12517" max="12519" width="13.85546875" customWidth="1"/>
    <col min="12520" max="12525" width="11.42578125" customWidth="1"/>
    <col min="12526" max="12526" width="13.85546875" customWidth="1"/>
    <col min="12529" max="12529" width="19.7109375" bestFit="1" customWidth="1"/>
    <col min="12767" max="12767" width="11.42578125" customWidth="1"/>
    <col min="12769" max="12772" width="11.42578125" customWidth="1"/>
    <col min="12773" max="12775" width="13.85546875" customWidth="1"/>
    <col min="12776" max="12781" width="11.42578125" customWidth="1"/>
    <col min="12782" max="12782" width="13.85546875" customWidth="1"/>
    <col min="12785" max="12785" width="19.7109375" bestFit="1" customWidth="1"/>
    <col min="13023" max="13023" width="11.42578125" customWidth="1"/>
    <col min="13025" max="13028" width="11.42578125" customWidth="1"/>
    <col min="13029" max="13031" width="13.85546875" customWidth="1"/>
    <col min="13032" max="13037" width="11.42578125" customWidth="1"/>
    <col min="13038" max="13038" width="13.85546875" customWidth="1"/>
    <col min="13041" max="13041" width="19.7109375" bestFit="1" customWidth="1"/>
    <col min="13279" max="13279" width="11.42578125" customWidth="1"/>
    <col min="13281" max="13284" width="11.42578125" customWidth="1"/>
    <col min="13285" max="13287" width="13.85546875" customWidth="1"/>
    <col min="13288" max="13293" width="11.42578125" customWidth="1"/>
    <col min="13294" max="13294" width="13.85546875" customWidth="1"/>
    <col min="13297" max="13297" width="19.7109375" bestFit="1" customWidth="1"/>
    <col min="13535" max="13535" width="11.42578125" customWidth="1"/>
    <col min="13537" max="13540" width="11.42578125" customWidth="1"/>
    <col min="13541" max="13543" width="13.85546875" customWidth="1"/>
    <col min="13544" max="13549" width="11.42578125" customWidth="1"/>
    <col min="13550" max="13550" width="13.85546875" customWidth="1"/>
    <col min="13553" max="13553" width="19.7109375" bestFit="1" customWidth="1"/>
    <col min="13791" max="13791" width="11.42578125" customWidth="1"/>
    <col min="13793" max="13796" width="11.42578125" customWidth="1"/>
    <col min="13797" max="13799" width="13.85546875" customWidth="1"/>
    <col min="13800" max="13805" width="11.42578125" customWidth="1"/>
    <col min="13806" max="13806" width="13.85546875" customWidth="1"/>
    <col min="13809" max="13809" width="19.7109375" bestFit="1" customWidth="1"/>
    <col min="14047" max="14047" width="11.42578125" customWidth="1"/>
    <col min="14049" max="14052" width="11.42578125" customWidth="1"/>
    <col min="14053" max="14055" width="13.85546875" customWidth="1"/>
    <col min="14056" max="14061" width="11.42578125" customWidth="1"/>
    <col min="14062" max="14062" width="13.85546875" customWidth="1"/>
    <col min="14065" max="14065" width="19.7109375" bestFit="1" customWidth="1"/>
    <col min="14303" max="14303" width="11.42578125" customWidth="1"/>
    <col min="14305" max="14308" width="11.42578125" customWidth="1"/>
    <col min="14309" max="14311" width="13.85546875" customWidth="1"/>
    <col min="14312" max="14317" width="11.42578125" customWidth="1"/>
    <col min="14318" max="14318" width="13.85546875" customWidth="1"/>
    <col min="14321" max="14321" width="19.7109375" bestFit="1" customWidth="1"/>
    <col min="14559" max="14559" width="11.42578125" customWidth="1"/>
    <col min="14561" max="14564" width="11.42578125" customWidth="1"/>
    <col min="14565" max="14567" width="13.85546875" customWidth="1"/>
    <col min="14568" max="14573" width="11.42578125" customWidth="1"/>
    <col min="14574" max="14574" width="13.85546875" customWidth="1"/>
    <col min="14577" max="14577" width="19.7109375" bestFit="1" customWidth="1"/>
    <col min="14815" max="14815" width="11.42578125" customWidth="1"/>
    <col min="14817" max="14820" width="11.42578125" customWidth="1"/>
    <col min="14821" max="14823" width="13.85546875" customWidth="1"/>
    <col min="14824" max="14829" width="11.42578125" customWidth="1"/>
    <col min="14830" max="14830" width="13.85546875" customWidth="1"/>
    <col min="14833" max="14833" width="19.7109375" bestFit="1" customWidth="1"/>
    <col min="15071" max="15071" width="11.42578125" customWidth="1"/>
    <col min="15073" max="15076" width="11.42578125" customWidth="1"/>
    <col min="15077" max="15079" width="13.85546875" customWidth="1"/>
    <col min="15080" max="15085" width="11.42578125" customWidth="1"/>
    <col min="15086" max="15086" width="13.85546875" customWidth="1"/>
    <col min="15089" max="15089" width="19.7109375" bestFit="1" customWidth="1"/>
    <col min="15327" max="15327" width="11.42578125" customWidth="1"/>
    <col min="15329" max="15332" width="11.42578125" customWidth="1"/>
    <col min="15333" max="15335" width="13.85546875" customWidth="1"/>
    <col min="15336" max="15341" width="11.42578125" customWidth="1"/>
    <col min="15342" max="15342" width="13.85546875" customWidth="1"/>
    <col min="15345" max="15345" width="19.7109375" bestFit="1" customWidth="1"/>
    <col min="15583" max="15583" width="11.42578125" customWidth="1"/>
    <col min="15585" max="15588" width="11.42578125" customWidth="1"/>
    <col min="15589" max="15591" width="13.85546875" customWidth="1"/>
    <col min="15592" max="15597" width="11.42578125" customWidth="1"/>
    <col min="15598" max="15598" width="13.85546875" customWidth="1"/>
    <col min="15601" max="15601" width="19.7109375" bestFit="1" customWidth="1"/>
    <col min="15839" max="15839" width="11.42578125" customWidth="1"/>
    <col min="15841" max="15844" width="11.42578125" customWidth="1"/>
    <col min="15845" max="15847" width="13.85546875" customWidth="1"/>
    <col min="15848" max="15853" width="11.42578125" customWidth="1"/>
    <col min="15854" max="15854" width="13.85546875" customWidth="1"/>
    <col min="15857" max="15857" width="19.7109375" bestFit="1" customWidth="1"/>
    <col min="16095" max="16095" width="11.42578125" customWidth="1"/>
    <col min="16097" max="16100" width="11.42578125" customWidth="1"/>
    <col min="16101" max="16103" width="13.85546875" customWidth="1"/>
    <col min="16104" max="16109" width="11.42578125" customWidth="1"/>
    <col min="16110" max="16110" width="13.85546875" customWidth="1"/>
    <col min="16113" max="16113" width="19.7109375" bestFit="1" customWidth="1"/>
  </cols>
  <sheetData>
    <row r="1" spans="1:100" ht="23.25" x14ac:dyDescent="0.35">
      <c r="A1" s="116" t="s">
        <v>125</v>
      </c>
      <c r="H1" s="22" t="s">
        <v>126</v>
      </c>
    </row>
    <row r="2" spans="1:100" ht="23.25" x14ac:dyDescent="0.35">
      <c r="A2" s="117"/>
      <c r="C2" s="117"/>
      <c r="D2" s="117"/>
      <c r="E2" s="117"/>
      <c r="F2" s="117"/>
      <c r="G2" s="116"/>
      <c r="H2" s="22" t="s">
        <v>127</v>
      </c>
      <c r="I2" s="27"/>
      <c r="J2" s="27"/>
      <c r="K2" s="28"/>
    </row>
    <row r="3" spans="1:100" ht="15.75" thickBot="1" x14ac:dyDescent="0.3">
      <c r="A3" s="109"/>
      <c r="B3" s="111"/>
      <c r="C3" s="109"/>
      <c r="E3" s="109"/>
      <c r="F3" s="109"/>
      <c r="G3" s="111"/>
      <c r="H3" s="111"/>
      <c r="I3" s="30"/>
      <c r="J3" s="3"/>
      <c r="K3" s="31"/>
    </row>
    <row r="4" spans="1:100" s="36" customFormat="1" ht="66" customHeight="1" thickBot="1" x14ac:dyDescent="0.3">
      <c r="A4" s="100" t="s">
        <v>3</v>
      </c>
      <c r="B4" s="100" t="s">
        <v>2068</v>
      </c>
      <c r="C4" s="112" t="s">
        <v>128</v>
      </c>
      <c r="D4" s="118" t="s">
        <v>5</v>
      </c>
      <c r="E4" s="112" t="s">
        <v>6</v>
      </c>
      <c r="F4" s="112" t="s">
        <v>356</v>
      </c>
      <c r="G4" s="100" t="s">
        <v>7</v>
      </c>
      <c r="H4" s="100" t="s">
        <v>8</v>
      </c>
      <c r="I4" s="32" t="s">
        <v>9</v>
      </c>
      <c r="J4" s="32" t="s">
        <v>1652</v>
      </c>
      <c r="K4" s="33" t="s">
        <v>10</v>
      </c>
      <c r="L4" s="34"/>
      <c r="M4" s="34"/>
      <c r="N4" s="35" t="s">
        <v>1653</v>
      </c>
      <c r="O4" s="94" t="s">
        <v>9</v>
      </c>
      <c r="P4" s="95" t="s">
        <v>1652</v>
      </c>
      <c r="Q4" s="96" t="s">
        <v>10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</row>
    <row r="5" spans="1:100" s="26" customFormat="1" x14ac:dyDescent="0.25">
      <c r="A5" s="101" t="str">
        <f t="shared" ref="A5:A68" si="0">CONCATENATE(C5,E5,G5)</f>
        <v>201A</v>
      </c>
      <c r="B5" s="69" t="s">
        <v>129</v>
      </c>
      <c r="C5" s="101">
        <v>20</v>
      </c>
      <c r="D5" s="106" t="s">
        <v>11</v>
      </c>
      <c r="E5" s="101">
        <v>1</v>
      </c>
      <c r="F5" s="101">
        <v>1</v>
      </c>
      <c r="G5" s="69" t="s">
        <v>130</v>
      </c>
      <c r="H5" s="69"/>
      <c r="I5" s="37">
        <v>10.7</v>
      </c>
      <c r="J5" s="37">
        <v>10.967245240761477</v>
      </c>
      <c r="K5" s="38">
        <v>25</v>
      </c>
      <c r="L5" s="230"/>
      <c r="N5" s="9"/>
      <c r="O5" s="10"/>
      <c r="P5" s="10"/>
      <c r="Q5" s="11"/>
    </row>
    <row r="6" spans="1:100" s="26" customFormat="1" x14ac:dyDescent="0.25">
      <c r="A6" s="101" t="str">
        <f t="shared" si="0"/>
        <v>201B</v>
      </c>
      <c r="B6" s="69" t="s">
        <v>131</v>
      </c>
      <c r="C6" s="101">
        <v>20</v>
      </c>
      <c r="D6" s="106" t="s">
        <v>11</v>
      </c>
      <c r="E6" s="101">
        <v>1</v>
      </c>
      <c r="F6" s="101">
        <v>2</v>
      </c>
      <c r="G6" s="69" t="s">
        <v>132</v>
      </c>
      <c r="H6" s="69"/>
      <c r="I6" s="37"/>
      <c r="J6" s="37">
        <v>8.5141097424412084</v>
      </c>
      <c r="K6" s="38">
        <v>20</v>
      </c>
      <c r="L6" s="230"/>
      <c r="N6" s="12" t="s">
        <v>12</v>
      </c>
      <c r="O6" s="91">
        <v>11.217543859649121</v>
      </c>
      <c r="P6" s="91">
        <v>10.309468297346088</v>
      </c>
      <c r="Q6" s="92">
        <v>27.497596153846153</v>
      </c>
    </row>
    <row r="7" spans="1:100" s="26" customFormat="1" x14ac:dyDescent="0.25">
      <c r="A7" s="101" t="str">
        <f t="shared" si="0"/>
        <v>202A</v>
      </c>
      <c r="B7" s="69" t="s">
        <v>133</v>
      </c>
      <c r="C7" s="101">
        <v>20</v>
      </c>
      <c r="D7" s="106" t="s">
        <v>11</v>
      </c>
      <c r="E7" s="101">
        <v>2</v>
      </c>
      <c r="F7" s="101">
        <v>1</v>
      </c>
      <c r="G7" s="69" t="s">
        <v>130</v>
      </c>
      <c r="H7" s="69"/>
      <c r="I7" s="37"/>
      <c r="J7" s="37">
        <v>12.783314669652855</v>
      </c>
      <c r="K7" s="38">
        <v>39</v>
      </c>
      <c r="L7" s="230"/>
      <c r="N7" s="9" t="s">
        <v>13</v>
      </c>
      <c r="O7" s="90">
        <v>7.1727817081085707E-2</v>
      </c>
      <c r="P7" s="90">
        <v>8.8124195831491864E-2</v>
      </c>
      <c r="Q7" s="93">
        <v>0.55746055103903702</v>
      </c>
    </row>
    <row r="8" spans="1:100" s="26" customFormat="1" x14ac:dyDescent="0.25">
      <c r="A8" s="101" t="str">
        <f t="shared" si="0"/>
        <v>202B</v>
      </c>
      <c r="B8" s="69" t="s">
        <v>134</v>
      </c>
      <c r="C8" s="101">
        <v>20</v>
      </c>
      <c r="D8" s="106" t="s">
        <v>11</v>
      </c>
      <c r="E8" s="101">
        <v>2</v>
      </c>
      <c r="F8" s="101">
        <v>2</v>
      </c>
      <c r="G8" s="69" t="s">
        <v>132</v>
      </c>
      <c r="H8" s="69"/>
      <c r="I8" s="37"/>
      <c r="J8" s="37">
        <v>12.2474804031355</v>
      </c>
      <c r="K8" s="38">
        <v>37</v>
      </c>
      <c r="L8" s="230"/>
      <c r="N8" s="9" t="s">
        <v>14</v>
      </c>
      <c r="O8" s="90">
        <v>11.3</v>
      </c>
      <c r="P8" s="90">
        <v>10.802524970374133</v>
      </c>
      <c r="Q8" s="93">
        <v>25</v>
      </c>
    </row>
    <row r="9" spans="1:100" s="26" customFormat="1" x14ac:dyDescent="0.25">
      <c r="A9" s="101" t="str">
        <f t="shared" si="0"/>
        <v>203A</v>
      </c>
      <c r="B9" s="69" t="s">
        <v>135</v>
      </c>
      <c r="C9" s="101">
        <v>20</v>
      </c>
      <c r="D9" s="106" t="s">
        <v>11</v>
      </c>
      <c r="E9" s="101">
        <v>3</v>
      </c>
      <c r="F9" s="101">
        <v>1</v>
      </c>
      <c r="G9" s="69" t="s">
        <v>130</v>
      </c>
      <c r="H9" s="69"/>
      <c r="I9" s="37"/>
      <c r="J9" s="37">
        <v>13.084546472564391</v>
      </c>
      <c r="K9" s="38">
        <v>39</v>
      </c>
      <c r="L9" s="230"/>
      <c r="N9" s="9" t="s">
        <v>15</v>
      </c>
      <c r="O9" s="90">
        <v>10.5</v>
      </c>
      <c r="P9" s="90">
        <v>12.081264108352146</v>
      </c>
      <c r="Q9" s="93">
        <v>20</v>
      </c>
    </row>
    <row r="10" spans="1:100" s="39" customFormat="1" x14ac:dyDescent="0.25">
      <c r="A10" s="101" t="str">
        <f t="shared" si="0"/>
        <v>203B</v>
      </c>
      <c r="B10" s="69" t="s">
        <v>136</v>
      </c>
      <c r="C10" s="101">
        <v>20</v>
      </c>
      <c r="D10" s="106" t="s">
        <v>11</v>
      </c>
      <c r="E10" s="101">
        <v>3</v>
      </c>
      <c r="F10" s="101">
        <v>2</v>
      </c>
      <c r="G10" s="69" t="s">
        <v>132</v>
      </c>
      <c r="H10" s="69"/>
      <c r="I10" s="37"/>
      <c r="J10" s="37">
        <v>12.243001119820828</v>
      </c>
      <c r="K10" s="38">
        <v>38</v>
      </c>
      <c r="L10" s="230"/>
      <c r="M10" s="26"/>
      <c r="N10" s="9" t="s">
        <v>16</v>
      </c>
      <c r="O10" s="90">
        <v>0.54153314336558234</v>
      </c>
      <c r="P10" s="90">
        <v>1.7973879766577958</v>
      </c>
      <c r="Q10" s="93">
        <v>11.370008911224945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</row>
    <row r="11" spans="1:100" x14ac:dyDescent="0.25">
      <c r="A11" s="113" t="str">
        <f t="shared" si="0"/>
        <v>204A</v>
      </c>
      <c r="B11" s="64">
        <v>2041</v>
      </c>
      <c r="C11" s="113">
        <v>20</v>
      </c>
      <c r="D11" s="119" t="s">
        <v>11</v>
      </c>
      <c r="E11" s="113">
        <v>4</v>
      </c>
      <c r="F11" s="113">
        <v>1</v>
      </c>
      <c r="G11" s="64" t="s">
        <v>130</v>
      </c>
      <c r="H11" s="64"/>
      <c r="I11" s="40"/>
      <c r="J11" s="40">
        <v>8.8552071668533028</v>
      </c>
      <c r="K11" s="41">
        <v>19</v>
      </c>
      <c r="L11" s="230"/>
      <c r="N11" s="9" t="s">
        <v>17</v>
      </c>
      <c r="O11" s="90">
        <v>0.29325814536340833</v>
      </c>
      <c r="P11" s="90">
        <v>3.2306035386340053</v>
      </c>
      <c r="Q11" s="93">
        <v>129.27710264133464</v>
      </c>
    </row>
    <row r="12" spans="1:100" ht="15.75" thickBot="1" x14ac:dyDescent="0.3">
      <c r="A12" s="102" t="str">
        <f t="shared" si="0"/>
        <v>204B</v>
      </c>
      <c r="B12" s="74">
        <v>2042</v>
      </c>
      <c r="C12" s="102">
        <v>20</v>
      </c>
      <c r="D12" s="107" t="s">
        <v>11</v>
      </c>
      <c r="E12" s="102">
        <v>4</v>
      </c>
      <c r="F12" s="102">
        <v>2</v>
      </c>
      <c r="G12" s="74" t="s">
        <v>132</v>
      </c>
      <c r="H12" s="74"/>
      <c r="I12" s="42"/>
      <c r="J12" s="42">
        <v>8.4918253079507267</v>
      </c>
      <c r="K12" s="43">
        <v>19</v>
      </c>
      <c r="L12" s="230"/>
      <c r="N12" s="9" t="s">
        <v>18</v>
      </c>
      <c r="O12" s="90">
        <v>-0.96742638070906883</v>
      </c>
      <c r="P12" s="90">
        <v>-1.383242385111878</v>
      </c>
      <c r="Q12" s="93">
        <v>-0.13601931432504077</v>
      </c>
    </row>
    <row r="13" spans="1:100" s="26" customFormat="1" x14ac:dyDescent="0.25">
      <c r="A13" s="101" t="str">
        <f t="shared" si="0"/>
        <v>261A</v>
      </c>
      <c r="B13" s="69" t="s">
        <v>137</v>
      </c>
      <c r="C13" s="101">
        <v>26</v>
      </c>
      <c r="D13" s="106" t="s">
        <v>21</v>
      </c>
      <c r="E13" s="101">
        <v>1</v>
      </c>
      <c r="F13" s="101">
        <v>1</v>
      </c>
      <c r="G13" s="69" t="s">
        <v>130</v>
      </c>
      <c r="H13" s="69"/>
      <c r="I13" s="37">
        <v>10.8</v>
      </c>
      <c r="J13" s="37">
        <v>8.9691143497757846</v>
      </c>
      <c r="K13" s="38">
        <v>25</v>
      </c>
      <c r="L13" s="230"/>
      <c r="N13" s="9" t="s">
        <v>19</v>
      </c>
      <c r="O13" s="90">
        <v>9.1286425333106699E-2</v>
      </c>
      <c r="P13" s="90">
        <v>-0.13694924424936819</v>
      </c>
      <c r="Q13" s="93">
        <v>0.5629081192182317</v>
      </c>
    </row>
    <row r="14" spans="1:100" s="26" customFormat="1" x14ac:dyDescent="0.25">
      <c r="A14" s="101" t="str">
        <f t="shared" si="0"/>
        <v>261B</v>
      </c>
      <c r="B14" s="69" t="s">
        <v>138</v>
      </c>
      <c r="C14" s="101">
        <v>26</v>
      </c>
      <c r="D14" s="106" t="s">
        <v>21</v>
      </c>
      <c r="E14" s="101">
        <v>1</v>
      </c>
      <c r="F14" s="101">
        <v>2</v>
      </c>
      <c r="G14" s="69" t="s">
        <v>132</v>
      </c>
      <c r="H14" s="69"/>
      <c r="I14" s="37"/>
      <c r="J14" s="37">
        <v>7.9769058295964115</v>
      </c>
      <c r="K14" s="38">
        <v>20</v>
      </c>
      <c r="L14" s="230"/>
      <c r="N14" s="9" t="s">
        <v>20</v>
      </c>
      <c r="O14" s="90">
        <v>2.0999999999999996</v>
      </c>
      <c r="P14" s="90">
        <v>7.3276327570335065</v>
      </c>
      <c r="Q14" s="93">
        <v>60</v>
      </c>
    </row>
    <row r="15" spans="1:100" s="26" customFormat="1" x14ac:dyDescent="0.25">
      <c r="A15" s="101" t="str">
        <f t="shared" si="0"/>
        <v>262A</v>
      </c>
      <c r="B15" s="69" t="s">
        <v>139</v>
      </c>
      <c r="C15" s="101">
        <v>26</v>
      </c>
      <c r="D15" s="106" t="s">
        <v>21</v>
      </c>
      <c r="E15" s="101">
        <v>2</v>
      </c>
      <c r="F15" s="101">
        <v>1</v>
      </c>
      <c r="G15" s="69" t="s">
        <v>130</v>
      </c>
      <c r="H15" s="69"/>
      <c r="I15" s="37"/>
      <c r="J15" s="37">
        <v>11.876121076233185</v>
      </c>
      <c r="K15" s="38">
        <v>40</v>
      </c>
      <c r="L15" s="230"/>
      <c r="N15" s="12" t="s">
        <v>22</v>
      </c>
      <c r="O15" s="91">
        <v>10.3</v>
      </c>
      <c r="P15" s="91">
        <v>6.7931537598204264</v>
      </c>
      <c r="Q15" s="92">
        <v>5</v>
      </c>
    </row>
    <row r="16" spans="1:100" s="26" customFormat="1" x14ac:dyDescent="0.25">
      <c r="A16" s="101" t="str">
        <f t="shared" si="0"/>
        <v>262B</v>
      </c>
      <c r="B16" s="69" t="s">
        <v>140</v>
      </c>
      <c r="C16" s="101">
        <v>26</v>
      </c>
      <c r="D16" s="106" t="s">
        <v>21</v>
      </c>
      <c r="E16" s="101">
        <v>2</v>
      </c>
      <c r="F16" s="101">
        <v>2</v>
      </c>
      <c r="G16" s="69" t="s">
        <v>132</v>
      </c>
      <c r="H16" s="69"/>
      <c r="I16" s="37"/>
      <c r="J16" s="37">
        <v>10.767937219730941</v>
      </c>
      <c r="K16" s="38">
        <v>35</v>
      </c>
      <c r="L16" s="230"/>
      <c r="N16" s="12" t="s">
        <v>23</v>
      </c>
      <c r="O16" s="91">
        <v>12.4</v>
      </c>
      <c r="P16" s="91">
        <v>14.120786516853933</v>
      </c>
      <c r="Q16" s="92">
        <v>65</v>
      </c>
    </row>
    <row r="17" spans="1:99" s="26" customFormat="1" x14ac:dyDescent="0.25">
      <c r="A17" s="101" t="str">
        <f t="shared" si="0"/>
        <v>263A</v>
      </c>
      <c r="B17" s="69" t="s">
        <v>141</v>
      </c>
      <c r="C17" s="101">
        <v>26</v>
      </c>
      <c r="D17" s="106" t="s">
        <v>21</v>
      </c>
      <c r="E17" s="101">
        <v>3</v>
      </c>
      <c r="F17" s="101">
        <v>1</v>
      </c>
      <c r="G17" s="69" t="s">
        <v>130</v>
      </c>
      <c r="H17" s="69"/>
      <c r="I17" s="37"/>
      <c r="J17" s="37">
        <v>11.352017937219729</v>
      </c>
      <c r="K17" s="38">
        <v>38</v>
      </c>
      <c r="L17" s="230"/>
      <c r="N17" s="9" t="s">
        <v>24</v>
      </c>
      <c r="O17" s="90">
        <v>639.39999999999986</v>
      </c>
      <c r="P17" s="90">
        <v>4288.7388116959728</v>
      </c>
      <c r="Q17" s="93">
        <v>11439</v>
      </c>
    </row>
    <row r="18" spans="1:99" s="39" customFormat="1" ht="15.75" thickBot="1" x14ac:dyDescent="0.3">
      <c r="A18" s="101" t="str">
        <f t="shared" si="0"/>
        <v>263B</v>
      </c>
      <c r="B18" s="69" t="s">
        <v>142</v>
      </c>
      <c r="C18" s="101">
        <v>26</v>
      </c>
      <c r="D18" s="106" t="s">
        <v>21</v>
      </c>
      <c r="E18" s="101">
        <v>3</v>
      </c>
      <c r="F18" s="101">
        <v>2</v>
      </c>
      <c r="G18" s="69" t="s">
        <v>132</v>
      </c>
      <c r="H18" s="69"/>
      <c r="I18" s="37"/>
      <c r="J18" s="37">
        <v>11.720291479820627</v>
      </c>
      <c r="K18" s="38">
        <v>36</v>
      </c>
      <c r="L18" s="230"/>
      <c r="M18" s="26"/>
      <c r="N18" s="15" t="s">
        <v>25</v>
      </c>
      <c r="O18" s="16">
        <v>57</v>
      </c>
      <c r="P18" s="16">
        <v>416</v>
      </c>
      <c r="Q18" s="17">
        <v>416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</row>
    <row r="19" spans="1:99" x14ac:dyDescent="0.25">
      <c r="A19" s="113" t="str">
        <f t="shared" si="0"/>
        <v>264A</v>
      </c>
      <c r="B19" s="64">
        <v>2641</v>
      </c>
      <c r="C19" s="113">
        <v>26</v>
      </c>
      <c r="D19" s="119" t="s">
        <v>21</v>
      </c>
      <c r="E19" s="113">
        <v>4</v>
      </c>
      <c r="F19" s="113">
        <v>1</v>
      </c>
      <c r="G19" s="64" t="s">
        <v>130</v>
      </c>
      <c r="H19" s="64"/>
      <c r="I19" s="40"/>
      <c r="J19" s="40">
        <v>8.3822869955156953</v>
      </c>
      <c r="K19" s="41">
        <v>20</v>
      </c>
      <c r="L19" s="230"/>
    </row>
    <row r="20" spans="1:99" ht="15.75" thickBot="1" x14ac:dyDescent="0.3">
      <c r="A20" s="102" t="str">
        <f t="shared" si="0"/>
        <v>264B</v>
      </c>
      <c r="B20" s="74">
        <v>2642</v>
      </c>
      <c r="C20" s="102">
        <v>26</v>
      </c>
      <c r="D20" s="107" t="s">
        <v>21</v>
      </c>
      <c r="E20" s="102">
        <v>4</v>
      </c>
      <c r="F20" s="102">
        <v>2</v>
      </c>
      <c r="G20" s="74" t="s">
        <v>132</v>
      </c>
      <c r="H20" s="74"/>
      <c r="I20" s="42"/>
      <c r="J20" s="42">
        <v>8.6931614349775792</v>
      </c>
      <c r="K20" s="43">
        <v>22</v>
      </c>
      <c r="L20" s="230"/>
    </row>
    <row r="21" spans="1:99" s="26" customFormat="1" x14ac:dyDescent="0.25">
      <c r="A21" s="101" t="str">
        <f t="shared" si="0"/>
        <v>271A</v>
      </c>
      <c r="B21" s="69" t="s">
        <v>143</v>
      </c>
      <c r="C21" s="101">
        <v>27</v>
      </c>
      <c r="D21" s="106" t="s">
        <v>26</v>
      </c>
      <c r="E21" s="101">
        <v>1</v>
      </c>
      <c r="F21" s="101">
        <v>1</v>
      </c>
      <c r="G21" s="69" t="s">
        <v>130</v>
      </c>
      <c r="H21" s="69"/>
      <c r="I21" s="37">
        <v>11.8</v>
      </c>
      <c r="J21" s="37">
        <v>10.85221088435374</v>
      </c>
      <c r="K21" s="38">
        <v>13</v>
      </c>
      <c r="L21" s="230"/>
    </row>
    <row r="22" spans="1:99" s="26" customFormat="1" x14ac:dyDescent="0.25">
      <c r="A22" s="101" t="str">
        <f t="shared" si="0"/>
        <v>271B</v>
      </c>
      <c r="B22" s="69" t="s">
        <v>144</v>
      </c>
      <c r="C22" s="101">
        <v>27</v>
      </c>
      <c r="D22" s="106" t="s">
        <v>26</v>
      </c>
      <c r="E22" s="101">
        <v>1</v>
      </c>
      <c r="F22" s="101">
        <v>2</v>
      </c>
      <c r="G22" s="69" t="s">
        <v>132</v>
      </c>
      <c r="H22" s="69"/>
      <c r="I22" s="37"/>
      <c r="J22" s="37">
        <v>8.15187074829932</v>
      </c>
      <c r="K22" s="38">
        <v>7</v>
      </c>
      <c r="L22" s="230"/>
    </row>
    <row r="23" spans="1:99" s="26" customFormat="1" x14ac:dyDescent="0.25">
      <c r="A23" s="101" t="str">
        <f t="shared" si="0"/>
        <v>272A</v>
      </c>
      <c r="B23" s="69" t="s">
        <v>145</v>
      </c>
      <c r="C23" s="101">
        <v>27</v>
      </c>
      <c r="D23" s="106" t="s">
        <v>26</v>
      </c>
      <c r="E23" s="101">
        <v>2</v>
      </c>
      <c r="F23" s="101">
        <v>1</v>
      </c>
      <c r="G23" s="69" t="s">
        <v>130</v>
      </c>
      <c r="H23" s="69"/>
      <c r="I23" s="37"/>
      <c r="J23" s="37">
        <v>11.590136054421768</v>
      </c>
      <c r="K23" s="38">
        <v>18</v>
      </c>
      <c r="L23" s="230"/>
    </row>
    <row r="24" spans="1:99" s="26" customFormat="1" x14ac:dyDescent="0.25">
      <c r="A24" s="101" t="str">
        <f t="shared" si="0"/>
        <v>272B</v>
      </c>
      <c r="B24" s="69" t="s">
        <v>146</v>
      </c>
      <c r="C24" s="101">
        <v>27</v>
      </c>
      <c r="D24" s="106" t="s">
        <v>26</v>
      </c>
      <c r="E24" s="101">
        <v>2</v>
      </c>
      <c r="F24" s="101">
        <v>2</v>
      </c>
      <c r="G24" s="69" t="s">
        <v>132</v>
      </c>
      <c r="H24" s="69"/>
      <c r="I24" s="37"/>
      <c r="J24" s="37">
        <v>11.536281179138323</v>
      </c>
      <c r="K24" s="38">
        <v>19</v>
      </c>
      <c r="L24" s="230"/>
    </row>
    <row r="25" spans="1:99" s="26" customFormat="1" x14ac:dyDescent="0.25">
      <c r="A25" s="101" t="str">
        <f t="shared" si="0"/>
        <v>273A</v>
      </c>
      <c r="B25" s="69" t="s">
        <v>147</v>
      </c>
      <c r="C25" s="101">
        <v>27</v>
      </c>
      <c r="D25" s="106" t="s">
        <v>26</v>
      </c>
      <c r="E25" s="101">
        <v>3</v>
      </c>
      <c r="F25" s="101">
        <v>1</v>
      </c>
      <c r="G25" s="69" t="s">
        <v>130</v>
      </c>
      <c r="H25" s="69"/>
      <c r="I25" s="37"/>
      <c r="J25" s="37">
        <v>11.619047619047619</v>
      </c>
      <c r="K25" s="38">
        <v>19</v>
      </c>
      <c r="L25" s="230"/>
    </row>
    <row r="26" spans="1:99" s="39" customFormat="1" x14ac:dyDescent="0.25">
      <c r="A26" s="101" t="str">
        <f t="shared" si="0"/>
        <v>273B</v>
      </c>
      <c r="B26" s="69" t="s">
        <v>148</v>
      </c>
      <c r="C26" s="101">
        <v>27</v>
      </c>
      <c r="D26" s="106" t="s">
        <v>26</v>
      </c>
      <c r="E26" s="101">
        <v>3</v>
      </c>
      <c r="F26" s="101">
        <v>2</v>
      </c>
      <c r="G26" s="69" t="s">
        <v>132</v>
      </c>
      <c r="H26" s="69"/>
      <c r="I26" s="37"/>
      <c r="J26" s="37">
        <v>11.870748299319727</v>
      </c>
      <c r="K26" s="38">
        <v>19</v>
      </c>
      <c r="L26" s="230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</row>
    <row r="27" spans="1:99" x14ac:dyDescent="0.25">
      <c r="A27" s="113" t="str">
        <f t="shared" si="0"/>
        <v>274A</v>
      </c>
      <c r="B27" s="64">
        <v>2741</v>
      </c>
      <c r="C27" s="113">
        <v>27</v>
      </c>
      <c r="D27" s="119" t="s">
        <v>26</v>
      </c>
      <c r="E27" s="113">
        <v>4</v>
      </c>
      <c r="F27" s="113">
        <v>1</v>
      </c>
      <c r="G27" s="64" t="s">
        <v>130</v>
      </c>
      <c r="H27" s="64"/>
      <c r="I27" s="40"/>
      <c r="J27" s="40">
        <v>8.2667800453514744</v>
      </c>
      <c r="K27" s="41">
        <v>8</v>
      </c>
      <c r="L27" s="230"/>
    </row>
    <row r="28" spans="1:99" ht="15.75" thickBot="1" x14ac:dyDescent="0.3">
      <c r="A28" s="102" t="str">
        <f t="shared" si="0"/>
        <v>274B</v>
      </c>
      <c r="B28" s="74">
        <v>2742</v>
      </c>
      <c r="C28" s="102">
        <v>27</v>
      </c>
      <c r="D28" s="107" t="s">
        <v>26</v>
      </c>
      <c r="E28" s="102">
        <v>4</v>
      </c>
      <c r="F28" s="102">
        <v>2</v>
      </c>
      <c r="G28" s="74" t="s">
        <v>132</v>
      </c>
      <c r="H28" s="74"/>
      <c r="I28" s="42"/>
      <c r="J28" s="42">
        <v>8.1982426303854883</v>
      </c>
      <c r="K28" s="43">
        <v>8</v>
      </c>
      <c r="L28" s="230"/>
    </row>
    <row r="29" spans="1:99" s="26" customFormat="1" x14ac:dyDescent="0.25">
      <c r="A29" s="101" t="str">
        <f t="shared" si="0"/>
        <v>311A</v>
      </c>
      <c r="B29" s="69" t="s">
        <v>149</v>
      </c>
      <c r="C29" s="101">
        <v>31</v>
      </c>
      <c r="D29" s="106" t="s">
        <v>27</v>
      </c>
      <c r="E29" s="101">
        <v>1</v>
      </c>
      <c r="F29" s="101">
        <v>1</v>
      </c>
      <c r="G29" s="69" t="s">
        <v>130</v>
      </c>
      <c r="H29" s="69"/>
      <c r="I29" s="37">
        <v>10.9</v>
      </c>
      <c r="J29" s="37">
        <v>8.7654882154882152</v>
      </c>
      <c r="K29" s="38">
        <v>16</v>
      </c>
      <c r="L29" s="230"/>
    </row>
    <row r="30" spans="1:99" s="26" customFormat="1" x14ac:dyDescent="0.25">
      <c r="A30" s="101" t="str">
        <f t="shared" si="0"/>
        <v>311B</v>
      </c>
      <c r="B30" s="69" t="s">
        <v>150</v>
      </c>
      <c r="C30" s="101">
        <v>31</v>
      </c>
      <c r="D30" s="106" t="s">
        <v>27</v>
      </c>
      <c r="E30" s="101">
        <v>1</v>
      </c>
      <c r="F30" s="101">
        <v>2</v>
      </c>
      <c r="G30" s="69" t="s">
        <v>132</v>
      </c>
      <c r="H30" s="69"/>
      <c r="I30" s="37"/>
      <c r="J30" s="37">
        <v>7.3121773288439957</v>
      </c>
      <c r="K30" s="38">
        <v>12</v>
      </c>
      <c r="L30" s="230"/>
    </row>
    <row r="31" spans="1:99" s="26" customFormat="1" x14ac:dyDescent="0.25">
      <c r="A31" s="101" t="str">
        <f t="shared" si="0"/>
        <v>312A</v>
      </c>
      <c r="B31" s="69" t="s">
        <v>151</v>
      </c>
      <c r="C31" s="101">
        <v>31</v>
      </c>
      <c r="D31" s="106" t="s">
        <v>27</v>
      </c>
      <c r="E31" s="101">
        <v>2</v>
      </c>
      <c r="F31" s="101">
        <v>1</v>
      </c>
      <c r="G31" s="69" t="s">
        <v>130</v>
      </c>
      <c r="H31" s="69"/>
      <c r="I31" s="37"/>
      <c r="J31" s="37">
        <v>10.792424242424245</v>
      </c>
      <c r="K31" s="38">
        <v>24</v>
      </c>
      <c r="L31" s="230"/>
    </row>
    <row r="32" spans="1:99" s="26" customFormat="1" x14ac:dyDescent="0.25">
      <c r="A32" s="101" t="str">
        <f t="shared" si="0"/>
        <v>312B</v>
      </c>
      <c r="B32" s="69" t="s">
        <v>152</v>
      </c>
      <c r="C32" s="101">
        <v>31</v>
      </c>
      <c r="D32" s="106" t="s">
        <v>27</v>
      </c>
      <c r="E32" s="101">
        <v>2</v>
      </c>
      <c r="F32" s="101">
        <v>2</v>
      </c>
      <c r="G32" s="69" t="s">
        <v>132</v>
      </c>
      <c r="H32" s="69"/>
      <c r="I32" s="37"/>
      <c r="J32" s="37">
        <v>10.227609427609428</v>
      </c>
      <c r="K32" s="38">
        <v>23</v>
      </c>
      <c r="L32" s="230"/>
    </row>
    <row r="33" spans="1:99" s="26" customFormat="1" x14ac:dyDescent="0.25">
      <c r="A33" s="101" t="str">
        <f t="shared" si="0"/>
        <v>313A</v>
      </c>
      <c r="B33" s="69" t="s">
        <v>153</v>
      </c>
      <c r="C33" s="101">
        <v>31</v>
      </c>
      <c r="D33" s="106" t="s">
        <v>27</v>
      </c>
      <c r="E33" s="101">
        <v>3</v>
      </c>
      <c r="F33" s="101">
        <v>1</v>
      </c>
      <c r="G33" s="69" t="s">
        <v>130</v>
      </c>
      <c r="H33" s="69"/>
      <c r="I33" s="37"/>
      <c r="J33" s="37">
        <v>10.548709315375984</v>
      </c>
      <c r="K33" s="38">
        <v>25</v>
      </c>
      <c r="L33" s="230"/>
    </row>
    <row r="34" spans="1:99" s="39" customFormat="1" x14ac:dyDescent="0.25">
      <c r="A34" s="101" t="str">
        <f t="shared" si="0"/>
        <v>313B</v>
      </c>
      <c r="B34" s="69" t="s">
        <v>154</v>
      </c>
      <c r="C34" s="101">
        <v>31</v>
      </c>
      <c r="D34" s="106" t="s">
        <v>27</v>
      </c>
      <c r="E34" s="101">
        <v>3</v>
      </c>
      <c r="F34" s="101">
        <v>2</v>
      </c>
      <c r="G34" s="69" t="s">
        <v>132</v>
      </c>
      <c r="H34" s="69"/>
      <c r="I34" s="37"/>
      <c r="J34" s="37">
        <v>11.346520763187431</v>
      </c>
      <c r="K34" s="38">
        <v>25</v>
      </c>
      <c r="L34" s="230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</row>
    <row r="35" spans="1:99" x14ac:dyDescent="0.25">
      <c r="A35" s="113" t="str">
        <f t="shared" si="0"/>
        <v>314A</v>
      </c>
      <c r="B35" s="64" t="s">
        <v>2069</v>
      </c>
      <c r="C35" s="113">
        <v>31</v>
      </c>
      <c r="D35" s="119" t="s">
        <v>27</v>
      </c>
      <c r="E35" s="113">
        <v>4</v>
      </c>
      <c r="F35" s="113">
        <v>1</v>
      </c>
      <c r="G35" s="64" t="s">
        <v>130</v>
      </c>
      <c r="H35" s="64"/>
      <c r="I35" s="40"/>
      <c r="J35" s="40">
        <v>7.730471380471382</v>
      </c>
      <c r="K35" s="41">
        <v>14</v>
      </c>
      <c r="L35" s="230"/>
    </row>
    <row r="36" spans="1:99" ht="15.75" thickBot="1" x14ac:dyDescent="0.3">
      <c r="A36" s="102" t="str">
        <f t="shared" si="0"/>
        <v>314B</v>
      </c>
      <c r="B36" s="74" t="s">
        <v>2070</v>
      </c>
      <c r="C36" s="102">
        <v>31</v>
      </c>
      <c r="D36" s="107" t="s">
        <v>27</v>
      </c>
      <c r="E36" s="102">
        <v>4</v>
      </c>
      <c r="F36" s="102">
        <v>2</v>
      </c>
      <c r="G36" s="74" t="s">
        <v>132</v>
      </c>
      <c r="H36" s="74"/>
      <c r="I36" s="42"/>
      <c r="J36" s="42">
        <v>7.6597643097643102</v>
      </c>
      <c r="K36" s="43">
        <v>12</v>
      </c>
      <c r="L36" s="230"/>
    </row>
    <row r="37" spans="1:99" s="26" customFormat="1" x14ac:dyDescent="0.25">
      <c r="A37" s="101" t="str">
        <f t="shared" si="0"/>
        <v>381A</v>
      </c>
      <c r="B37" s="69" t="s">
        <v>155</v>
      </c>
      <c r="C37" s="101">
        <v>38</v>
      </c>
      <c r="D37" s="106" t="s">
        <v>28</v>
      </c>
      <c r="E37" s="101">
        <v>1</v>
      </c>
      <c r="F37" s="101">
        <v>1</v>
      </c>
      <c r="G37" s="69" t="s">
        <v>130</v>
      </c>
      <c r="H37" s="69"/>
      <c r="I37" s="37">
        <v>10.5</v>
      </c>
      <c r="J37" s="37">
        <v>9.8555307262569816</v>
      </c>
      <c r="K37" s="38">
        <v>28</v>
      </c>
      <c r="L37" s="230"/>
    </row>
    <row r="38" spans="1:99" s="26" customFormat="1" x14ac:dyDescent="0.25">
      <c r="A38" s="101" t="str">
        <f t="shared" si="0"/>
        <v>381B</v>
      </c>
      <c r="B38" s="69" t="s">
        <v>156</v>
      </c>
      <c r="C38" s="101">
        <v>38</v>
      </c>
      <c r="D38" s="106" t="s">
        <v>28</v>
      </c>
      <c r="E38" s="101">
        <v>1</v>
      </c>
      <c r="F38" s="101">
        <v>2</v>
      </c>
      <c r="G38" s="69" t="s">
        <v>132</v>
      </c>
      <c r="H38" s="69"/>
      <c r="I38" s="37"/>
      <c r="J38" s="37">
        <v>8.3918994413407813</v>
      </c>
      <c r="K38" s="38">
        <v>20</v>
      </c>
      <c r="L38" s="230"/>
    </row>
    <row r="39" spans="1:99" s="26" customFormat="1" x14ac:dyDescent="0.25">
      <c r="A39" s="101" t="str">
        <f t="shared" si="0"/>
        <v>382A</v>
      </c>
      <c r="B39" s="69" t="s">
        <v>157</v>
      </c>
      <c r="C39" s="101">
        <v>38</v>
      </c>
      <c r="D39" s="106" t="s">
        <v>28</v>
      </c>
      <c r="E39" s="101">
        <v>2</v>
      </c>
      <c r="F39" s="101">
        <v>1</v>
      </c>
      <c r="G39" s="69" t="s">
        <v>130</v>
      </c>
      <c r="H39" s="69"/>
      <c r="I39" s="37"/>
      <c r="J39" s="37">
        <v>11.193798882681563</v>
      </c>
      <c r="K39" s="38">
        <v>35</v>
      </c>
      <c r="L39" s="230"/>
    </row>
    <row r="40" spans="1:99" s="26" customFormat="1" x14ac:dyDescent="0.25">
      <c r="A40" s="101" t="str">
        <f t="shared" si="0"/>
        <v>382B</v>
      </c>
      <c r="B40" s="69" t="s">
        <v>158</v>
      </c>
      <c r="C40" s="101">
        <v>38</v>
      </c>
      <c r="D40" s="106" t="s">
        <v>28</v>
      </c>
      <c r="E40" s="101">
        <v>2</v>
      </c>
      <c r="F40" s="101">
        <v>2</v>
      </c>
      <c r="G40" s="69" t="s">
        <v>132</v>
      </c>
      <c r="H40" s="69"/>
      <c r="I40" s="37"/>
      <c r="J40" s="37">
        <v>10.812625698324021</v>
      </c>
      <c r="K40" s="38">
        <v>34</v>
      </c>
      <c r="L40" s="230"/>
    </row>
    <row r="41" spans="1:99" s="26" customFormat="1" x14ac:dyDescent="0.25">
      <c r="A41" s="101" t="str">
        <f t="shared" si="0"/>
        <v>383A</v>
      </c>
      <c r="B41" s="69" t="s">
        <v>159</v>
      </c>
      <c r="C41" s="101">
        <v>38</v>
      </c>
      <c r="D41" s="106" t="s">
        <v>28</v>
      </c>
      <c r="E41" s="101">
        <v>3</v>
      </c>
      <c r="F41" s="101">
        <v>1</v>
      </c>
      <c r="G41" s="69" t="s">
        <v>130</v>
      </c>
      <c r="H41" s="69"/>
      <c r="I41" s="37"/>
      <c r="J41" s="37">
        <v>11.417318435754188</v>
      </c>
      <c r="K41" s="38">
        <v>36</v>
      </c>
      <c r="L41" s="230"/>
    </row>
    <row r="42" spans="1:99" s="39" customFormat="1" x14ac:dyDescent="0.25">
      <c r="A42" s="101" t="str">
        <f t="shared" si="0"/>
        <v>383B</v>
      </c>
      <c r="B42" s="69" t="s">
        <v>160</v>
      </c>
      <c r="C42" s="101">
        <v>38</v>
      </c>
      <c r="D42" s="106" t="s">
        <v>28</v>
      </c>
      <c r="E42" s="101">
        <v>3</v>
      </c>
      <c r="F42" s="101">
        <v>2</v>
      </c>
      <c r="G42" s="69" t="s">
        <v>132</v>
      </c>
      <c r="H42" s="69"/>
      <c r="I42" s="37"/>
      <c r="J42" s="37">
        <v>11.506703910614526</v>
      </c>
      <c r="K42" s="38">
        <v>34</v>
      </c>
      <c r="L42" s="230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</row>
    <row r="43" spans="1:99" x14ac:dyDescent="0.25">
      <c r="A43" s="113" t="str">
        <f t="shared" si="0"/>
        <v>384A</v>
      </c>
      <c r="B43" s="64">
        <v>3841</v>
      </c>
      <c r="C43" s="113">
        <v>38</v>
      </c>
      <c r="D43" s="119" t="s">
        <v>28</v>
      </c>
      <c r="E43" s="113">
        <v>4</v>
      </c>
      <c r="F43" s="113">
        <v>1</v>
      </c>
      <c r="G43" s="64" t="s">
        <v>130</v>
      </c>
      <c r="H43" s="64"/>
      <c r="I43" s="40"/>
      <c r="J43" s="40">
        <v>8.2426256983240229</v>
      </c>
      <c r="K43" s="41">
        <v>19</v>
      </c>
      <c r="L43" s="230"/>
    </row>
    <row r="44" spans="1:99" ht="15.75" thickBot="1" x14ac:dyDescent="0.3">
      <c r="A44" s="102" t="str">
        <f t="shared" si="0"/>
        <v>384B</v>
      </c>
      <c r="B44" s="74">
        <v>3842</v>
      </c>
      <c r="C44" s="102">
        <v>38</v>
      </c>
      <c r="D44" s="107" t="s">
        <v>28</v>
      </c>
      <c r="E44" s="102">
        <v>4</v>
      </c>
      <c r="F44" s="102">
        <v>2</v>
      </c>
      <c r="G44" s="74" t="s">
        <v>132</v>
      </c>
      <c r="H44" s="74"/>
      <c r="I44" s="42"/>
      <c r="J44" s="42">
        <v>7.9223463687150844</v>
      </c>
      <c r="K44" s="43">
        <v>19</v>
      </c>
      <c r="L44" s="230"/>
    </row>
    <row r="45" spans="1:99" x14ac:dyDescent="0.25">
      <c r="A45" s="101" t="str">
        <f t="shared" si="0"/>
        <v>471A</v>
      </c>
      <c r="B45" s="69" t="s">
        <v>161</v>
      </c>
      <c r="C45" s="101">
        <v>47</v>
      </c>
      <c r="D45" s="106" t="s">
        <v>29</v>
      </c>
      <c r="E45" s="101">
        <v>1</v>
      </c>
      <c r="F45" s="101">
        <v>1</v>
      </c>
      <c r="G45" s="69" t="s">
        <v>130</v>
      </c>
      <c r="H45" s="69"/>
      <c r="I45" s="37">
        <v>10.5</v>
      </c>
      <c r="J45" s="37">
        <v>9.3713407821229069</v>
      </c>
      <c r="K45" s="38">
        <v>26</v>
      </c>
      <c r="L45" s="230"/>
    </row>
    <row r="46" spans="1:99" x14ac:dyDescent="0.25">
      <c r="A46" s="101" t="str">
        <f t="shared" si="0"/>
        <v>471B</v>
      </c>
      <c r="B46" s="69" t="s">
        <v>162</v>
      </c>
      <c r="C46" s="101">
        <v>47</v>
      </c>
      <c r="D46" s="106" t="s">
        <v>29</v>
      </c>
      <c r="E46" s="101">
        <v>1</v>
      </c>
      <c r="F46" s="101">
        <v>2</v>
      </c>
      <c r="G46" s="69" t="s">
        <v>132</v>
      </c>
      <c r="H46" s="69"/>
      <c r="I46" s="37"/>
      <c r="J46" s="37">
        <v>8.0746368715083801</v>
      </c>
      <c r="K46" s="38">
        <v>20</v>
      </c>
      <c r="L46" s="230"/>
    </row>
    <row r="47" spans="1:99" x14ac:dyDescent="0.25">
      <c r="A47" s="101" t="str">
        <f t="shared" si="0"/>
        <v>472A</v>
      </c>
      <c r="B47" s="69" t="s">
        <v>163</v>
      </c>
      <c r="C47" s="101">
        <v>47</v>
      </c>
      <c r="D47" s="106" t="s">
        <v>29</v>
      </c>
      <c r="E47" s="101">
        <v>2</v>
      </c>
      <c r="F47" s="101">
        <v>1</v>
      </c>
      <c r="G47" s="69" t="s">
        <v>130</v>
      </c>
      <c r="H47" s="69"/>
      <c r="I47" s="37"/>
      <c r="J47" s="37">
        <v>12.004469273743018</v>
      </c>
      <c r="K47" s="38">
        <v>47</v>
      </c>
      <c r="L47" s="230"/>
    </row>
    <row r="48" spans="1:99" x14ac:dyDescent="0.25">
      <c r="A48" s="101" t="str">
        <f t="shared" si="0"/>
        <v>472B</v>
      </c>
      <c r="B48" s="69" t="s">
        <v>164</v>
      </c>
      <c r="C48" s="101">
        <v>47</v>
      </c>
      <c r="D48" s="106" t="s">
        <v>29</v>
      </c>
      <c r="E48" s="101">
        <v>2</v>
      </c>
      <c r="F48" s="101">
        <v>2</v>
      </c>
      <c r="G48" s="69" t="s">
        <v>132</v>
      </c>
      <c r="H48" s="69"/>
      <c r="I48" s="37"/>
      <c r="J48" s="37">
        <v>11.412849162011172</v>
      </c>
      <c r="K48" s="38">
        <v>44</v>
      </c>
      <c r="L48" s="230"/>
    </row>
    <row r="49" spans="1:12" x14ac:dyDescent="0.25">
      <c r="A49" s="101" t="str">
        <f t="shared" si="0"/>
        <v>473A</v>
      </c>
      <c r="B49" s="69" t="s">
        <v>165</v>
      </c>
      <c r="C49" s="101">
        <v>47</v>
      </c>
      <c r="D49" s="106" t="s">
        <v>29</v>
      </c>
      <c r="E49" s="101">
        <v>3</v>
      </c>
      <c r="F49" s="101">
        <v>1</v>
      </c>
      <c r="G49" s="69" t="s">
        <v>130</v>
      </c>
      <c r="H49" s="69"/>
      <c r="I49" s="37"/>
      <c r="J49" s="37">
        <v>11.840782122905027</v>
      </c>
      <c r="K49" s="38">
        <v>47</v>
      </c>
      <c r="L49" s="230"/>
    </row>
    <row r="50" spans="1:12" x14ac:dyDescent="0.25">
      <c r="A50" s="101" t="str">
        <f t="shared" si="0"/>
        <v>473B</v>
      </c>
      <c r="B50" s="69" t="s">
        <v>166</v>
      </c>
      <c r="C50" s="101">
        <v>47</v>
      </c>
      <c r="D50" s="106" t="s">
        <v>29</v>
      </c>
      <c r="E50" s="101">
        <v>3</v>
      </c>
      <c r="F50" s="101">
        <v>2</v>
      </c>
      <c r="G50" s="69" t="s">
        <v>132</v>
      </c>
      <c r="H50" s="69"/>
      <c r="I50" s="37"/>
      <c r="J50" s="37">
        <v>11.398882681564245</v>
      </c>
      <c r="K50" s="38">
        <v>45</v>
      </c>
      <c r="L50" s="230"/>
    </row>
    <row r="51" spans="1:12" x14ac:dyDescent="0.25">
      <c r="A51" s="113" t="str">
        <f t="shared" si="0"/>
        <v>474A</v>
      </c>
      <c r="B51" s="64">
        <v>4741</v>
      </c>
      <c r="C51" s="113">
        <v>47</v>
      </c>
      <c r="D51" s="119" t="s">
        <v>29</v>
      </c>
      <c r="E51" s="113">
        <v>4</v>
      </c>
      <c r="F51" s="113">
        <v>1</v>
      </c>
      <c r="G51" s="64" t="s">
        <v>130</v>
      </c>
      <c r="H51" s="64"/>
      <c r="I51" s="40"/>
      <c r="J51" s="40">
        <v>7.7798882681564239</v>
      </c>
      <c r="K51" s="41">
        <v>20</v>
      </c>
      <c r="L51" s="230"/>
    </row>
    <row r="52" spans="1:12" ht="15.75" thickBot="1" x14ac:dyDescent="0.3">
      <c r="A52" s="102" t="str">
        <f t="shared" si="0"/>
        <v>474B</v>
      </c>
      <c r="B52" s="74">
        <v>4742</v>
      </c>
      <c r="C52" s="102">
        <v>47</v>
      </c>
      <c r="D52" s="107" t="s">
        <v>29</v>
      </c>
      <c r="E52" s="102">
        <v>4</v>
      </c>
      <c r="F52" s="102">
        <v>2</v>
      </c>
      <c r="G52" s="74" t="s">
        <v>132</v>
      </c>
      <c r="H52" s="74"/>
      <c r="I52" s="42"/>
      <c r="J52" s="42">
        <v>7.6323463687150825</v>
      </c>
      <c r="K52" s="43">
        <v>18</v>
      </c>
      <c r="L52" s="230"/>
    </row>
    <row r="53" spans="1:12" x14ac:dyDescent="0.25">
      <c r="A53" s="101" t="str">
        <f t="shared" si="0"/>
        <v>501A</v>
      </c>
      <c r="B53" s="69" t="s">
        <v>167</v>
      </c>
      <c r="C53" s="101">
        <v>50</v>
      </c>
      <c r="D53" s="106" t="s">
        <v>30</v>
      </c>
      <c r="E53" s="101">
        <v>1</v>
      </c>
      <c r="F53" s="101">
        <v>1</v>
      </c>
      <c r="G53" s="69" t="s">
        <v>130</v>
      </c>
      <c r="H53" s="69"/>
      <c r="I53" s="37">
        <v>10.8</v>
      </c>
      <c r="J53" s="37">
        <v>10.003082959641256</v>
      </c>
      <c r="K53" s="38">
        <v>23</v>
      </c>
      <c r="L53" s="230"/>
    </row>
    <row r="54" spans="1:12" x14ac:dyDescent="0.25">
      <c r="A54" s="101" t="str">
        <f t="shared" si="0"/>
        <v>501B</v>
      </c>
      <c r="B54" s="69" t="s">
        <v>168</v>
      </c>
      <c r="C54" s="101">
        <v>50</v>
      </c>
      <c r="D54" s="106" t="s">
        <v>30</v>
      </c>
      <c r="E54" s="101">
        <v>1</v>
      </c>
      <c r="F54" s="101">
        <v>2</v>
      </c>
      <c r="G54" s="69" t="s">
        <v>132</v>
      </c>
      <c r="H54" s="69"/>
      <c r="I54" s="37"/>
      <c r="J54" s="37">
        <v>8.4554372197309409</v>
      </c>
      <c r="K54" s="38">
        <v>18</v>
      </c>
      <c r="L54" s="230"/>
    </row>
    <row r="55" spans="1:12" x14ac:dyDescent="0.25">
      <c r="A55" s="101" t="str">
        <f t="shared" si="0"/>
        <v>502A</v>
      </c>
      <c r="B55" s="69" t="s">
        <v>169</v>
      </c>
      <c r="C55" s="101">
        <v>50</v>
      </c>
      <c r="D55" s="106" t="s">
        <v>30</v>
      </c>
      <c r="E55" s="101">
        <v>2</v>
      </c>
      <c r="F55" s="101">
        <v>1</v>
      </c>
      <c r="G55" s="69" t="s">
        <v>130</v>
      </c>
      <c r="H55" s="69"/>
      <c r="I55" s="37"/>
      <c r="J55" s="37">
        <v>11.977578475336324</v>
      </c>
      <c r="K55" s="38">
        <v>39</v>
      </c>
      <c r="L55" s="230"/>
    </row>
    <row r="56" spans="1:12" x14ac:dyDescent="0.25">
      <c r="A56" s="101" t="str">
        <f t="shared" si="0"/>
        <v>502B</v>
      </c>
      <c r="B56" s="69" t="s">
        <v>170</v>
      </c>
      <c r="C56" s="101">
        <v>50</v>
      </c>
      <c r="D56" s="106" t="s">
        <v>30</v>
      </c>
      <c r="E56" s="101">
        <v>2</v>
      </c>
      <c r="F56" s="101">
        <v>2</v>
      </c>
      <c r="G56" s="69" t="s">
        <v>132</v>
      </c>
      <c r="H56" s="69"/>
      <c r="I56" s="37"/>
      <c r="J56" s="37">
        <v>11.256334080717489</v>
      </c>
      <c r="K56" s="38">
        <v>36</v>
      </c>
      <c r="L56" s="230"/>
    </row>
    <row r="57" spans="1:12" x14ac:dyDescent="0.25">
      <c r="A57" s="101" t="str">
        <f t="shared" si="0"/>
        <v>503A</v>
      </c>
      <c r="B57" s="69" t="s">
        <v>171</v>
      </c>
      <c r="C57" s="101">
        <v>50</v>
      </c>
      <c r="D57" s="106" t="s">
        <v>30</v>
      </c>
      <c r="E57" s="101">
        <v>3</v>
      </c>
      <c r="F57" s="101">
        <v>1</v>
      </c>
      <c r="G57" s="69" t="s">
        <v>130</v>
      </c>
      <c r="H57" s="69"/>
      <c r="I57" s="37"/>
      <c r="J57" s="37">
        <v>11.8262331838565</v>
      </c>
      <c r="K57" s="38">
        <v>42</v>
      </c>
      <c r="L57" s="230"/>
    </row>
    <row r="58" spans="1:12" x14ac:dyDescent="0.25">
      <c r="A58" s="101" t="str">
        <f t="shared" si="0"/>
        <v>503B</v>
      </c>
      <c r="B58" s="69" t="s">
        <v>172</v>
      </c>
      <c r="C58" s="101">
        <v>50</v>
      </c>
      <c r="D58" s="106" t="s">
        <v>30</v>
      </c>
      <c r="E58" s="101">
        <v>3</v>
      </c>
      <c r="F58" s="101">
        <v>2</v>
      </c>
      <c r="G58" s="69" t="s">
        <v>132</v>
      </c>
      <c r="H58" s="69"/>
      <c r="I58" s="37"/>
      <c r="J58" s="37">
        <v>11.746973094170405</v>
      </c>
      <c r="K58" s="38">
        <v>40</v>
      </c>
      <c r="L58" s="230"/>
    </row>
    <row r="59" spans="1:12" x14ac:dyDescent="0.25">
      <c r="A59" s="113" t="str">
        <f t="shared" si="0"/>
        <v>504A</v>
      </c>
      <c r="B59" s="64" t="s">
        <v>2071</v>
      </c>
      <c r="C59" s="113">
        <v>50</v>
      </c>
      <c r="D59" s="119" t="s">
        <v>30</v>
      </c>
      <c r="E59" s="113">
        <v>4</v>
      </c>
      <c r="F59" s="113">
        <v>1</v>
      </c>
      <c r="G59" s="64" t="s">
        <v>130</v>
      </c>
      <c r="H59" s="64"/>
      <c r="I59" s="40"/>
      <c r="J59" s="40">
        <v>8.2839686098654717</v>
      </c>
      <c r="K59" s="41">
        <v>18</v>
      </c>
      <c r="L59" s="230"/>
    </row>
    <row r="60" spans="1:12" ht="15.75" thickBot="1" x14ac:dyDescent="0.3">
      <c r="A60" s="102" t="str">
        <f t="shared" si="0"/>
        <v>504B</v>
      </c>
      <c r="B60" s="74" t="s">
        <v>2072</v>
      </c>
      <c r="C60" s="102">
        <v>50</v>
      </c>
      <c r="D60" s="107" t="s">
        <v>30</v>
      </c>
      <c r="E60" s="102">
        <v>4</v>
      </c>
      <c r="F60" s="102">
        <v>2</v>
      </c>
      <c r="G60" s="74" t="s">
        <v>132</v>
      </c>
      <c r="H60" s="74"/>
      <c r="I60" s="42"/>
      <c r="J60" s="42">
        <v>8.5499439461883409</v>
      </c>
      <c r="K60" s="43">
        <v>18</v>
      </c>
      <c r="L60" s="230"/>
    </row>
    <row r="61" spans="1:12" x14ac:dyDescent="0.25">
      <c r="A61" s="101" t="str">
        <f t="shared" si="0"/>
        <v>541A</v>
      </c>
      <c r="B61" s="69" t="s">
        <v>173</v>
      </c>
      <c r="C61" s="101">
        <v>54</v>
      </c>
      <c r="D61" s="106" t="s">
        <v>31</v>
      </c>
      <c r="E61" s="101">
        <v>1</v>
      </c>
      <c r="F61" s="101">
        <v>1</v>
      </c>
      <c r="G61" s="69" t="s">
        <v>130</v>
      </c>
      <c r="H61" s="69"/>
      <c r="I61" s="37">
        <v>10.9</v>
      </c>
      <c r="J61" s="37">
        <v>9.401459034792369</v>
      </c>
      <c r="K61" s="38">
        <v>23</v>
      </c>
      <c r="L61" s="230"/>
    </row>
    <row r="62" spans="1:12" x14ac:dyDescent="0.25">
      <c r="A62" s="101" t="str">
        <f t="shared" si="0"/>
        <v>541B</v>
      </c>
      <c r="B62" s="69" t="s">
        <v>174</v>
      </c>
      <c r="C62" s="101">
        <v>54</v>
      </c>
      <c r="D62" s="106" t="s">
        <v>31</v>
      </c>
      <c r="E62" s="101">
        <v>1</v>
      </c>
      <c r="F62" s="101">
        <v>2</v>
      </c>
      <c r="G62" s="69" t="s">
        <v>132</v>
      </c>
      <c r="H62" s="69"/>
      <c r="I62" s="37"/>
      <c r="J62" s="37">
        <v>7.5000000000000009</v>
      </c>
      <c r="K62" s="38">
        <v>15</v>
      </c>
      <c r="L62" s="230"/>
    </row>
    <row r="63" spans="1:12" x14ac:dyDescent="0.25">
      <c r="A63" s="101" t="str">
        <f t="shared" si="0"/>
        <v>542A</v>
      </c>
      <c r="B63" s="69" t="s">
        <v>175</v>
      </c>
      <c r="C63" s="101">
        <v>54</v>
      </c>
      <c r="D63" s="106" t="s">
        <v>31</v>
      </c>
      <c r="E63" s="101">
        <v>2</v>
      </c>
      <c r="F63" s="101">
        <v>1</v>
      </c>
      <c r="G63" s="69" t="s">
        <v>130</v>
      </c>
      <c r="H63" s="69"/>
      <c r="I63" s="37"/>
      <c r="J63" s="37">
        <v>11.486531986531988</v>
      </c>
      <c r="K63" s="38">
        <v>35</v>
      </c>
      <c r="L63" s="230"/>
    </row>
    <row r="64" spans="1:12" x14ac:dyDescent="0.25">
      <c r="A64" s="101" t="str">
        <f t="shared" si="0"/>
        <v>542B</v>
      </c>
      <c r="B64" s="69" t="s">
        <v>176</v>
      </c>
      <c r="C64" s="101">
        <v>54</v>
      </c>
      <c r="D64" s="106" t="s">
        <v>31</v>
      </c>
      <c r="E64" s="101">
        <v>2</v>
      </c>
      <c r="F64" s="101">
        <v>2</v>
      </c>
      <c r="G64" s="69" t="s">
        <v>132</v>
      </c>
      <c r="H64" s="69"/>
      <c r="I64" s="37"/>
      <c r="J64" s="37">
        <v>11.220426487093153</v>
      </c>
      <c r="K64" s="38">
        <v>37</v>
      </c>
      <c r="L64" s="230"/>
    </row>
    <row r="65" spans="1:12" x14ac:dyDescent="0.25">
      <c r="A65" s="101" t="str">
        <f t="shared" si="0"/>
        <v>543A</v>
      </c>
      <c r="B65" s="69" t="s">
        <v>177</v>
      </c>
      <c r="C65" s="101">
        <v>54</v>
      </c>
      <c r="D65" s="106" t="s">
        <v>31</v>
      </c>
      <c r="E65" s="101">
        <v>3</v>
      </c>
      <c r="F65" s="101">
        <v>1</v>
      </c>
      <c r="G65" s="69" t="s">
        <v>130</v>
      </c>
      <c r="H65" s="69"/>
      <c r="I65" s="37"/>
      <c r="J65" s="37">
        <v>11.857463524130191</v>
      </c>
      <c r="K65" s="38">
        <v>38</v>
      </c>
      <c r="L65" s="230"/>
    </row>
    <row r="66" spans="1:12" x14ac:dyDescent="0.25">
      <c r="A66" s="101" t="str">
        <f t="shared" si="0"/>
        <v>543B</v>
      </c>
      <c r="B66" s="69" t="s">
        <v>178</v>
      </c>
      <c r="C66" s="101">
        <v>54</v>
      </c>
      <c r="D66" s="106" t="s">
        <v>31</v>
      </c>
      <c r="E66" s="101">
        <v>3</v>
      </c>
      <c r="F66" s="101">
        <v>2</v>
      </c>
      <c r="G66" s="69" t="s">
        <v>132</v>
      </c>
      <c r="H66" s="69"/>
      <c r="I66" s="37"/>
      <c r="J66" s="37">
        <v>11.098540965207633</v>
      </c>
      <c r="K66" s="38">
        <v>34</v>
      </c>
      <c r="L66" s="230"/>
    </row>
    <row r="67" spans="1:12" x14ac:dyDescent="0.25">
      <c r="A67" s="113" t="str">
        <f t="shared" si="0"/>
        <v>544A</v>
      </c>
      <c r="B67" s="64" t="s">
        <v>2073</v>
      </c>
      <c r="C67" s="113">
        <v>54</v>
      </c>
      <c r="D67" s="119" t="s">
        <v>31</v>
      </c>
      <c r="E67" s="113">
        <v>4</v>
      </c>
      <c r="F67" s="113">
        <v>1</v>
      </c>
      <c r="G67" s="64" t="s">
        <v>130</v>
      </c>
      <c r="H67" s="64"/>
      <c r="I67" s="40"/>
      <c r="J67" s="40">
        <v>7.2126262626262632</v>
      </c>
      <c r="K67" s="41">
        <v>16</v>
      </c>
      <c r="L67" s="230"/>
    </row>
    <row r="68" spans="1:12" ht="15.75" thickBot="1" x14ac:dyDescent="0.3">
      <c r="A68" s="102" t="str">
        <f t="shared" si="0"/>
        <v>544B</v>
      </c>
      <c r="B68" s="74" t="s">
        <v>2074</v>
      </c>
      <c r="C68" s="102">
        <v>54</v>
      </c>
      <c r="D68" s="107" t="s">
        <v>31</v>
      </c>
      <c r="E68" s="102">
        <v>4</v>
      </c>
      <c r="F68" s="102">
        <v>2</v>
      </c>
      <c r="G68" s="74" t="s">
        <v>132</v>
      </c>
      <c r="H68" s="74"/>
      <c r="I68" s="42"/>
      <c r="J68" s="42">
        <v>6.7931537598204264</v>
      </c>
      <c r="K68" s="43">
        <v>14</v>
      </c>
      <c r="L68" s="230"/>
    </row>
    <row r="69" spans="1:12" x14ac:dyDescent="0.25">
      <c r="A69" s="101" t="str">
        <f t="shared" ref="A69:A132" si="1">CONCATENATE(C69,E69,G69)</f>
        <v>561A</v>
      </c>
      <c r="B69" s="69" t="s">
        <v>179</v>
      </c>
      <c r="C69" s="101">
        <v>56</v>
      </c>
      <c r="D69" s="106" t="s">
        <v>32</v>
      </c>
      <c r="E69" s="101">
        <v>1</v>
      </c>
      <c r="F69" s="101">
        <v>1</v>
      </c>
      <c r="G69" s="69" t="s">
        <v>130</v>
      </c>
      <c r="H69" s="69"/>
      <c r="I69" s="37">
        <v>10.8</v>
      </c>
      <c r="J69" s="37">
        <v>8.8880044843049326</v>
      </c>
      <c r="K69" s="38">
        <v>26</v>
      </c>
      <c r="L69" s="230"/>
    </row>
    <row r="70" spans="1:12" x14ac:dyDescent="0.25">
      <c r="A70" s="101" t="str">
        <f t="shared" si="1"/>
        <v>561B</v>
      </c>
      <c r="B70" s="69" t="s">
        <v>180</v>
      </c>
      <c r="C70" s="101">
        <v>56</v>
      </c>
      <c r="D70" s="106" t="s">
        <v>32</v>
      </c>
      <c r="E70" s="101">
        <v>1</v>
      </c>
      <c r="F70" s="101">
        <v>2</v>
      </c>
      <c r="G70" s="69" t="s">
        <v>132</v>
      </c>
      <c r="H70" s="69"/>
      <c r="I70" s="37"/>
      <c r="J70" s="37">
        <v>7.3529147982062781</v>
      </c>
      <c r="K70" s="38">
        <v>20</v>
      </c>
      <c r="L70" s="230"/>
    </row>
    <row r="71" spans="1:12" x14ac:dyDescent="0.25">
      <c r="A71" s="101" t="str">
        <f t="shared" si="1"/>
        <v>562A</v>
      </c>
      <c r="B71" s="69" t="s">
        <v>181</v>
      </c>
      <c r="C71" s="101">
        <v>56</v>
      </c>
      <c r="D71" s="106" t="s">
        <v>32</v>
      </c>
      <c r="E71" s="101">
        <v>2</v>
      </c>
      <c r="F71" s="101">
        <v>1</v>
      </c>
      <c r="G71" s="69" t="s">
        <v>130</v>
      </c>
      <c r="H71" s="69"/>
      <c r="I71" s="37"/>
      <c r="J71" s="37">
        <v>11.484865470852016</v>
      </c>
      <c r="K71" s="38">
        <v>40</v>
      </c>
      <c r="L71" s="230"/>
    </row>
    <row r="72" spans="1:12" x14ac:dyDescent="0.25">
      <c r="A72" s="101" t="str">
        <f t="shared" si="1"/>
        <v>562B</v>
      </c>
      <c r="B72" s="69" t="s">
        <v>182</v>
      </c>
      <c r="C72" s="101">
        <v>56</v>
      </c>
      <c r="D72" s="106" t="s">
        <v>32</v>
      </c>
      <c r="E72" s="101">
        <v>2</v>
      </c>
      <c r="F72" s="101">
        <v>2</v>
      </c>
      <c r="G72" s="69" t="s">
        <v>132</v>
      </c>
      <c r="H72" s="69"/>
      <c r="I72" s="37"/>
      <c r="J72" s="37">
        <v>11.221244394618832</v>
      </c>
      <c r="K72" s="38">
        <v>39</v>
      </c>
      <c r="L72" s="230"/>
    </row>
    <row r="73" spans="1:12" x14ac:dyDescent="0.25">
      <c r="A73" s="101" t="str">
        <f t="shared" si="1"/>
        <v>563A</v>
      </c>
      <c r="B73" s="69" t="s">
        <v>183</v>
      </c>
      <c r="C73" s="101">
        <v>56</v>
      </c>
      <c r="D73" s="106" t="s">
        <v>32</v>
      </c>
      <c r="E73" s="101">
        <v>3</v>
      </c>
      <c r="F73" s="101">
        <v>1</v>
      </c>
      <c r="G73" s="69" t="s">
        <v>130</v>
      </c>
      <c r="H73" s="69"/>
      <c r="I73" s="37"/>
      <c r="J73" s="37">
        <v>11.073654708520181</v>
      </c>
      <c r="K73" s="38">
        <v>35</v>
      </c>
      <c r="L73" s="230"/>
    </row>
    <row r="74" spans="1:12" x14ac:dyDescent="0.25">
      <c r="A74" s="101" t="str">
        <f t="shared" si="1"/>
        <v>563B</v>
      </c>
      <c r="B74" s="69" t="s">
        <v>184</v>
      </c>
      <c r="C74" s="101">
        <v>56</v>
      </c>
      <c r="D74" s="106" t="s">
        <v>32</v>
      </c>
      <c r="E74" s="101">
        <v>3</v>
      </c>
      <c r="F74" s="101">
        <v>2</v>
      </c>
      <c r="G74" s="69" t="s">
        <v>132</v>
      </c>
      <c r="H74" s="69"/>
      <c r="I74" s="37"/>
      <c r="J74" s="37">
        <v>11.815582959641256</v>
      </c>
      <c r="K74" s="38">
        <v>39</v>
      </c>
      <c r="L74" s="230"/>
    </row>
    <row r="75" spans="1:12" x14ac:dyDescent="0.25">
      <c r="A75" s="113" t="str">
        <f t="shared" si="1"/>
        <v>564A</v>
      </c>
      <c r="B75" s="64" t="s">
        <v>2075</v>
      </c>
      <c r="C75" s="113">
        <v>56</v>
      </c>
      <c r="D75" s="119" t="s">
        <v>32</v>
      </c>
      <c r="E75" s="113">
        <v>4</v>
      </c>
      <c r="F75" s="113">
        <v>1</v>
      </c>
      <c r="G75" s="64" t="s">
        <v>130</v>
      </c>
      <c r="H75" s="64"/>
      <c r="I75" s="40"/>
      <c r="J75" s="40">
        <v>7.2962443946188342</v>
      </c>
      <c r="K75" s="41">
        <v>20</v>
      </c>
      <c r="L75" s="230"/>
    </row>
    <row r="76" spans="1:12" ht="15.75" thickBot="1" x14ac:dyDescent="0.3">
      <c r="A76" s="102" t="str">
        <f t="shared" si="1"/>
        <v>564B</v>
      </c>
      <c r="B76" s="74" t="s">
        <v>2076</v>
      </c>
      <c r="C76" s="102">
        <v>56</v>
      </c>
      <c r="D76" s="107" t="s">
        <v>32</v>
      </c>
      <c r="E76" s="102">
        <v>4</v>
      </c>
      <c r="F76" s="102">
        <v>2</v>
      </c>
      <c r="G76" s="74" t="s">
        <v>132</v>
      </c>
      <c r="H76" s="74"/>
      <c r="I76" s="42"/>
      <c r="J76" s="42">
        <v>7.1165919282511201</v>
      </c>
      <c r="K76" s="43">
        <v>18</v>
      </c>
      <c r="L76" s="230"/>
    </row>
    <row r="77" spans="1:12" x14ac:dyDescent="0.25">
      <c r="A77" s="101" t="str">
        <f t="shared" si="1"/>
        <v>591A</v>
      </c>
      <c r="B77" s="69" t="s">
        <v>185</v>
      </c>
      <c r="C77" s="101">
        <v>59</v>
      </c>
      <c r="D77" s="106" t="s">
        <v>33</v>
      </c>
      <c r="E77" s="101">
        <v>1</v>
      </c>
      <c r="F77" s="101">
        <v>1</v>
      </c>
      <c r="G77" s="69" t="s">
        <v>130</v>
      </c>
      <c r="H77" s="69"/>
      <c r="I77" s="37">
        <v>10.9</v>
      </c>
      <c r="J77" s="37">
        <v>9.6482603815937136</v>
      </c>
      <c r="K77" s="38">
        <v>19</v>
      </c>
      <c r="L77" s="230"/>
    </row>
    <row r="78" spans="1:12" x14ac:dyDescent="0.25">
      <c r="A78" s="101" t="str">
        <f t="shared" si="1"/>
        <v>591B</v>
      </c>
      <c r="B78" s="69" t="s">
        <v>186</v>
      </c>
      <c r="C78" s="101">
        <v>59</v>
      </c>
      <c r="D78" s="106" t="s">
        <v>33</v>
      </c>
      <c r="E78" s="101">
        <v>1</v>
      </c>
      <c r="F78" s="101">
        <v>2</v>
      </c>
      <c r="G78" s="69" t="s">
        <v>132</v>
      </c>
      <c r="H78" s="69"/>
      <c r="I78" s="37"/>
      <c r="J78" s="37">
        <v>8.3338383838383834</v>
      </c>
      <c r="K78" s="38">
        <v>15</v>
      </c>
      <c r="L78" s="230"/>
    </row>
    <row r="79" spans="1:12" x14ac:dyDescent="0.25">
      <c r="A79" s="101" t="str">
        <f t="shared" si="1"/>
        <v>592A</v>
      </c>
      <c r="B79" s="69" t="s">
        <v>187</v>
      </c>
      <c r="C79" s="101">
        <v>59</v>
      </c>
      <c r="D79" s="106" t="s">
        <v>33</v>
      </c>
      <c r="E79" s="101">
        <v>2</v>
      </c>
      <c r="F79" s="101">
        <v>1</v>
      </c>
      <c r="G79" s="69" t="s">
        <v>130</v>
      </c>
      <c r="H79" s="69"/>
      <c r="I79" s="37"/>
      <c r="J79" s="37">
        <v>11.882154882154884</v>
      </c>
      <c r="K79" s="38">
        <v>35</v>
      </c>
      <c r="L79" s="230"/>
    </row>
    <row r="80" spans="1:12" x14ac:dyDescent="0.25">
      <c r="A80" s="101" t="str">
        <f t="shared" si="1"/>
        <v>592B</v>
      </c>
      <c r="B80" s="69" t="s">
        <v>188</v>
      </c>
      <c r="C80" s="101">
        <v>59</v>
      </c>
      <c r="D80" s="106" t="s">
        <v>33</v>
      </c>
      <c r="E80" s="101">
        <v>2</v>
      </c>
      <c r="F80" s="101">
        <v>2</v>
      </c>
      <c r="G80" s="69" t="s">
        <v>132</v>
      </c>
      <c r="H80" s="69"/>
      <c r="I80" s="37"/>
      <c r="J80" s="37">
        <v>10.901402918069584</v>
      </c>
      <c r="K80" s="38">
        <v>30</v>
      </c>
      <c r="L80" s="230"/>
    </row>
    <row r="81" spans="1:12" x14ac:dyDescent="0.25">
      <c r="A81" s="101" t="str">
        <f t="shared" si="1"/>
        <v>593A</v>
      </c>
      <c r="B81" s="69" t="s">
        <v>189</v>
      </c>
      <c r="C81" s="101">
        <v>59</v>
      </c>
      <c r="D81" s="106" t="s">
        <v>33</v>
      </c>
      <c r="E81" s="101">
        <v>3</v>
      </c>
      <c r="F81" s="101">
        <v>1</v>
      </c>
      <c r="G81" s="69" t="s">
        <v>130</v>
      </c>
      <c r="H81" s="69"/>
      <c r="I81" s="37"/>
      <c r="J81" s="37">
        <v>11.642536475869809</v>
      </c>
      <c r="K81" s="38">
        <v>33</v>
      </c>
      <c r="L81" s="230"/>
    </row>
    <row r="82" spans="1:12" x14ac:dyDescent="0.25">
      <c r="A82" s="101" t="str">
        <f t="shared" si="1"/>
        <v>593B</v>
      </c>
      <c r="B82" s="69" t="s">
        <v>190</v>
      </c>
      <c r="C82" s="101">
        <v>59</v>
      </c>
      <c r="D82" s="106" t="s">
        <v>33</v>
      </c>
      <c r="E82" s="101">
        <v>3</v>
      </c>
      <c r="F82" s="101">
        <v>2</v>
      </c>
      <c r="G82" s="69" t="s">
        <v>132</v>
      </c>
      <c r="H82" s="69"/>
      <c r="I82" s="37"/>
      <c r="J82" s="37">
        <v>12.065656565656566</v>
      </c>
      <c r="K82" s="38">
        <v>35</v>
      </c>
      <c r="L82" s="230"/>
    </row>
    <row r="83" spans="1:12" x14ac:dyDescent="0.25">
      <c r="A83" s="113" t="str">
        <f t="shared" si="1"/>
        <v>594A</v>
      </c>
      <c r="B83" s="64" t="s">
        <v>2077</v>
      </c>
      <c r="C83" s="113">
        <v>59</v>
      </c>
      <c r="D83" s="119" t="s">
        <v>33</v>
      </c>
      <c r="E83" s="113">
        <v>4</v>
      </c>
      <c r="F83" s="113">
        <v>1</v>
      </c>
      <c r="G83" s="64" t="s">
        <v>130</v>
      </c>
      <c r="H83" s="64"/>
      <c r="I83" s="40"/>
      <c r="J83" s="40">
        <v>7.9772727272727275</v>
      </c>
      <c r="K83" s="41">
        <v>14</v>
      </c>
      <c r="L83" s="230"/>
    </row>
    <row r="84" spans="1:12" ht="15.75" thickBot="1" x14ac:dyDescent="0.3">
      <c r="A84" s="102" t="str">
        <f t="shared" si="1"/>
        <v>594B</v>
      </c>
      <c r="B84" s="74" t="s">
        <v>2078</v>
      </c>
      <c r="C84" s="102">
        <v>59</v>
      </c>
      <c r="D84" s="107" t="s">
        <v>33</v>
      </c>
      <c r="E84" s="102">
        <v>4</v>
      </c>
      <c r="F84" s="102">
        <v>2</v>
      </c>
      <c r="G84" s="74" t="s">
        <v>132</v>
      </c>
      <c r="H84" s="74"/>
      <c r="I84" s="42"/>
      <c r="J84" s="42">
        <v>7.8462962962962957</v>
      </c>
      <c r="K84" s="43">
        <v>15</v>
      </c>
      <c r="L84" s="230"/>
    </row>
    <row r="85" spans="1:12" x14ac:dyDescent="0.25">
      <c r="A85" s="101" t="str">
        <f t="shared" si="1"/>
        <v>671A</v>
      </c>
      <c r="B85" s="69" t="s">
        <v>191</v>
      </c>
      <c r="C85" s="101">
        <v>67</v>
      </c>
      <c r="D85" s="106" t="s">
        <v>34</v>
      </c>
      <c r="E85" s="101">
        <v>1</v>
      </c>
      <c r="F85" s="101">
        <v>1</v>
      </c>
      <c r="G85" s="69" t="s">
        <v>130</v>
      </c>
      <c r="H85" s="69"/>
      <c r="I85" s="37">
        <v>12</v>
      </c>
      <c r="J85" s="37">
        <v>8.8996590909090898</v>
      </c>
      <c r="K85" s="38">
        <v>13</v>
      </c>
      <c r="L85" s="230"/>
    </row>
    <row r="86" spans="1:12" x14ac:dyDescent="0.25">
      <c r="A86" s="101" t="str">
        <f t="shared" si="1"/>
        <v>671B</v>
      </c>
      <c r="B86" s="69" t="s">
        <v>192</v>
      </c>
      <c r="C86" s="101">
        <v>67</v>
      </c>
      <c r="D86" s="106" t="s">
        <v>34</v>
      </c>
      <c r="E86" s="101">
        <v>1</v>
      </c>
      <c r="F86" s="101">
        <v>2</v>
      </c>
      <c r="G86" s="69" t="s">
        <v>132</v>
      </c>
      <c r="H86" s="69"/>
      <c r="I86" s="37"/>
      <c r="J86" s="37">
        <v>7.1917613636363633</v>
      </c>
      <c r="K86" s="38">
        <v>8</v>
      </c>
      <c r="L86" s="230"/>
    </row>
    <row r="87" spans="1:12" x14ac:dyDescent="0.25">
      <c r="A87" s="101" t="str">
        <f t="shared" si="1"/>
        <v>672A</v>
      </c>
      <c r="B87" s="69" t="s">
        <v>193</v>
      </c>
      <c r="C87" s="101">
        <v>67</v>
      </c>
      <c r="D87" s="106" t="s">
        <v>34</v>
      </c>
      <c r="E87" s="101">
        <v>2</v>
      </c>
      <c r="F87" s="101">
        <v>1</v>
      </c>
      <c r="G87" s="69" t="s">
        <v>130</v>
      </c>
      <c r="H87" s="69"/>
      <c r="I87" s="37"/>
      <c r="J87" s="37">
        <v>10.822556818181818</v>
      </c>
      <c r="K87" s="38">
        <v>21</v>
      </c>
      <c r="L87" s="230"/>
    </row>
    <row r="88" spans="1:12" x14ac:dyDescent="0.25">
      <c r="A88" s="101" t="str">
        <f t="shared" si="1"/>
        <v>672B</v>
      </c>
      <c r="B88" s="69" t="s">
        <v>194</v>
      </c>
      <c r="C88" s="101">
        <v>67</v>
      </c>
      <c r="D88" s="106" t="s">
        <v>34</v>
      </c>
      <c r="E88" s="101">
        <v>2</v>
      </c>
      <c r="F88" s="101">
        <v>2</v>
      </c>
      <c r="G88" s="69" t="s">
        <v>132</v>
      </c>
      <c r="H88" s="69"/>
      <c r="I88" s="37"/>
      <c r="J88" s="37">
        <v>10.615909090909089</v>
      </c>
      <c r="K88" s="38">
        <v>19</v>
      </c>
      <c r="L88" s="230"/>
    </row>
    <row r="89" spans="1:12" x14ac:dyDescent="0.25">
      <c r="A89" s="101" t="str">
        <f t="shared" si="1"/>
        <v>673A</v>
      </c>
      <c r="B89" s="69" t="s">
        <v>195</v>
      </c>
      <c r="C89" s="101">
        <v>67</v>
      </c>
      <c r="D89" s="106" t="s">
        <v>34</v>
      </c>
      <c r="E89" s="101">
        <v>3</v>
      </c>
      <c r="F89" s="101">
        <v>1</v>
      </c>
      <c r="G89" s="69" t="s">
        <v>130</v>
      </c>
      <c r="H89" s="69"/>
      <c r="I89" s="37"/>
      <c r="J89" s="37">
        <v>10.399431818181819</v>
      </c>
      <c r="K89" s="38">
        <v>21</v>
      </c>
      <c r="L89" s="230"/>
    </row>
    <row r="90" spans="1:12" x14ac:dyDescent="0.25">
      <c r="A90" s="101" t="str">
        <f t="shared" si="1"/>
        <v>673B</v>
      </c>
      <c r="B90" s="69" t="s">
        <v>196</v>
      </c>
      <c r="C90" s="101">
        <v>67</v>
      </c>
      <c r="D90" s="106" t="s">
        <v>34</v>
      </c>
      <c r="E90" s="101">
        <v>3</v>
      </c>
      <c r="F90" s="101">
        <v>2</v>
      </c>
      <c r="G90" s="69" t="s">
        <v>132</v>
      </c>
      <c r="H90" s="69"/>
      <c r="I90" s="37"/>
      <c r="J90" s="37">
        <v>9.9280113636363652</v>
      </c>
      <c r="K90" s="38">
        <v>19</v>
      </c>
      <c r="L90" s="230"/>
    </row>
    <row r="91" spans="1:12" x14ac:dyDescent="0.25">
      <c r="A91" s="113" t="str">
        <f t="shared" si="1"/>
        <v>674A</v>
      </c>
      <c r="B91" s="64" t="s">
        <v>2079</v>
      </c>
      <c r="C91" s="113">
        <v>67</v>
      </c>
      <c r="D91" s="119" t="s">
        <v>34</v>
      </c>
      <c r="E91" s="113">
        <v>4</v>
      </c>
      <c r="F91" s="113">
        <v>1</v>
      </c>
      <c r="G91" s="64" t="s">
        <v>130</v>
      </c>
      <c r="H91" s="64"/>
      <c r="I91" s="40"/>
      <c r="J91" s="40">
        <v>7.1501704545454547</v>
      </c>
      <c r="K91" s="41">
        <v>10</v>
      </c>
      <c r="L91" s="230"/>
    </row>
    <row r="92" spans="1:12" ht="15.75" thickBot="1" x14ac:dyDescent="0.3">
      <c r="A92" s="102" t="str">
        <f t="shared" si="1"/>
        <v>674B</v>
      </c>
      <c r="B92" s="74" t="s">
        <v>2080</v>
      </c>
      <c r="C92" s="102">
        <v>67</v>
      </c>
      <c r="D92" s="107" t="s">
        <v>34</v>
      </c>
      <c r="E92" s="102">
        <v>4</v>
      </c>
      <c r="F92" s="102">
        <v>2</v>
      </c>
      <c r="G92" s="74" t="s">
        <v>132</v>
      </c>
      <c r="H92" s="74"/>
      <c r="I92" s="42"/>
      <c r="J92" s="42">
        <v>7.0350000000000001</v>
      </c>
      <c r="K92" s="43">
        <v>9</v>
      </c>
      <c r="L92" s="230"/>
    </row>
    <row r="93" spans="1:12" x14ac:dyDescent="0.25">
      <c r="A93" s="101" t="str">
        <f t="shared" si="1"/>
        <v>691A</v>
      </c>
      <c r="B93" s="69" t="s">
        <v>197</v>
      </c>
      <c r="C93" s="101">
        <v>69</v>
      </c>
      <c r="D93" s="106" t="s">
        <v>35</v>
      </c>
      <c r="E93" s="101">
        <v>1</v>
      </c>
      <c r="F93" s="101">
        <v>1</v>
      </c>
      <c r="G93" s="69" t="s">
        <v>130</v>
      </c>
      <c r="H93" s="69"/>
      <c r="I93" s="37">
        <v>12.2</v>
      </c>
      <c r="J93" s="37">
        <v>9.6383257403189067</v>
      </c>
      <c r="K93" s="38">
        <v>15</v>
      </c>
      <c r="L93" s="230"/>
    </row>
    <row r="94" spans="1:12" x14ac:dyDescent="0.25">
      <c r="A94" s="101" t="str">
        <f t="shared" si="1"/>
        <v>691B</v>
      </c>
      <c r="B94" s="69" t="s">
        <v>198</v>
      </c>
      <c r="C94" s="101">
        <v>69</v>
      </c>
      <c r="D94" s="106" t="s">
        <v>35</v>
      </c>
      <c r="E94" s="101">
        <v>1</v>
      </c>
      <c r="F94" s="101">
        <v>2</v>
      </c>
      <c r="G94" s="69" t="s">
        <v>132</v>
      </c>
      <c r="H94" s="69"/>
      <c r="I94" s="37"/>
      <c r="J94" s="37">
        <v>8.0982346241457872</v>
      </c>
      <c r="K94" s="38">
        <v>9</v>
      </c>
      <c r="L94" s="230"/>
    </row>
    <row r="95" spans="1:12" x14ac:dyDescent="0.25">
      <c r="A95" s="101" t="str">
        <f t="shared" si="1"/>
        <v>692A</v>
      </c>
      <c r="B95" s="69" t="s">
        <v>199</v>
      </c>
      <c r="C95" s="101">
        <v>69</v>
      </c>
      <c r="D95" s="106" t="s">
        <v>35</v>
      </c>
      <c r="E95" s="101">
        <v>2</v>
      </c>
      <c r="F95" s="101">
        <v>1</v>
      </c>
      <c r="G95" s="69" t="s">
        <v>130</v>
      </c>
      <c r="H95" s="69"/>
      <c r="I95" s="37"/>
      <c r="J95" s="37">
        <v>11.457289293849659</v>
      </c>
      <c r="K95" s="38">
        <v>21</v>
      </c>
      <c r="L95" s="230"/>
    </row>
    <row r="96" spans="1:12" x14ac:dyDescent="0.25">
      <c r="A96" s="101" t="str">
        <f t="shared" si="1"/>
        <v>692B</v>
      </c>
      <c r="B96" s="69" t="s">
        <v>200</v>
      </c>
      <c r="C96" s="101">
        <v>69</v>
      </c>
      <c r="D96" s="106" t="s">
        <v>35</v>
      </c>
      <c r="E96" s="101">
        <v>2</v>
      </c>
      <c r="F96" s="101">
        <v>2</v>
      </c>
      <c r="G96" s="69" t="s">
        <v>132</v>
      </c>
      <c r="H96" s="69"/>
      <c r="I96" s="37"/>
      <c r="J96" s="37">
        <v>10.986788154897495</v>
      </c>
      <c r="K96" s="38">
        <v>20</v>
      </c>
      <c r="L96" s="230"/>
    </row>
    <row r="97" spans="1:12" x14ac:dyDescent="0.25">
      <c r="A97" s="101" t="str">
        <f t="shared" si="1"/>
        <v>693A</v>
      </c>
      <c r="B97" s="69" t="s">
        <v>201</v>
      </c>
      <c r="C97" s="101">
        <v>69</v>
      </c>
      <c r="D97" s="106" t="s">
        <v>35</v>
      </c>
      <c r="E97" s="101">
        <v>3</v>
      </c>
      <c r="F97" s="101">
        <v>1</v>
      </c>
      <c r="G97" s="69" t="s">
        <v>130</v>
      </c>
      <c r="H97" s="69"/>
      <c r="I97" s="37"/>
      <c r="J97" s="37">
        <v>11.712414578587699</v>
      </c>
      <c r="K97" s="38">
        <v>23</v>
      </c>
      <c r="L97" s="230"/>
    </row>
    <row r="98" spans="1:12" x14ac:dyDescent="0.25">
      <c r="A98" s="101" t="str">
        <f t="shared" si="1"/>
        <v>693B</v>
      </c>
      <c r="B98" s="69" t="s">
        <v>202</v>
      </c>
      <c r="C98" s="101">
        <v>69</v>
      </c>
      <c r="D98" s="106" t="s">
        <v>35</v>
      </c>
      <c r="E98" s="101">
        <v>3</v>
      </c>
      <c r="F98" s="101">
        <v>2</v>
      </c>
      <c r="G98" s="69" t="s">
        <v>132</v>
      </c>
      <c r="H98" s="69"/>
      <c r="I98" s="37"/>
      <c r="J98" s="37">
        <v>11.167881548974941</v>
      </c>
      <c r="K98" s="38">
        <v>20</v>
      </c>
      <c r="L98" s="230"/>
    </row>
    <row r="99" spans="1:12" x14ac:dyDescent="0.25">
      <c r="A99" s="113" t="str">
        <f t="shared" si="1"/>
        <v>694A</v>
      </c>
      <c r="B99" s="64" t="s">
        <v>2081</v>
      </c>
      <c r="C99" s="113">
        <v>69</v>
      </c>
      <c r="D99" s="119" t="s">
        <v>35</v>
      </c>
      <c r="E99" s="113">
        <v>4</v>
      </c>
      <c r="F99" s="113">
        <v>1</v>
      </c>
      <c r="G99" s="64" t="s">
        <v>130</v>
      </c>
      <c r="H99" s="64"/>
      <c r="I99" s="40"/>
      <c r="J99" s="40">
        <v>7.7228359908883819</v>
      </c>
      <c r="K99" s="41">
        <v>10</v>
      </c>
      <c r="L99" s="230"/>
    </row>
    <row r="100" spans="1:12" ht="15.75" thickBot="1" x14ac:dyDescent="0.3">
      <c r="A100" s="102" t="str">
        <f t="shared" si="1"/>
        <v>694B</v>
      </c>
      <c r="B100" s="74" t="s">
        <v>2082</v>
      </c>
      <c r="C100" s="102">
        <v>69</v>
      </c>
      <c r="D100" s="107" t="s">
        <v>35</v>
      </c>
      <c r="E100" s="102">
        <v>4</v>
      </c>
      <c r="F100" s="102">
        <v>2</v>
      </c>
      <c r="G100" s="74" t="s">
        <v>132</v>
      </c>
      <c r="H100" s="74"/>
      <c r="I100" s="42"/>
      <c r="J100" s="42">
        <v>7.8542710706150345</v>
      </c>
      <c r="K100" s="43">
        <v>10</v>
      </c>
      <c r="L100" s="230"/>
    </row>
    <row r="101" spans="1:12" x14ac:dyDescent="0.25">
      <c r="A101" s="101" t="str">
        <f t="shared" si="1"/>
        <v>711A</v>
      </c>
      <c r="B101" s="69" t="s">
        <v>203</v>
      </c>
      <c r="C101" s="101">
        <v>71</v>
      </c>
      <c r="D101" s="106" t="s">
        <v>36</v>
      </c>
      <c r="E101" s="101">
        <v>1</v>
      </c>
      <c r="F101" s="101">
        <v>1</v>
      </c>
      <c r="G101" s="69" t="s">
        <v>130</v>
      </c>
      <c r="H101" s="69"/>
      <c r="I101" s="37">
        <v>11</v>
      </c>
      <c r="J101" s="37">
        <v>9.7873595505617974</v>
      </c>
      <c r="K101" s="38">
        <v>27</v>
      </c>
      <c r="L101" s="230"/>
    </row>
    <row r="102" spans="1:12" x14ac:dyDescent="0.25">
      <c r="A102" s="101" t="str">
        <f t="shared" si="1"/>
        <v>711B</v>
      </c>
      <c r="B102" s="69" t="s">
        <v>204</v>
      </c>
      <c r="C102" s="101">
        <v>71</v>
      </c>
      <c r="D102" s="106" t="s">
        <v>36</v>
      </c>
      <c r="E102" s="101">
        <v>1</v>
      </c>
      <c r="F102" s="101">
        <v>2</v>
      </c>
      <c r="G102" s="69" t="s">
        <v>132</v>
      </c>
      <c r="H102" s="69"/>
      <c r="I102" s="37"/>
      <c r="J102" s="37">
        <v>8.3685955056179786</v>
      </c>
      <c r="K102" s="38">
        <v>22</v>
      </c>
      <c r="L102" s="230"/>
    </row>
    <row r="103" spans="1:12" x14ac:dyDescent="0.25">
      <c r="A103" s="101" t="str">
        <f t="shared" si="1"/>
        <v>712A</v>
      </c>
      <c r="B103" s="69" t="s">
        <v>205</v>
      </c>
      <c r="C103" s="101">
        <v>71</v>
      </c>
      <c r="D103" s="106" t="s">
        <v>36</v>
      </c>
      <c r="E103" s="101">
        <v>2</v>
      </c>
      <c r="F103" s="101">
        <v>1</v>
      </c>
      <c r="G103" s="69" t="s">
        <v>130</v>
      </c>
      <c r="H103" s="69"/>
      <c r="I103" s="37"/>
      <c r="J103" s="37">
        <v>11.51685393258427</v>
      </c>
      <c r="K103" s="38">
        <v>34</v>
      </c>
      <c r="L103" s="230"/>
    </row>
    <row r="104" spans="1:12" x14ac:dyDescent="0.25">
      <c r="A104" s="101" t="str">
        <f t="shared" si="1"/>
        <v>712B</v>
      </c>
      <c r="B104" s="69" t="s">
        <v>206</v>
      </c>
      <c r="C104" s="101">
        <v>71</v>
      </c>
      <c r="D104" s="106" t="s">
        <v>36</v>
      </c>
      <c r="E104" s="101">
        <v>2</v>
      </c>
      <c r="F104" s="101">
        <v>2</v>
      </c>
      <c r="G104" s="69" t="s">
        <v>132</v>
      </c>
      <c r="H104" s="69"/>
      <c r="I104" s="37"/>
      <c r="J104" s="37">
        <v>11.503932584269663</v>
      </c>
      <c r="K104" s="38">
        <v>34</v>
      </c>
      <c r="L104" s="230"/>
    </row>
    <row r="105" spans="1:12" x14ac:dyDescent="0.25">
      <c r="A105" s="101" t="str">
        <f t="shared" si="1"/>
        <v>713A</v>
      </c>
      <c r="B105" s="69" t="s">
        <v>207</v>
      </c>
      <c r="C105" s="101">
        <v>71</v>
      </c>
      <c r="D105" s="106" t="s">
        <v>36</v>
      </c>
      <c r="E105" s="101">
        <v>3</v>
      </c>
      <c r="F105" s="101">
        <v>1</v>
      </c>
      <c r="G105" s="69" t="s">
        <v>130</v>
      </c>
      <c r="H105" s="69"/>
      <c r="I105" s="37"/>
      <c r="J105" s="37">
        <v>11.940449438202247</v>
      </c>
      <c r="K105" s="38">
        <v>36</v>
      </c>
      <c r="L105" s="230"/>
    </row>
    <row r="106" spans="1:12" x14ac:dyDescent="0.25">
      <c r="A106" s="101" t="str">
        <f t="shared" si="1"/>
        <v>713B</v>
      </c>
      <c r="B106" s="69" t="s">
        <v>208</v>
      </c>
      <c r="C106" s="101">
        <v>71</v>
      </c>
      <c r="D106" s="106" t="s">
        <v>36</v>
      </c>
      <c r="E106" s="101">
        <v>3</v>
      </c>
      <c r="F106" s="101">
        <v>2</v>
      </c>
      <c r="G106" s="69" t="s">
        <v>132</v>
      </c>
      <c r="H106" s="69"/>
      <c r="I106" s="37"/>
      <c r="J106" s="37">
        <v>11.684831460674157</v>
      </c>
      <c r="K106" s="38">
        <v>35</v>
      </c>
      <c r="L106" s="230"/>
    </row>
    <row r="107" spans="1:12" x14ac:dyDescent="0.25">
      <c r="A107" s="113" t="str">
        <f t="shared" si="1"/>
        <v>714A</v>
      </c>
      <c r="B107" s="64" t="s">
        <v>2083</v>
      </c>
      <c r="C107" s="113">
        <v>71</v>
      </c>
      <c r="D107" s="119" t="s">
        <v>36</v>
      </c>
      <c r="E107" s="113">
        <v>4</v>
      </c>
      <c r="F107" s="113">
        <v>1</v>
      </c>
      <c r="G107" s="64" t="s">
        <v>130</v>
      </c>
      <c r="H107" s="64"/>
      <c r="I107" s="40"/>
      <c r="J107" s="40">
        <v>8.9874157303370765</v>
      </c>
      <c r="K107" s="41">
        <v>23</v>
      </c>
      <c r="L107" s="230"/>
    </row>
    <row r="108" spans="1:12" ht="15.75" thickBot="1" x14ac:dyDescent="0.3">
      <c r="A108" s="102" t="str">
        <f t="shared" si="1"/>
        <v>714B</v>
      </c>
      <c r="B108" s="74" t="s">
        <v>2084</v>
      </c>
      <c r="C108" s="102">
        <v>71</v>
      </c>
      <c r="D108" s="107" t="s">
        <v>36</v>
      </c>
      <c r="E108" s="102">
        <v>4</v>
      </c>
      <c r="F108" s="102">
        <v>2</v>
      </c>
      <c r="G108" s="74" t="s">
        <v>132</v>
      </c>
      <c r="H108" s="74"/>
      <c r="I108" s="42"/>
      <c r="J108" s="42">
        <v>8.0588764044943826</v>
      </c>
      <c r="K108" s="43">
        <v>20</v>
      </c>
      <c r="L108" s="230"/>
    </row>
    <row r="109" spans="1:12" x14ac:dyDescent="0.25">
      <c r="A109" s="101" t="str">
        <f t="shared" si="1"/>
        <v>801A</v>
      </c>
      <c r="B109" s="69" t="s">
        <v>209</v>
      </c>
      <c r="C109" s="101">
        <v>80</v>
      </c>
      <c r="D109" s="106" t="s">
        <v>210</v>
      </c>
      <c r="E109" s="101">
        <v>1</v>
      </c>
      <c r="F109" s="101">
        <v>1</v>
      </c>
      <c r="G109" s="69" t="s">
        <v>130</v>
      </c>
      <c r="H109" s="69"/>
      <c r="I109" s="37">
        <v>12.4</v>
      </c>
      <c r="J109" s="37">
        <v>8.9327054794520553</v>
      </c>
      <c r="K109" s="38">
        <v>14</v>
      </c>
      <c r="L109" s="230"/>
    </row>
    <row r="110" spans="1:12" x14ac:dyDescent="0.25">
      <c r="A110" s="101" t="str">
        <f t="shared" si="1"/>
        <v>801B</v>
      </c>
      <c r="B110" s="69" t="s">
        <v>211</v>
      </c>
      <c r="C110" s="101">
        <v>80</v>
      </c>
      <c r="D110" s="106" t="s">
        <v>210</v>
      </c>
      <c r="E110" s="101">
        <v>1</v>
      </c>
      <c r="F110" s="101">
        <v>2</v>
      </c>
      <c r="G110" s="69" t="s">
        <v>132</v>
      </c>
      <c r="H110" s="69"/>
      <c r="I110" s="37"/>
      <c r="J110" s="37">
        <v>7.2822488584474883</v>
      </c>
      <c r="K110" s="38">
        <v>8</v>
      </c>
      <c r="L110" s="230"/>
    </row>
    <row r="111" spans="1:12" x14ac:dyDescent="0.25">
      <c r="A111" s="101" t="str">
        <f t="shared" si="1"/>
        <v>802A</v>
      </c>
      <c r="B111" s="69" t="s">
        <v>212</v>
      </c>
      <c r="C111" s="101">
        <v>80</v>
      </c>
      <c r="D111" s="106" t="s">
        <v>210</v>
      </c>
      <c r="E111" s="101">
        <v>2</v>
      </c>
      <c r="F111" s="101">
        <v>1</v>
      </c>
      <c r="G111" s="69" t="s">
        <v>130</v>
      </c>
      <c r="H111" s="69"/>
      <c r="I111" s="37"/>
      <c r="J111" s="37">
        <v>11.276769406392695</v>
      </c>
      <c r="K111" s="38">
        <v>23</v>
      </c>
      <c r="L111" s="230"/>
    </row>
    <row r="112" spans="1:12" x14ac:dyDescent="0.25">
      <c r="A112" s="101" t="str">
        <f t="shared" si="1"/>
        <v>802B</v>
      </c>
      <c r="B112" s="69" t="s">
        <v>213</v>
      </c>
      <c r="C112" s="101">
        <v>80</v>
      </c>
      <c r="D112" s="106" t="s">
        <v>210</v>
      </c>
      <c r="E112" s="101">
        <v>2</v>
      </c>
      <c r="F112" s="101">
        <v>2</v>
      </c>
      <c r="G112" s="69" t="s">
        <v>132</v>
      </c>
      <c r="H112" s="69"/>
      <c r="I112" s="37"/>
      <c r="J112" s="37">
        <v>10.904509132420092</v>
      </c>
      <c r="K112" s="38">
        <v>21</v>
      </c>
      <c r="L112" s="230"/>
    </row>
    <row r="113" spans="1:12" x14ac:dyDescent="0.25">
      <c r="A113" s="101" t="str">
        <f t="shared" si="1"/>
        <v>803A</v>
      </c>
      <c r="B113" s="69" t="s">
        <v>214</v>
      </c>
      <c r="C113" s="101">
        <v>80</v>
      </c>
      <c r="D113" s="106" t="s">
        <v>210</v>
      </c>
      <c r="E113" s="101">
        <v>3</v>
      </c>
      <c r="F113" s="101">
        <v>1</v>
      </c>
      <c r="G113" s="69" t="s">
        <v>130</v>
      </c>
      <c r="H113" s="69"/>
      <c r="I113" s="37"/>
      <c r="J113" s="37">
        <v>10.848116438356167</v>
      </c>
      <c r="K113" s="38">
        <v>22</v>
      </c>
      <c r="L113" s="230"/>
    </row>
    <row r="114" spans="1:12" x14ac:dyDescent="0.25">
      <c r="A114" s="101" t="str">
        <f t="shared" si="1"/>
        <v>803B</v>
      </c>
      <c r="B114" s="69" t="s">
        <v>215</v>
      </c>
      <c r="C114" s="101">
        <v>80</v>
      </c>
      <c r="D114" s="106" t="s">
        <v>210</v>
      </c>
      <c r="E114" s="101">
        <v>3</v>
      </c>
      <c r="F114" s="101">
        <v>2</v>
      </c>
      <c r="G114" s="69" t="s">
        <v>132</v>
      </c>
      <c r="H114" s="69"/>
      <c r="I114" s="37"/>
      <c r="J114" s="37">
        <v>11.049885844748859</v>
      </c>
      <c r="K114" s="38">
        <v>23</v>
      </c>
      <c r="L114" s="230"/>
    </row>
    <row r="115" spans="1:12" x14ac:dyDescent="0.25">
      <c r="A115" s="113" t="str">
        <f t="shared" si="1"/>
        <v>804A</v>
      </c>
      <c r="B115" s="64" t="s">
        <v>2085</v>
      </c>
      <c r="C115" s="113">
        <v>80</v>
      </c>
      <c r="D115" s="119" t="s">
        <v>210</v>
      </c>
      <c r="E115" s="113">
        <v>4</v>
      </c>
      <c r="F115" s="113">
        <v>1</v>
      </c>
      <c r="G115" s="64" t="s">
        <v>130</v>
      </c>
      <c r="H115" s="64"/>
      <c r="I115" s="40"/>
      <c r="J115" s="40">
        <v>7.8813926940639272</v>
      </c>
      <c r="K115" s="41">
        <v>10</v>
      </c>
      <c r="L115" s="230"/>
    </row>
    <row r="116" spans="1:12" ht="15.75" thickBot="1" x14ac:dyDescent="0.3">
      <c r="A116" s="102" t="str">
        <f t="shared" si="1"/>
        <v>804B</v>
      </c>
      <c r="B116" s="74" t="s">
        <v>2086</v>
      </c>
      <c r="C116" s="102">
        <v>80</v>
      </c>
      <c r="D116" s="107" t="s">
        <v>210</v>
      </c>
      <c r="E116" s="102">
        <v>4</v>
      </c>
      <c r="F116" s="102">
        <v>2</v>
      </c>
      <c r="G116" s="74" t="s">
        <v>132</v>
      </c>
      <c r="H116" s="74"/>
      <c r="I116" s="42"/>
      <c r="J116" s="42">
        <v>8.0058219178082197</v>
      </c>
      <c r="K116" s="43">
        <v>10</v>
      </c>
      <c r="L116" s="230"/>
    </row>
    <row r="117" spans="1:12" x14ac:dyDescent="0.25">
      <c r="A117" s="101" t="str">
        <f t="shared" si="1"/>
        <v>921A</v>
      </c>
      <c r="B117" s="69" t="s">
        <v>216</v>
      </c>
      <c r="C117" s="101">
        <v>92</v>
      </c>
      <c r="D117" s="106" t="s">
        <v>38</v>
      </c>
      <c r="E117" s="101">
        <v>1</v>
      </c>
      <c r="F117" s="101">
        <v>1</v>
      </c>
      <c r="G117" s="69" t="s">
        <v>130</v>
      </c>
      <c r="H117" s="69"/>
      <c r="I117" s="37">
        <v>12.1</v>
      </c>
      <c r="J117" s="37">
        <v>10.0306598407281</v>
      </c>
      <c r="K117" s="38">
        <v>10</v>
      </c>
      <c r="L117" s="230"/>
    </row>
    <row r="118" spans="1:12" x14ac:dyDescent="0.25">
      <c r="A118" s="101" t="str">
        <f t="shared" si="1"/>
        <v>921B</v>
      </c>
      <c r="B118" s="69" t="s">
        <v>217</v>
      </c>
      <c r="C118" s="101">
        <v>92</v>
      </c>
      <c r="D118" s="106" t="s">
        <v>38</v>
      </c>
      <c r="E118" s="101">
        <v>1</v>
      </c>
      <c r="F118" s="101">
        <v>2</v>
      </c>
      <c r="G118" s="69" t="s">
        <v>132</v>
      </c>
      <c r="H118" s="69"/>
      <c r="I118" s="37"/>
      <c r="J118" s="37">
        <v>8.4530716723549482</v>
      </c>
      <c r="K118" s="38">
        <v>6</v>
      </c>
      <c r="L118" s="230"/>
    </row>
    <row r="119" spans="1:12" x14ac:dyDescent="0.25">
      <c r="A119" s="101" t="str">
        <f t="shared" si="1"/>
        <v>922A</v>
      </c>
      <c r="B119" s="69" t="s">
        <v>218</v>
      </c>
      <c r="C119" s="101">
        <v>92</v>
      </c>
      <c r="D119" s="106" t="s">
        <v>38</v>
      </c>
      <c r="E119" s="101">
        <v>2</v>
      </c>
      <c r="F119" s="101">
        <v>1</v>
      </c>
      <c r="G119" s="69" t="s">
        <v>130</v>
      </c>
      <c r="H119" s="69"/>
      <c r="I119" s="37"/>
      <c r="J119" s="37">
        <v>11.656427758816836</v>
      </c>
      <c r="K119" s="38">
        <v>18</v>
      </c>
      <c r="L119" s="230"/>
    </row>
    <row r="120" spans="1:12" x14ac:dyDescent="0.25">
      <c r="A120" s="101" t="str">
        <f t="shared" si="1"/>
        <v>922B</v>
      </c>
      <c r="B120" s="69" t="s">
        <v>219</v>
      </c>
      <c r="C120" s="101">
        <v>92</v>
      </c>
      <c r="D120" s="106" t="s">
        <v>38</v>
      </c>
      <c r="E120" s="101">
        <v>2</v>
      </c>
      <c r="F120" s="101">
        <v>2</v>
      </c>
      <c r="G120" s="69" t="s">
        <v>132</v>
      </c>
      <c r="H120" s="69"/>
      <c r="I120" s="37"/>
      <c r="J120" s="37">
        <v>10.402389078498292</v>
      </c>
      <c r="K120" s="38">
        <v>15</v>
      </c>
      <c r="L120" s="230"/>
    </row>
    <row r="121" spans="1:12" x14ac:dyDescent="0.25">
      <c r="A121" s="101" t="str">
        <f t="shared" si="1"/>
        <v>923A</v>
      </c>
      <c r="B121" s="69" t="s">
        <v>220</v>
      </c>
      <c r="C121" s="101">
        <v>92</v>
      </c>
      <c r="D121" s="106" t="s">
        <v>38</v>
      </c>
      <c r="E121" s="101">
        <v>3</v>
      </c>
      <c r="F121" s="101">
        <v>1</v>
      </c>
      <c r="G121" s="69" t="s">
        <v>130</v>
      </c>
      <c r="H121" s="69"/>
      <c r="I121" s="37"/>
      <c r="J121" s="37">
        <v>11.156882821387939</v>
      </c>
      <c r="K121" s="38">
        <v>15</v>
      </c>
      <c r="L121" s="230"/>
    </row>
    <row r="122" spans="1:12" x14ac:dyDescent="0.25">
      <c r="A122" s="101" t="str">
        <f t="shared" si="1"/>
        <v>923B</v>
      </c>
      <c r="B122" s="69" t="s">
        <v>221</v>
      </c>
      <c r="C122" s="101">
        <v>92</v>
      </c>
      <c r="D122" s="106" t="s">
        <v>38</v>
      </c>
      <c r="E122" s="101">
        <v>3</v>
      </c>
      <c r="F122" s="101">
        <v>2</v>
      </c>
      <c r="G122" s="69" t="s">
        <v>132</v>
      </c>
      <c r="H122" s="69"/>
      <c r="I122" s="37"/>
      <c r="J122" s="37">
        <v>11.260125142207052</v>
      </c>
      <c r="K122" s="38">
        <v>17</v>
      </c>
      <c r="L122" s="230"/>
    </row>
    <row r="123" spans="1:12" x14ac:dyDescent="0.25">
      <c r="A123" s="113" t="str">
        <f t="shared" si="1"/>
        <v>924A</v>
      </c>
      <c r="B123" s="64" t="s">
        <v>2087</v>
      </c>
      <c r="C123" s="113">
        <v>92</v>
      </c>
      <c r="D123" s="119" t="s">
        <v>38</v>
      </c>
      <c r="E123" s="113">
        <v>4</v>
      </c>
      <c r="F123" s="113">
        <v>1</v>
      </c>
      <c r="G123" s="64" t="s">
        <v>130</v>
      </c>
      <c r="H123" s="64"/>
      <c r="I123" s="40"/>
      <c r="J123" s="40">
        <v>7.9843572241183161</v>
      </c>
      <c r="K123" s="41">
        <v>5</v>
      </c>
      <c r="L123" s="230"/>
    </row>
    <row r="124" spans="1:12" ht="15.75" thickBot="1" x14ac:dyDescent="0.3">
      <c r="A124" s="102" t="str">
        <f t="shared" si="1"/>
        <v>924B</v>
      </c>
      <c r="B124" s="74" t="s">
        <v>2088</v>
      </c>
      <c r="C124" s="102">
        <v>92</v>
      </c>
      <c r="D124" s="107" t="s">
        <v>38</v>
      </c>
      <c r="E124" s="102">
        <v>4</v>
      </c>
      <c r="F124" s="102">
        <v>2</v>
      </c>
      <c r="G124" s="74" t="s">
        <v>132</v>
      </c>
      <c r="H124" s="74"/>
      <c r="I124" s="42"/>
      <c r="J124" s="42">
        <v>8.9858361774744022</v>
      </c>
      <c r="K124" s="43">
        <v>8</v>
      </c>
      <c r="L124" s="230"/>
    </row>
    <row r="125" spans="1:12" x14ac:dyDescent="0.25">
      <c r="A125" s="101" t="str">
        <f t="shared" si="1"/>
        <v>961A</v>
      </c>
      <c r="B125" s="69" t="s">
        <v>222</v>
      </c>
      <c r="C125" s="101">
        <v>96</v>
      </c>
      <c r="D125" s="106" t="s">
        <v>39</v>
      </c>
      <c r="E125" s="101">
        <v>1</v>
      </c>
      <c r="F125" s="101">
        <v>1</v>
      </c>
      <c r="G125" s="69" t="s">
        <v>130</v>
      </c>
      <c r="H125" s="69"/>
      <c r="I125" s="37">
        <v>11.4</v>
      </c>
      <c r="J125" s="37">
        <v>9.7594243792325077</v>
      </c>
      <c r="K125" s="38">
        <v>25</v>
      </c>
      <c r="L125" s="230"/>
    </row>
    <row r="126" spans="1:12" x14ac:dyDescent="0.25">
      <c r="A126" s="101" t="str">
        <f t="shared" si="1"/>
        <v>961B</v>
      </c>
      <c r="B126" s="69" t="s">
        <v>223</v>
      </c>
      <c r="C126" s="101">
        <v>96</v>
      </c>
      <c r="D126" s="106" t="s">
        <v>39</v>
      </c>
      <c r="E126" s="101">
        <v>1</v>
      </c>
      <c r="F126" s="101">
        <v>2</v>
      </c>
      <c r="G126" s="69" t="s">
        <v>132</v>
      </c>
      <c r="H126" s="69"/>
      <c r="I126" s="37"/>
      <c r="J126" s="37">
        <v>8.5218397291196393</v>
      </c>
      <c r="K126" s="38">
        <v>20</v>
      </c>
      <c r="L126" s="230"/>
    </row>
    <row r="127" spans="1:12" x14ac:dyDescent="0.25">
      <c r="A127" s="101" t="str">
        <f t="shared" si="1"/>
        <v>962A</v>
      </c>
      <c r="B127" s="69" t="s">
        <v>224</v>
      </c>
      <c r="C127" s="101">
        <v>96</v>
      </c>
      <c r="D127" s="106" t="s">
        <v>39</v>
      </c>
      <c r="E127" s="101">
        <v>2</v>
      </c>
      <c r="F127" s="101">
        <v>1</v>
      </c>
      <c r="G127" s="69" t="s">
        <v>130</v>
      </c>
      <c r="H127" s="69"/>
      <c r="I127" s="37"/>
      <c r="J127" s="37">
        <v>12.238148984198645</v>
      </c>
      <c r="K127" s="38">
        <v>43</v>
      </c>
      <c r="L127" s="230"/>
    </row>
    <row r="128" spans="1:12" x14ac:dyDescent="0.25">
      <c r="A128" s="101" t="str">
        <f t="shared" si="1"/>
        <v>962B</v>
      </c>
      <c r="B128" s="69" t="s">
        <v>225</v>
      </c>
      <c r="C128" s="101">
        <v>96</v>
      </c>
      <c r="D128" s="106" t="s">
        <v>39</v>
      </c>
      <c r="E128" s="101">
        <v>2</v>
      </c>
      <c r="F128" s="101">
        <v>2</v>
      </c>
      <c r="G128" s="69" t="s">
        <v>132</v>
      </c>
      <c r="H128" s="69"/>
      <c r="I128" s="37"/>
      <c r="J128" s="37">
        <v>11.608690744920994</v>
      </c>
      <c r="K128" s="38">
        <v>40</v>
      </c>
      <c r="L128" s="230"/>
    </row>
    <row r="129" spans="1:12" x14ac:dyDescent="0.25">
      <c r="A129" s="101" t="str">
        <f t="shared" si="1"/>
        <v>963A</v>
      </c>
      <c r="B129" s="69" t="s">
        <v>226</v>
      </c>
      <c r="C129" s="101">
        <v>96</v>
      </c>
      <c r="D129" s="106" t="s">
        <v>39</v>
      </c>
      <c r="E129" s="101">
        <v>3</v>
      </c>
      <c r="F129" s="101">
        <v>1</v>
      </c>
      <c r="G129" s="69" t="s">
        <v>130</v>
      </c>
      <c r="H129" s="69"/>
      <c r="I129" s="37"/>
      <c r="J129" s="37">
        <v>12.08803611738149</v>
      </c>
      <c r="K129" s="38">
        <v>42</v>
      </c>
      <c r="L129" s="230"/>
    </row>
    <row r="130" spans="1:12" x14ac:dyDescent="0.25">
      <c r="A130" s="101" t="str">
        <f t="shared" si="1"/>
        <v>963B</v>
      </c>
      <c r="B130" s="69" t="s">
        <v>227</v>
      </c>
      <c r="C130" s="101">
        <v>96</v>
      </c>
      <c r="D130" s="106" t="s">
        <v>39</v>
      </c>
      <c r="E130" s="101">
        <v>3</v>
      </c>
      <c r="F130" s="101">
        <v>2</v>
      </c>
      <c r="G130" s="69" t="s">
        <v>132</v>
      </c>
      <c r="H130" s="69"/>
      <c r="I130" s="37"/>
      <c r="J130" s="37">
        <v>11.928893905191872</v>
      </c>
      <c r="K130" s="38">
        <v>42</v>
      </c>
      <c r="L130" s="230"/>
    </row>
    <row r="131" spans="1:12" x14ac:dyDescent="0.25">
      <c r="A131" s="113" t="str">
        <f t="shared" si="1"/>
        <v>964A</v>
      </c>
      <c r="B131" s="64" t="s">
        <v>2089</v>
      </c>
      <c r="C131" s="113">
        <v>96</v>
      </c>
      <c r="D131" s="119" t="s">
        <v>39</v>
      </c>
      <c r="E131" s="113">
        <v>4</v>
      </c>
      <c r="F131" s="113">
        <v>1</v>
      </c>
      <c r="G131" s="64" t="s">
        <v>130</v>
      </c>
      <c r="H131" s="64"/>
      <c r="I131" s="40"/>
      <c r="J131" s="40">
        <v>8.2685665914221236</v>
      </c>
      <c r="K131" s="41">
        <v>20</v>
      </c>
      <c r="L131" s="230"/>
    </row>
    <row r="132" spans="1:12" ht="15.75" thickBot="1" x14ac:dyDescent="0.3">
      <c r="A132" s="102" t="str">
        <f t="shared" si="1"/>
        <v>964B</v>
      </c>
      <c r="B132" s="74" t="s">
        <v>2090</v>
      </c>
      <c r="C132" s="102">
        <v>96</v>
      </c>
      <c r="D132" s="107" t="s">
        <v>39</v>
      </c>
      <c r="E132" s="102">
        <v>4</v>
      </c>
      <c r="F132" s="102">
        <v>2</v>
      </c>
      <c r="G132" s="74" t="s">
        <v>132</v>
      </c>
      <c r="H132" s="74"/>
      <c r="I132" s="42"/>
      <c r="J132" s="42">
        <v>8.1277088036117391</v>
      </c>
      <c r="K132" s="43">
        <v>19</v>
      </c>
      <c r="L132" s="230"/>
    </row>
    <row r="133" spans="1:12" x14ac:dyDescent="0.25">
      <c r="A133" s="101" t="str">
        <f t="shared" ref="A133:A196" si="2">CONCATENATE(C133,E133,G133)</f>
        <v>991A</v>
      </c>
      <c r="B133" s="69" t="s">
        <v>228</v>
      </c>
      <c r="C133" s="101">
        <v>99</v>
      </c>
      <c r="D133" s="106" t="s">
        <v>40</v>
      </c>
      <c r="E133" s="101">
        <v>1</v>
      </c>
      <c r="F133" s="101">
        <v>1</v>
      </c>
      <c r="G133" s="69" t="s">
        <v>130</v>
      </c>
      <c r="H133" s="69"/>
      <c r="I133" s="37">
        <v>12</v>
      </c>
      <c r="J133" s="37">
        <v>9.2377840909090896</v>
      </c>
      <c r="K133" s="38">
        <v>20</v>
      </c>
      <c r="L133" s="230"/>
    </row>
    <row r="134" spans="1:12" x14ac:dyDescent="0.25">
      <c r="A134" s="101" t="str">
        <f t="shared" si="2"/>
        <v>991B</v>
      </c>
      <c r="B134" s="69" t="s">
        <v>229</v>
      </c>
      <c r="C134" s="101">
        <v>99</v>
      </c>
      <c r="D134" s="106" t="s">
        <v>40</v>
      </c>
      <c r="E134" s="101">
        <v>1</v>
      </c>
      <c r="F134" s="101">
        <v>2</v>
      </c>
      <c r="G134" s="69" t="s">
        <v>132</v>
      </c>
      <c r="H134" s="69"/>
      <c r="I134" s="37"/>
      <c r="J134" s="37">
        <v>7.8039204545454544</v>
      </c>
      <c r="K134" s="38">
        <v>16</v>
      </c>
      <c r="L134" s="230"/>
    </row>
    <row r="135" spans="1:12" x14ac:dyDescent="0.25">
      <c r="A135" s="101" t="str">
        <f t="shared" si="2"/>
        <v>992A</v>
      </c>
      <c r="B135" s="69" t="s">
        <v>230</v>
      </c>
      <c r="C135" s="101">
        <v>99</v>
      </c>
      <c r="D135" s="106" t="s">
        <v>40</v>
      </c>
      <c r="E135" s="101">
        <v>2</v>
      </c>
      <c r="F135" s="101">
        <v>1</v>
      </c>
      <c r="G135" s="69" t="s">
        <v>130</v>
      </c>
      <c r="H135" s="69"/>
      <c r="I135" s="37"/>
      <c r="J135" s="37">
        <v>11.344431818181819</v>
      </c>
      <c r="K135" s="38">
        <v>35</v>
      </c>
      <c r="L135" s="230"/>
    </row>
    <row r="136" spans="1:12" x14ac:dyDescent="0.25">
      <c r="A136" s="101" t="str">
        <f t="shared" si="2"/>
        <v>992B</v>
      </c>
      <c r="B136" s="69" t="s">
        <v>231</v>
      </c>
      <c r="C136" s="101">
        <v>99</v>
      </c>
      <c r="D136" s="106" t="s">
        <v>40</v>
      </c>
      <c r="E136" s="101">
        <v>2</v>
      </c>
      <c r="F136" s="101">
        <v>2</v>
      </c>
      <c r="G136" s="69" t="s">
        <v>132</v>
      </c>
      <c r="H136" s="69"/>
      <c r="I136" s="37"/>
      <c r="J136" s="37">
        <v>11.2225</v>
      </c>
      <c r="K136" s="38">
        <v>34</v>
      </c>
      <c r="L136" s="230"/>
    </row>
    <row r="137" spans="1:12" x14ac:dyDescent="0.25">
      <c r="A137" s="101" t="str">
        <f t="shared" si="2"/>
        <v>993A</v>
      </c>
      <c r="B137" s="69" t="s">
        <v>232</v>
      </c>
      <c r="C137" s="101">
        <v>99</v>
      </c>
      <c r="D137" s="106" t="s">
        <v>40</v>
      </c>
      <c r="E137" s="101">
        <v>3</v>
      </c>
      <c r="F137" s="101">
        <v>1</v>
      </c>
      <c r="G137" s="69" t="s">
        <v>130</v>
      </c>
      <c r="H137" s="69"/>
      <c r="I137" s="37"/>
      <c r="J137" s="37">
        <v>11.795454545454545</v>
      </c>
      <c r="K137" s="38">
        <v>36</v>
      </c>
      <c r="L137" s="230"/>
    </row>
    <row r="138" spans="1:12" x14ac:dyDescent="0.25">
      <c r="A138" s="101" t="str">
        <f t="shared" si="2"/>
        <v>993B</v>
      </c>
      <c r="B138" s="69" t="s">
        <v>233</v>
      </c>
      <c r="C138" s="101">
        <v>99</v>
      </c>
      <c r="D138" s="106" t="s">
        <v>40</v>
      </c>
      <c r="E138" s="101">
        <v>3</v>
      </c>
      <c r="F138" s="101">
        <v>2</v>
      </c>
      <c r="G138" s="69" t="s">
        <v>132</v>
      </c>
      <c r="H138" s="69"/>
      <c r="I138" s="37"/>
      <c r="J138" s="37">
        <v>11.823295454545452</v>
      </c>
      <c r="K138" s="38">
        <v>36</v>
      </c>
      <c r="L138" s="230"/>
    </row>
    <row r="139" spans="1:12" x14ac:dyDescent="0.25">
      <c r="A139" s="113" t="str">
        <f t="shared" si="2"/>
        <v>994A</v>
      </c>
      <c r="B139" s="64" t="s">
        <v>2091</v>
      </c>
      <c r="C139" s="113">
        <v>99</v>
      </c>
      <c r="D139" s="119" t="s">
        <v>40</v>
      </c>
      <c r="E139" s="113">
        <v>4</v>
      </c>
      <c r="F139" s="113">
        <v>1</v>
      </c>
      <c r="G139" s="64" t="s">
        <v>130</v>
      </c>
      <c r="H139" s="64"/>
      <c r="I139" s="40"/>
      <c r="J139" s="40">
        <v>8.5259659090909103</v>
      </c>
      <c r="K139" s="41">
        <v>18</v>
      </c>
      <c r="L139" s="230"/>
    </row>
    <row r="140" spans="1:12" ht="15.75" thickBot="1" x14ac:dyDescent="0.3">
      <c r="A140" s="102" t="str">
        <f t="shared" si="2"/>
        <v>994B</v>
      </c>
      <c r="B140" s="74" t="s">
        <v>2092</v>
      </c>
      <c r="C140" s="102">
        <v>99</v>
      </c>
      <c r="D140" s="107" t="s">
        <v>40</v>
      </c>
      <c r="E140" s="102">
        <v>4</v>
      </c>
      <c r="F140" s="102">
        <v>2</v>
      </c>
      <c r="G140" s="74" t="s">
        <v>132</v>
      </c>
      <c r="H140" s="74"/>
      <c r="I140" s="42"/>
      <c r="J140" s="42">
        <v>8.549147727272727</v>
      </c>
      <c r="K140" s="43">
        <v>17</v>
      </c>
      <c r="L140" s="230"/>
    </row>
    <row r="141" spans="1:12" x14ac:dyDescent="0.25">
      <c r="A141" s="101" t="str">
        <f t="shared" si="2"/>
        <v>1021A</v>
      </c>
      <c r="B141" s="69" t="s">
        <v>42</v>
      </c>
      <c r="C141" s="101">
        <v>102</v>
      </c>
      <c r="D141" s="106" t="s">
        <v>41</v>
      </c>
      <c r="E141" s="101">
        <v>1</v>
      </c>
      <c r="F141" s="101">
        <v>1</v>
      </c>
      <c r="G141" s="69" t="s">
        <v>130</v>
      </c>
      <c r="H141" s="69"/>
      <c r="I141" s="37">
        <v>11.7</v>
      </c>
      <c r="J141" s="37">
        <v>10.696375990939977</v>
      </c>
      <c r="K141" s="38">
        <v>31</v>
      </c>
      <c r="L141" s="230"/>
    </row>
    <row r="142" spans="1:12" x14ac:dyDescent="0.25">
      <c r="A142" s="101" t="str">
        <f t="shared" si="2"/>
        <v>1021B</v>
      </c>
      <c r="B142" s="69" t="s">
        <v>43</v>
      </c>
      <c r="C142" s="101">
        <v>102</v>
      </c>
      <c r="D142" s="106" t="s">
        <v>41</v>
      </c>
      <c r="E142" s="101">
        <v>1</v>
      </c>
      <c r="F142" s="101">
        <v>2</v>
      </c>
      <c r="G142" s="69" t="s">
        <v>132</v>
      </c>
      <c r="H142" s="69"/>
      <c r="I142" s="37"/>
      <c r="J142" s="37">
        <v>8.5556625141562854</v>
      </c>
      <c r="K142" s="38">
        <v>20</v>
      </c>
      <c r="L142" s="230"/>
    </row>
    <row r="143" spans="1:12" x14ac:dyDescent="0.25">
      <c r="A143" s="101" t="str">
        <f t="shared" si="2"/>
        <v>1022A</v>
      </c>
      <c r="B143" s="69" t="s">
        <v>44</v>
      </c>
      <c r="C143" s="101">
        <v>102</v>
      </c>
      <c r="D143" s="106" t="s">
        <v>41</v>
      </c>
      <c r="E143" s="101">
        <v>2</v>
      </c>
      <c r="F143" s="101">
        <v>1</v>
      </c>
      <c r="G143" s="69" t="s">
        <v>130</v>
      </c>
      <c r="H143" s="69"/>
      <c r="I143" s="37"/>
      <c r="J143" s="37">
        <v>12.29501698754247</v>
      </c>
      <c r="K143" s="38">
        <v>45</v>
      </c>
      <c r="L143" s="230"/>
    </row>
    <row r="144" spans="1:12" x14ac:dyDescent="0.25">
      <c r="A144" s="101" t="str">
        <f t="shared" si="2"/>
        <v>1022B</v>
      </c>
      <c r="B144" s="69" t="s">
        <v>45</v>
      </c>
      <c r="C144" s="101">
        <v>102</v>
      </c>
      <c r="D144" s="106" t="s">
        <v>41</v>
      </c>
      <c r="E144" s="101">
        <v>2</v>
      </c>
      <c r="F144" s="101">
        <v>2</v>
      </c>
      <c r="G144" s="69" t="s">
        <v>132</v>
      </c>
      <c r="H144" s="69"/>
      <c r="I144" s="37"/>
      <c r="J144" s="37">
        <v>12.278595696489239</v>
      </c>
      <c r="K144" s="38">
        <v>43</v>
      </c>
      <c r="L144" s="230"/>
    </row>
    <row r="145" spans="1:12" x14ac:dyDescent="0.25">
      <c r="A145" s="101" t="str">
        <f t="shared" si="2"/>
        <v>1023A</v>
      </c>
      <c r="B145" s="69" t="s">
        <v>46</v>
      </c>
      <c r="C145" s="101">
        <v>102</v>
      </c>
      <c r="D145" s="106" t="s">
        <v>41</v>
      </c>
      <c r="E145" s="101">
        <v>3</v>
      </c>
      <c r="F145" s="101">
        <v>1</v>
      </c>
      <c r="G145" s="69" t="s">
        <v>130</v>
      </c>
      <c r="H145" s="69"/>
      <c r="I145" s="37"/>
      <c r="J145" s="37">
        <v>12.092865232163083</v>
      </c>
      <c r="K145" s="38">
        <v>42</v>
      </c>
      <c r="L145" s="230"/>
    </row>
    <row r="146" spans="1:12" x14ac:dyDescent="0.25">
      <c r="A146" s="101" t="str">
        <f t="shared" si="2"/>
        <v>1023B</v>
      </c>
      <c r="B146" s="69" t="s">
        <v>47</v>
      </c>
      <c r="C146" s="101">
        <v>102</v>
      </c>
      <c r="D146" s="106" t="s">
        <v>41</v>
      </c>
      <c r="E146" s="101">
        <v>3</v>
      </c>
      <c r="F146" s="101">
        <v>2</v>
      </c>
      <c r="G146" s="69" t="s">
        <v>132</v>
      </c>
      <c r="H146" s="69"/>
      <c r="I146" s="37"/>
      <c r="J146" s="37">
        <v>11.505096262740656</v>
      </c>
      <c r="K146" s="38">
        <v>42</v>
      </c>
      <c r="L146" s="230"/>
    </row>
    <row r="147" spans="1:12" x14ac:dyDescent="0.25">
      <c r="A147" s="113" t="str">
        <f t="shared" si="2"/>
        <v>1024A</v>
      </c>
      <c r="B147" s="64" t="s">
        <v>2093</v>
      </c>
      <c r="C147" s="113">
        <v>102</v>
      </c>
      <c r="D147" s="119" t="s">
        <v>41</v>
      </c>
      <c r="E147" s="113">
        <v>4</v>
      </c>
      <c r="F147" s="113">
        <v>1</v>
      </c>
      <c r="G147" s="64" t="s">
        <v>130</v>
      </c>
      <c r="H147" s="64"/>
      <c r="I147" s="40"/>
      <c r="J147" s="40">
        <v>8.1749716874292186</v>
      </c>
      <c r="K147" s="41">
        <v>20</v>
      </c>
      <c r="L147" s="230"/>
    </row>
    <row r="148" spans="1:12" ht="15.75" thickBot="1" x14ac:dyDescent="0.3">
      <c r="A148" s="102" t="str">
        <f t="shared" si="2"/>
        <v>1024B</v>
      </c>
      <c r="B148" s="74" t="s">
        <v>2094</v>
      </c>
      <c r="C148" s="102">
        <v>102</v>
      </c>
      <c r="D148" s="107" t="s">
        <v>41</v>
      </c>
      <c r="E148" s="102">
        <v>4</v>
      </c>
      <c r="F148" s="102">
        <v>2</v>
      </c>
      <c r="G148" s="74" t="s">
        <v>132</v>
      </c>
      <c r="H148" s="74"/>
      <c r="I148" s="42"/>
      <c r="J148" s="42">
        <v>8.5112684031710071</v>
      </c>
      <c r="K148" s="43">
        <v>21</v>
      </c>
      <c r="L148" s="230"/>
    </row>
    <row r="149" spans="1:12" x14ac:dyDescent="0.25">
      <c r="A149" s="101" t="str">
        <f t="shared" si="2"/>
        <v>1041A</v>
      </c>
      <c r="B149" s="69" t="s">
        <v>49</v>
      </c>
      <c r="C149" s="101">
        <v>104</v>
      </c>
      <c r="D149" s="106" t="s">
        <v>48</v>
      </c>
      <c r="E149" s="101">
        <v>1</v>
      </c>
      <c r="F149" s="101">
        <v>1</v>
      </c>
      <c r="G149" s="69" t="s">
        <v>130</v>
      </c>
      <c r="H149" s="69"/>
      <c r="I149" s="37">
        <v>11.4</v>
      </c>
      <c r="J149" s="37">
        <v>9.5971783295711059</v>
      </c>
      <c r="K149" s="38">
        <v>22</v>
      </c>
      <c r="L149" s="230"/>
    </row>
    <row r="150" spans="1:12" x14ac:dyDescent="0.25">
      <c r="A150" s="101" t="str">
        <f t="shared" si="2"/>
        <v>1041B</v>
      </c>
      <c r="B150" s="69" t="s">
        <v>50</v>
      </c>
      <c r="C150" s="101">
        <v>104</v>
      </c>
      <c r="D150" s="106" t="s">
        <v>48</v>
      </c>
      <c r="E150" s="101">
        <v>1</v>
      </c>
      <c r="F150" s="101">
        <v>2</v>
      </c>
      <c r="G150" s="69" t="s">
        <v>132</v>
      </c>
      <c r="H150" s="69"/>
      <c r="I150" s="37"/>
      <c r="J150" s="37">
        <v>7.7776523702031612</v>
      </c>
      <c r="K150" s="38">
        <v>15</v>
      </c>
      <c r="L150" s="230"/>
    </row>
    <row r="151" spans="1:12" x14ac:dyDescent="0.25">
      <c r="A151" s="101" t="str">
        <f t="shared" si="2"/>
        <v>1042A</v>
      </c>
      <c r="B151" s="69" t="s">
        <v>51</v>
      </c>
      <c r="C151" s="101">
        <v>104</v>
      </c>
      <c r="D151" s="106" t="s">
        <v>48</v>
      </c>
      <c r="E151" s="101">
        <v>2</v>
      </c>
      <c r="F151" s="101">
        <v>1</v>
      </c>
      <c r="G151" s="69" t="s">
        <v>130</v>
      </c>
      <c r="H151" s="69"/>
      <c r="I151" s="37"/>
      <c r="J151" s="37">
        <v>11.684537246049661</v>
      </c>
      <c r="K151" s="38">
        <v>32</v>
      </c>
      <c r="L151" s="230"/>
    </row>
    <row r="152" spans="1:12" x14ac:dyDescent="0.25">
      <c r="A152" s="101" t="str">
        <f t="shared" si="2"/>
        <v>1042B</v>
      </c>
      <c r="B152" s="69" t="s">
        <v>52</v>
      </c>
      <c r="C152" s="101">
        <v>104</v>
      </c>
      <c r="D152" s="106" t="s">
        <v>48</v>
      </c>
      <c r="E152" s="101">
        <v>2</v>
      </c>
      <c r="F152" s="101">
        <v>2</v>
      </c>
      <c r="G152" s="69" t="s">
        <v>132</v>
      </c>
      <c r="H152" s="69"/>
      <c r="I152" s="37"/>
      <c r="J152" s="37">
        <v>11.724266365688488</v>
      </c>
      <c r="K152" s="38">
        <v>30</v>
      </c>
      <c r="L152" s="230"/>
    </row>
    <row r="153" spans="1:12" x14ac:dyDescent="0.25">
      <c r="A153" s="101" t="str">
        <f t="shared" si="2"/>
        <v>1043A</v>
      </c>
      <c r="B153" s="69" t="s">
        <v>53</v>
      </c>
      <c r="C153" s="101">
        <v>104</v>
      </c>
      <c r="D153" s="106" t="s">
        <v>48</v>
      </c>
      <c r="E153" s="101">
        <v>3</v>
      </c>
      <c r="F153" s="101">
        <v>1</v>
      </c>
      <c r="G153" s="69" t="s">
        <v>130</v>
      </c>
      <c r="H153" s="69"/>
      <c r="I153" s="37"/>
      <c r="J153" s="37">
        <v>12.161963882618513</v>
      </c>
      <c r="K153" s="38">
        <v>32</v>
      </c>
      <c r="L153" s="230"/>
    </row>
    <row r="154" spans="1:12" x14ac:dyDescent="0.25">
      <c r="A154" s="101" t="str">
        <f t="shared" si="2"/>
        <v>1043B</v>
      </c>
      <c r="B154" s="69" t="s">
        <v>54</v>
      </c>
      <c r="C154" s="101">
        <v>104</v>
      </c>
      <c r="D154" s="106" t="s">
        <v>48</v>
      </c>
      <c r="E154" s="101">
        <v>3</v>
      </c>
      <c r="F154" s="101">
        <v>2</v>
      </c>
      <c r="G154" s="69" t="s">
        <v>132</v>
      </c>
      <c r="H154" s="69"/>
      <c r="I154" s="37"/>
      <c r="J154" s="37">
        <v>12.057562076749436</v>
      </c>
      <c r="K154" s="38">
        <v>32</v>
      </c>
      <c r="L154" s="230"/>
    </row>
    <row r="155" spans="1:12" x14ac:dyDescent="0.25">
      <c r="A155" s="113" t="str">
        <f t="shared" si="2"/>
        <v>1044A</v>
      </c>
      <c r="B155" s="64" t="s">
        <v>2095</v>
      </c>
      <c r="C155" s="113">
        <v>104</v>
      </c>
      <c r="D155" s="119" t="s">
        <v>48</v>
      </c>
      <c r="E155" s="113">
        <v>4</v>
      </c>
      <c r="F155" s="113">
        <v>1</v>
      </c>
      <c r="G155" s="64" t="s">
        <v>130</v>
      </c>
      <c r="H155" s="64"/>
      <c r="I155" s="40"/>
      <c r="J155" s="40">
        <v>8.1581828442437931</v>
      </c>
      <c r="K155" s="41">
        <v>17</v>
      </c>
      <c r="L155" s="230"/>
    </row>
    <row r="156" spans="1:12" ht="15.75" thickBot="1" x14ac:dyDescent="0.3">
      <c r="A156" s="102" t="str">
        <f t="shared" si="2"/>
        <v>1044B</v>
      </c>
      <c r="B156" s="74" t="s">
        <v>2096</v>
      </c>
      <c r="C156" s="102">
        <v>104</v>
      </c>
      <c r="D156" s="107" t="s">
        <v>48</v>
      </c>
      <c r="E156" s="102">
        <v>4</v>
      </c>
      <c r="F156" s="102">
        <v>2</v>
      </c>
      <c r="G156" s="74" t="s">
        <v>132</v>
      </c>
      <c r="H156" s="74"/>
      <c r="I156" s="42"/>
      <c r="J156" s="42">
        <v>8.3056997742663654</v>
      </c>
      <c r="K156" s="43">
        <v>18</v>
      </c>
      <c r="L156" s="230"/>
    </row>
    <row r="157" spans="1:12" x14ac:dyDescent="0.25">
      <c r="A157" s="101" t="str">
        <f t="shared" si="2"/>
        <v>1101A</v>
      </c>
      <c r="B157" s="69" t="s">
        <v>56</v>
      </c>
      <c r="C157" s="101">
        <v>110</v>
      </c>
      <c r="D157" s="106" t="s">
        <v>55</v>
      </c>
      <c r="E157" s="101">
        <v>1</v>
      </c>
      <c r="F157" s="101">
        <v>1</v>
      </c>
      <c r="G157" s="69" t="s">
        <v>130</v>
      </c>
      <c r="H157" s="69"/>
      <c r="I157" s="37">
        <v>11.3</v>
      </c>
      <c r="J157" s="37">
        <v>12.138669673055242</v>
      </c>
      <c r="K157" s="38">
        <v>31</v>
      </c>
      <c r="L157" s="230"/>
    </row>
    <row r="158" spans="1:12" x14ac:dyDescent="0.25">
      <c r="A158" s="101" t="str">
        <f t="shared" si="2"/>
        <v>1101B</v>
      </c>
      <c r="B158" s="69" t="s">
        <v>57</v>
      </c>
      <c r="C158" s="101">
        <v>110</v>
      </c>
      <c r="D158" s="106" t="s">
        <v>55</v>
      </c>
      <c r="E158" s="101">
        <v>1</v>
      </c>
      <c r="F158" s="101">
        <v>2</v>
      </c>
      <c r="G158" s="69" t="s">
        <v>132</v>
      </c>
      <c r="H158" s="69"/>
      <c r="I158" s="37"/>
      <c r="J158" s="37">
        <v>8.7948703494926725</v>
      </c>
      <c r="K158" s="38">
        <v>20</v>
      </c>
      <c r="L158" s="230"/>
    </row>
    <row r="159" spans="1:12" x14ac:dyDescent="0.25">
      <c r="A159" s="101" t="str">
        <f t="shared" si="2"/>
        <v>1102A</v>
      </c>
      <c r="B159" s="69" t="s">
        <v>58</v>
      </c>
      <c r="C159" s="101">
        <v>110</v>
      </c>
      <c r="D159" s="106" t="s">
        <v>55</v>
      </c>
      <c r="E159" s="101">
        <v>2</v>
      </c>
      <c r="F159" s="101">
        <v>1</v>
      </c>
      <c r="G159" s="69" t="s">
        <v>130</v>
      </c>
      <c r="H159" s="69"/>
      <c r="I159" s="37"/>
      <c r="J159" s="37">
        <v>12.587373167981962</v>
      </c>
      <c r="K159" s="38">
        <v>38</v>
      </c>
      <c r="L159" s="230"/>
    </row>
    <row r="160" spans="1:12" x14ac:dyDescent="0.25">
      <c r="A160" s="101" t="str">
        <f t="shared" si="2"/>
        <v>1102B</v>
      </c>
      <c r="B160" s="69" t="s">
        <v>59</v>
      </c>
      <c r="C160" s="101">
        <v>110</v>
      </c>
      <c r="D160" s="106" t="s">
        <v>55</v>
      </c>
      <c r="E160" s="101">
        <v>2</v>
      </c>
      <c r="F160" s="101">
        <v>2</v>
      </c>
      <c r="G160" s="69" t="s">
        <v>132</v>
      </c>
      <c r="H160" s="69"/>
      <c r="I160" s="37"/>
      <c r="J160" s="37">
        <v>12.397406989853438</v>
      </c>
      <c r="K160" s="38">
        <v>37</v>
      </c>
      <c r="L160" s="230"/>
    </row>
    <row r="161" spans="1:12" x14ac:dyDescent="0.25">
      <c r="A161" s="101" t="str">
        <f t="shared" si="2"/>
        <v>1103A</v>
      </c>
      <c r="B161" s="69" t="s">
        <v>60</v>
      </c>
      <c r="C161" s="101">
        <v>110</v>
      </c>
      <c r="D161" s="106" t="s">
        <v>55</v>
      </c>
      <c r="E161" s="101">
        <v>3</v>
      </c>
      <c r="F161" s="101">
        <v>1</v>
      </c>
      <c r="G161" s="69" t="s">
        <v>130</v>
      </c>
      <c r="H161" s="69"/>
      <c r="I161" s="37"/>
      <c r="J161" s="37">
        <v>11.966178128523111</v>
      </c>
      <c r="K161" s="38">
        <v>36</v>
      </c>
      <c r="L161" s="230"/>
    </row>
    <row r="162" spans="1:12" x14ac:dyDescent="0.25">
      <c r="A162" s="101" t="str">
        <f t="shared" si="2"/>
        <v>1103B</v>
      </c>
      <c r="B162" s="69" t="s">
        <v>61</v>
      </c>
      <c r="C162" s="101">
        <v>110</v>
      </c>
      <c r="D162" s="106" t="s">
        <v>55</v>
      </c>
      <c r="E162" s="101">
        <v>3</v>
      </c>
      <c r="F162" s="101">
        <v>2</v>
      </c>
      <c r="G162" s="69" t="s">
        <v>132</v>
      </c>
      <c r="H162" s="69"/>
      <c r="I162" s="37"/>
      <c r="J162" s="37">
        <v>12.752536640360765</v>
      </c>
      <c r="K162" s="38">
        <v>37</v>
      </c>
      <c r="L162" s="230"/>
    </row>
    <row r="163" spans="1:12" x14ac:dyDescent="0.25">
      <c r="A163" s="113" t="str">
        <f t="shared" si="2"/>
        <v>1104A</v>
      </c>
      <c r="B163" s="64" t="s">
        <v>2097</v>
      </c>
      <c r="C163" s="113">
        <v>110</v>
      </c>
      <c r="D163" s="119" t="s">
        <v>55</v>
      </c>
      <c r="E163" s="113">
        <v>4</v>
      </c>
      <c r="F163" s="113">
        <v>1</v>
      </c>
      <c r="G163" s="64" t="s">
        <v>130</v>
      </c>
      <c r="H163" s="64"/>
      <c r="I163" s="40"/>
      <c r="J163" s="40">
        <v>8.2636978579481397</v>
      </c>
      <c r="K163" s="41">
        <v>19</v>
      </c>
      <c r="L163" s="230"/>
    </row>
    <row r="164" spans="1:12" ht="15.75" thickBot="1" x14ac:dyDescent="0.3">
      <c r="A164" s="102" t="str">
        <f t="shared" si="2"/>
        <v>1104B</v>
      </c>
      <c r="B164" s="74" t="s">
        <v>2098</v>
      </c>
      <c r="C164" s="102">
        <v>110</v>
      </c>
      <c r="D164" s="107" t="s">
        <v>55</v>
      </c>
      <c r="E164" s="102">
        <v>4</v>
      </c>
      <c r="F164" s="102">
        <v>2</v>
      </c>
      <c r="G164" s="74" t="s">
        <v>132</v>
      </c>
      <c r="H164" s="74"/>
      <c r="I164" s="42"/>
      <c r="J164" s="42">
        <v>8.6609921082299888</v>
      </c>
      <c r="K164" s="43">
        <v>18</v>
      </c>
      <c r="L164" s="230"/>
    </row>
    <row r="165" spans="1:12" x14ac:dyDescent="0.25">
      <c r="A165" s="101" t="str">
        <f t="shared" si="2"/>
        <v>1141A</v>
      </c>
      <c r="B165" s="69" t="s">
        <v>63</v>
      </c>
      <c r="C165" s="101">
        <v>114</v>
      </c>
      <c r="D165" s="106" t="s">
        <v>62</v>
      </c>
      <c r="E165" s="101">
        <v>1</v>
      </c>
      <c r="F165" s="101">
        <v>1</v>
      </c>
      <c r="G165" s="69" t="s">
        <v>130</v>
      </c>
      <c r="H165" s="69"/>
      <c r="I165" s="37">
        <v>11.4</v>
      </c>
      <c r="J165" s="37">
        <v>10.833465011286682</v>
      </c>
      <c r="K165" s="38">
        <v>21</v>
      </c>
      <c r="L165" s="230"/>
    </row>
    <row r="166" spans="1:12" x14ac:dyDescent="0.25">
      <c r="A166" s="101" t="str">
        <f t="shared" si="2"/>
        <v>1141B</v>
      </c>
      <c r="B166" s="69" t="s">
        <v>64</v>
      </c>
      <c r="C166" s="101">
        <v>114</v>
      </c>
      <c r="D166" s="106" t="s">
        <v>62</v>
      </c>
      <c r="E166" s="101">
        <v>1</v>
      </c>
      <c r="F166" s="101">
        <v>2</v>
      </c>
      <c r="G166" s="69" t="s">
        <v>132</v>
      </c>
      <c r="H166" s="69"/>
      <c r="I166" s="37"/>
      <c r="J166" s="37">
        <v>8.4641647855530469</v>
      </c>
      <c r="K166" s="38">
        <v>12</v>
      </c>
      <c r="L166" s="230"/>
    </row>
    <row r="167" spans="1:12" x14ac:dyDescent="0.25">
      <c r="A167" s="101" t="str">
        <f t="shared" si="2"/>
        <v>1142A</v>
      </c>
      <c r="B167" s="69" t="s">
        <v>65</v>
      </c>
      <c r="C167" s="101">
        <v>114</v>
      </c>
      <c r="D167" s="106" t="s">
        <v>62</v>
      </c>
      <c r="E167" s="101">
        <v>2</v>
      </c>
      <c r="F167" s="101">
        <v>1</v>
      </c>
      <c r="G167" s="69" t="s">
        <v>130</v>
      </c>
      <c r="H167" s="69"/>
      <c r="I167" s="37"/>
      <c r="J167" s="37">
        <v>11.133182844243795</v>
      </c>
      <c r="K167" s="38">
        <v>25</v>
      </c>
      <c r="L167" s="230"/>
    </row>
    <row r="168" spans="1:12" x14ac:dyDescent="0.25">
      <c r="A168" s="101" t="str">
        <f t="shared" si="2"/>
        <v>1142B</v>
      </c>
      <c r="B168" s="69" t="s">
        <v>66</v>
      </c>
      <c r="C168" s="101">
        <v>114</v>
      </c>
      <c r="D168" s="106" t="s">
        <v>62</v>
      </c>
      <c r="E168" s="101">
        <v>2</v>
      </c>
      <c r="F168" s="101">
        <v>2</v>
      </c>
      <c r="G168" s="69" t="s">
        <v>132</v>
      </c>
      <c r="H168" s="69"/>
      <c r="I168" s="37"/>
      <c r="J168" s="37">
        <v>11.485327313769753</v>
      </c>
      <c r="K168" s="38">
        <v>26</v>
      </c>
      <c r="L168" s="230"/>
    </row>
    <row r="169" spans="1:12" x14ac:dyDescent="0.25">
      <c r="A169" s="101" t="str">
        <f t="shared" si="2"/>
        <v>1143A</v>
      </c>
      <c r="B169" s="69" t="s">
        <v>67</v>
      </c>
      <c r="C169" s="101">
        <v>114</v>
      </c>
      <c r="D169" s="106" t="s">
        <v>62</v>
      </c>
      <c r="E169" s="101">
        <v>3</v>
      </c>
      <c r="F169" s="101">
        <v>1</v>
      </c>
      <c r="G169" s="69" t="s">
        <v>130</v>
      </c>
      <c r="H169" s="69"/>
      <c r="I169" s="37"/>
      <c r="J169" s="37">
        <v>12.25395033860045</v>
      </c>
      <c r="K169" s="38">
        <v>29</v>
      </c>
      <c r="L169" s="230"/>
    </row>
    <row r="170" spans="1:12" x14ac:dyDescent="0.25">
      <c r="A170" s="101" t="str">
        <f t="shared" si="2"/>
        <v>1143B</v>
      </c>
      <c r="B170" s="69" t="s">
        <v>68</v>
      </c>
      <c r="C170" s="101">
        <v>114</v>
      </c>
      <c r="D170" s="106" t="s">
        <v>62</v>
      </c>
      <c r="E170" s="101">
        <v>3</v>
      </c>
      <c r="F170" s="101">
        <v>2</v>
      </c>
      <c r="G170" s="69" t="s">
        <v>132</v>
      </c>
      <c r="H170" s="69"/>
      <c r="I170" s="37"/>
      <c r="J170" s="37">
        <v>12.428329571106097</v>
      </c>
      <c r="K170" s="38">
        <v>30</v>
      </c>
      <c r="L170" s="230"/>
    </row>
    <row r="171" spans="1:12" x14ac:dyDescent="0.25">
      <c r="A171" s="113" t="str">
        <f t="shared" si="2"/>
        <v>1144A</v>
      </c>
      <c r="B171" s="64" t="s">
        <v>2099</v>
      </c>
      <c r="C171" s="113">
        <v>114</v>
      </c>
      <c r="D171" s="119" t="s">
        <v>62</v>
      </c>
      <c r="E171" s="113">
        <v>4</v>
      </c>
      <c r="F171" s="113">
        <v>1</v>
      </c>
      <c r="G171" s="64" t="s">
        <v>130</v>
      </c>
      <c r="H171" s="64"/>
      <c r="I171" s="40"/>
      <c r="J171" s="40">
        <v>8.6385440180586919</v>
      </c>
      <c r="K171" s="41">
        <v>14</v>
      </c>
      <c r="L171" s="230"/>
    </row>
    <row r="172" spans="1:12" ht="15.75" thickBot="1" x14ac:dyDescent="0.3">
      <c r="A172" s="102" t="str">
        <f t="shared" si="2"/>
        <v>1144B</v>
      </c>
      <c r="B172" s="74" t="s">
        <v>2100</v>
      </c>
      <c r="C172" s="102">
        <v>114</v>
      </c>
      <c r="D172" s="107" t="s">
        <v>62</v>
      </c>
      <c r="E172" s="102">
        <v>4</v>
      </c>
      <c r="F172" s="102">
        <v>2</v>
      </c>
      <c r="G172" s="74" t="s">
        <v>132</v>
      </c>
      <c r="H172" s="74"/>
      <c r="I172" s="42"/>
      <c r="J172" s="42">
        <v>9.049830699774267</v>
      </c>
      <c r="K172" s="43">
        <v>14</v>
      </c>
      <c r="L172" s="230"/>
    </row>
    <row r="173" spans="1:12" x14ac:dyDescent="0.25">
      <c r="A173" s="101" t="str">
        <f t="shared" si="2"/>
        <v>1181A</v>
      </c>
      <c r="B173" s="69" t="s">
        <v>70</v>
      </c>
      <c r="C173" s="101">
        <v>118</v>
      </c>
      <c r="D173" s="106" t="s">
        <v>69</v>
      </c>
      <c r="E173" s="101">
        <v>1</v>
      </c>
      <c r="F173" s="101">
        <v>1</v>
      </c>
      <c r="G173" s="69" t="s">
        <v>130</v>
      </c>
      <c r="H173" s="69"/>
      <c r="I173" s="37">
        <v>11.7</v>
      </c>
      <c r="J173" s="37">
        <v>9.9800679501698752</v>
      </c>
      <c r="K173" s="38">
        <v>21</v>
      </c>
      <c r="L173" s="230"/>
    </row>
    <row r="174" spans="1:12" x14ac:dyDescent="0.25">
      <c r="A174" s="101" t="str">
        <f t="shared" si="2"/>
        <v>1181B</v>
      </c>
      <c r="B174" s="69" t="s">
        <v>71</v>
      </c>
      <c r="C174" s="101">
        <v>118</v>
      </c>
      <c r="D174" s="106" t="s">
        <v>69</v>
      </c>
      <c r="E174" s="101">
        <v>1</v>
      </c>
      <c r="F174" s="101">
        <v>2</v>
      </c>
      <c r="G174" s="69" t="s">
        <v>132</v>
      </c>
      <c r="H174" s="69"/>
      <c r="I174" s="37"/>
      <c r="J174" s="37">
        <v>8.809909399773499</v>
      </c>
      <c r="K174" s="38">
        <v>17</v>
      </c>
      <c r="L174" s="230"/>
    </row>
    <row r="175" spans="1:12" x14ac:dyDescent="0.25">
      <c r="A175" s="101" t="str">
        <f t="shared" si="2"/>
        <v>1182A</v>
      </c>
      <c r="B175" s="69" t="s">
        <v>72</v>
      </c>
      <c r="C175" s="101">
        <v>118</v>
      </c>
      <c r="D175" s="106" t="s">
        <v>69</v>
      </c>
      <c r="E175" s="101">
        <v>2</v>
      </c>
      <c r="F175" s="101">
        <v>1</v>
      </c>
      <c r="G175" s="69" t="s">
        <v>130</v>
      </c>
      <c r="H175" s="69"/>
      <c r="I175" s="37"/>
      <c r="J175" s="37">
        <v>11.706681766704417</v>
      </c>
      <c r="K175" s="38">
        <v>34</v>
      </c>
      <c r="L175" s="230"/>
    </row>
    <row r="176" spans="1:12" x14ac:dyDescent="0.25">
      <c r="A176" s="101" t="str">
        <f t="shared" si="2"/>
        <v>1182B</v>
      </c>
      <c r="B176" s="69" t="s">
        <v>73</v>
      </c>
      <c r="C176" s="101">
        <v>118</v>
      </c>
      <c r="D176" s="106" t="s">
        <v>69</v>
      </c>
      <c r="E176" s="101">
        <v>2</v>
      </c>
      <c r="F176" s="101">
        <v>2</v>
      </c>
      <c r="G176" s="69" t="s">
        <v>132</v>
      </c>
      <c r="H176" s="69"/>
      <c r="I176" s="37"/>
      <c r="J176" s="37">
        <v>11.656851642129105</v>
      </c>
      <c r="K176" s="38">
        <v>32</v>
      </c>
      <c r="L176" s="230"/>
    </row>
    <row r="177" spans="1:12" x14ac:dyDescent="0.25">
      <c r="A177" s="101" t="str">
        <f t="shared" si="2"/>
        <v>1183A</v>
      </c>
      <c r="B177" s="69" t="s">
        <v>74</v>
      </c>
      <c r="C177" s="101">
        <v>118</v>
      </c>
      <c r="D177" s="106" t="s">
        <v>69</v>
      </c>
      <c r="E177" s="101">
        <v>3</v>
      </c>
      <c r="F177" s="101">
        <v>1</v>
      </c>
      <c r="G177" s="69" t="s">
        <v>130</v>
      </c>
      <c r="H177" s="69"/>
      <c r="I177" s="37"/>
      <c r="J177" s="37">
        <v>11.637032842582109</v>
      </c>
      <c r="K177" s="38">
        <v>32</v>
      </c>
      <c r="L177" s="230"/>
    </row>
    <row r="178" spans="1:12" x14ac:dyDescent="0.25">
      <c r="A178" s="101" t="str">
        <f t="shared" si="2"/>
        <v>1183B</v>
      </c>
      <c r="B178" s="69" t="s">
        <v>75</v>
      </c>
      <c r="C178" s="101">
        <v>118</v>
      </c>
      <c r="D178" s="106" t="s">
        <v>69</v>
      </c>
      <c r="E178" s="101">
        <v>3</v>
      </c>
      <c r="F178" s="101">
        <v>2</v>
      </c>
      <c r="G178" s="69" t="s">
        <v>132</v>
      </c>
      <c r="H178" s="69"/>
      <c r="I178" s="37"/>
      <c r="J178" s="37">
        <v>11.638165345413364</v>
      </c>
      <c r="K178" s="38">
        <v>32</v>
      </c>
      <c r="L178" s="230"/>
    </row>
    <row r="179" spans="1:12" x14ac:dyDescent="0.25">
      <c r="A179" s="113" t="str">
        <f t="shared" si="2"/>
        <v>1184A</v>
      </c>
      <c r="B179" s="64" t="s">
        <v>2101</v>
      </c>
      <c r="C179" s="113">
        <v>118</v>
      </c>
      <c r="D179" s="119" t="s">
        <v>69</v>
      </c>
      <c r="E179" s="113">
        <v>4</v>
      </c>
      <c r="F179" s="113">
        <v>1</v>
      </c>
      <c r="G179" s="64" t="s">
        <v>130</v>
      </c>
      <c r="H179" s="64"/>
      <c r="I179" s="40"/>
      <c r="J179" s="40">
        <v>8.394790486976218</v>
      </c>
      <c r="K179" s="41">
        <v>16</v>
      </c>
      <c r="L179" s="230"/>
    </row>
    <row r="180" spans="1:12" ht="15.75" thickBot="1" x14ac:dyDescent="0.3">
      <c r="A180" s="102" t="str">
        <f t="shared" si="2"/>
        <v>1184B</v>
      </c>
      <c r="B180" s="74" t="s">
        <v>2102</v>
      </c>
      <c r="C180" s="102">
        <v>118</v>
      </c>
      <c r="D180" s="107" t="s">
        <v>69</v>
      </c>
      <c r="E180" s="102">
        <v>4</v>
      </c>
      <c r="F180" s="102">
        <v>2</v>
      </c>
      <c r="G180" s="74" t="s">
        <v>132</v>
      </c>
      <c r="H180" s="74"/>
      <c r="I180" s="42"/>
      <c r="J180" s="42">
        <v>8.7664212910532289</v>
      </c>
      <c r="K180" s="43">
        <v>17</v>
      </c>
      <c r="L180" s="230"/>
    </row>
    <row r="181" spans="1:12" x14ac:dyDescent="0.25">
      <c r="A181" s="101" t="str">
        <f t="shared" si="2"/>
        <v>1211A</v>
      </c>
      <c r="B181" s="69" t="s">
        <v>76</v>
      </c>
      <c r="C181" s="101">
        <v>121</v>
      </c>
      <c r="D181" s="106" t="s">
        <v>77</v>
      </c>
      <c r="E181" s="101">
        <v>1</v>
      </c>
      <c r="F181" s="101">
        <v>1</v>
      </c>
      <c r="G181" s="69" t="s">
        <v>130</v>
      </c>
      <c r="H181" s="69"/>
      <c r="I181" s="37">
        <v>11</v>
      </c>
      <c r="J181" s="37">
        <v>10.177921348314607</v>
      </c>
      <c r="K181" s="38">
        <v>25</v>
      </c>
      <c r="L181" s="230"/>
    </row>
    <row r="182" spans="1:12" x14ac:dyDescent="0.25">
      <c r="A182" s="101" t="str">
        <f t="shared" si="2"/>
        <v>1211B</v>
      </c>
      <c r="B182" s="69" t="s">
        <v>78</v>
      </c>
      <c r="C182" s="101">
        <v>121</v>
      </c>
      <c r="D182" s="106" t="s">
        <v>77</v>
      </c>
      <c r="E182" s="101">
        <v>1</v>
      </c>
      <c r="F182" s="101">
        <v>2</v>
      </c>
      <c r="G182" s="69" t="s">
        <v>132</v>
      </c>
      <c r="H182" s="69"/>
      <c r="I182" s="37"/>
      <c r="J182" s="37">
        <v>8.8257303370786513</v>
      </c>
      <c r="K182" s="38">
        <v>20</v>
      </c>
      <c r="L182" s="230"/>
    </row>
    <row r="183" spans="1:12" x14ac:dyDescent="0.25">
      <c r="A183" s="101" t="str">
        <f t="shared" si="2"/>
        <v>1212A</v>
      </c>
      <c r="B183" s="69" t="s">
        <v>79</v>
      </c>
      <c r="C183" s="101">
        <v>121</v>
      </c>
      <c r="D183" s="106" t="s">
        <v>77</v>
      </c>
      <c r="E183" s="101">
        <v>2</v>
      </c>
      <c r="F183" s="101">
        <v>1</v>
      </c>
      <c r="G183" s="69" t="s">
        <v>130</v>
      </c>
      <c r="H183" s="69"/>
      <c r="I183" s="37"/>
      <c r="J183" s="37">
        <v>12.613483146067415</v>
      </c>
      <c r="K183" s="38">
        <v>41</v>
      </c>
      <c r="L183" s="230"/>
    </row>
    <row r="184" spans="1:12" x14ac:dyDescent="0.25">
      <c r="A184" s="101" t="str">
        <f t="shared" si="2"/>
        <v>1212B</v>
      </c>
      <c r="B184" s="69" t="s">
        <v>80</v>
      </c>
      <c r="C184" s="101">
        <v>121</v>
      </c>
      <c r="D184" s="106" t="s">
        <v>77</v>
      </c>
      <c r="E184" s="101">
        <v>2</v>
      </c>
      <c r="F184" s="101">
        <v>2</v>
      </c>
      <c r="G184" s="69" t="s">
        <v>132</v>
      </c>
      <c r="H184" s="69"/>
      <c r="I184" s="37"/>
      <c r="J184" s="37">
        <v>12.396067415730338</v>
      </c>
      <c r="K184" s="38">
        <v>38</v>
      </c>
      <c r="L184" s="230"/>
    </row>
    <row r="185" spans="1:12" x14ac:dyDescent="0.25">
      <c r="A185" s="101" t="str">
        <f t="shared" si="2"/>
        <v>1213A</v>
      </c>
      <c r="B185" s="69" t="s">
        <v>81</v>
      </c>
      <c r="C185" s="101">
        <v>121</v>
      </c>
      <c r="D185" s="106" t="s">
        <v>77</v>
      </c>
      <c r="E185" s="101">
        <v>3</v>
      </c>
      <c r="F185" s="101">
        <v>1</v>
      </c>
      <c r="G185" s="69" t="s">
        <v>130</v>
      </c>
      <c r="H185" s="69"/>
      <c r="I185" s="37"/>
      <c r="J185" s="37">
        <v>12.898876404494382</v>
      </c>
      <c r="K185" s="38">
        <v>41</v>
      </c>
      <c r="L185" s="230"/>
    </row>
    <row r="186" spans="1:12" x14ac:dyDescent="0.25">
      <c r="A186" s="101" t="str">
        <f t="shared" si="2"/>
        <v>1213B</v>
      </c>
      <c r="B186" s="69" t="s">
        <v>82</v>
      </c>
      <c r="C186" s="101">
        <v>121</v>
      </c>
      <c r="D186" s="106" t="s">
        <v>77</v>
      </c>
      <c r="E186" s="101">
        <v>3</v>
      </c>
      <c r="F186" s="101">
        <v>2</v>
      </c>
      <c r="G186" s="69" t="s">
        <v>132</v>
      </c>
      <c r="H186" s="69"/>
      <c r="I186" s="37"/>
      <c r="J186" s="37">
        <v>12.623033707865169</v>
      </c>
      <c r="K186" s="38">
        <v>37</v>
      </c>
      <c r="L186" s="230"/>
    </row>
    <row r="187" spans="1:12" x14ac:dyDescent="0.25">
      <c r="A187" s="113" t="str">
        <f t="shared" si="2"/>
        <v>1214A</v>
      </c>
      <c r="B187" s="64" t="s">
        <v>2103</v>
      </c>
      <c r="C187" s="113">
        <v>121</v>
      </c>
      <c r="D187" s="119" t="s">
        <v>77</v>
      </c>
      <c r="E187" s="113">
        <v>4</v>
      </c>
      <c r="F187" s="113">
        <v>1</v>
      </c>
      <c r="G187" s="64" t="s">
        <v>130</v>
      </c>
      <c r="H187" s="64"/>
      <c r="I187" s="40"/>
      <c r="J187" s="40">
        <v>8.457584269662922</v>
      </c>
      <c r="K187" s="41">
        <v>20</v>
      </c>
      <c r="L187" s="230"/>
    </row>
    <row r="188" spans="1:12" ht="15.75" thickBot="1" x14ac:dyDescent="0.3">
      <c r="A188" s="102" t="str">
        <f t="shared" si="2"/>
        <v>1214B</v>
      </c>
      <c r="B188" s="74" t="s">
        <v>2104</v>
      </c>
      <c r="C188" s="102">
        <v>121</v>
      </c>
      <c r="D188" s="107" t="s">
        <v>77</v>
      </c>
      <c r="E188" s="102">
        <v>4</v>
      </c>
      <c r="F188" s="102">
        <v>2</v>
      </c>
      <c r="G188" s="74" t="s">
        <v>132</v>
      </c>
      <c r="H188" s="74"/>
      <c r="I188" s="42"/>
      <c r="J188" s="42">
        <v>8.64932584269663</v>
      </c>
      <c r="K188" s="43">
        <v>19</v>
      </c>
      <c r="L188" s="230"/>
    </row>
    <row r="189" spans="1:12" x14ac:dyDescent="0.25">
      <c r="A189" s="101" t="str">
        <f t="shared" si="2"/>
        <v>1241A</v>
      </c>
      <c r="B189" s="69" t="s">
        <v>84</v>
      </c>
      <c r="C189" s="101">
        <v>124</v>
      </c>
      <c r="D189" s="106" t="s">
        <v>83</v>
      </c>
      <c r="E189" s="101">
        <v>1</v>
      </c>
      <c r="F189" s="101">
        <v>1</v>
      </c>
      <c r="G189" s="69" t="s">
        <v>130</v>
      </c>
      <c r="H189" s="69"/>
      <c r="I189" s="37">
        <v>10.5</v>
      </c>
      <c r="J189" s="37">
        <v>10.555195530726257</v>
      </c>
      <c r="K189" s="38">
        <v>24</v>
      </c>
      <c r="L189" s="230"/>
    </row>
    <row r="190" spans="1:12" x14ac:dyDescent="0.25">
      <c r="A190" s="101" t="str">
        <f t="shared" si="2"/>
        <v>1241B</v>
      </c>
      <c r="B190" s="69" t="s">
        <v>85</v>
      </c>
      <c r="C190" s="101">
        <v>124</v>
      </c>
      <c r="D190" s="106" t="s">
        <v>83</v>
      </c>
      <c r="E190" s="101">
        <v>1</v>
      </c>
      <c r="F190" s="101">
        <v>2</v>
      </c>
      <c r="G190" s="69" t="s">
        <v>132</v>
      </c>
      <c r="H190" s="69"/>
      <c r="I190" s="37"/>
      <c r="J190" s="37">
        <v>8.5596648044692749</v>
      </c>
      <c r="K190" s="38">
        <v>19</v>
      </c>
      <c r="L190" s="230"/>
    </row>
    <row r="191" spans="1:12" x14ac:dyDescent="0.25">
      <c r="A191" s="101" t="str">
        <f t="shared" si="2"/>
        <v>1242A</v>
      </c>
      <c r="B191" s="69" t="s">
        <v>86</v>
      </c>
      <c r="C191" s="101">
        <v>124</v>
      </c>
      <c r="D191" s="106" t="s">
        <v>83</v>
      </c>
      <c r="E191" s="101">
        <v>2</v>
      </c>
      <c r="F191" s="101">
        <v>1</v>
      </c>
      <c r="G191" s="69" t="s">
        <v>130</v>
      </c>
      <c r="H191" s="69"/>
      <c r="I191" s="37"/>
      <c r="J191" s="37">
        <v>12.727374301675976</v>
      </c>
      <c r="K191" s="38">
        <v>34</v>
      </c>
      <c r="L191" s="230"/>
    </row>
    <row r="192" spans="1:12" x14ac:dyDescent="0.25">
      <c r="A192" s="101" t="str">
        <f t="shared" si="2"/>
        <v>1242B</v>
      </c>
      <c r="B192" s="69" t="s">
        <v>87</v>
      </c>
      <c r="C192" s="101">
        <v>124</v>
      </c>
      <c r="D192" s="106" t="s">
        <v>83</v>
      </c>
      <c r="E192" s="101">
        <v>2</v>
      </c>
      <c r="F192" s="101">
        <v>2</v>
      </c>
      <c r="G192" s="69" t="s">
        <v>132</v>
      </c>
      <c r="H192" s="69"/>
      <c r="I192" s="37"/>
      <c r="J192" s="37">
        <v>12.465363128491621</v>
      </c>
      <c r="K192" s="38">
        <v>33</v>
      </c>
      <c r="L192" s="230"/>
    </row>
    <row r="193" spans="1:12" x14ac:dyDescent="0.25">
      <c r="A193" s="101" t="str">
        <f t="shared" si="2"/>
        <v>1243A</v>
      </c>
      <c r="B193" s="69" t="s">
        <v>88</v>
      </c>
      <c r="C193" s="101">
        <v>124</v>
      </c>
      <c r="D193" s="106" t="s">
        <v>83</v>
      </c>
      <c r="E193" s="101">
        <v>3</v>
      </c>
      <c r="F193" s="101">
        <v>1</v>
      </c>
      <c r="G193" s="69" t="s">
        <v>130</v>
      </c>
      <c r="H193" s="69"/>
      <c r="I193" s="37"/>
      <c r="J193" s="37">
        <v>12.889944134078213</v>
      </c>
      <c r="K193" s="38">
        <v>33</v>
      </c>
      <c r="L193" s="230"/>
    </row>
    <row r="194" spans="1:12" x14ac:dyDescent="0.25">
      <c r="A194" s="101" t="str">
        <f t="shared" si="2"/>
        <v>1243B</v>
      </c>
      <c r="B194" s="69" t="s">
        <v>89</v>
      </c>
      <c r="C194" s="101">
        <v>124</v>
      </c>
      <c r="D194" s="106" t="s">
        <v>83</v>
      </c>
      <c r="E194" s="101">
        <v>3</v>
      </c>
      <c r="F194" s="101">
        <v>2</v>
      </c>
      <c r="G194" s="69" t="s">
        <v>132</v>
      </c>
      <c r="H194" s="69"/>
      <c r="I194" s="37"/>
      <c r="J194" s="37">
        <v>12.450837988826814</v>
      </c>
      <c r="K194" s="38">
        <v>33</v>
      </c>
      <c r="L194" s="230"/>
    </row>
    <row r="195" spans="1:12" x14ac:dyDescent="0.25">
      <c r="A195" s="113" t="str">
        <f t="shared" si="2"/>
        <v>1244A</v>
      </c>
      <c r="B195" s="64" t="s">
        <v>2105</v>
      </c>
      <c r="C195" s="113">
        <v>124</v>
      </c>
      <c r="D195" s="119" t="s">
        <v>83</v>
      </c>
      <c r="E195" s="113">
        <v>4</v>
      </c>
      <c r="F195" s="113">
        <v>1</v>
      </c>
      <c r="G195" s="64" t="s">
        <v>130</v>
      </c>
      <c r="H195" s="64"/>
      <c r="I195" s="40"/>
      <c r="J195" s="40">
        <v>8.0998882681564233</v>
      </c>
      <c r="K195" s="41">
        <v>17</v>
      </c>
      <c r="L195" s="230"/>
    </row>
    <row r="196" spans="1:12" ht="15.75" thickBot="1" x14ac:dyDescent="0.3">
      <c r="A196" s="102" t="str">
        <f t="shared" si="2"/>
        <v>1244B</v>
      </c>
      <c r="B196" s="74" t="s">
        <v>2106</v>
      </c>
      <c r="C196" s="102">
        <v>124</v>
      </c>
      <c r="D196" s="107" t="s">
        <v>83</v>
      </c>
      <c r="E196" s="102">
        <v>4</v>
      </c>
      <c r="F196" s="102">
        <v>2</v>
      </c>
      <c r="G196" s="74" t="s">
        <v>132</v>
      </c>
      <c r="H196" s="74"/>
      <c r="I196" s="42"/>
      <c r="J196" s="42">
        <v>8.6541899441340782</v>
      </c>
      <c r="K196" s="43">
        <v>18</v>
      </c>
      <c r="L196" s="230"/>
    </row>
    <row r="197" spans="1:12" x14ac:dyDescent="0.25">
      <c r="A197" s="101" t="str">
        <f t="shared" ref="A197:A260" si="3">CONCATENATE(C197,E197,G197)</f>
        <v>1261A</v>
      </c>
      <c r="B197" s="69" t="s">
        <v>91</v>
      </c>
      <c r="C197" s="101">
        <v>126</v>
      </c>
      <c r="D197" s="106" t="s">
        <v>90</v>
      </c>
      <c r="E197" s="101">
        <v>1</v>
      </c>
      <c r="F197" s="101">
        <v>1</v>
      </c>
      <c r="G197" s="69" t="s">
        <v>130</v>
      </c>
      <c r="H197" s="69"/>
      <c r="I197" s="37">
        <v>10.4</v>
      </c>
      <c r="J197" s="37">
        <v>10.991517857142858</v>
      </c>
      <c r="K197" s="38">
        <v>22</v>
      </c>
      <c r="L197" s="230"/>
    </row>
    <row r="198" spans="1:12" x14ac:dyDescent="0.25">
      <c r="A198" s="101" t="str">
        <f t="shared" si="3"/>
        <v>1261B</v>
      </c>
      <c r="B198" s="69" t="s">
        <v>92</v>
      </c>
      <c r="C198" s="101">
        <v>126</v>
      </c>
      <c r="D198" s="106" t="s">
        <v>90</v>
      </c>
      <c r="E198" s="101">
        <v>1</v>
      </c>
      <c r="F198" s="101">
        <v>2</v>
      </c>
      <c r="G198" s="69" t="s">
        <v>132</v>
      </c>
      <c r="H198" s="69"/>
      <c r="I198" s="37"/>
      <c r="J198" s="37">
        <v>10.362332589285714</v>
      </c>
      <c r="K198" s="38">
        <v>20</v>
      </c>
      <c r="L198" s="230"/>
    </row>
    <row r="199" spans="1:12" x14ac:dyDescent="0.25">
      <c r="A199" s="101" t="str">
        <f t="shared" si="3"/>
        <v>1262A</v>
      </c>
      <c r="B199" s="69" t="s">
        <v>93</v>
      </c>
      <c r="C199" s="101">
        <v>126</v>
      </c>
      <c r="D199" s="106" t="s">
        <v>90</v>
      </c>
      <c r="E199" s="101">
        <v>2</v>
      </c>
      <c r="F199" s="101">
        <v>1</v>
      </c>
      <c r="G199" s="69" t="s">
        <v>130</v>
      </c>
      <c r="H199" s="69"/>
      <c r="I199" s="37"/>
      <c r="J199" s="37">
        <v>12.417410714285717</v>
      </c>
      <c r="K199" s="38">
        <v>28</v>
      </c>
      <c r="L199" s="230"/>
    </row>
    <row r="200" spans="1:12" x14ac:dyDescent="0.25">
      <c r="A200" s="101" t="str">
        <f t="shared" si="3"/>
        <v>1262B</v>
      </c>
      <c r="B200" s="69" t="s">
        <v>94</v>
      </c>
      <c r="C200" s="101">
        <v>126</v>
      </c>
      <c r="D200" s="106" t="s">
        <v>90</v>
      </c>
      <c r="E200" s="101">
        <v>2</v>
      </c>
      <c r="F200" s="101">
        <v>2</v>
      </c>
      <c r="G200" s="69" t="s">
        <v>132</v>
      </c>
      <c r="H200" s="69"/>
      <c r="I200" s="37"/>
      <c r="J200" s="37">
        <v>12.461495535714286</v>
      </c>
      <c r="K200" s="38">
        <v>33</v>
      </c>
      <c r="L200" s="230"/>
    </row>
    <row r="201" spans="1:12" x14ac:dyDescent="0.25">
      <c r="A201" s="101" t="str">
        <f t="shared" si="3"/>
        <v>1263A</v>
      </c>
      <c r="B201" s="69" t="s">
        <v>95</v>
      </c>
      <c r="C201" s="101">
        <v>126</v>
      </c>
      <c r="D201" s="106" t="s">
        <v>90</v>
      </c>
      <c r="E201" s="101">
        <v>3</v>
      </c>
      <c r="F201" s="101">
        <v>1</v>
      </c>
      <c r="G201" s="69" t="s">
        <v>130</v>
      </c>
      <c r="H201" s="69"/>
      <c r="I201" s="37"/>
      <c r="J201" s="37">
        <v>11.810267857142858</v>
      </c>
      <c r="K201" s="38">
        <v>27</v>
      </c>
      <c r="L201" s="230"/>
    </row>
    <row r="202" spans="1:12" x14ac:dyDescent="0.25">
      <c r="A202" s="101" t="str">
        <f t="shared" si="3"/>
        <v>1263B</v>
      </c>
      <c r="B202" s="69" t="s">
        <v>96</v>
      </c>
      <c r="C202" s="101">
        <v>126</v>
      </c>
      <c r="D202" s="106" t="s">
        <v>90</v>
      </c>
      <c r="E202" s="101">
        <v>3</v>
      </c>
      <c r="F202" s="101">
        <v>2</v>
      </c>
      <c r="G202" s="69" t="s">
        <v>132</v>
      </c>
      <c r="H202" s="69"/>
      <c r="I202" s="37"/>
      <c r="J202" s="37">
        <v>12.314174107142858</v>
      </c>
      <c r="K202" s="38">
        <v>28</v>
      </c>
      <c r="L202" s="230"/>
    </row>
    <row r="203" spans="1:12" x14ac:dyDescent="0.25">
      <c r="A203" s="113" t="str">
        <f t="shared" si="3"/>
        <v>1264A</v>
      </c>
      <c r="B203" s="64" t="s">
        <v>2107</v>
      </c>
      <c r="C203" s="113">
        <v>126</v>
      </c>
      <c r="D203" s="119" t="s">
        <v>90</v>
      </c>
      <c r="E203" s="113">
        <v>4</v>
      </c>
      <c r="F203" s="113">
        <v>1</v>
      </c>
      <c r="G203" s="64" t="s">
        <v>130</v>
      </c>
      <c r="H203" s="64"/>
      <c r="I203" s="40"/>
      <c r="J203" s="40">
        <v>8.3224888392857146</v>
      </c>
      <c r="K203" s="41">
        <v>14</v>
      </c>
      <c r="L203" s="230"/>
    </row>
    <row r="204" spans="1:12" ht="15.75" thickBot="1" x14ac:dyDescent="0.3">
      <c r="A204" s="102" t="str">
        <f t="shared" si="3"/>
        <v>1264B</v>
      </c>
      <c r="B204" s="74" t="s">
        <v>2108</v>
      </c>
      <c r="C204" s="102">
        <v>126</v>
      </c>
      <c r="D204" s="107" t="s">
        <v>90</v>
      </c>
      <c r="E204" s="102">
        <v>4</v>
      </c>
      <c r="F204" s="102">
        <v>2</v>
      </c>
      <c r="G204" s="74" t="s">
        <v>132</v>
      </c>
      <c r="H204" s="74"/>
      <c r="I204" s="42"/>
      <c r="J204" s="42">
        <v>10.673493303571428</v>
      </c>
      <c r="K204" s="43">
        <v>20</v>
      </c>
      <c r="L204" s="230"/>
    </row>
    <row r="205" spans="1:12" x14ac:dyDescent="0.25">
      <c r="A205" s="101" t="str">
        <f t="shared" si="3"/>
        <v>1311A</v>
      </c>
      <c r="B205" s="69" t="s">
        <v>234</v>
      </c>
      <c r="C205" s="101">
        <v>131</v>
      </c>
      <c r="D205" s="106" t="s">
        <v>97</v>
      </c>
      <c r="E205" s="101">
        <v>1</v>
      </c>
      <c r="F205" s="101">
        <v>1</v>
      </c>
      <c r="G205" s="69" t="s">
        <v>130</v>
      </c>
      <c r="H205" s="69"/>
      <c r="I205" s="37">
        <v>11.3</v>
      </c>
      <c r="J205" s="37">
        <v>11.313416009019166</v>
      </c>
      <c r="K205" s="38">
        <v>25</v>
      </c>
      <c r="L205" s="230"/>
    </row>
    <row r="206" spans="1:12" x14ac:dyDescent="0.25">
      <c r="A206" s="101" t="str">
        <f t="shared" si="3"/>
        <v>1311B</v>
      </c>
      <c r="B206" s="69" t="s">
        <v>235</v>
      </c>
      <c r="C206" s="101">
        <v>131</v>
      </c>
      <c r="D206" s="106" t="s">
        <v>97</v>
      </c>
      <c r="E206" s="101">
        <v>1</v>
      </c>
      <c r="F206" s="101">
        <v>2</v>
      </c>
      <c r="G206" s="69" t="s">
        <v>132</v>
      </c>
      <c r="H206" s="69"/>
      <c r="I206" s="37"/>
      <c r="J206" s="37">
        <v>8.6322998872604284</v>
      </c>
      <c r="K206" s="38">
        <v>14</v>
      </c>
      <c r="L206" s="230"/>
    </row>
    <row r="207" spans="1:12" x14ac:dyDescent="0.25">
      <c r="A207" s="101" t="str">
        <f t="shared" si="3"/>
        <v>1312A</v>
      </c>
      <c r="B207" s="69" t="s">
        <v>236</v>
      </c>
      <c r="C207" s="101">
        <v>131</v>
      </c>
      <c r="D207" s="106" t="s">
        <v>97</v>
      </c>
      <c r="E207" s="101">
        <v>2</v>
      </c>
      <c r="F207" s="101">
        <v>1</v>
      </c>
      <c r="G207" s="69" t="s">
        <v>130</v>
      </c>
      <c r="H207" s="69"/>
      <c r="I207" s="37"/>
      <c r="J207" s="37">
        <v>12.085118376550168</v>
      </c>
      <c r="K207" s="38">
        <v>34</v>
      </c>
      <c r="L207" s="230"/>
    </row>
    <row r="208" spans="1:12" x14ac:dyDescent="0.25">
      <c r="A208" s="101" t="str">
        <f t="shared" si="3"/>
        <v>1312B</v>
      </c>
      <c r="B208" s="69" t="s">
        <v>237</v>
      </c>
      <c r="C208" s="101">
        <v>131</v>
      </c>
      <c r="D208" s="106" t="s">
        <v>97</v>
      </c>
      <c r="E208" s="101">
        <v>2</v>
      </c>
      <c r="F208" s="101">
        <v>2</v>
      </c>
      <c r="G208" s="69" t="s">
        <v>132</v>
      </c>
      <c r="H208" s="69"/>
      <c r="I208" s="37"/>
      <c r="J208" s="37">
        <v>10.922942502818488</v>
      </c>
      <c r="K208" s="38">
        <v>30</v>
      </c>
      <c r="L208" s="230"/>
    </row>
    <row r="209" spans="1:12" x14ac:dyDescent="0.25">
      <c r="A209" s="101" t="str">
        <f t="shared" si="3"/>
        <v>1313A</v>
      </c>
      <c r="B209" s="69" t="s">
        <v>238</v>
      </c>
      <c r="C209" s="101">
        <v>131</v>
      </c>
      <c r="D209" s="106" t="s">
        <v>97</v>
      </c>
      <c r="E209" s="101">
        <v>3</v>
      </c>
      <c r="F209" s="101">
        <v>1</v>
      </c>
      <c r="G209" s="69" t="s">
        <v>130</v>
      </c>
      <c r="H209" s="69"/>
      <c r="I209" s="37"/>
      <c r="J209" s="37">
        <v>11.613134160090192</v>
      </c>
      <c r="K209" s="38">
        <v>34</v>
      </c>
      <c r="L209" s="230"/>
    </row>
    <row r="210" spans="1:12" x14ac:dyDescent="0.25">
      <c r="A210" s="101" t="str">
        <f t="shared" si="3"/>
        <v>1313B</v>
      </c>
      <c r="B210" s="69" t="s">
        <v>239</v>
      </c>
      <c r="C210" s="101">
        <v>131</v>
      </c>
      <c r="D210" s="106" t="s">
        <v>97</v>
      </c>
      <c r="E210" s="101">
        <v>3</v>
      </c>
      <c r="F210" s="101">
        <v>2</v>
      </c>
      <c r="G210" s="69" t="s">
        <v>132</v>
      </c>
      <c r="H210" s="69"/>
      <c r="I210" s="37"/>
      <c r="J210" s="37">
        <v>12.399098083427285</v>
      </c>
      <c r="K210" s="38">
        <v>36</v>
      </c>
      <c r="L210" s="230"/>
    </row>
    <row r="211" spans="1:12" x14ac:dyDescent="0.25">
      <c r="A211" s="113" t="str">
        <f t="shared" si="3"/>
        <v>1314A</v>
      </c>
      <c r="B211" s="64" t="s">
        <v>2109</v>
      </c>
      <c r="C211" s="113">
        <v>131</v>
      </c>
      <c r="D211" s="119" t="s">
        <v>97</v>
      </c>
      <c r="E211" s="113">
        <v>4</v>
      </c>
      <c r="F211" s="113">
        <v>1</v>
      </c>
      <c r="G211" s="64" t="s">
        <v>130</v>
      </c>
      <c r="H211" s="64"/>
      <c r="I211" s="40"/>
      <c r="J211" s="40">
        <v>8.4217023675310028</v>
      </c>
      <c r="K211" s="41">
        <v>15</v>
      </c>
      <c r="L211" s="230"/>
    </row>
    <row r="212" spans="1:12" ht="15.75" thickBot="1" x14ac:dyDescent="0.3">
      <c r="A212" s="102" t="str">
        <f t="shared" si="3"/>
        <v>1314B</v>
      </c>
      <c r="B212" s="74" t="s">
        <v>2110</v>
      </c>
      <c r="C212" s="102">
        <v>131</v>
      </c>
      <c r="D212" s="107" t="s">
        <v>97</v>
      </c>
      <c r="E212" s="102">
        <v>4</v>
      </c>
      <c r="F212" s="102">
        <v>2</v>
      </c>
      <c r="G212" s="74" t="s">
        <v>132</v>
      </c>
      <c r="H212" s="74"/>
      <c r="I212" s="42"/>
      <c r="J212" s="42">
        <v>8.0341600901916586</v>
      </c>
      <c r="K212" s="43">
        <v>14</v>
      </c>
      <c r="L212" s="230"/>
    </row>
    <row r="213" spans="1:12" x14ac:dyDescent="0.25">
      <c r="A213" s="101" t="str">
        <f t="shared" si="3"/>
        <v>1341A</v>
      </c>
      <c r="B213" s="69" t="s">
        <v>240</v>
      </c>
      <c r="C213" s="101">
        <v>134</v>
      </c>
      <c r="D213" s="106" t="s">
        <v>98</v>
      </c>
      <c r="E213" s="101">
        <v>1</v>
      </c>
      <c r="F213" s="101">
        <v>1</v>
      </c>
      <c r="G213" s="69" t="s">
        <v>130</v>
      </c>
      <c r="H213" s="69"/>
      <c r="I213" s="37">
        <v>10.5</v>
      </c>
      <c r="J213" s="37">
        <v>10.014636871508381</v>
      </c>
      <c r="K213" s="38">
        <v>31</v>
      </c>
      <c r="L213" s="230"/>
    </row>
    <row r="214" spans="1:12" x14ac:dyDescent="0.25">
      <c r="A214" s="101" t="str">
        <f t="shared" si="3"/>
        <v>1341B</v>
      </c>
      <c r="B214" s="69" t="s">
        <v>241</v>
      </c>
      <c r="C214" s="101">
        <v>134</v>
      </c>
      <c r="D214" s="106" t="s">
        <v>98</v>
      </c>
      <c r="E214" s="101">
        <v>1</v>
      </c>
      <c r="F214" s="101">
        <v>2</v>
      </c>
      <c r="G214" s="69" t="s">
        <v>132</v>
      </c>
      <c r="H214" s="69"/>
      <c r="I214" s="37"/>
      <c r="J214" s="37">
        <v>8.8288268156424579</v>
      </c>
      <c r="K214" s="38">
        <v>23</v>
      </c>
      <c r="L214" s="230"/>
    </row>
    <row r="215" spans="1:12" x14ac:dyDescent="0.25">
      <c r="A215" s="101" t="str">
        <f t="shared" si="3"/>
        <v>1342A</v>
      </c>
      <c r="B215" s="69" t="s">
        <v>242</v>
      </c>
      <c r="C215" s="101">
        <v>134</v>
      </c>
      <c r="D215" s="106" t="s">
        <v>98</v>
      </c>
      <c r="E215" s="101">
        <v>2</v>
      </c>
      <c r="F215" s="101">
        <v>1</v>
      </c>
      <c r="G215" s="69" t="s">
        <v>130</v>
      </c>
      <c r="H215" s="69"/>
      <c r="I215" s="37"/>
      <c r="J215" s="37">
        <v>12.67150837988827</v>
      </c>
      <c r="K215" s="38">
        <v>45</v>
      </c>
      <c r="L215" s="230"/>
    </row>
    <row r="216" spans="1:12" x14ac:dyDescent="0.25">
      <c r="A216" s="101" t="str">
        <f t="shared" si="3"/>
        <v>1342B</v>
      </c>
      <c r="B216" s="69" t="s">
        <v>243</v>
      </c>
      <c r="C216" s="101">
        <v>134</v>
      </c>
      <c r="D216" s="106" t="s">
        <v>98</v>
      </c>
      <c r="E216" s="101">
        <v>2</v>
      </c>
      <c r="F216" s="101">
        <v>2</v>
      </c>
      <c r="G216" s="69" t="s">
        <v>132</v>
      </c>
      <c r="H216" s="69"/>
      <c r="I216" s="37"/>
      <c r="J216" s="37">
        <v>12.238547486033518</v>
      </c>
      <c r="K216" s="38">
        <v>42</v>
      </c>
      <c r="L216" s="230"/>
    </row>
    <row r="217" spans="1:12" x14ac:dyDescent="0.25">
      <c r="A217" s="101" t="str">
        <f t="shared" si="3"/>
        <v>1343A</v>
      </c>
      <c r="B217" s="69" t="s">
        <v>244</v>
      </c>
      <c r="C217" s="101">
        <v>134</v>
      </c>
      <c r="D217" s="106" t="s">
        <v>98</v>
      </c>
      <c r="E217" s="101">
        <v>3</v>
      </c>
      <c r="F217" s="101">
        <v>1</v>
      </c>
      <c r="G217" s="69" t="s">
        <v>130</v>
      </c>
      <c r="H217" s="69"/>
      <c r="I217" s="37"/>
      <c r="J217" s="37">
        <v>12.525698324022345</v>
      </c>
      <c r="K217" s="38">
        <v>46</v>
      </c>
      <c r="L217" s="230"/>
    </row>
    <row r="218" spans="1:12" x14ac:dyDescent="0.25">
      <c r="A218" s="101" t="str">
        <f t="shared" si="3"/>
        <v>1343B</v>
      </c>
      <c r="B218" s="69" t="s">
        <v>245</v>
      </c>
      <c r="C218" s="101">
        <v>134</v>
      </c>
      <c r="D218" s="106" t="s">
        <v>98</v>
      </c>
      <c r="E218" s="101">
        <v>3</v>
      </c>
      <c r="F218" s="101">
        <v>2</v>
      </c>
      <c r="G218" s="69" t="s">
        <v>132</v>
      </c>
      <c r="H218" s="69"/>
      <c r="I218" s="37"/>
      <c r="J218" s="37">
        <v>13.102793296089386</v>
      </c>
      <c r="K218" s="38">
        <v>47</v>
      </c>
      <c r="L218" s="230"/>
    </row>
    <row r="219" spans="1:12" x14ac:dyDescent="0.25">
      <c r="A219" s="113" t="str">
        <f t="shared" si="3"/>
        <v>1344A</v>
      </c>
      <c r="B219" s="64" t="s">
        <v>2111</v>
      </c>
      <c r="C219" s="113">
        <v>134</v>
      </c>
      <c r="D219" s="119" t="s">
        <v>98</v>
      </c>
      <c r="E219" s="113">
        <v>4</v>
      </c>
      <c r="F219" s="113">
        <v>1</v>
      </c>
      <c r="G219" s="64" t="s">
        <v>130</v>
      </c>
      <c r="H219" s="64"/>
      <c r="I219" s="40"/>
      <c r="J219" s="40">
        <v>8.5895530726256979</v>
      </c>
      <c r="K219" s="41">
        <v>25</v>
      </c>
      <c r="L219" s="230"/>
    </row>
    <row r="220" spans="1:12" ht="15.75" thickBot="1" x14ac:dyDescent="0.3">
      <c r="A220" s="102" t="str">
        <f t="shared" si="3"/>
        <v>1344B</v>
      </c>
      <c r="B220" s="74" t="s">
        <v>2112</v>
      </c>
      <c r="C220" s="102">
        <v>134</v>
      </c>
      <c r="D220" s="107" t="s">
        <v>98</v>
      </c>
      <c r="E220" s="102">
        <v>4</v>
      </c>
      <c r="F220" s="102">
        <v>2</v>
      </c>
      <c r="G220" s="74" t="s">
        <v>132</v>
      </c>
      <c r="H220" s="74"/>
      <c r="I220" s="42"/>
      <c r="J220" s="42">
        <v>8.7679888268156425</v>
      </c>
      <c r="K220" s="43">
        <v>25</v>
      </c>
      <c r="L220" s="230"/>
    </row>
    <row r="221" spans="1:12" x14ac:dyDescent="0.25">
      <c r="A221" s="101" t="str">
        <f t="shared" si="3"/>
        <v>1351A</v>
      </c>
      <c r="B221" s="69" t="s">
        <v>246</v>
      </c>
      <c r="C221" s="101">
        <v>135</v>
      </c>
      <c r="D221" s="106" t="s">
        <v>99</v>
      </c>
      <c r="E221" s="101">
        <v>1</v>
      </c>
      <c r="F221" s="101">
        <v>1</v>
      </c>
      <c r="G221" s="69" t="s">
        <v>130</v>
      </c>
      <c r="H221" s="69"/>
      <c r="I221" s="37">
        <v>10.9</v>
      </c>
      <c r="J221" s="37">
        <v>10.169023569023571</v>
      </c>
      <c r="K221" s="38">
        <v>29</v>
      </c>
      <c r="L221" s="230"/>
    </row>
    <row r="222" spans="1:12" x14ac:dyDescent="0.25">
      <c r="A222" s="101" t="str">
        <f t="shared" si="3"/>
        <v>1351B</v>
      </c>
      <c r="B222" s="69" t="s">
        <v>247</v>
      </c>
      <c r="C222" s="101">
        <v>135</v>
      </c>
      <c r="D222" s="106" t="s">
        <v>99</v>
      </c>
      <c r="E222" s="101">
        <v>1</v>
      </c>
      <c r="F222" s="101">
        <v>2</v>
      </c>
      <c r="G222" s="69" t="s">
        <v>132</v>
      </c>
      <c r="H222" s="69"/>
      <c r="I222" s="37"/>
      <c r="J222" s="37">
        <v>8.7213243546576873</v>
      </c>
      <c r="K222" s="38">
        <v>23</v>
      </c>
      <c r="L222" s="230"/>
    </row>
    <row r="223" spans="1:12" x14ac:dyDescent="0.25">
      <c r="A223" s="101" t="str">
        <f t="shared" si="3"/>
        <v>1352A</v>
      </c>
      <c r="B223" s="69" t="s">
        <v>248</v>
      </c>
      <c r="C223" s="101">
        <v>135</v>
      </c>
      <c r="D223" s="106" t="s">
        <v>99</v>
      </c>
      <c r="E223" s="101">
        <v>2</v>
      </c>
      <c r="F223" s="101">
        <v>1</v>
      </c>
      <c r="G223" s="69" t="s">
        <v>130</v>
      </c>
      <c r="H223" s="69"/>
      <c r="I223" s="37"/>
      <c r="J223" s="37">
        <v>12.817620650953984</v>
      </c>
      <c r="K223" s="38">
        <v>63</v>
      </c>
      <c r="L223" s="230"/>
    </row>
    <row r="224" spans="1:12" x14ac:dyDescent="0.25">
      <c r="A224" s="101" t="str">
        <f t="shared" si="3"/>
        <v>1352B</v>
      </c>
      <c r="B224" s="69" t="s">
        <v>249</v>
      </c>
      <c r="C224" s="101">
        <v>135</v>
      </c>
      <c r="D224" s="106" t="s">
        <v>99</v>
      </c>
      <c r="E224" s="101">
        <v>2</v>
      </c>
      <c r="F224" s="101">
        <v>2</v>
      </c>
      <c r="G224" s="69" t="s">
        <v>132</v>
      </c>
      <c r="H224" s="69"/>
      <c r="I224" s="37"/>
      <c r="J224" s="37">
        <v>12.48989898989899</v>
      </c>
      <c r="K224" s="38">
        <v>58</v>
      </c>
      <c r="L224" s="230"/>
    </row>
    <row r="225" spans="1:12" x14ac:dyDescent="0.25">
      <c r="A225" s="101" t="str">
        <f t="shared" si="3"/>
        <v>1353A</v>
      </c>
      <c r="B225" s="69" t="s">
        <v>250</v>
      </c>
      <c r="C225" s="101">
        <v>135</v>
      </c>
      <c r="D225" s="106" t="s">
        <v>99</v>
      </c>
      <c r="E225" s="101">
        <v>3</v>
      </c>
      <c r="F225" s="101">
        <v>1</v>
      </c>
      <c r="G225" s="69" t="s">
        <v>130</v>
      </c>
      <c r="H225" s="69"/>
      <c r="I225" s="37"/>
      <c r="J225" s="37">
        <v>12.676206509539842</v>
      </c>
      <c r="K225" s="38">
        <v>63</v>
      </c>
      <c r="L225" s="230"/>
    </row>
    <row r="226" spans="1:12" x14ac:dyDescent="0.25">
      <c r="A226" s="101" t="str">
        <f t="shared" si="3"/>
        <v>1353B</v>
      </c>
      <c r="B226" s="69" t="s">
        <v>251</v>
      </c>
      <c r="C226" s="101">
        <v>135</v>
      </c>
      <c r="D226" s="106" t="s">
        <v>99</v>
      </c>
      <c r="E226" s="101">
        <v>3</v>
      </c>
      <c r="F226" s="101">
        <v>2</v>
      </c>
      <c r="G226" s="69" t="s">
        <v>132</v>
      </c>
      <c r="H226" s="69"/>
      <c r="I226" s="37"/>
      <c r="J226" s="37">
        <v>12.543209876543211</v>
      </c>
      <c r="K226" s="38">
        <v>59</v>
      </c>
      <c r="L226" s="230"/>
    </row>
    <row r="227" spans="1:12" x14ac:dyDescent="0.25">
      <c r="A227" s="113" t="str">
        <f t="shared" si="3"/>
        <v>1354A</v>
      </c>
      <c r="B227" s="64" t="s">
        <v>2113</v>
      </c>
      <c r="C227" s="113">
        <v>135</v>
      </c>
      <c r="D227" s="119" t="s">
        <v>99</v>
      </c>
      <c r="E227" s="113">
        <v>4</v>
      </c>
      <c r="F227" s="113">
        <v>1</v>
      </c>
      <c r="G227" s="64" t="s">
        <v>130</v>
      </c>
      <c r="H227" s="64"/>
      <c r="I227" s="40"/>
      <c r="J227" s="40">
        <v>9.8365319865319876</v>
      </c>
      <c r="K227" s="41">
        <v>29</v>
      </c>
      <c r="L227" s="230"/>
    </row>
    <row r="228" spans="1:12" ht="15.75" thickBot="1" x14ac:dyDescent="0.3">
      <c r="A228" s="102" t="str">
        <f t="shared" si="3"/>
        <v>1354B</v>
      </c>
      <c r="B228" s="74" t="s">
        <v>2114</v>
      </c>
      <c r="C228" s="102">
        <v>135</v>
      </c>
      <c r="D228" s="107" t="s">
        <v>99</v>
      </c>
      <c r="E228" s="102">
        <v>4</v>
      </c>
      <c r="F228" s="102">
        <v>2</v>
      </c>
      <c r="G228" s="74" t="s">
        <v>132</v>
      </c>
      <c r="H228" s="74"/>
      <c r="I228" s="42"/>
      <c r="J228" s="42">
        <v>8.4742985409652096</v>
      </c>
      <c r="K228" s="43">
        <v>23</v>
      </c>
      <c r="L228" s="230"/>
    </row>
    <row r="229" spans="1:12" x14ac:dyDescent="0.25">
      <c r="A229" s="101" t="str">
        <f t="shared" si="3"/>
        <v>1381A</v>
      </c>
      <c r="B229" s="69" t="s">
        <v>252</v>
      </c>
      <c r="C229" s="101">
        <v>138</v>
      </c>
      <c r="D229" s="106" t="s">
        <v>100</v>
      </c>
      <c r="E229" s="101">
        <v>1</v>
      </c>
      <c r="F229" s="101">
        <v>1</v>
      </c>
      <c r="G229" s="69" t="s">
        <v>130</v>
      </c>
      <c r="H229" s="69"/>
      <c r="I229" s="37">
        <v>11.1</v>
      </c>
      <c r="J229" s="37">
        <v>10.149550056242969</v>
      </c>
      <c r="K229" s="38">
        <v>29</v>
      </c>
      <c r="L229" s="230"/>
    </row>
    <row r="230" spans="1:12" x14ac:dyDescent="0.25">
      <c r="A230" s="101" t="str">
        <f t="shared" si="3"/>
        <v>1381B</v>
      </c>
      <c r="B230" s="69" t="s">
        <v>253</v>
      </c>
      <c r="C230" s="101">
        <v>138</v>
      </c>
      <c r="D230" s="106" t="s">
        <v>100</v>
      </c>
      <c r="E230" s="101">
        <v>1</v>
      </c>
      <c r="F230" s="101">
        <v>2</v>
      </c>
      <c r="G230" s="69" t="s">
        <v>132</v>
      </c>
      <c r="H230" s="69"/>
      <c r="I230" s="37"/>
      <c r="J230" s="37">
        <v>8.4961192350956125</v>
      </c>
      <c r="K230" s="38">
        <v>22</v>
      </c>
      <c r="L230" s="230"/>
    </row>
    <row r="231" spans="1:12" x14ac:dyDescent="0.25">
      <c r="A231" s="101" t="str">
        <f t="shared" si="3"/>
        <v>1382A</v>
      </c>
      <c r="B231" s="69" t="s">
        <v>254</v>
      </c>
      <c r="C231" s="101">
        <v>138</v>
      </c>
      <c r="D231" s="106" t="s">
        <v>100</v>
      </c>
      <c r="E231" s="101">
        <v>2</v>
      </c>
      <c r="F231" s="101">
        <v>1</v>
      </c>
      <c r="G231" s="69" t="s">
        <v>130</v>
      </c>
      <c r="H231" s="69"/>
      <c r="I231" s="37"/>
      <c r="J231" s="37">
        <v>13.354330708661417</v>
      </c>
      <c r="K231" s="38">
        <v>65</v>
      </c>
      <c r="L231" s="230"/>
    </row>
    <row r="232" spans="1:12" x14ac:dyDescent="0.25">
      <c r="A232" s="101" t="str">
        <f t="shared" si="3"/>
        <v>1382B</v>
      </c>
      <c r="B232" s="69" t="s">
        <v>255</v>
      </c>
      <c r="C232" s="101">
        <v>138</v>
      </c>
      <c r="D232" s="106" t="s">
        <v>100</v>
      </c>
      <c r="E232" s="101">
        <v>2</v>
      </c>
      <c r="F232" s="101">
        <v>2</v>
      </c>
      <c r="G232" s="69" t="s">
        <v>132</v>
      </c>
      <c r="H232" s="69"/>
      <c r="I232" s="37"/>
      <c r="J232" s="37">
        <v>12.583802024746907</v>
      </c>
      <c r="K232" s="38">
        <v>51</v>
      </c>
      <c r="L232" s="230"/>
    </row>
    <row r="233" spans="1:12" x14ac:dyDescent="0.25">
      <c r="A233" s="101" t="str">
        <f t="shared" si="3"/>
        <v>1383A</v>
      </c>
      <c r="B233" s="69" t="s">
        <v>256</v>
      </c>
      <c r="C233" s="101">
        <v>138</v>
      </c>
      <c r="D233" s="106" t="s">
        <v>100</v>
      </c>
      <c r="E233" s="101">
        <v>3</v>
      </c>
      <c r="F233" s="101">
        <v>1</v>
      </c>
      <c r="G233" s="69" t="s">
        <v>130</v>
      </c>
      <c r="H233" s="69"/>
      <c r="I233" s="37"/>
      <c r="J233" s="37">
        <v>12.552868391451069</v>
      </c>
      <c r="K233" s="38">
        <v>60</v>
      </c>
      <c r="L233" s="230"/>
    </row>
    <row r="234" spans="1:12" x14ac:dyDescent="0.25">
      <c r="A234" s="101" t="str">
        <f t="shared" si="3"/>
        <v>1383B</v>
      </c>
      <c r="B234" s="69" t="s">
        <v>257</v>
      </c>
      <c r="C234" s="101">
        <v>138</v>
      </c>
      <c r="D234" s="106" t="s">
        <v>100</v>
      </c>
      <c r="E234" s="101">
        <v>3</v>
      </c>
      <c r="F234" s="101">
        <v>2</v>
      </c>
      <c r="G234" s="69" t="s">
        <v>132</v>
      </c>
      <c r="H234" s="69"/>
      <c r="I234" s="37"/>
      <c r="J234" s="37">
        <v>12.339145106861642</v>
      </c>
      <c r="K234" s="38">
        <v>55</v>
      </c>
      <c r="L234" s="230"/>
    </row>
    <row r="235" spans="1:12" x14ac:dyDescent="0.25">
      <c r="A235" s="113" t="str">
        <f t="shared" si="3"/>
        <v>1384A</v>
      </c>
      <c r="B235" s="64" t="s">
        <v>2115</v>
      </c>
      <c r="C235" s="113">
        <v>138</v>
      </c>
      <c r="D235" s="119" t="s">
        <v>100</v>
      </c>
      <c r="E235" s="113">
        <v>4</v>
      </c>
      <c r="F235" s="113">
        <v>1</v>
      </c>
      <c r="G235" s="64" t="s">
        <v>130</v>
      </c>
      <c r="H235" s="64"/>
      <c r="I235" s="40"/>
      <c r="J235" s="40">
        <v>8.328177727784027</v>
      </c>
      <c r="K235" s="41">
        <v>23</v>
      </c>
      <c r="L235" s="230"/>
    </row>
    <row r="236" spans="1:12" ht="15.75" thickBot="1" x14ac:dyDescent="0.3">
      <c r="A236" s="102" t="str">
        <f t="shared" si="3"/>
        <v>1384B</v>
      </c>
      <c r="B236" s="74" t="s">
        <v>2116</v>
      </c>
      <c r="C236" s="102">
        <v>138</v>
      </c>
      <c r="D236" s="107" t="s">
        <v>100</v>
      </c>
      <c r="E236" s="102">
        <v>4</v>
      </c>
      <c r="F236" s="102">
        <v>2</v>
      </c>
      <c r="G236" s="74" t="s">
        <v>132</v>
      </c>
      <c r="H236" s="74"/>
      <c r="I236" s="42"/>
      <c r="J236" s="42">
        <v>8.1669853768278973</v>
      </c>
      <c r="K236" s="43">
        <v>21</v>
      </c>
      <c r="L236" s="230"/>
    </row>
    <row r="237" spans="1:12" x14ac:dyDescent="0.25">
      <c r="A237" s="101" t="str">
        <f t="shared" si="3"/>
        <v>1431A</v>
      </c>
      <c r="B237" s="69" t="s">
        <v>258</v>
      </c>
      <c r="C237" s="101">
        <v>143</v>
      </c>
      <c r="D237" s="106" t="s">
        <v>101</v>
      </c>
      <c r="E237" s="101">
        <v>1</v>
      </c>
      <c r="F237" s="101">
        <v>1</v>
      </c>
      <c r="G237" s="69" t="s">
        <v>130</v>
      </c>
      <c r="H237" s="69"/>
      <c r="I237" s="37">
        <v>11.4</v>
      </c>
      <c r="J237" s="37">
        <v>9.7120203160270879</v>
      </c>
      <c r="K237" s="38">
        <v>27</v>
      </c>
      <c r="L237" s="230"/>
    </row>
    <row r="238" spans="1:12" x14ac:dyDescent="0.25">
      <c r="A238" s="101" t="str">
        <f t="shared" si="3"/>
        <v>1431B</v>
      </c>
      <c r="B238" s="69" t="s">
        <v>259</v>
      </c>
      <c r="C238" s="101">
        <v>143</v>
      </c>
      <c r="D238" s="106" t="s">
        <v>101</v>
      </c>
      <c r="E238" s="101">
        <v>1</v>
      </c>
      <c r="F238" s="101">
        <v>2</v>
      </c>
      <c r="G238" s="69" t="s">
        <v>132</v>
      </c>
      <c r="H238" s="69"/>
      <c r="I238" s="37"/>
      <c r="J238" s="37">
        <v>8.8236455981941315</v>
      </c>
      <c r="K238" s="38">
        <v>21</v>
      </c>
      <c r="L238" s="230"/>
    </row>
    <row r="239" spans="1:12" x14ac:dyDescent="0.25">
      <c r="A239" s="101" t="str">
        <f t="shared" si="3"/>
        <v>1432A</v>
      </c>
      <c r="B239" s="69" t="s">
        <v>260</v>
      </c>
      <c r="C239" s="101">
        <v>143</v>
      </c>
      <c r="D239" s="106" t="s">
        <v>101</v>
      </c>
      <c r="E239" s="101">
        <v>2</v>
      </c>
      <c r="F239" s="101">
        <v>1</v>
      </c>
      <c r="G239" s="69" t="s">
        <v>130</v>
      </c>
      <c r="H239" s="69"/>
      <c r="I239" s="37"/>
      <c r="J239" s="37">
        <v>12.083521444695259</v>
      </c>
      <c r="K239" s="38">
        <v>45</v>
      </c>
      <c r="L239" s="230"/>
    </row>
    <row r="240" spans="1:12" x14ac:dyDescent="0.25">
      <c r="A240" s="101" t="str">
        <f t="shared" si="3"/>
        <v>1432B</v>
      </c>
      <c r="B240" s="69" t="s">
        <v>261</v>
      </c>
      <c r="C240" s="101">
        <v>143</v>
      </c>
      <c r="D240" s="106" t="s">
        <v>101</v>
      </c>
      <c r="E240" s="101">
        <v>2</v>
      </c>
      <c r="F240" s="101">
        <v>2</v>
      </c>
      <c r="G240" s="69" t="s">
        <v>132</v>
      </c>
      <c r="H240" s="69"/>
      <c r="I240" s="37"/>
      <c r="J240" s="37">
        <v>11.118679458239278</v>
      </c>
      <c r="K240" s="38">
        <v>39</v>
      </c>
      <c r="L240" s="230"/>
    </row>
    <row r="241" spans="1:12" x14ac:dyDescent="0.25">
      <c r="A241" s="101" t="str">
        <f t="shared" si="3"/>
        <v>1433A</v>
      </c>
      <c r="B241" s="69" t="s">
        <v>262</v>
      </c>
      <c r="C241" s="101">
        <v>143</v>
      </c>
      <c r="D241" s="106" t="s">
        <v>101</v>
      </c>
      <c r="E241" s="101">
        <v>3</v>
      </c>
      <c r="F241" s="101">
        <v>1</v>
      </c>
      <c r="G241" s="69" t="s">
        <v>130</v>
      </c>
      <c r="H241" s="69"/>
      <c r="I241" s="37"/>
      <c r="J241" s="37">
        <v>11.93961625282167</v>
      </c>
      <c r="K241" s="38">
        <v>43</v>
      </c>
      <c r="L241" s="230"/>
    </row>
    <row r="242" spans="1:12" x14ac:dyDescent="0.25">
      <c r="A242" s="101" t="str">
        <f t="shared" si="3"/>
        <v>1433B</v>
      </c>
      <c r="B242" s="69" t="s">
        <v>263</v>
      </c>
      <c r="C242" s="101">
        <v>143</v>
      </c>
      <c r="D242" s="106" t="s">
        <v>101</v>
      </c>
      <c r="E242" s="101">
        <v>3</v>
      </c>
      <c r="F242" s="101">
        <v>2</v>
      </c>
      <c r="G242" s="69" t="s">
        <v>132</v>
      </c>
      <c r="H242" s="69"/>
      <c r="I242" s="37"/>
      <c r="J242" s="37">
        <v>12.061512415349886</v>
      </c>
      <c r="K242" s="38">
        <v>42</v>
      </c>
      <c r="L242" s="230"/>
    </row>
    <row r="243" spans="1:12" x14ac:dyDescent="0.25">
      <c r="A243" s="113" t="str">
        <f t="shared" si="3"/>
        <v>1434A</v>
      </c>
      <c r="B243" s="64" t="s">
        <v>2117</v>
      </c>
      <c r="C243" s="113">
        <v>143</v>
      </c>
      <c r="D243" s="119" t="s">
        <v>101</v>
      </c>
      <c r="E243" s="113">
        <v>4</v>
      </c>
      <c r="F243" s="113">
        <v>1</v>
      </c>
      <c r="G243" s="64" t="s">
        <v>130</v>
      </c>
      <c r="H243" s="64"/>
      <c r="I243" s="40"/>
      <c r="J243" s="40">
        <v>8.2540067720090313</v>
      </c>
      <c r="K243" s="41">
        <v>20</v>
      </c>
      <c r="L243" s="230"/>
    </row>
    <row r="244" spans="1:12" ht="15.75" thickBot="1" x14ac:dyDescent="0.3">
      <c r="A244" s="102" t="str">
        <f t="shared" si="3"/>
        <v>1434B</v>
      </c>
      <c r="B244" s="74" t="s">
        <v>2118</v>
      </c>
      <c r="C244" s="102">
        <v>143</v>
      </c>
      <c r="D244" s="107" t="s">
        <v>101</v>
      </c>
      <c r="E244" s="102">
        <v>4</v>
      </c>
      <c r="F244" s="102">
        <v>2</v>
      </c>
      <c r="G244" s="74" t="s">
        <v>132</v>
      </c>
      <c r="H244" s="74"/>
      <c r="I244" s="42"/>
      <c r="J244" s="42">
        <v>8.0004514672686238</v>
      </c>
      <c r="K244" s="43">
        <v>19</v>
      </c>
      <c r="L244" s="230"/>
    </row>
    <row r="245" spans="1:12" x14ac:dyDescent="0.25">
      <c r="A245" s="101" t="str">
        <f t="shared" si="3"/>
        <v>1451A</v>
      </c>
      <c r="B245" s="69" t="s">
        <v>264</v>
      </c>
      <c r="C245" s="101">
        <v>145</v>
      </c>
      <c r="D245" s="106" t="s">
        <v>102</v>
      </c>
      <c r="E245" s="101">
        <v>1</v>
      </c>
      <c r="F245" s="101">
        <v>1</v>
      </c>
      <c r="G245" s="69" t="s">
        <v>130</v>
      </c>
      <c r="H245" s="69"/>
      <c r="I245" s="37">
        <v>11.8</v>
      </c>
      <c r="J245" s="37">
        <v>9.4566326530612255</v>
      </c>
      <c r="K245" s="38">
        <v>25</v>
      </c>
      <c r="L245" s="230"/>
    </row>
    <row r="246" spans="1:12" x14ac:dyDescent="0.25">
      <c r="A246" s="101" t="str">
        <f t="shared" si="3"/>
        <v>1451B</v>
      </c>
      <c r="B246" s="69" t="s">
        <v>265</v>
      </c>
      <c r="C246" s="101">
        <v>145</v>
      </c>
      <c r="D246" s="106" t="s">
        <v>102</v>
      </c>
      <c r="E246" s="101">
        <v>1</v>
      </c>
      <c r="F246" s="101">
        <v>2</v>
      </c>
      <c r="G246" s="69" t="s">
        <v>132</v>
      </c>
      <c r="H246" s="69"/>
      <c r="I246" s="37"/>
      <c r="J246" s="37">
        <v>8.1118480725623581</v>
      </c>
      <c r="K246" s="38">
        <v>19</v>
      </c>
      <c r="L246" s="230"/>
    </row>
    <row r="247" spans="1:12" x14ac:dyDescent="0.25">
      <c r="A247" s="101" t="str">
        <f t="shared" si="3"/>
        <v>1452A</v>
      </c>
      <c r="B247" s="69" t="s">
        <v>266</v>
      </c>
      <c r="C247" s="101">
        <v>145</v>
      </c>
      <c r="D247" s="106" t="s">
        <v>102</v>
      </c>
      <c r="E247" s="101">
        <v>2</v>
      </c>
      <c r="F247" s="101">
        <v>1</v>
      </c>
      <c r="G247" s="69" t="s">
        <v>130</v>
      </c>
      <c r="H247" s="69"/>
      <c r="I247" s="37"/>
      <c r="J247" s="37">
        <v>12.513038548752835</v>
      </c>
      <c r="K247" s="38">
        <v>44</v>
      </c>
      <c r="L247" s="230"/>
    </row>
    <row r="248" spans="1:12" x14ac:dyDescent="0.25">
      <c r="A248" s="101" t="str">
        <f t="shared" si="3"/>
        <v>1452B</v>
      </c>
      <c r="B248" s="69" t="s">
        <v>267</v>
      </c>
      <c r="C248" s="101">
        <v>145</v>
      </c>
      <c r="D248" s="106" t="s">
        <v>102</v>
      </c>
      <c r="E248" s="101">
        <v>2</v>
      </c>
      <c r="F248" s="101">
        <v>2</v>
      </c>
      <c r="G248" s="69" t="s">
        <v>132</v>
      </c>
      <c r="H248" s="69"/>
      <c r="I248" s="37"/>
      <c r="J248" s="37">
        <v>11.574433106575963</v>
      </c>
      <c r="K248" s="38">
        <v>39</v>
      </c>
      <c r="L248" s="230"/>
    </row>
    <row r="249" spans="1:12" x14ac:dyDescent="0.25">
      <c r="A249" s="101" t="str">
        <f t="shared" si="3"/>
        <v>1453A</v>
      </c>
      <c r="B249" s="69">
        <v>14531</v>
      </c>
      <c r="C249" s="101">
        <v>145</v>
      </c>
      <c r="D249" s="106" t="s">
        <v>102</v>
      </c>
      <c r="E249" s="101">
        <v>3</v>
      </c>
      <c r="F249" s="101">
        <v>1</v>
      </c>
      <c r="G249" s="69" t="s">
        <v>130</v>
      </c>
      <c r="H249" s="69"/>
      <c r="I249" s="37"/>
      <c r="J249" s="37">
        <v>12.159297052154193</v>
      </c>
      <c r="K249" s="38">
        <v>41</v>
      </c>
      <c r="L249" s="230"/>
    </row>
    <row r="250" spans="1:12" x14ac:dyDescent="0.25">
      <c r="A250" s="101" t="str">
        <f t="shared" si="3"/>
        <v>1453B</v>
      </c>
      <c r="B250" s="69">
        <v>14532</v>
      </c>
      <c r="C250" s="101">
        <v>145</v>
      </c>
      <c r="D250" s="106" t="s">
        <v>102</v>
      </c>
      <c r="E250" s="101">
        <v>3</v>
      </c>
      <c r="F250" s="101">
        <v>2</v>
      </c>
      <c r="G250" s="69" t="s">
        <v>132</v>
      </c>
      <c r="H250" s="69"/>
      <c r="I250" s="37"/>
      <c r="J250" s="37">
        <v>11.654761904761902</v>
      </c>
      <c r="K250" s="38">
        <v>41</v>
      </c>
      <c r="L250" s="230"/>
    </row>
    <row r="251" spans="1:12" x14ac:dyDescent="0.25">
      <c r="A251" s="113" t="str">
        <f t="shared" si="3"/>
        <v>1454A</v>
      </c>
      <c r="B251" s="64" t="s">
        <v>2119</v>
      </c>
      <c r="C251" s="113">
        <v>145</v>
      </c>
      <c r="D251" s="119" t="s">
        <v>102</v>
      </c>
      <c r="E251" s="113">
        <v>4</v>
      </c>
      <c r="F251" s="113">
        <v>1</v>
      </c>
      <c r="G251" s="64" t="s">
        <v>130</v>
      </c>
      <c r="H251" s="64"/>
      <c r="I251" s="40"/>
      <c r="J251" s="40">
        <v>8.1789115646258495</v>
      </c>
      <c r="K251" s="41">
        <v>20</v>
      </c>
      <c r="L251" s="230"/>
    </row>
    <row r="252" spans="1:12" ht="15.75" thickBot="1" x14ac:dyDescent="0.3">
      <c r="A252" s="102" t="str">
        <f t="shared" si="3"/>
        <v>1454B</v>
      </c>
      <c r="B252" s="74" t="s">
        <v>2120</v>
      </c>
      <c r="C252" s="102">
        <v>145</v>
      </c>
      <c r="D252" s="107" t="s">
        <v>102</v>
      </c>
      <c r="E252" s="102">
        <v>4</v>
      </c>
      <c r="F252" s="102">
        <v>2</v>
      </c>
      <c r="G252" s="74" t="s">
        <v>132</v>
      </c>
      <c r="H252" s="74"/>
      <c r="I252" s="42"/>
      <c r="J252" s="42">
        <v>8.0763038548752828</v>
      </c>
      <c r="K252" s="43">
        <v>19</v>
      </c>
      <c r="L252" s="230"/>
    </row>
    <row r="253" spans="1:12" x14ac:dyDescent="0.25">
      <c r="A253" s="101" t="str">
        <f t="shared" si="3"/>
        <v>1501A</v>
      </c>
      <c r="B253" s="69" t="s">
        <v>268</v>
      </c>
      <c r="C253" s="101">
        <v>150</v>
      </c>
      <c r="D253" s="106" t="s">
        <v>103</v>
      </c>
      <c r="E253" s="101">
        <v>1</v>
      </c>
      <c r="F253" s="101">
        <v>1</v>
      </c>
      <c r="G253" s="69" t="s">
        <v>130</v>
      </c>
      <c r="H253" s="69"/>
      <c r="I253" s="37">
        <v>12</v>
      </c>
      <c r="J253" s="37">
        <v>11.106874999999999</v>
      </c>
      <c r="K253" s="38">
        <v>28</v>
      </c>
      <c r="L253" s="230"/>
    </row>
    <row r="254" spans="1:12" x14ac:dyDescent="0.25">
      <c r="A254" s="101" t="str">
        <f t="shared" si="3"/>
        <v>1501B</v>
      </c>
      <c r="B254" s="69" t="s">
        <v>269</v>
      </c>
      <c r="C254" s="101">
        <v>150</v>
      </c>
      <c r="D254" s="106" t="s">
        <v>103</v>
      </c>
      <c r="E254" s="101">
        <v>1</v>
      </c>
      <c r="F254" s="101">
        <v>2</v>
      </c>
      <c r="G254" s="69" t="s">
        <v>132</v>
      </c>
      <c r="H254" s="69"/>
      <c r="I254" s="37"/>
      <c r="J254" s="37">
        <v>9.1678977272727273</v>
      </c>
      <c r="K254" s="38">
        <v>17</v>
      </c>
      <c r="L254" s="230"/>
    </row>
    <row r="255" spans="1:12" x14ac:dyDescent="0.25">
      <c r="A255" s="101" t="str">
        <f t="shared" si="3"/>
        <v>1502A</v>
      </c>
      <c r="B255" s="69" t="s">
        <v>270</v>
      </c>
      <c r="C255" s="101">
        <v>150</v>
      </c>
      <c r="D255" s="106" t="s">
        <v>103</v>
      </c>
      <c r="E255" s="101">
        <v>2</v>
      </c>
      <c r="F255" s="101">
        <v>1</v>
      </c>
      <c r="G255" s="69" t="s">
        <v>130</v>
      </c>
      <c r="H255" s="69"/>
      <c r="I255" s="37"/>
      <c r="J255" s="37">
        <v>12.802840909090911</v>
      </c>
      <c r="K255" s="38">
        <v>36</v>
      </c>
      <c r="L255" s="230"/>
    </row>
    <row r="256" spans="1:12" x14ac:dyDescent="0.25">
      <c r="A256" s="101" t="str">
        <f t="shared" si="3"/>
        <v>1502B</v>
      </c>
      <c r="B256" s="69" t="s">
        <v>271</v>
      </c>
      <c r="C256" s="101">
        <v>150</v>
      </c>
      <c r="D256" s="106" t="s">
        <v>103</v>
      </c>
      <c r="E256" s="101">
        <v>2</v>
      </c>
      <c r="F256" s="101">
        <v>2</v>
      </c>
      <c r="G256" s="69" t="s">
        <v>132</v>
      </c>
      <c r="H256" s="69"/>
      <c r="I256" s="37"/>
      <c r="J256" s="37">
        <v>12.851136363636364</v>
      </c>
      <c r="K256" s="38">
        <v>37</v>
      </c>
      <c r="L256" s="230"/>
    </row>
    <row r="257" spans="1:12" x14ac:dyDescent="0.25">
      <c r="A257" s="101" t="str">
        <f t="shared" si="3"/>
        <v>1503A</v>
      </c>
      <c r="B257" s="69" t="s">
        <v>272</v>
      </c>
      <c r="C257" s="101">
        <v>150</v>
      </c>
      <c r="D257" s="106" t="s">
        <v>103</v>
      </c>
      <c r="E257" s="101">
        <v>3</v>
      </c>
      <c r="F257" s="101">
        <v>1</v>
      </c>
      <c r="G257" s="69" t="s">
        <v>130</v>
      </c>
      <c r="H257" s="69"/>
      <c r="I257" s="37"/>
      <c r="J257" s="37">
        <v>12.280681818181819</v>
      </c>
      <c r="K257" s="38">
        <v>35</v>
      </c>
      <c r="L257" s="230"/>
    </row>
    <row r="258" spans="1:12" x14ac:dyDescent="0.25">
      <c r="A258" s="101" t="str">
        <f t="shared" si="3"/>
        <v>1503B</v>
      </c>
      <c r="B258" s="69" t="s">
        <v>273</v>
      </c>
      <c r="C258" s="101">
        <v>150</v>
      </c>
      <c r="D258" s="106" t="s">
        <v>103</v>
      </c>
      <c r="E258" s="101">
        <v>3</v>
      </c>
      <c r="F258" s="101">
        <v>2</v>
      </c>
      <c r="G258" s="69" t="s">
        <v>132</v>
      </c>
      <c r="H258" s="69"/>
      <c r="I258" s="37"/>
      <c r="J258" s="37">
        <v>12.746022727272729</v>
      </c>
      <c r="K258" s="38">
        <v>36</v>
      </c>
      <c r="L258" s="230"/>
    </row>
    <row r="259" spans="1:12" x14ac:dyDescent="0.25">
      <c r="A259" s="113" t="str">
        <f t="shared" si="3"/>
        <v>1504A</v>
      </c>
      <c r="B259" s="64" t="s">
        <v>2121</v>
      </c>
      <c r="C259" s="113">
        <v>150</v>
      </c>
      <c r="D259" s="119" t="s">
        <v>103</v>
      </c>
      <c r="E259" s="113">
        <v>4</v>
      </c>
      <c r="F259" s="113">
        <v>1</v>
      </c>
      <c r="G259" s="64" t="s">
        <v>130</v>
      </c>
      <c r="H259" s="64"/>
      <c r="I259" s="40"/>
      <c r="J259" s="40">
        <v>8.6349999999999998</v>
      </c>
      <c r="K259" s="41">
        <v>16</v>
      </c>
      <c r="L259" s="230"/>
    </row>
    <row r="260" spans="1:12" ht="15.75" thickBot="1" x14ac:dyDescent="0.3">
      <c r="A260" s="102" t="str">
        <f t="shared" si="3"/>
        <v>1504B</v>
      </c>
      <c r="B260" s="74" t="s">
        <v>2122</v>
      </c>
      <c r="C260" s="102">
        <v>150</v>
      </c>
      <c r="D260" s="107" t="s">
        <v>103</v>
      </c>
      <c r="E260" s="102">
        <v>4</v>
      </c>
      <c r="F260" s="102">
        <v>2</v>
      </c>
      <c r="G260" s="74" t="s">
        <v>132</v>
      </c>
      <c r="H260" s="74"/>
      <c r="I260" s="42"/>
      <c r="J260" s="42">
        <v>8.8663636363636371</v>
      </c>
      <c r="K260" s="43">
        <v>16</v>
      </c>
      <c r="L260" s="230"/>
    </row>
    <row r="261" spans="1:12" x14ac:dyDescent="0.25">
      <c r="A261" s="101" t="str">
        <f t="shared" ref="A261:A324" si="4">CONCATENATE(C261,E261,G261)</f>
        <v>1531A</v>
      </c>
      <c r="B261" s="69" t="s">
        <v>274</v>
      </c>
      <c r="C261" s="101">
        <v>153</v>
      </c>
      <c r="D261" s="106" t="s">
        <v>275</v>
      </c>
      <c r="E261" s="101">
        <v>1</v>
      </c>
      <c r="F261" s="101">
        <v>1</v>
      </c>
      <c r="G261" s="69" t="s">
        <v>130</v>
      </c>
      <c r="H261" s="69"/>
      <c r="I261" s="37">
        <v>11.5</v>
      </c>
      <c r="J261" s="37">
        <v>10.170169491525423</v>
      </c>
      <c r="K261" s="38">
        <v>30</v>
      </c>
      <c r="L261" s="230"/>
    </row>
    <row r="262" spans="1:12" x14ac:dyDescent="0.25">
      <c r="A262" s="101" t="str">
        <f t="shared" si="4"/>
        <v>1531B</v>
      </c>
      <c r="B262" s="69" t="s">
        <v>276</v>
      </c>
      <c r="C262" s="101">
        <v>153</v>
      </c>
      <c r="D262" s="106" t="s">
        <v>275</v>
      </c>
      <c r="E262" s="101">
        <v>1</v>
      </c>
      <c r="F262" s="101">
        <v>2</v>
      </c>
      <c r="G262" s="69" t="s">
        <v>132</v>
      </c>
      <c r="H262" s="69"/>
      <c r="I262" s="37"/>
      <c r="J262" s="37">
        <v>8.796610169491526</v>
      </c>
      <c r="K262" s="38">
        <v>20</v>
      </c>
      <c r="L262" s="230"/>
    </row>
    <row r="263" spans="1:12" x14ac:dyDescent="0.25">
      <c r="A263" s="101" t="str">
        <f t="shared" si="4"/>
        <v>1532A</v>
      </c>
      <c r="B263" s="69" t="s">
        <v>277</v>
      </c>
      <c r="C263" s="101">
        <v>153</v>
      </c>
      <c r="D263" s="106" t="s">
        <v>275</v>
      </c>
      <c r="E263" s="101">
        <v>2</v>
      </c>
      <c r="F263" s="101">
        <v>1</v>
      </c>
      <c r="G263" s="69" t="s">
        <v>130</v>
      </c>
      <c r="H263" s="69"/>
      <c r="I263" s="37"/>
      <c r="J263" s="37">
        <v>12.444632768361583</v>
      </c>
      <c r="K263" s="38">
        <v>45</v>
      </c>
      <c r="L263" s="230"/>
    </row>
    <row r="264" spans="1:12" x14ac:dyDescent="0.25">
      <c r="A264" s="101" t="str">
        <f t="shared" si="4"/>
        <v>1532B</v>
      </c>
      <c r="B264" s="69" t="s">
        <v>278</v>
      </c>
      <c r="C264" s="101">
        <v>153</v>
      </c>
      <c r="D264" s="106" t="s">
        <v>275</v>
      </c>
      <c r="E264" s="101">
        <v>2</v>
      </c>
      <c r="F264" s="101">
        <v>2</v>
      </c>
      <c r="G264" s="69" t="s">
        <v>132</v>
      </c>
      <c r="H264" s="69"/>
      <c r="I264" s="37"/>
      <c r="J264" s="37">
        <v>12.366101694915253</v>
      </c>
      <c r="K264" s="38">
        <v>42</v>
      </c>
      <c r="L264" s="230"/>
    </row>
    <row r="265" spans="1:12" x14ac:dyDescent="0.25">
      <c r="A265" s="101" t="str">
        <f t="shared" si="4"/>
        <v>1533A</v>
      </c>
      <c r="B265" s="69" t="s">
        <v>279</v>
      </c>
      <c r="C265" s="101">
        <v>153</v>
      </c>
      <c r="D265" s="106" t="s">
        <v>275</v>
      </c>
      <c r="E265" s="101">
        <v>3</v>
      </c>
      <c r="F265" s="101">
        <v>1</v>
      </c>
      <c r="G265" s="69" t="s">
        <v>130</v>
      </c>
      <c r="H265" s="69"/>
      <c r="I265" s="37"/>
      <c r="J265" s="37">
        <v>11.925423728813557</v>
      </c>
      <c r="K265" s="38">
        <v>40</v>
      </c>
      <c r="L265" s="230"/>
    </row>
    <row r="266" spans="1:12" x14ac:dyDescent="0.25">
      <c r="A266" s="101" t="str">
        <f t="shared" si="4"/>
        <v>1533B</v>
      </c>
      <c r="B266" s="69" t="s">
        <v>280</v>
      </c>
      <c r="C266" s="101">
        <v>153</v>
      </c>
      <c r="D266" s="106" t="s">
        <v>275</v>
      </c>
      <c r="E266" s="101">
        <v>3</v>
      </c>
      <c r="F266" s="101">
        <v>2</v>
      </c>
      <c r="G266" s="69" t="s">
        <v>132</v>
      </c>
      <c r="H266" s="69"/>
      <c r="I266" s="37"/>
      <c r="J266" s="37">
        <v>12.076271186440678</v>
      </c>
      <c r="K266" s="38">
        <v>42</v>
      </c>
      <c r="L266" s="230"/>
    </row>
    <row r="267" spans="1:12" x14ac:dyDescent="0.25">
      <c r="A267" s="113" t="str">
        <f t="shared" si="4"/>
        <v>1534A</v>
      </c>
      <c r="B267" s="64" t="s">
        <v>2123</v>
      </c>
      <c r="C267" s="113">
        <v>153</v>
      </c>
      <c r="D267" s="119" t="s">
        <v>275</v>
      </c>
      <c r="E267" s="113">
        <v>4</v>
      </c>
      <c r="F267" s="113">
        <v>1</v>
      </c>
      <c r="G267" s="64" t="s">
        <v>130</v>
      </c>
      <c r="H267" s="64"/>
      <c r="I267" s="40"/>
      <c r="J267" s="40">
        <v>8.6658757062146883</v>
      </c>
      <c r="K267" s="41">
        <v>21</v>
      </c>
      <c r="L267" s="230"/>
    </row>
    <row r="268" spans="1:12" ht="15.75" thickBot="1" x14ac:dyDescent="0.3">
      <c r="A268" s="102" t="str">
        <f t="shared" si="4"/>
        <v>1534B</v>
      </c>
      <c r="B268" s="74" t="s">
        <v>2124</v>
      </c>
      <c r="C268" s="102">
        <v>153</v>
      </c>
      <c r="D268" s="107" t="s">
        <v>275</v>
      </c>
      <c r="E268" s="102">
        <v>4</v>
      </c>
      <c r="F268" s="102">
        <v>2</v>
      </c>
      <c r="G268" s="74" t="s">
        <v>132</v>
      </c>
      <c r="H268" s="74"/>
      <c r="I268" s="42"/>
      <c r="J268" s="42">
        <v>8.1406779661016948</v>
      </c>
      <c r="K268" s="43">
        <v>20</v>
      </c>
      <c r="L268" s="230"/>
    </row>
    <row r="269" spans="1:12" x14ac:dyDescent="0.25">
      <c r="A269" s="101" t="str">
        <f t="shared" si="4"/>
        <v>1581A</v>
      </c>
      <c r="B269" s="69" t="s">
        <v>281</v>
      </c>
      <c r="C269" s="101">
        <v>158</v>
      </c>
      <c r="D269" s="106" t="s">
        <v>105</v>
      </c>
      <c r="E269" s="101">
        <v>1</v>
      </c>
      <c r="F269" s="101">
        <v>1</v>
      </c>
      <c r="G269" s="69" t="s">
        <v>130</v>
      </c>
      <c r="H269" s="69"/>
      <c r="I269" s="37">
        <v>11.9</v>
      </c>
      <c r="J269" s="37">
        <v>10.9711123723042</v>
      </c>
      <c r="K269" s="38">
        <v>23</v>
      </c>
      <c r="L269" s="230"/>
    </row>
    <row r="270" spans="1:12" x14ac:dyDescent="0.25">
      <c r="A270" s="101" t="str">
        <f t="shared" si="4"/>
        <v>1581B</v>
      </c>
      <c r="B270" s="69" t="s">
        <v>282</v>
      </c>
      <c r="C270" s="101">
        <v>158</v>
      </c>
      <c r="D270" s="106" t="s">
        <v>105</v>
      </c>
      <c r="E270" s="101">
        <v>1</v>
      </c>
      <c r="F270" s="101">
        <v>2</v>
      </c>
      <c r="G270" s="69" t="s">
        <v>132</v>
      </c>
      <c r="H270" s="69"/>
      <c r="I270" s="37"/>
      <c r="J270" s="37">
        <v>8.9354143019296259</v>
      </c>
      <c r="K270" s="38">
        <v>16</v>
      </c>
      <c r="L270" s="230"/>
    </row>
    <row r="271" spans="1:12" x14ac:dyDescent="0.25">
      <c r="A271" s="101" t="str">
        <f t="shared" si="4"/>
        <v>1582A</v>
      </c>
      <c r="B271" s="69" t="s">
        <v>283</v>
      </c>
      <c r="C271" s="101">
        <v>158</v>
      </c>
      <c r="D271" s="106" t="s">
        <v>105</v>
      </c>
      <c r="E271" s="101">
        <v>2</v>
      </c>
      <c r="F271" s="101">
        <v>1</v>
      </c>
      <c r="G271" s="69" t="s">
        <v>130</v>
      </c>
      <c r="H271" s="69"/>
      <c r="I271" s="37"/>
      <c r="J271" s="37">
        <v>13.522133938706016</v>
      </c>
      <c r="K271" s="38">
        <v>33</v>
      </c>
      <c r="L271" s="230"/>
    </row>
    <row r="272" spans="1:12" x14ac:dyDescent="0.25">
      <c r="A272" s="101" t="str">
        <f t="shared" si="4"/>
        <v>1582B</v>
      </c>
      <c r="B272" s="69" t="s">
        <v>284</v>
      </c>
      <c r="C272" s="101">
        <v>158</v>
      </c>
      <c r="D272" s="106" t="s">
        <v>105</v>
      </c>
      <c r="E272" s="101">
        <v>2</v>
      </c>
      <c r="F272" s="101">
        <v>2</v>
      </c>
      <c r="G272" s="69" t="s">
        <v>132</v>
      </c>
      <c r="H272" s="69"/>
      <c r="I272" s="37"/>
      <c r="J272" s="37">
        <v>12.835414301929626</v>
      </c>
      <c r="K272" s="38">
        <v>31</v>
      </c>
      <c r="L272" s="230"/>
    </row>
    <row r="273" spans="1:12" x14ac:dyDescent="0.25">
      <c r="A273" s="101" t="str">
        <f t="shared" si="4"/>
        <v>1583A</v>
      </c>
      <c r="B273" s="69" t="s">
        <v>285</v>
      </c>
      <c r="C273" s="101">
        <v>158</v>
      </c>
      <c r="D273" s="106" t="s">
        <v>105</v>
      </c>
      <c r="E273" s="101">
        <v>3</v>
      </c>
      <c r="F273" s="101">
        <v>1</v>
      </c>
      <c r="G273" s="69" t="s">
        <v>130</v>
      </c>
      <c r="H273" s="69"/>
      <c r="I273" s="37"/>
      <c r="J273" s="37">
        <v>12.224177071509649</v>
      </c>
      <c r="K273" s="38">
        <v>31</v>
      </c>
      <c r="L273" s="230"/>
    </row>
    <row r="274" spans="1:12" x14ac:dyDescent="0.25">
      <c r="A274" s="101" t="str">
        <f t="shared" si="4"/>
        <v>1583B</v>
      </c>
      <c r="B274" s="69" t="s">
        <v>286</v>
      </c>
      <c r="C274" s="101">
        <v>158</v>
      </c>
      <c r="D274" s="106" t="s">
        <v>105</v>
      </c>
      <c r="E274" s="101">
        <v>3</v>
      </c>
      <c r="F274" s="101">
        <v>2</v>
      </c>
      <c r="G274" s="69" t="s">
        <v>132</v>
      </c>
      <c r="H274" s="69"/>
      <c r="I274" s="37"/>
      <c r="J274" s="37">
        <v>13.328036322360955</v>
      </c>
      <c r="K274" s="38">
        <v>33</v>
      </c>
      <c r="L274" s="230"/>
    </row>
    <row r="275" spans="1:12" x14ac:dyDescent="0.25">
      <c r="A275" s="113" t="str">
        <f t="shared" si="4"/>
        <v>1584A</v>
      </c>
      <c r="B275" s="64" t="s">
        <v>2125</v>
      </c>
      <c r="C275" s="113">
        <v>158</v>
      </c>
      <c r="D275" s="119" t="s">
        <v>105</v>
      </c>
      <c r="E275" s="113">
        <v>4</v>
      </c>
      <c r="F275" s="113">
        <v>1</v>
      </c>
      <c r="G275" s="64" t="s">
        <v>130</v>
      </c>
      <c r="H275" s="64"/>
      <c r="I275" s="40"/>
      <c r="J275" s="40">
        <v>12.066969353007945</v>
      </c>
      <c r="K275" s="41">
        <v>28</v>
      </c>
      <c r="L275" s="230"/>
    </row>
    <row r="276" spans="1:12" ht="15.75" thickBot="1" x14ac:dyDescent="0.3">
      <c r="A276" s="102" t="str">
        <f t="shared" si="4"/>
        <v>1584B</v>
      </c>
      <c r="B276" s="74" t="s">
        <v>2126</v>
      </c>
      <c r="C276" s="102">
        <v>158</v>
      </c>
      <c r="D276" s="107" t="s">
        <v>105</v>
      </c>
      <c r="E276" s="102">
        <v>4</v>
      </c>
      <c r="F276" s="102">
        <v>2</v>
      </c>
      <c r="G276" s="74" t="s">
        <v>132</v>
      </c>
      <c r="H276" s="74"/>
      <c r="I276" s="42"/>
      <c r="J276" s="42">
        <v>8.9402383654937569</v>
      </c>
      <c r="K276" s="43">
        <v>16</v>
      </c>
      <c r="L276" s="230"/>
    </row>
    <row r="277" spans="1:12" x14ac:dyDescent="0.25">
      <c r="A277" s="101" t="str">
        <f t="shared" si="4"/>
        <v>1601A</v>
      </c>
      <c r="B277" s="69" t="s">
        <v>287</v>
      </c>
      <c r="C277" s="101">
        <v>160</v>
      </c>
      <c r="D277" s="106" t="s">
        <v>106</v>
      </c>
      <c r="E277" s="101">
        <v>1</v>
      </c>
      <c r="F277" s="101">
        <v>1</v>
      </c>
      <c r="G277" s="69" t="s">
        <v>130</v>
      </c>
      <c r="H277" s="69"/>
      <c r="I277" s="37">
        <v>11.4</v>
      </c>
      <c r="J277" s="37">
        <v>10.177426636568848</v>
      </c>
      <c r="K277" s="38">
        <v>25</v>
      </c>
      <c r="L277" s="230"/>
    </row>
    <row r="278" spans="1:12" x14ac:dyDescent="0.25">
      <c r="A278" s="101" t="str">
        <f t="shared" si="4"/>
        <v>1601B</v>
      </c>
      <c r="B278" s="69" t="s">
        <v>288</v>
      </c>
      <c r="C278" s="101">
        <v>160</v>
      </c>
      <c r="D278" s="106" t="s">
        <v>106</v>
      </c>
      <c r="E278" s="101">
        <v>1</v>
      </c>
      <c r="F278" s="101">
        <v>2</v>
      </c>
      <c r="G278" s="69" t="s">
        <v>132</v>
      </c>
      <c r="H278" s="69"/>
      <c r="I278" s="37"/>
      <c r="J278" s="37">
        <v>7.9468397291196382</v>
      </c>
      <c r="K278" s="38">
        <v>16</v>
      </c>
      <c r="L278" s="230"/>
    </row>
    <row r="279" spans="1:12" x14ac:dyDescent="0.25">
      <c r="A279" s="101" t="str">
        <f t="shared" si="4"/>
        <v>1602A</v>
      </c>
      <c r="B279" s="69" t="s">
        <v>289</v>
      </c>
      <c r="C279" s="101">
        <v>160</v>
      </c>
      <c r="D279" s="106" t="s">
        <v>106</v>
      </c>
      <c r="E279" s="101">
        <v>2</v>
      </c>
      <c r="F279" s="101">
        <v>1</v>
      </c>
      <c r="G279" s="69" t="s">
        <v>130</v>
      </c>
      <c r="H279" s="69"/>
      <c r="I279" s="37"/>
      <c r="J279" s="37">
        <v>12.542325056433409</v>
      </c>
      <c r="K279" s="38">
        <v>40</v>
      </c>
      <c r="L279" s="230"/>
    </row>
    <row r="280" spans="1:12" x14ac:dyDescent="0.25">
      <c r="A280" s="101" t="str">
        <f t="shared" si="4"/>
        <v>1602B</v>
      </c>
      <c r="B280" s="69" t="s">
        <v>290</v>
      </c>
      <c r="C280" s="101">
        <v>160</v>
      </c>
      <c r="D280" s="106" t="s">
        <v>106</v>
      </c>
      <c r="E280" s="101">
        <v>2</v>
      </c>
      <c r="F280" s="101">
        <v>2</v>
      </c>
      <c r="G280" s="69" t="s">
        <v>132</v>
      </c>
      <c r="H280" s="69"/>
      <c r="I280" s="37"/>
      <c r="J280" s="37">
        <v>12.292889390519189</v>
      </c>
      <c r="K280" s="38">
        <v>37</v>
      </c>
      <c r="L280" s="230"/>
    </row>
    <row r="281" spans="1:12" x14ac:dyDescent="0.25">
      <c r="A281" s="101" t="str">
        <f t="shared" si="4"/>
        <v>1603A</v>
      </c>
      <c r="B281" s="69" t="s">
        <v>291</v>
      </c>
      <c r="C281" s="101">
        <v>160</v>
      </c>
      <c r="D281" s="106" t="s">
        <v>106</v>
      </c>
      <c r="E281" s="101">
        <v>3</v>
      </c>
      <c r="F281" s="101">
        <v>1</v>
      </c>
      <c r="G281" s="69" t="s">
        <v>130</v>
      </c>
      <c r="H281" s="69"/>
      <c r="I281" s="37"/>
      <c r="J281" s="37">
        <v>12.081264108352146</v>
      </c>
      <c r="K281" s="38">
        <v>37</v>
      </c>
      <c r="L281" s="230"/>
    </row>
    <row r="282" spans="1:12" x14ac:dyDescent="0.25">
      <c r="A282" s="101" t="str">
        <f t="shared" si="4"/>
        <v>1603B</v>
      </c>
      <c r="B282" s="69" t="s">
        <v>292</v>
      </c>
      <c r="C282" s="101">
        <v>160</v>
      </c>
      <c r="D282" s="106" t="s">
        <v>106</v>
      </c>
      <c r="E282" s="101">
        <v>3</v>
      </c>
      <c r="F282" s="101">
        <v>2</v>
      </c>
      <c r="G282" s="69" t="s">
        <v>132</v>
      </c>
      <c r="H282" s="69"/>
      <c r="I282" s="37"/>
      <c r="J282" s="37">
        <v>12.237584650112868</v>
      </c>
      <c r="K282" s="38">
        <v>40</v>
      </c>
      <c r="L282" s="230"/>
    </row>
    <row r="283" spans="1:12" x14ac:dyDescent="0.25">
      <c r="A283" s="113" t="str">
        <f t="shared" si="4"/>
        <v>1604A</v>
      </c>
      <c r="B283" s="64" t="s">
        <v>2127</v>
      </c>
      <c r="C283" s="113">
        <v>160</v>
      </c>
      <c r="D283" s="119" t="s">
        <v>106</v>
      </c>
      <c r="E283" s="113">
        <v>4</v>
      </c>
      <c r="F283" s="113">
        <v>1</v>
      </c>
      <c r="G283" s="64" t="s">
        <v>130</v>
      </c>
      <c r="H283" s="64"/>
      <c r="I283" s="40"/>
      <c r="J283" s="40">
        <v>8.8521444695259586</v>
      </c>
      <c r="K283" s="41">
        <v>21</v>
      </c>
      <c r="L283" s="230"/>
    </row>
    <row r="284" spans="1:12" ht="15.75" thickBot="1" x14ac:dyDescent="0.3">
      <c r="A284" s="102" t="str">
        <f t="shared" si="4"/>
        <v>1604B</v>
      </c>
      <c r="B284" s="74" t="s">
        <v>2128</v>
      </c>
      <c r="C284" s="102">
        <v>160</v>
      </c>
      <c r="D284" s="107" t="s">
        <v>106</v>
      </c>
      <c r="E284" s="102">
        <v>4</v>
      </c>
      <c r="F284" s="102">
        <v>2</v>
      </c>
      <c r="G284" s="74" t="s">
        <v>132</v>
      </c>
      <c r="H284" s="74"/>
      <c r="I284" s="42"/>
      <c r="J284" s="42">
        <v>7.9630361173814901</v>
      </c>
      <c r="K284" s="43">
        <v>15</v>
      </c>
      <c r="L284" s="230"/>
    </row>
    <row r="285" spans="1:12" x14ac:dyDescent="0.25">
      <c r="A285" s="101" t="str">
        <f t="shared" si="4"/>
        <v>1621A</v>
      </c>
      <c r="B285" s="69" t="s">
        <v>293</v>
      </c>
      <c r="C285" s="101">
        <v>162</v>
      </c>
      <c r="D285" s="106" t="s">
        <v>107</v>
      </c>
      <c r="E285" s="101">
        <v>1</v>
      </c>
      <c r="F285" s="101">
        <v>1</v>
      </c>
      <c r="G285" s="69" t="s">
        <v>130</v>
      </c>
      <c r="H285" s="69"/>
      <c r="I285" s="37">
        <v>11.5</v>
      </c>
      <c r="J285" s="37">
        <v>10.953107344632768</v>
      </c>
      <c r="K285" s="38">
        <v>24</v>
      </c>
      <c r="L285" s="230"/>
    </row>
    <row r="286" spans="1:12" x14ac:dyDescent="0.25">
      <c r="A286" s="101" t="str">
        <f t="shared" si="4"/>
        <v>1621B</v>
      </c>
      <c r="B286" s="69" t="s">
        <v>294</v>
      </c>
      <c r="C286" s="101">
        <v>162</v>
      </c>
      <c r="D286" s="106" t="s">
        <v>107</v>
      </c>
      <c r="E286" s="101">
        <v>1</v>
      </c>
      <c r="F286" s="101">
        <v>2</v>
      </c>
      <c r="G286" s="69" t="s">
        <v>132</v>
      </c>
      <c r="H286" s="69"/>
      <c r="I286" s="37"/>
      <c r="J286" s="37">
        <v>8.3381920903954789</v>
      </c>
      <c r="K286" s="38">
        <v>18</v>
      </c>
      <c r="L286" s="230"/>
    </row>
    <row r="287" spans="1:12" x14ac:dyDescent="0.25">
      <c r="A287" s="101" t="str">
        <f t="shared" si="4"/>
        <v>1622A</v>
      </c>
      <c r="B287" s="69" t="s">
        <v>295</v>
      </c>
      <c r="C287" s="101">
        <v>162</v>
      </c>
      <c r="D287" s="106" t="s">
        <v>107</v>
      </c>
      <c r="E287" s="101">
        <v>2</v>
      </c>
      <c r="F287" s="101">
        <v>1</v>
      </c>
      <c r="G287" s="69" t="s">
        <v>130</v>
      </c>
      <c r="H287" s="69"/>
      <c r="I287" s="37"/>
      <c r="J287" s="37">
        <v>11.840677966101694</v>
      </c>
      <c r="K287" s="38">
        <v>33</v>
      </c>
      <c r="L287" s="230"/>
    </row>
    <row r="288" spans="1:12" x14ac:dyDescent="0.25">
      <c r="A288" s="101" t="str">
        <f t="shared" si="4"/>
        <v>1622B</v>
      </c>
      <c r="B288" s="69" t="s">
        <v>296</v>
      </c>
      <c r="C288" s="101">
        <v>162</v>
      </c>
      <c r="D288" s="106" t="s">
        <v>107</v>
      </c>
      <c r="E288" s="101">
        <v>2</v>
      </c>
      <c r="F288" s="101">
        <v>2</v>
      </c>
      <c r="G288" s="69" t="s">
        <v>132</v>
      </c>
      <c r="H288" s="69"/>
      <c r="I288" s="37"/>
      <c r="J288" s="37">
        <v>11.137344632768363</v>
      </c>
      <c r="K288" s="38">
        <v>29</v>
      </c>
      <c r="L288" s="230"/>
    </row>
    <row r="289" spans="1:12" x14ac:dyDescent="0.25">
      <c r="A289" s="101" t="str">
        <f t="shared" si="4"/>
        <v>1623A</v>
      </c>
      <c r="B289" s="69" t="s">
        <v>297</v>
      </c>
      <c r="C289" s="101">
        <v>162</v>
      </c>
      <c r="D289" s="106" t="s">
        <v>107</v>
      </c>
      <c r="E289" s="101">
        <v>3</v>
      </c>
      <c r="F289" s="101">
        <v>1</v>
      </c>
      <c r="G289" s="69" t="s">
        <v>130</v>
      </c>
      <c r="H289" s="69"/>
      <c r="I289" s="37"/>
      <c r="J289" s="37">
        <v>11.739491525423729</v>
      </c>
      <c r="K289" s="38">
        <v>30</v>
      </c>
      <c r="L289" s="230"/>
    </row>
    <row r="290" spans="1:12" x14ac:dyDescent="0.25">
      <c r="A290" s="101" t="str">
        <f t="shared" si="4"/>
        <v>1623B</v>
      </c>
      <c r="B290" s="69" t="s">
        <v>298</v>
      </c>
      <c r="C290" s="101">
        <v>162</v>
      </c>
      <c r="D290" s="106" t="s">
        <v>107</v>
      </c>
      <c r="E290" s="101">
        <v>3</v>
      </c>
      <c r="F290" s="101">
        <v>2</v>
      </c>
      <c r="G290" s="69" t="s">
        <v>132</v>
      </c>
      <c r="H290" s="69"/>
      <c r="I290" s="37"/>
      <c r="J290" s="37">
        <v>11.975706214689264</v>
      </c>
      <c r="K290" s="38">
        <v>33</v>
      </c>
      <c r="L290" s="230"/>
    </row>
    <row r="291" spans="1:12" x14ac:dyDescent="0.25">
      <c r="A291" s="113" t="str">
        <f t="shared" si="4"/>
        <v>1624A</v>
      </c>
      <c r="B291" s="64" t="s">
        <v>2129</v>
      </c>
      <c r="C291" s="113">
        <v>162</v>
      </c>
      <c r="D291" s="119" t="s">
        <v>107</v>
      </c>
      <c r="E291" s="113">
        <v>4</v>
      </c>
      <c r="F291" s="113">
        <v>1</v>
      </c>
      <c r="G291" s="64" t="s">
        <v>130</v>
      </c>
      <c r="H291" s="64"/>
      <c r="I291" s="40"/>
      <c r="J291" s="40">
        <v>8.4778531073446342</v>
      </c>
      <c r="K291" s="41">
        <v>19</v>
      </c>
      <c r="L291" s="230"/>
    </row>
    <row r="292" spans="1:12" ht="15.75" thickBot="1" x14ac:dyDescent="0.3">
      <c r="A292" s="102" t="str">
        <f t="shared" si="4"/>
        <v>1624B</v>
      </c>
      <c r="B292" s="74" t="s">
        <v>2130</v>
      </c>
      <c r="C292" s="102">
        <v>162</v>
      </c>
      <c r="D292" s="107" t="s">
        <v>107</v>
      </c>
      <c r="E292" s="102">
        <v>4</v>
      </c>
      <c r="F292" s="102">
        <v>2</v>
      </c>
      <c r="G292" s="74" t="s">
        <v>132</v>
      </c>
      <c r="H292" s="74"/>
      <c r="I292" s="42"/>
      <c r="J292" s="42">
        <v>7.3683615819209045</v>
      </c>
      <c r="K292" s="43">
        <v>15</v>
      </c>
      <c r="L292" s="230"/>
    </row>
    <row r="293" spans="1:12" x14ac:dyDescent="0.25">
      <c r="A293" s="101" t="str">
        <f t="shared" si="4"/>
        <v>1641A</v>
      </c>
      <c r="B293" s="69" t="s">
        <v>299</v>
      </c>
      <c r="C293" s="101">
        <v>164</v>
      </c>
      <c r="D293" s="106" t="s">
        <v>108</v>
      </c>
      <c r="E293" s="101">
        <v>1</v>
      </c>
      <c r="F293" s="101">
        <v>1</v>
      </c>
      <c r="G293" s="69" t="s">
        <v>130</v>
      </c>
      <c r="H293" s="69"/>
      <c r="I293" s="37">
        <v>11.5</v>
      </c>
      <c r="J293" s="37">
        <v>12.450282485875706</v>
      </c>
      <c r="K293" s="38">
        <v>31</v>
      </c>
      <c r="L293" s="230"/>
    </row>
    <row r="294" spans="1:12" x14ac:dyDescent="0.25">
      <c r="A294" s="101" t="str">
        <f t="shared" si="4"/>
        <v>1641B</v>
      </c>
      <c r="B294" s="69" t="s">
        <v>300</v>
      </c>
      <c r="C294" s="101">
        <v>164</v>
      </c>
      <c r="D294" s="106" t="s">
        <v>108</v>
      </c>
      <c r="E294" s="101">
        <v>1</v>
      </c>
      <c r="F294" s="101">
        <v>2</v>
      </c>
      <c r="G294" s="69" t="s">
        <v>132</v>
      </c>
      <c r="H294" s="69"/>
      <c r="I294" s="37"/>
      <c r="J294" s="37">
        <v>9.4688700564971757</v>
      </c>
      <c r="K294" s="38">
        <v>17</v>
      </c>
      <c r="L294" s="230"/>
    </row>
    <row r="295" spans="1:12" x14ac:dyDescent="0.25">
      <c r="A295" s="101" t="str">
        <f t="shared" si="4"/>
        <v>1642A</v>
      </c>
      <c r="B295" s="69" t="s">
        <v>301</v>
      </c>
      <c r="C295" s="101">
        <v>164</v>
      </c>
      <c r="D295" s="106" t="s">
        <v>108</v>
      </c>
      <c r="E295" s="101">
        <v>2</v>
      </c>
      <c r="F295" s="101">
        <v>1</v>
      </c>
      <c r="G295" s="69" t="s">
        <v>130</v>
      </c>
      <c r="H295" s="69"/>
      <c r="I295" s="37"/>
      <c r="J295" s="37">
        <v>12.642372881355934</v>
      </c>
      <c r="K295" s="38">
        <v>33</v>
      </c>
      <c r="L295" s="230"/>
    </row>
    <row r="296" spans="1:12" x14ac:dyDescent="0.25">
      <c r="A296" s="101" t="str">
        <f t="shared" si="4"/>
        <v>1642B</v>
      </c>
      <c r="B296" s="69" t="s">
        <v>302</v>
      </c>
      <c r="C296" s="101">
        <v>164</v>
      </c>
      <c r="D296" s="106" t="s">
        <v>108</v>
      </c>
      <c r="E296" s="101">
        <v>2</v>
      </c>
      <c r="F296" s="101">
        <v>2</v>
      </c>
      <c r="G296" s="69" t="s">
        <v>132</v>
      </c>
      <c r="H296" s="69"/>
      <c r="I296" s="37"/>
      <c r="J296" s="37">
        <v>11.67627118644068</v>
      </c>
      <c r="K296" s="38">
        <v>26</v>
      </c>
      <c r="L296" s="230"/>
    </row>
    <row r="297" spans="1:12" x14ac:dyDescent="0.25">
      <c r="A297" s="101" t="str">
        <f t="shared" si="4"/>
        <v>1643A</v>
      </c>
      <c r="B297" s="69" t="s">
        <v>303</v>
      </c>
      <c r="C297" s="101">
        <v>164</v>
      </c>
      <c r="D297" s="106" t="s">
        <v>108</v>
      </c>
      <c r="E297" s="101">
        <v>3</v>
      </c>
      <c r="F297" s="101">
        <v>1</v>
      </c>
      <c r="G297" s="69" t="s">
        <v>130</v>
      </c>
      <c r="H297" s="69"/>
      <c r="I297" s="37"/>
      <c r="J297" s="37">
        <v>12.815819209039546</v>
      </c>
      <c r="K297" s="38">
        <v>32</v>
      </c>
      <c r="L297" s="230"/>
    </row>
    <row r="298" spans="1:12" x14ac:dyDescent="0.25">
      <c r="A298" s="101" t="str">
        <f t="shared" si="4"/>
        <v>1643B</v>
      </c>
      <c r="B298" s="69" t="s">
        <v>304</v>
      </c>
      <c r="C298" s="101">
        <v>164</v>
      </c>
      <c r="D298" s="106" t="s">
        <v>108</v>
      </c>
      <c r="E298" s="101">
        <v>3</v>
      </c>
      <c r="F298" s="101">
        <v>2</v>
      </c>
      <c r="G298" s="69" t="s">
        <v>132</v>
      </c>
      <c r="H298" s="69"/>
      <c r="I298" s="37"/>
      <c r="J298" s="37">
        <v>12.43898305084746</v>
      </c>
      <c r="K298" s="38">
        <v>32</v>
      </c>
      <c r="L298" s="230"/>
    </row>
    <row r="299" spans="1:12" x14ac:dyDescent="0.25">
      <c r="A299" s="113" t="str">
        <f t="shared" si="4"/>
        <v>1644A</v>
      </c>
      <c r="B299" s="64" t="s">
        <v>2131</v>
      </c>
      <c r="C299" s="113">
        <v>164</v>
      </c>
      <c r="D299" s="119" t="s">
        <v>108</v>
      </c>
      <c r="E299" s="113">
        <v>4</v>
      </c>
      <c r="F299" s="113">
        <v>1</v>
      </c>
      <c r="G299" s="64" t="s">
        <v>130</v>
      </c>
      <c r="H299" s="64"/>
      <c r="I299" s="40"/>
      <c r="J299" s="40">
        <v>10.292598870056496</v>
      </c>
      <c r="K299" s="41">
        <v>21</v>
      </c>
      <c r="L299" s="230"/>
    </row>
    <row r="300" spans="1:12" ht="15.75" thickBot="1" x14ac:dyDescent="0.3">
      <c r="A300" s="102" t="str">
        <f t="shared" si="4"/>
        <v>1644B</v>
      </c>
      <c r="B300" s="74" t="s">
        <v>2132</v>
      </c>
      <c r="C300" s="102">
        <v>164</v>
      </c>
      <c r="D300" s="107" t="s">
        <v>108</v>
      </c>
      <c r="E300" s="102">
        <v>4</v>
      </c>
      <c r="F300" s="102">
        <v>2</v>
      </c>
      <c r="G300" s="74" t="s">
        <v>132</v>
      </c>
      <c r="H300" s="74"/>
      <c r="I300" s="42"/>
      <c r="J300" s="42">
        <v>8.73090395480226</v>
      </c>
      <c r="K300" s="43">
        <v>15</v>
      </c>
      <c r="L300" s="230"/>
    </row>
    <row r="301" spans="1:12" x14ac:dyDescent="0.25">
      <c r="A301" s="101" t="str">
        <f t="shared" si="4"/>
        <v>1661A</v>
      </c>
      <c r="B301" s="69" t="s">
        <v>305</v>
      </c>
      <c r="C301" s="101">
        <v>166</v>
      </c>
      <c r="D301" s="106" t="s">
        <v>109</v>
      </c>
      <c r="E301" s="101">
        <v>1</v>
      </c>
      <c r="F301" s="101">
        <v>1</v>
      </c>
      <c r="G301" s="69" t="s">
        <v>130</v>
      </c>
      <c r="H301" s="69"/>
      <c r="I301" s="37">
        <v>11.8</v>
      </c>
      <c r="J301" s="37">
        <v>9.4096371882086167</v>
      </c>
      <c r="K301" s="38">
        <v>13</v>
      </c>
      <c r="L301" s="230"/>
    </row>
    <row r="302" spans="1:12" x14ac:dyDescent="0.25">
      <c r="A302" s="101" t="str">
        <f t="shared" si="4"/>
        <v>1661B</v>
      </c>
      <c r="B302" s="69" t="s">
        <v>306</v>
      </c>
      <c r="C302" s="101">
        <v>166</v>
      </c>
      <c r="D302" s="106" t="s">
        <v>109</v>
      </c>
      <c r="E302" s="101">
        <v>1</v>
      </c>
      <c r="F302" s="101">
        <v>2</v>
      </c>
      <c r="G302" s="69" t="s">
        <v>132</v>
      </c>
      <c r="H302" s="69"/>
      <c r="I302" s="37"/>
      <c r="J302" s="37">
        <v>7.814115646258502</v>
      </c>
      <c r="K302" s="38">
        <v>11</v>
      </c>
      <c r="L302" s="230"/>
    </row>
    <row r="303" spans="1:12" x14ac:dyDescent="0.25">
      <c r="A303" s="101" t="str">
        <f t="shared" si="4"/>
        <v>1662A</v>
      </c>
      <c r="B303" s="69" t="s">
        <v>307</v>
      </c>
      <c r="C303" s="101">
        <v>166</v>
      </c>
      <c r="D303" s="106" t="s">
        <v>109</v>
      </c>
      <c r="E303" s="101">
        <v>2</v>
      </c>
      <c r="F303" s="101">
        <v>1</v>
      </c>
      <c r="G303" s="69" t="s">
        <v>130</v>
      </c>
      <c r="H303" s="69"/>
      <c r="I303" s="37"/>
      <c r="J303" s="37">
        <v>11.993764172335599</v>
      </c>
      <c r="K303" s="38">
        <v>23</v>
      </c>
      <c r="L303" s="230"/>
    </row>
    <row r="304" spans="1:12" x14ac:dyDescent="0.25">
      <c r="A304" s="101" t="str">
        <f t="shared" si="4"/>
        <v>1662B</v>
      </c>
      <c r="B304" s="69" t="s">
        <v>308</v>
      </c>
      <c r="C304" s="101">
        <v>166</v>
      </c>
      <c r="D304" s="106" t="s">
        <v>109</v>
      </c>
      <c r="E304" s="101">
        <v>2</v>
      </c>
      <c r="F304" s="101">
        <v>2</v>
      </c>
      <c r="G304" s="69" t="s">
        <v>132</v>
      </c>
      <c r="H304" s="69"/>
      <c r="I304" s="37"/>
      <c r="J304" s="37">
        <v>11.239229024943311</v>
      </c>
      <c r="K304" s="38">
        <v>22</v>
      </c>
      <c r="L304" s="230"/>
    </row>
    <row r="305" spans="1:12" x14ac:dyDescent="0.25">
      <c r="A305" s="101" t="str">
        <f t="shared" si="4"/>
        <v>1663A</v>
      </c>
      <c r="B305" s="69" t="s">
        <v>309</v>
      </c>
      <c r="C305" s="101">
        <v>166</v>
      </c>
      <c r="D305" s="106" t="s">
        <v>109</v>
      </c>
      <c r="E305" s="101">
        <v>3</v>
      </c>
      <c r="F305" s="101">
        <v>1</v>
      </c>
      <c r="G305" s="69" t="s">
        <v>130</v>
      </c>
      <c r="H305" s="69"/>
      <c r="I305" s="37"/>
      <c r="J305" s="37">
        <v>11.97562358276644</v>
      </c>
      <c r="K305" s="38">
        <v>22</v>
      </c>
      <c r="L305" s="230"/>
    </row>
    <row r="306" spans="1:12" x14ac:dyDescent="0.25">
      <c r="A306" s="101" t="str">
        <f t="shared" si="4"/>
        <v>1663B</v>
      </c>
      <c r="B306" s="69" t="s">
        <v>310</v>
      </c>
      <c r="C306" s="101">
        <v>166</v>
      </c>
      <c r="D306" s="106" t="s">
        <v>109</v>
      </c>
      <c r="E306" s="101">
        <v>3</v>
      </c>
      <c r="F306" s="101">
        <v>2</v>
      </c>
      <c r="G306" s="69" t="s">
        <v>132</v>
      </c>
      <c r="H306" s="69"/>
      <c r="I306" s="37"/>
      <c r="J306" s="37">
        <v>11.876984126984127</v>
      </c>
      <c r="K306" s="38">
        <v>22</v>
      </c>
      <c r="L306" s="230"/>
    </row>
    <row r="307" spans="1:12" x14ac:dyDescent="0.25">
      <c r="A307" s="113" t="str">
        <f t="shared" si="4"/>
        <v>1664A</v>
      </c>
      <c r="B307" s="64" t="s">
        <v>2133</v>
      </c>
      <c r="C307" s="113">
        <v>166</v>
      </c>
      <c r="D307" s="119" t="s">
        <v>109</v>
      </c>
      <c r="E307" s="113">
        <v>4</v>
      </c>
      <c r="F307" s="113">
        <v>1</v>
      </c>
      <c r="G307" s="64" t="s">
        <v>130</v>
      </c>
      <c r="H307" s="64"/>
      <c r="I307" s="40"/>
      <c r="J307" s="40">
        <v>8.1005668934240358</v>
      </c>
      <c r="K307" s="41">
        <v>11</v>
      </c>
      <c r="L307" s="230"/>
    </row>
    <row r="308" spans="1:12" ht="15.75" thickBot="1" x14ac:dyDescent="0.3">
      <c r="A308" s="102" t="str">
        <f t="shared" si="4"/>
        <v>1664B</v>
      </c>
      <c r="B308" s="74" t="s">
        <v>2134</v>
      </c>
      <c r="C308" s="102">
        <v>166</v>
      </c>
      <c r="D308" s="107" t="s">
        <v>109</v>
      </c>
      <c r="E308" s="102">
        <v>4</v>
      </c>
      <c r="F308" s="102">
        <v>2</v>
      </c>
      <c r="G308" s="74" t="s">
        <v>132</v>
      </c>
      <c r="H308" s="74"/>
      <c r="I308" s="42"/>
      <c r="J308" s="42">
        <v>8.3686507936507937</v>
      </c>
      <c r="K308" s="43">
        <v>11</v>
      </c>
      <c r="L308" s="230"/>
    </row>
    <row r="309" spans="1:12" x14ac:dyDescent="0.25">
      <c r="A309" s="101" t="str">
        <f t="shared" si="4"/>
        <v>1691A</v>
      </c>
      <c r="B309" s="69" t="s">
        <v>311</v>
      </c>
      <c r="C309" s="101">
        <v>169</v>
      </c>
      <c r="D309" s="106" t="s">
        <v>110</v>
      </c>
      <c r="E309" s="101">
        <v>1</v>
      </c>
      <c r="F309" s="101">
        <v>1</v>
      </c>
      <c r="G309" s="69" t="s">
        <v>130</v>
      </c>
      <c r="H309" s="69"/>
      <c r="I309" s="37">
        <v>11.6</v>
      </c>
      <c r="J309" s="37">
        <v>11.942873303167421</v>
      </c>
      <c r="K309" s="38">
        <v>26</v>
      </c>
      <c r="L309" s="230"/>
    </row>
    <row r="310" spans="1:12" x14ac:dyDescent="0.25">
      <c r="A310" s="101" t="str">
        <f t="shared" si="4"/>
        <v>1691B</v>
      </c>
      <c r="B310" s="69" t="s">
        <v>312</v>
      </c>
      <c r="C310" s="101">
        <v>169</v>
      </c>
      <c r="D310" s="106" t="s">
        <v>110</v>
      </c>
      <c r="E310" s="101">
        <v>1</v>
      </c>
      <c r="F310" s="101">
        <v>2</v>
      </c>
      <c r="G310" s="69" t="s">
        <v>132</v>
      </c>
      <c r="H310" s="69"/>
      <c r="I310" s="37"/>
      <c r="J310" s="37">
        <v>8.5761312217194572</v>
      </c>
      <c r="K310" s="38">
        <v>13</v>
      </c>
      <c r="L310" s="230"/>
    </row>
    <row r="311" spans="1:12" x14ac:dyDescent="0.25">
      <c r="A311" s="101" t="str">
        <f t="shared" si="4"/>
        <v>1692A</v>
      </c>
      <c r="B311" s="69" t="s">
        <v>313</v>
      </c>
      <c r="C311" s="101">
        <v>169</v>
      </c>
      <c r="D311" s="106" t="s">
        <v>110</v>
      </c>
      <c r="E311" s="101">
        <v>2</v>
      </c>
      <c r="F311" s="101">
        <v>1</v>
      </c>
      <c r="G311" s="69" t="s">
        <v>130</v>
      </c>
      <c r="H311" s="69"/>
      <c r="I311" s="37"/>
      <c r="J311" s="37">
        <v>11.830316742081447</v>
      </c>
      <c r="K311" s="38">
        <v>26</v>
      </c>
      <c r="L311" s="230"/>
    </row>
    <row r="312" spans="1:12" x14ac:dyDescent="0.25">
      <c r="A312" s="101" t="str">
        <f t="shared" si="4"/>
        <v>1692B</v>
      </c>
      <c r="B312" s="69" t="s">
        <v>314</v>
      </c>
      <c r="C312" s="101">
        <v>169</v>
      </c>
      <c r="D312" s="106" t="s">
        <v>110</v>
      </c>
      <c r="E312" s="101">
        <v>2</v>
      </c>
      <c r="F312" s="101">
        <v>2</v>
      </c>
      <c r="G312" s="69" t="s">
        <v>132</v>
      </c>
      <c r="H312" s="69"/>
      <c r="I312" s="37"/>
      <c r="J312" s="37">
        <v>12.168552036199095</v>
      </c>
      <c r="K312" s="38">
        <v>26</v>
      </c>
      <c r="L312" s="230"/>
    </row>
    <row r="313" spans="1:12" x14ac:dyDescent="0.25">
      <c r="A313" s="101" t="str">
        <f t="shared" si="4"/>
        <v>1693A</v>
      </c>
      <c r="B313" s="69" t="s">
        <v>315</v>
      </c>
      <c r="C313" s="101">
        <v>169</v>
      </c>
      <c r="D313" s="106" t="s">
        <v>110</v>
      </c>
      <c r="E313" s="101">
        <v>3</v>
      </c>
      <c r="F313" s="101">
        <v>1</v>
      </c>
      <c r="G313" s="69" t="s">
        <v>130</v>
      </c>
      <c r="H313" s="69"/>
      <c r="I313" s="37"/>
      <c r="J313" s="37">
        <v>12.529977375565608</v>
      </c>
      <c r="K313" s="38">
        <v>28</v>
      </c>
      <c r="L313" s="230"/>
    </row>
    <row r="314" spans="1:12" x14ac:dyDescent="0.25">
      <c r="A314" s="101" t="str">
        <f t="shared" si="4"/>
        <v>1693B</v>
      </c>
      <c r="B314" s="69" t="s">
        <v>316</v>
      </c>
      <c r="C314" s="101">
        <v>169</v>
      </c>
      <c r="D314" s="106" t="s">
        <v>110</v>
      </c>
      <c r="E314" s="101">
        <v>3</v>
      </c>
      <c r="F314" s="101">
        <v>2</v>
      </c>
      <c r="G314" s="69" t="s">
        <v>132</v>
      </c>
      <c r="H314" s="69"/>
      <c r="I314" s="37"/>
      <c r="J314" s="37">
        <v>11.969457013574658</v>
      </c>
      <c r="K314" s="38">
        <v>27</v>
      </c>
      <c r="L314" s="230"/>
    </row>
    <row r="315" spans="1:12" x14ac:dyDescent="0.25">
      <c r="A315" s="113" t="str">
        <f t="shared" si="4"/>
        <v>1694A</v>
      </c>
      <c r="B315" s="64" t="s">
        <v>2135</v>
      </c>
      <c r="C315" s="113">
        <v>169</v>
      </c>
      <c r="D315" s="119" t="s">
        <v>110</v>
      </c>
      <c r="E315" s="113">
        <v>4</v>
      </c>
      <c r="F315" s="113">
        <v>1</v>
      </c>
      <c r="G315" s="64" t="s">
        <v>130</v>
      </c>
      <c r="H315" s="64"/>
      <c r="I315" s="40"/>
      <c r="J315" s="40">
        <v>8.8706447963800894</v>
      </c>
      <c r="K315" s="41">
        <v>15</v>
      </c>
      <c r="L315" s="230"/>
    </row>
    <row r="316" spans="1:12" ht="15.75" thickBot="1" x14ac:dyDescent="0.3">
      <c r="A316" s="102" t="str">
        <f t="shared" si="4"/>
        <v>1694B</v>
      </c>
      <c r="B316" s="74" t="s">
        <v>2136</v>
      </c>
      <c r="C316" s="102">
        <v>169</v>
      </c>
      <c r="D316" s="107" t="s">
        <v>110</v>
      </c>
      <c r="E316" s="102">
        <v>4</v>
      </c>
      <c r="F316" s="102">
        <v>2</v>
      </c>
      <c r="G316" s="74" t="s">
        <v>132</v>
      </c>
      <c r="H316" s="74"/>
      <c r="I316" s="42"/>
      <c r="J316" s="42">
        <v>8.0829185520361992</v>
      </c>
      <c r="K316" s="43">
        <v>13</v>
      </c>
      <c r="L316" s="230"/>
    </row>
    <row r="317" spans="1:12" x14ac:dyDescent="0.25">
      <c r="A317" s="101" t="str">
        <f t="shared" si="4"/>
        <v>1761A</v>
      </c>
      <c r="B317" s="69" t="s">
        <v>317</v>
      </c>
      <c r="C317" s="101">
        <v>176</v>
      </c>
      <c r="D317" s="106" t="s">
        <v>318</v>
      </c>
      <c r="E317" s="101">
        <v>1</v>
      </c>
      <c r="F317" s="101">
        <v>1</v>
      </c>
      <c r="G317" s="69" t="s">
        <v>130</v>
      </c>
      <c r="H317" s="69"/>
      <c r="I317" s="37">
        <v>11</v>
      </c>
      <c r="J317" s="37">
        <v>10.57747191011236</v>
      </c>
      <c r="K317" s="38">
        <v>29</v>
      </c>
      <c r="L317" s="230"/>
    </row>
    <row r="318" spans="1:12" x14ac:dyDescent="0.25">
      <c r="A318" s="101" t="str">
        <f t="shared" si="4"/>
        <v>1761B</v>
      </c>
      <c r="B318" s="69" t="s">
        <v>319</v>
      </c>
      <c r="C318" s="101">
        <v>176</v>
      </c>
      <c r="D318" s="106" t="s">
        <v>318</v>
      </c>
      <c r="E318" s="101">
        <v>1</v>
      </c>
      <c r="F318" s="101">
        <v>2</v>
      </c>
      <c r="G318" s="69" t="s">
        <v>132</v>
      </c>
      <c r="H318" s="69"/>
      <c r="I318" s="37"/>
      <c r="J318" s="37">
        <v>9.0346067415730325</v>
      </c>
      <c r="K318" s="38">
        <v>21</v>
      </c>
      <c r="L318" s="230"/>
    </row>
    <row r="319" spans="1:12" x14ac:dyDescent="0.25">
      <c r="A319" s="101" t="str">
        <f t="shared" si="4"/>
        <v>1762A</v>
      </c>
      <c r="B319" s="69" t="s">
        <v>320</v>
      </c>
      <c r="C319" s="101">
        <v>176</v>
      </c>
      <c r="D319" s="106" t="s">
        <v>318</v>
      </c>
      <c r="E319" s="101">
        <v>2</v>
      </c>
      <c r="F319" s="101">
        <v>1</v>
      </c>
      <c r="G319" s="69" t="s">
        <v>130</v>
      </c>
      <c r="H319" s="69"/>
      <c r="I319" s="37"/>
      <c r="J319" s="37">
        <v>14.120786516853933</v>
      </c>
      <c r="K319" s="38">
        <v>50</v>
      </c>
      <c r="L319" s="230"/>
    </row>
    <row r="320" spans="1:12" x14ac:dyDescent="0.25">
      <c r="A320" s="101" t="str">
        <f t="shared" si="4"/>
        <v>1762B</v>
      </c>
      <c r="B320" s="69" t="s">
        <v>321</v>
      </c>
      <c r="C320" s="101">
        <v>176</v>
      </c>
      <c r="D320" s="106" t="s">
        <v>318</v>
      </c>
      <c r="E320" s="101">
        <v>2</v>
      </c>
      <c r="F320" s="101">
        <v>2</v>
      </c>
      <c r="G320" s="69" t="s">
        <v>132</v>
      </c>
      <c r="H320" s="69"/>
      <c r="I320" s="37"/>
      <c r="J320" s="37">
        <v>13.110112359550561</v>
      </c>
      <c r="K320" s="38">
        <v>50</v>
      </c>
      <c r="L320" s="230"/>
    </row>
    <row r="321" spans="1:12" x14ac:dyDescent="0.25">
      <c r="A321" s="101" t="str">
        <f t="shared" si="4"/>
        <v>1763A</v>
      </c>
      <c r="B321" s="69" t="s">
        <v>322</v>
      </c>
      <c r="C321" s="101">
        <v>176</v>
      </c>
      <c r="D321" s="106" t="s">
        <v>318</v>
      </c>
      <c r="E321" s="101">
        <v>3</v>
      </c>
      <c r="F321" s="101">
        <v>1</v>
      </c>
      <c r="G321" s="69" t="s">
        <v>130</v>
      </c>
      <c r="H321" s="69"/>
      <c r="I321" s="37"/>
      <c r="J321" s="37">
        <v>14.002247191011236</v>
      </c>
      <c r="K321" s="38">
        <v>54</v>
      </c>
      <c r="L321" s="230"/>
    </row>
    <row r="322" spans="1:12" x14ac:dyDescent="0.25">
      <c r="A322" s="101" t="str">
        <f t="shared" si="4"/>
        <v>1763B</v>
      </c>
      <c r="B322" s="69" t="s">
        <v>323</v>
      </c>
      <c r="C322" s="101">
        <v>176</v>
      </c>
      <c r="D322" s="106" t="s">
        <v>318</v>
      </c>
      <c r="E322" s="101">
        <v>3</v>
      </c>
      <c r="F322" s="101">
        <v>2</v>
      </c>
      <c r="G322" s="69" t="s">
        <v>132</v>
      </c>
      <c r="H322" s="69"/>
      <c r="I322" s="37"/>
      <c r="J322" s="37">
        <v>13.63314606741573</v>
      </c>
      <c r="K322" s="38">
        <v>51</v>
      </c>
      <c r="L322" s="230"/>
    </row>
    <row r="323" spans="1:12" x14ac:dyDescent="0.25">
      <c r="A323" s="113" t="str">
        <f t="shared" si="4"/>
        <v>1764A</v>
      </c>
      <c r="B323" s="64" t="s">
        <v>2137</v>
      </c>
      <c r="C323" s="113">
        <v>176</v>
      </c>
      <c r="D323" s="119" t="s">
        <v>318</v>
      </c>
      <c r="E323" s="113">
        <v>4</v>
      </c>
      <c r="F323" s="113">
        <v>1</v>
      </c>
      <c r="G323" s="64" t="s">
        <v>130</v>
      </c>
      <c r="H323" s="64"/>
      <c r="I323" s="40"/>
      <c r="J323" s="40">
        <v>9.4228089887640429</v>
      </c>
      <c r="K323" s="41">
        <v>24</v>
      </c>
      <c r="L323" s="230"/>
    </row>
    <row r="324" spans="1:12" ht="15.75" thickBot="1" x14ac:dyDescent="0.3">
      <c r="A324" s="102" t="str">
        <f t="shared" si="4"/>
        <v>1764B</v>
      </c>
      <c r="B324" s="74" t="s">
        <v>2138</v>
      </c>
      <c r="C324" s="102">
        <v>176</v>
      </c>
      <c r="D324" s="107" t="s">
        <v>318</v>
      </c>
      <c r="E324" s="102">
        <v>4</v>
      </c>
      <c r="F324" s="102">
        <v>2</v>
      </c>
      <c r="G324" s="74" t="s">
        <v>132</v>
      </c>
      <c r="H324" s="74"/>
      <c r="I324" s="42"/>
      <c r="J324" s="42">
        <v>9.5368539325842701</v>
      </c>
      <c r="K324" s="43">
        <v>23</v>
      </c>
      <c r="L324" s="230"/>
    </row>
    <row r="325" spans="1:12" x14ac:dyDescent="0.25">
      <c r="A325" s="101" t="str">
        <f t="shared" ref="A325:A356" si="5">CONCATENATE(C325,E325,G325)</f>
        <v>1881A</v>
      </c>
      <c r="B325" s="69" t="s">
        <v>324</v>
      </c>
      <c r="C325" s="101">
        <v>188</v>
      </c>
      <c r="D325" s="106" t="s">
        <v>111</v>
      </c>
      <c r="E325" s="101">
        <v>1</v>
      </c>
      <c r="F325" s="101">
        <v>1</v>
      </c>
      <c r="G325" s="69" t="s">
        <v>130</v>
      </c>
      <c r="H325" s="69"/>
      <c r="I325" s="37">
        <v>11.5</v>
      </c>
      <c r="J325" s="37">
        <v>10.629774011299437</v>
      </c>
      <c r="K325" s="38">
        <v>27</v>
      </c>
      <c r="L325" s="230"/>
    </row>
    <row r="326" spans="1:12" x14ac:dyDescent="0.25">
      <c r="A326" s="101" t="str">
        <f t="shared" si="5"/>
        <v>1881B</v>
      </c>
      <c r="B326" s="69" t="s">
        <v>325</v>
      </c>
      <c r="C326" s="101">
        <v>188</v>
      </c>
      <c r="D326" s="106" t="s">
        <v>111</v>
      </c>
      <c r="E326" s="101">
        <v>1</v>
      </c>
      <c r="F326" s="101">
        <v>2</v>
      </c>
      <c r="G326" s="69" t="s">
        <v>132</v>
      </c>
      <c r="H326" s="69"/>
      <c r="I326" s="37"/>
      <c r="J326" s="37">
        <v>8.5245197740112992</v>
      </c>
      <c r="K326" s="38">
        <v>20</v>
      </c>
      <c r="L326" s="230"/>
    </row>
    <row r="327" spans="1:12" x14ac:dyDescent="0.25">
      <c r="A327" s="101" t="str">
        <f t="shared" si="5"/>
        <v>1882A</v>
      </c>
      <c r="B327" s="69" t="s">
        <v>326</v>
      </c>
      <c r="C327" s="101">
        <v>188</v>
      </c>
      <c r="D327" s="106" t="s">
        <v>111</v>
      </c>
      <c r="E327" s="101">
        <v>2</v>
      </c>
      <c r="F327" s="101">
        <v>1</v>
      </c>
      <c r="G327" s="69" t="s">
        <v>130</v>
      </c>
      <c r="H327" s="69"/>
      <c r="I327" s="37"/>
      <c r="J327" s="37">
        <v>12.372881355932204</v>
      </c>
      <c r="K327" s="38">
        <v>44</v>
      </c>
      <c r="L327" s="230"/>
    </row>
    <row r="328" spans="1:12" x14ac:dyDescent="0.25">
      <c r="A328" s="101" t="str">
        <f t="shared" si="5"/>
        <v>1882B</v>
      </c>
      <c r="B328" s="69" t="s">
        <v>327</v>
      </c>
      <c r="C328" s="101">
        <v>188</v>
      </c>
      <c r="D328" s="106" t="s">
        <v>111</v>
      </c>
      <c r="E328" s="101">
        <v>2</v>
      </c>
      <c r="F328" s="101">
        <v>2</v>
      </c>
      <c r="G328" s="69" t="s">
        <v>132</v>
      </c>
      <c r="H328" s="69"/>
      <c r="I328" s="37"/>
      <c r="J328" s="37">
        <v>12.234463276836157</v>
      </c>
      <c r="K328" s="38">
        <v>42</v>
      </c>
      <c r="L328" s="230"/>
    </row>
    <row r="329" spans="1:12" x14ac:dyDescent="0.25">
      <c r="A329" s="101" t="str">
        <f t="shared" si="5"/>
        <v>1883A</v>
      </c>
      <c r="B329" s="69" t="s">
        <v>328</v>
      </c>
      <c r="C329" s="101">
        <v>188</v>
      </c>
      <c r="D329" s="106" t="s">
        <v>111</v>
      </c>
      <c r="E329" s="101">
        <v>3</v>
      </c>
      <c r="F329" s="101">
        <v>1</v>
      </c>
      <c r="G329" s="69" t="s">
        <v>130</v>
      </c>
      <c r="H329" s="69"/>
      <c r="I329" s="37"/>
      <c r="J329" s="37">
        <v>12.226553672316383</v>
      </c>
      <c r="K329" s="38">
        <v>46</v>
      </c>
      <c r="L329" s="230"/>
    </row>
    <row r="330" spans="1:12" x14ac:dyDescent="0.25">
      <c r="A330" s="101" t="str">
        <f t="shared" si="5"/>
        <v>1883B</v>
      </c>
      <c r="B330" s="69" t="s">
        <v>329</v>
      </c>
      <c r="C330" s="101">
        <v>188</v>
      </c>
      <c r="D330" s="106" t="s">
        <v>111</v>
      </c>
      <c r="E330" s="101">
        <v>3</v>
      </c>
      <c r="F330" s="101">
        <v>2</v>
      </c>
      <c r="G330" s="69" t="s">
        <v>132</v>
      </c>
      <c r="H330" s="69"/>
      <c r="I330" s="37"/>
      <c r="J330" s="37">
        <v>12.358757062146893</v>
      </c>
      <c r="K330" s="38">
        <v>45</v>
      </c>
      <c r="L330" s="230"/>
    </row>
    <row r="331" spans="1:12" x14ac:dyDescent="0.25">
      <c r="A331" s="113" t="str">
        <f t="shared" si="5"/>
        <v>1884A</v>
      </c>
      <c r="B331" s="64" t="s">
        <v>2139</v>
      </c>
      <c r="C331" s="113">
        <v>188</v>
      </c>
      <c r="D331" s="119" t="s">
        <v>111</v>
      </c>
      <c r="E331" s="113">
        <v>4</v>
      </c>
      <c r="F331" s="113">
        <v>1</v>
      </c>
      <c r="G331" s="64" t="s">
        <v>130</v>
      </c>
      <c r="H331" s="64"/>
      <c r="I331" s="40"/>
      <c r="J331" s="40">
        <v>8.7867796610169489</v>
      </c>
      <c r="K331" s="41">
        <v>22</v>
      </c>
      <c r="L331" s="230"/>
    </row>
    <row r="332" spans="1:12" ht="15.75" thickBot="1" x14ac:dyDescent="0.3">
      <c r="A332" s="102" t="str">
        <f t="shared" si="5"/>
        <v>1884B</v>
      </c>
      <c r="B332" s="74" t="s">
        <v>2140</v>
      </c>
      <c r="C332" s="102">
        <v>188</v>
      </c>
      <c r="D332" s="107" t="s">
        <v>111</v>
      </c>
      <c r="E332" s="102">
        <v>4</v>
      </c>
      <c r="F332" s="102">
        <v>2</v>
      </c>
      <c r="G332" s="74" t="s">
        <v>132</v>
      </c>
      <c r="H332" s="74"/>
      <c r="I332" s="42"/>
      <c r="J332" s="42">
        <v>8.5731073446327688</v>
      </c>
      <c r="K332" s="43">
        <v>20</v>
      </c>
      <c r="L332" s="230"/>
    </row>
    <row r="333" spans="1:12" x14ac:dyDescent="0.25">
      <c r="A333" s="101" t="str">
        <f t="shared" si="5"/>
        <v>2051A</v>
      </c>
      <c r="B333" s="69" t="s">
        <v>330</v>
      </c>
      <c r="C333" s="101">
        <v>205</v>
      </c>
      <c r="D333" s="106" t="s">
        <v>124</v>
      </c>
      <c r="E333" s="101">
        <v>1</v>
      </c>
      <c r="F333" s="101">
        <v>1</v>
      </c>
      <c r="G333" s="69" t="s">
        <v>130</v>
      </c>
      <c r="H333" s="69"/>
      <c r="I333" s="37">
        <v>11.5</v>
      </c>
      <c r="J333" s="37">
        <v>10.210903954802259</v>
      </c>
      <c r="K333" s="38">
        <v>27</v>
      </c>
      <c r="L333" s="230"/>
    </row>
    <row r="334" spans="1:12" x14ac:dyDescent="0.25">
      <c r="A334" s="101" t="str">
        <f t="shared" si="5"/>
        <v>2051B</v>
      </c>
      <c r="B334" s="69" t="s">
        <v>331</v>
      </c>
      <c r="C334" s="101">
        <v>205</v>
      </c>
      <c r="D334" s="106" t="s">
        <v>124</v>
      </c>
      <c r="E334" s="101">
        <v>1</v>
      </c>
      <c r="F334" s="101">
        <v>2</v>
      </c>
      <c r="G334" s="69" t="s">
        <v>132</v>
      </c>
      <c r="H334" s="69"/>
      <c r="I334" s="37"/>
      <c r="J334" s="37">
        <v>8.703276836158194</v>
      </c>
      <c r="K334" s="38">
        <v>20</v>
      </c>
      <c r="L334" s="230"/>
    </row>
    <row r="335" spans="1:12" x14ac:dyDescent="0.25">
      <c r="A335" s="101" t="str">
        <f t="shared" si="5"/>
        <v>2052A</v>
      </c>
      <c r="B335" s="69" t="s">
        <v>332</v>
      </c>
      <c r="C335" s="101">
        <v>205</v>
      </c>
      <c r="D335" s="106" t="s">
        <v>124</v>
      </c>
      <c r="E335" s="101">
        <v>2</v>
      </c>
      <c r="F335" s="101">
        <v>1</v>
      </c>
      <c r="G335" s="69" t="s">
        <v>130</v>
      </c>
      <c r="H335" s="69"/>
      <c r="I335" s="37"/>
      <c r="J335" s="37">
        <v>12.746327683615819</v>
      </c>
      <c r="K335" s="38">
        <v>35</v>
      </c>
      <c r="L335" s="230"/>
    </row>
    <row r="336" spans="1:12" x14ac:dyDescent="0.25">
      <c r="A336" s="101" t="str">
        <f t="shared" si="5"/>
        <v>2052B</v>
      </c>
      <c r="B336" s="69" t="s">
        <v>333</v>
      </c>
      <c r="C336" s="101">
        <v>205</v>
      </c>
      <c r="D336" s="106" t="s">
        <v>124</v>
      </c>
      <c r="E336" s="101">
        <v>2</v>
      </c>
      <c r="F336" s="101">
        <v>2</v>
      </c>
      <c r="G336" s="69" t="s">
        <v>132</v>
      </c>
      <c r="H336" s="69"/>
      <c r="I336" s="37"/>
      <c r="J336" s="37">
        <v>12.344632768361581</v>
      </c>
      <c r="K336" s="38">
        <v>37</v>
      </c>
      <c r="L336" s="230"/>
    </row>
    <row r="337" spans="1:12" x14ac:dyDescent="0.25">
      <c r="A337" s="101" t="str">
        <f t="shared" si="5"/>
        <v>2053A</v>
      </c>
      <c r="B337" s="69" t="s">
        <v>334</v>
      </c>
      <c r="C337" s="101">
        <v>205</v>
      </c>
      <c r="D337" s="106" t="s">
        <v>124</v>
      </c>
      <c r="E337" s="101">
        <v>3</v>
      </c>
      <c r="F337" s="101">
        <v>1</v>
      </c>
      <c r="G337" s="69" t="s">
        <v>130</v>
      </c>
      <c r="H337" s="69"/>
      <c r="I337" s="37"/>
      <c r="J337" s="37">
        <v>12.65367231638418</v>
      </c>
      <c r="K337" s="38">
        <v>37</v>
      </c>
      <c r="L337" s="230"/>
    </row>
    <row r="338" spans="1:12" x14ac:dyDescent="0.25">
      <c r="A338" s="101" t="str">
        <f t="shared" si="5"/>
        <v>2053B</v>
      </c>
      <c r="B338" s="69" t="s">
        <v>335</v>
      </c>
      <c r="C338" s="101">
        <v>205</v>
      </c>
      <c r="D338" s="106" t="s">
        <v>124</v>
      </c>
      <c r="E338" s="101">
        <v>3</v>
      </c>
      <c r="F338" s="101">
        <v>2</v>
      </c>
      <c r="G338" s="69" t="s">
        <v>132</v>
      </c>
      <c r="H338" s="69"/>
      <c r="I338" s="37"/>
      <c r="J338" s="37">
        <v>12.718644067796609</v>
      </c>
      <c r="K338" s="38">
        <v>36</v>
      </c>
      <c r="L338" s="230"/>
    </row>
    <row r="339" spans="1:12" x14ac:dyDescent="0.25">
      <c r="A339" s="113" t="str">
        <f t="shared" si="5"/>
        <v>2054A</v>
      </c>
      <c r="B339" s="64" t="s">
        <v>2141</v>
      </c>
      <c r="C339" s="113">
        <v>205</v>
      </c>
      <c r="D339" s="119" t="s">
        <v>124</v>
      </c>
      <c r="E339" s="113">
        <v>4</v>
      </c>
      <c r="F339" s="113">
        <v>1</v>
      </c>
      <c r="G339" s="64" t="s">
        <v>130</v>
      </c>
      <c r="H339" s="64"/>
      <c r="I339" s="40"/>
      <c r="J339" s="40">
        <v>8.9452542372881361</v>
      </c>
      <c r="K339" s="41">
        <v>22</v>
      </c>
      <c r="L339" s="230"/>
    </row>
    <row r="340" spans="1:12" ht="15.75" thickBot="1" x14ac:dyDescent="0.3">
      <c r="A340" s="102" t="str">
        <f t="shared" si="5"/>
        <v>2054B</v>
      </c>
      <c r="B340" s="74" t="s">
        <v>2142</v>
      </c>
      <c r="C340" s="102">
        <v>205</v>
      </c>
      <c r="D340" s="107" t="s">
        <v>124</v>
      </c>
      <c r="E340" s="102">
        <v>4</v>
      </c>
      <c r="F340" s="102">
        <v>2</v>
      </c>
      <c r="G340" s="74" t="s">
        <v>132</v>
      </c>
      <c r="H340" s="74"/>
      <c r="I340" s="42"/>
      <c r="J340" s="42">
        <v>8.4925423728813563</v>
      </c>
      <c r="K340" s="43">
        <v>20</v>
      </c>
      <c r="L340" s="230"/>
    </row>
    <row r="341" spans="1:12" x14ac:dyDescent="0.25">
      <c r="A341" s="101" t="str">
        <f t="shared" si="5"/>
        <v>2071A</v>
      </c>
      <c r="B341" s="69" t="s">
        <v>336</v>
      </c>
      <c r="C341" s="101">
        <v>207</v>
      </c>
      <c r="D341" s="106" t="s">
        <v>112</v>
      </c>
      <c r="E341" s="101">
        <v>1</v>
      </c>
      <c r="F341" s="101">
        <v>1</v>
      </c>
      <c r="G341" s="69" t="s">
        <v>130</v>
      </c>
      <c r="H341" s="69"/>
      <c r="I341" s="37">
        <v>11.1</v>
      </c>
      <c r="J341" s="37">
        <v>9.8363892013498315</v>
      </c>
      <c r="K341" s="38">
        <v>27</v>
      </c>
      <c r="L341" s="230"/>
    </row>
    <row r="342" spans="1:12" x14ac:dyDescent="0.25">
      <c r="A342" s="101" t="str">
        <f t="shared" si="5"/>
        <v>2071B</v>
      </c>
      <c r="B342" s="69" t="s">
        <v>337</v>
      </c>
      <c r="C342" s="101">
        <v>207</v>
      </c>
      <c r="D342" s="106" t="s">
        <v>112</v>
      </c>
      <c r="E342" s="101">
        <v>1</v>
      </c>
      <c r="F342" s="101">
        <v>2</v>
      </c>
      <c r="G342" s="69" t="s">
        <v>132</v>
      </c>
      <c r="H342" s="69"/>
      <c r="I342" s="37"/>
      <c r="J342" s="37">
        <v>8.455230596175479</v>
      </c>
      <c r="K342" s="38">
        <v>20</v>
      </c>
      <c r="L342" s="230"/>
    </row>
    <row r="343" spans="1:12" x14ac:dyDescent="0.25">
      <c r="A343" s="101" t="str">
        <f t="shared" si="5"/>
        <v>2072A</v>
      </c>
      <c r="B343" s="69" t="s">
        <v>338</v>
      </c>
      <c r="C343" s="101">
        <v>207</v>
      </c>
      <c r="D343" s="106" t="s">
        <v>112</v>
      </c>
      <c r="E343" s="101">
        <v>2</v>
      </c>
      <c r="F343" s="101">
        <v>1</v>
      </c>
      <c r="G343" s="69" t="s">
        <v>130</v>
      </c>
      <c r="H343" s="69"/>
      <c r="I343" s="37"/>
      <c r="J343" s="37">
        <v>12.508436445444319</v>
      </c>
      <c r="K343" s="38">
        <v>42</v>
      </c>
      <c r="L343" s="230"/>
    </row>
    <row r="344" spans="1:12" x14ac:dyDescent="0.25">
      <c r="A344" s="101" t="str">
        <f t="shared" si="5"/>
        <v>2072B</v>
      </c>
      <c r="B344" s="69" t="s">
        <v>339</v>
      </c>
      <c r="C344" s="101">
        <v>207</v>
      </c>
      <c r="D344" s="106" t="s">
        <v>112</v>
      </c>
      <c r="E344" s="101">
        <v>2</v>
      </c>
      <c r="F344" s="101">
        <v>2</v>
      </c>
      <c r="G344" s="69" t="s">
        <v>132</v>
      </c>
      <c r="H344" s="69"/>
      <c r="I344" s="37"/>
      <c r="J344" s="37">
        <v>11.525759280089989</v>
      </c>
      <c r="K344" s="38">
        <v>39</v>
      </c>
      <c r="L344" s="230"/>
    </row>
    <row r="345" spans="1:12" x14ac:dyDescent="0.25">
      <c r="A345" s="101" t="str">
        <f t="shared" si="5"/>
        <v>2073A</v>
      </c>
      <c r="B345" s="69" t="s">
        <v>340</v>
      </c>
      <c r="C345" s="101">
        <v>207</v>
      </c>
      <c r="D345" s="106" t="s">
        <v>112</v>
      </c>
      <c r="E345" s="101">
        <v>3</v>
      </c>
      <c r="F345" s="101">
        <v>1</v>
      </c>
      <c r="G345" s="69" t="s">
        <v>130</v>
      </c>
      <c r="H345" s="69"/>
      <c r="I345" s="37"/>
      <c r="J345" s="37">
        <v>12.467941507311584</v>
      </c>
      <c r="K345" s="38">
        <v>43</v>
      </c>
      <c r="L345" s="230"/>
    </row>
    <row r="346" spans="1:12" x14ac:dyDescent="0.25">
      <c r="A346" s="101" t="str">
        <f t="shared" si="5"/>
        <v>2073B</v>
      </c>
      <c r="B346" s="69" t="s">
        <v>341</v>
      </c>
      <c r="C346" s="101">
        <v>207</v>
      </c>
      <c r="D346" s="106" t="s">
        <v>112</v>
      </c>
      <c r="E346" s="101">
        <v>3</v>
      </c>
      <c r="F346" s="101">
        <v>2</v>
      </c>
      <c r="G346" s="69" t="s">
        <v>132</v>
      </c>
      <c r="H346" s="69"/>
      <c r="I346" s="37"/>
      <c r="J346" s="37">
        <v>12.139482564679415</v>
      </c>
      <c r="K346" s="38">
        <v>42</v>
      </c>
      <c r="L346" s="230"/>
    </row>
    <row r="347" spans="1:12" x14ac:dyDescent="0.25">
      <c r="A347" s="113" t="str">
        <f t="shared" si="5"/>
        <v>2074A</v>
      </c>
      <c r="B347" s="64" t="s">
        <v>2143</v>
      </c>
      <c r="C347" s="113">
        <v>207</v>
      </c>
      <c r="D347" s="119" t="s">
        <v>112</v>
      </c>
      <c r="E347" s="113">
        <v>4</v>
      </c>
      <c r="F347" s="113">
        <v>1</v>
      </c>
      <c r="G347" s="64" t="s">
        <v>130</v>
      </c>
      <c r="H347" s="64"/>
      <c r="I347" s="40"/>
      <c r="J347" s="40">
        <v>8.7247469066366694</v>
      </c>
      <c r="K347" s="41">
        <v>22</v>
      </c>
      <c r="L347" s="230"/>
    </row>
    <row r="348" spans="1:12" ht="15.75" thickBot="1" x14ac:dyDescent="0.3">
      <c r="A348" s="102" t="str">
        <f t="shared" si="5"/>
        <v>2074B</v>
      </c>
      <c r="B348" s="74" t="s">
        <v>2144</v>
      </c>
      <c r="C348" s="102">
        <v>207</v>
      </c>
      <c r="D348" s="107" t="s">
        <v>112</v>
      </c>
      <c r="E348" s="102">
        <v>4</v>
      </c>
      <c r="F348" s="102">
        <v>2</v>
      </c>
      <c r="G348" s="74" t="s">
        <v>132</v>
      </c>
      <c r="H348" s="74"/>
      <c r="I348" s="42"/>
      <c r="J348" s="42">
        <v>8.827221597300337</v>
      </c>
      <c r="K348" s="43">
        <v>20</v>
      </c>
      <c r="L348" s="230"/>
    </row>
    <row r="349" spans="1:12" x14ac:dyDescent="0.25">
      <c r="A349" s="101" t="str">
        <f t="shared" si="5"/>
        <v>2131A</v>
      </c>
      <c r="B349" s="69" t="s">
        <v>342</v>
      </c>
      <c r="C349" s="101">
        <v>213</v>
      </c>
      <c r="D349" s="106" t="s">
        <v>113</v>
      </c>
      <c r="E349" s="101">
        <v>1</v>
      </c>
      <c r="F349" s="101">
        <v>1</v>
      </c>
      <c r="G349" s="69" t="s">
        <v>130</v>
      </c>
      <c r="H349" s="69"/>
      <c r="I349" s="37">
        <v>11.5</v>
      </c>
      <c r="J349" s="37">
        <v>9.6641807909604509</v>
      </c>
      <c r="K349" s="38">
        <v>25</v>
      </c>
      <c r="L349" s="230"/>
    </row>
    <row r="350" spans="1:12" x14ac:dyDescent="0.25">
      <c r="A350" s="101" t="str">
        <f t="shared" si="5"/>
        <v>2131B</v>
      </c>
      <c r="B350" s="69" t="s">
        <v>343</v>
      </c>
      <c r="C350" s="101">
        <v>213</v>
      </c>
      <c r="D350" s="106" t="s">
        <v>113</v>
      </c>
      <c r="E350" s="101">
        <v>1</v>
      </c>
      <c r="F350" s="101">
        <v>2</v>
      </c>
      <c r="G350" s="69" t="s">
        <v>132</v>
      </c>
      <c r="H350" s="69"/>
      <c r="I350" s="37"/>
      <c r="J350" s="37">
        <v>8.5639548022598877</v>
      </c>
      <c r="K350" s="38">
        <v>20</v>
      </c>
      <c r="L350" s="230"/>
    </row>
    <row r="351" spans="1:12" x14ac:dyDescent="0.25">
      <c r="A351" s="101" t="str">
        <f t="shared" si="5"/>
        <v>2132A</v>
      </c>
      <c r="B351" s="69" t="s">
        <v>344</v>
      </c>
      <c r="C351" s="101">
        <v>213</v>
      </c>
      <c r="D351" s="106" t="s">
        <v>113</v>
      </c>
      <c r="E351" s="101">
        <v>2</v>
      </c>
      <c r="F351" s="101">
        <v>1</v>
      </c>
      <c r="G351" s="69" t="s">
        <v>130</v>
      </c>
      <c r="H351" s="69"/>
      <c r="I351" s="37"/>
      <c r="J351" s="37">
        <v>11.463276836158192</v>
      </c>
      <c r="K351" s="38">
        <v>42</v>
      </c>
      <c r="L351" s="230"/>
    </row>
    <row r="352" spans="1:12" x14ac:dyDescent="0.25">
      <c r="A352" s="101" t="str">
        <f t="shared" si="5"/>
        <v>2132B</v>
      </c>
      <c r="B352" s="69" t="s">
        <v>345</v>
      </c>
      <c r="C352" s="101">
        <v>213</v>
      </c>
      <c r="D352" s="106" t="s">
        <v>113</v>
      </c>
      <c r="E352" s="101">
        <v>2</v>
      </c>
      <c r="F352" s="101">
        <v>2</v>
      </c>
      <c r="G352" s="69" t="s">
        <v>132</v>
      </c>
      <c r="H352" s="69"/>
      <c r="I352" s="37"/>
      <c r="J352" s="37">
        <v>11.492655367231638</v>
      </c>
      <c r="K352" s="38">
        <v>40</v>
      </c>
      <c r="L352" s="230"/>
    </row>
    <row r="353" spans="1:12" x14ac:dyDescent="0.25">
      <c r="A353" s="101" t="str">
        <f t="shared" si="5"/>
        <v>2133A</v>
      </c>
      <c r="B353" s="69" t="s">
        <v>346</v>
      </c>
      <c r="C353" s="101">
        <v>213</v>
      </c>
      <c r="D353" s="106" t="s">
        <v>113</v>
      </c>
      <c r="E353" s="101">
        <v>3</v>
      </c>
      <c r="F353" s="101">
        <v>1</v>
      </c>
      <c r="G353" s="69" t="s">
        <v>130</v>
      </c>
      <c r="H353" s="69"/>
      <c r="I353" s="37"/>
      <c r="J353" s="37">
        <v>11.439887005649718</v>
      </c>
      <c r="K353" s="38">
        <v>41</v>
      </c>
      <c r="L353" s="230"/>
    </row>
    <row r="354" spans="1:12" x14ac:dyDescent="0.25">
      <c r="A354" s="101" t="str">
        <f t="shared" si="5"/>
        <v>2133B</v>
      </c>
      <c r="B354" s="69" t="s">
        <v>347</v>
      </c>
      <c r="C354" s="101">
        <v>213</v>
      </c>
      <c r="D354" s="106" t="s">
        <v>113</v>
      </c>
      <c r="E354" s="101">
        <v>3</v>
      </c>
      <c r="F354" s="101">
        <v>2</v>
      </c>
      <c r="G354" s="69" t="s">
        <v>132</v>
      </c>
      <c r="H354" s="69"/>
      <c r="I354" s="37"/>
      <c r="J354" s="37">
        <v>11.949717514124293</v>
      </c>
      <c r="K354" s="38">
        <v>43</v>
      </c>
      <c r="L354" s="230"/>
    </row>
    <row r="355" spans="1:12" x14ac:dyDescent="0.25">
      <c r="A355" s="113" t="str">
        <f t="shared" si="5"/>
        <v>2134A</v>
      </c>
      <c r="B355" s="64" t="s">
        <v>2145</v>
      </c>
      <c r="C355" s="113">
        <v>213</v>
      </c>
      <c r="D355" s="119" t="s">
        <v>113</v>
      </c>
      <c r="E355" s="113">
        <v>4</v>
      </c>
      <c r="F355" s="113">
        <v>1</v>
      </c>
      <c r="G355" s="64" t="s">
        <v>130</v>
      </c>
      <c r="H355" s="64"/>
      <c r="I355" s="40"/>
      <c r="J355" s="40">
        <v>8.5570621468926564</v>
      </c>
      <c r="K355" s="41">
        <v>20</v>
      </c>
      <c r="L355" s="230"/>
    </row>
    <row r="356" spans="1:12" ht="15.75" thickBot="1" x14ac:dyDescent="0.3">
      <c r="A356" s="102" t="str">
        <f t="shared" si="5"/>
        <v>2134B</v>
      </c>
      <c r="B356" s="74" t="s">
        <v>2146</v>
      </c>
      <c r="C356" s="102">
        <v>213</v>
      </c>
      <c r="D356" s="107" t="s">
        <v>113</v>
      </c>
      <c r="E356" s="102">
        <v>4</v>
      </c>
      <c r="F356" s="102">
        <v>2</v>
      </c>
      <c r="G356" s="74" t="s">
        <v>132</v>
      </c>
      <c r="H356" s="74"/>
      <c r="I356" s="42"/>
      <c r="J356" s="42">
        <v>8.099152542372881</v>
      </c>
      <c r="K356" s="43">
        <v>19</v>
      </c>
      <c r="L356" s="230"/>
    </row>
    <row r="357" spans="1:12" x14ac:dyDescent="0.25">
      <c r="A357" s="101" t="str">
        <f t="shared" ref="A357:A412" si="6">CONCATENATE(C357,E365,G365)</f>
        <v>2211A</v>
      </c>
      <c r="B357" s="69" t="s">
        <v>1554</v>
      </c>
      <c r="C357" s="101">
        <v>221</v>
      </c>
      <c r="D357" s="106" t="s">
        <v>114</v>
      </c>
      <c r="E357" s="101">
        <v>1</v>
      </c>
      <c r="F357" s="101">
        <v>1</v>
      </c>
      <c r="G357" s="69" t="s">
        <v>130</v>
      </c>
      <c r="H357" s="69"/>
      <c r="I357" s="37">
        <v>10.9</v>
      </c>
      <c r="J357" s="37">
        <v>9.9830527497194179</v>
      </c>
      <c r="K357" s="38">
        <v>34</v>
      </c>
      <c r="L357" s="230"/>
    </row>
    <row r="358" spans="1:12" x14ac:dyDescent="0.25">
      <c r="A358" s="101" t="str">
        <f t="shared" si="6"/>
        <v>2211B</v>
      </c>
      <c r="B358" s="69" t="s">
        <v>1555</v>
      </c>
      <c r="C358" s="101">
        <v>221</v>
      </c>
      <c r="D358" s="106" t="s">
        <v>114</v>
      </c>
      <c r="E358" s="101">
        <v>1</v>
      </c>
      <c r="F358" s="101">
        <v>2</v>
      </c>
      <c r="G358" s="69" t="s">
        <v>132</v>
      </c>
      <c r="H358" s="69"/>
      <c r="I358" s="37"/>
      <c r="J358" s="37">
        <v>8.3136924803591494</v>
      </c>
      <c r="K358" s="38">
        <v>25</v>
      </c>
      <c r="L358" s="230"/>
    </row>
    <row r="359" spans="1:12" x14ac:dyDescent="0.25">
      <c r="A359" s="101" t="str">
        <f t="shared" si="6"/>
        <v>2212A</v>
      </c>
      <c r="B359" s="69" t="s">
        <v>1556</v>
      </c>
      <c r="C359" s="101">
        <v>221</v>
      </c>
      <c r="D359" s="106" t="s">
        <v>114</v>
      </c>
      <c r="E359" s="101">
        <v>2</v>
      </c>
      <c r="F359" s="101">
        <v>1</v>
      </c>
      <c r="G359" s="69" t="s">
        <v>130</v>
      </c>
      <c r="H359" s="69"/>
      <c r="I359" s="37"/>
      <c r="J359" s="37">
        <v>12.748597081930416</v>
      </c>
      <c r="K359" s="38">
        <v>54</v>
      </c>
      <c r="L359" s="230"/>
    </row>
    <row r="360" spans="1:12" x14ac:dyDescent="0.25">
      <c r="A360" s="101" t="str">
        <f t="shared" si="6"/>
        <v>2212B</v>
      </c>
      <c r="B360" s="69" t="s">
        <v>1557</v>
      </c>
      <c r="C360" s="101">
        <v>221</v>
      </c>
      <c r="D360" s="106" t="s">
        <v>114</v>
      </c>
      <c r="E360" s="101">
        <v>2</v>
      </c>
      <c r="F360" s="101">
        <v>2</v>
      </c>
      <c r="G360" s="69" t="s">
        <v>132</v>
      </c>
      <c r="H360" s="69"/>
      <c r="I360" s="37"/>
      <c r="J360" s="37">
        <v>11.681818181818182</v>
      </c>
      <c r="K360" s="38">
        <v>47</v>
      </c>
      <c r="L360" s="230"/>
    </row>
    <row r="361" spans="1:12" x14ac:dyDescent="0.25">
      <c r="A361" s="101" t="str">
        <f t="shared" si="6"/>
        <v>2213A</v>
      </c>
      <c r="B361" s="69" t="s">
        <v>1558</v>
      </c>
      <c r="C361" s="101">
        <v>221</v>
      </c>
      <c r="D361" s="106" t="s">
        <v>114</v>
      </c>
      <c r="E361" s="101">
        <v>3</v>
      </c>
      <c r="F361" s="101">
        <v>1</v>
      </c>
      <c r="G361" s="69" t="s">
        <v>130</v>
      </c>
      <c r="H361" s="69"/>
      <c r="I361" s="37"/>
      <c r="J361" s="37">
        <v>11.90011223344557</v>
      </c>
      <c r="K361" s="38">
        <v>52</v>
      </c>
      <c r="L361" s="230"/>
    </row>
    <row r="362" spans="1:12" x14ac:dyDescent="0.25">
      <c r="A362" s="101" t="str">
        <f t="shared" si="6"/>
        <v>2213B</v>
      </c>
      <c r="B362" s="69" t="s">
        <v>1559</v>
      </c>
      <c r="C362" s="101">
        <v>221</v>
      </c>
      <c r="D362" s="106" t="s">
        <v>114</v>
      </c>
      <c r="E362" s="101">
        <v>3</v>
      </c>
      <c r="F362" s="101">
        <v>2</v>
      </c>
      <c r="G362" s="69" t="s">
        <v>132</v>
      </c>
      <c r="H362" s="69"/>
      <c r="I362" s="37"/>
      <c r="J362" s="37">
        <v>12.461840628507298</v>
      </c>
      <c r="K362" s="38">
        <v>49</v>
      </c>
      <c r="L362" s="230"/>
    </row>
    <row r="363" spans="1:12" x14ac:dyDescent="0.25">
      <c r="A363" s="113" t="str">
        <f t="shared" si="6"/>
        <v>2214A</v>
      </c>
      <c r="B363" s="64" t="s">
        <v>2147</v>
      </c>
      <c r="C363" s="113">
        <v>221</v>
      </c>
      <c r="D363" s="119" t="s">
        <v>114</v>
      </c>
      <c r="E363" s="113">
        <v>4</v>
      </c>
      <c r="F363" s="113">
        <v>1</v>
      </c>
      <c r="G363" s="64" t="s">
        <v>130</v>
      </c>
      <c r="H363" s="64"/>
      <c r="I363" s="40"/>
      <c r="J363" s="40">
        <v>8.6641975308641968</v>
      </c>
      <c r="K363" s="41">
        <v>26</v>
      </c>
      <c r="L363" s="230"/>
    </row>
    <row r="364" spans="1:12" ht="15.75" thickBot="1" x14ac:dyDescent="0.3">
      <c r="A364" s="102" t="str">
        <f t="shared" si="6"/>
        <v>2214B</v>
      </c>
      <c r="B364" s="74" t="s">
        <v>2148</v>
      </c>
      <c r="C364" s="102">
        <v>221</v>
      </c>
      <c r="D364" s="107" t="s">
        <v>114</v>
      </c>
      <c r="E364" s="102">
        <v>4</v>
      </c>
      <c r="F364" s="102">
        <v>2</v>
      </c>
      <c r="G364" s="74" t="s">
        <v>132</v>
      </c>
      <c r="H364" s="74"/>
      <c r="I364" s="42"/>
      <c r="J364" s="42">
        <v>8.0519640852974206</v>
      </c>
      <c r="K364" s="43">
        <v>25</v>
      </c>
      <c r="L364" s="230"/>
    </row>
    <row r="365" spans="1:12" x14ac:dyDescent="0.25">
      <c r="A365" s="101" t="str">
        <f t="shared" si="6"/>
        <v>2221A</v>
      </c>
      <c r="B365" s="69" t="s">
        <v>348</v>
      </c>
      <c r="C365" s="101">
        <v>222</v>
      </c>
      <c r="D365" s="106" t="s">
        <v>115</v>
      </c>
      <c r="E365" s="101">
        <v>1</v>
      </c>
      <c r="F365" s="101">
        <v>1</v>
      </c>
      <c r="G365" s="69" t="s">
        <v>130</v>
      </c>
      <c r="H365" s="69"/>
      <c r="I365" s="37">
        <v>10.3</v>
      </c>
      <c r="J365" s="37">
        <v>10.001226309921963</v>
      </c>
      <c r="K365" s="38">
        <v>29</v>
      </c>
      <c r="L365" s="230"/>
    </row>
    <row r="366" spans="1:12" x14ac:dyDescent="0.25">
      <c r="A366" s="101" t="str">
        <f t="shared" si="6"/>
        <v>2221B</v>
      </c>
      <c r="B366" s="69" t="s">
        <v>1560</v>
      </c>
      <c r="C366" s="101">
        <v>222</v>
      </c>
      <c r="D366" s="106" t="s">
        <v>115</v>
      </c>
      <c r="E366" s="101">
        <v>1</v>
      </c>
      <c r="F366" s="101">
        <v>2</v>
      </c>
      <c r="G366" s="69" t="s">
        <v>132</v>
      </c>
      <c r="H366" s="69"/>
      <c r="I366" s="37"/>
      <c r="J366" s="37">
        <v>7.876867335562987</v>
      </c>
      <c r="K366" s="38">
        <v>20</v>
      </c>
      <c r="L366" s="230"/>
    </row>
    <row r="367" spans="1:12" x14ac:dyDescent="0.25">
      <c r="A367" s="101" t="str">
        <f t="shared" si="6"/>
        <v>2222A</v>
      </c>
      <c r="B367" s="69" t="s">
        <v>1561</v>
      </c>
      <c r="C367" s="101">
        <v>222</v>
      </c>
      <c r="D367" s="106" t="s">
        <v>115</v>
      </c>
      <c r="E367" s="101">
        <v>2</v>
      </c>
      <c r="F367" s="101">
        <v>1</v>
      </c>
      <c r="G367" s="69" t="s">
        <v>130</v>
      </c>
      <c r="H367" s="69"/>
      <c r="I367" s="37"/>
      <c r="J367" s="37">
        <v>11.636008918617614</v>
      </c>
      <c r="K367" s="38">
        <v>45</v>
      </c>
      <c r="L367" s="230"/>
    </row>
    <row r="368" spans="1:12" x14ac:dyDescent="0.25">
      <c r="A368" s="101" t="str">
        <f t="shared" si="6"/>
        <v>2222B</v>
      </c>
      <c r="B368" s="69" t="s">
        <v>1562</v>
      </c>
      <c r="C368" s="101">
        <v>222</v>
      </c>
      <c r="D368" s="106" t="s">
        <v>115</v>
      </c>
      <c r="E368" s="101">
        <v>2</v>
      </c>
      <c r="F368" s="101">
        <v>2</v>
      </c>
      <c r="G368" s="69" t="s">
        <v>132</v>
      </c>
      <c r="H368" s="69"/>
      <c r="I368" s="37"/>
      <c r="J368" s="37">
        <v>10.825139353400221</v>
      </c>
      <c r="K368" s="38">
        <v>43</v>
      </c>
      <c r="L368" s="230"/>
    </row>
    <row r="369" spans="1:12" x14ac:dyDescent="0.25">
      <c r="A369" s="101" t="str">
        <f t="shared" si="6"/>
        <v>2223A</v>
      </c>
      <c r="B369" s="69" t="s">
        <v>1563</v>
      </c>
      <c r="C369" s="101">
        <v>222</v>
      </c>
      <c r="D369" s="106" t="s">
        <v>115</v>
      </c>
      <c r="E369" s="101">
        <v>3</v>
      </c>
      <c r="F369" s="101">
        <v>1</v>
      </c>
      <c r="G369" s="69" t="s">
        <v>130</v>
      </c>
      <c r="H369" s="69"/>
      <c r="I369" s="37"/>
      <c r="J369" s="37">
        <v>11.24515050167224</v>
      </c>
      <c r="K369" s="38">
        <v>43</v>
      </c>
      <c r="L369" s="230"/>
    </row>
    <row r="370" spans="1:12" x14ac:dyDescent="0.25">
      <c r="A370" s="101" t="str">
        <f t="shared" si="6"/>
        <v>2223B</v>
      </c>
      <c r="B370" s="69" t="s">
        <v>1564</v>
      </c>
      <c r="C370" s="101">
        <v>222</v>
      </c>
      <c r="D370" s="106" t="s">
        <v>115</v>
      </c>
      <c r="E370" s="101">
        <v>3</v>
      </c>
      <c r="F370" s="101">
        <v>2</v>
      </c>
      <c r="G370" s="69" t="s">
        <v>132</v>
      </c>
      <c r="H370" s="69"/>
      <c r="I370" s="37"/>
      <c r="J370" s="37">
        <v>11.472129319955409</v>
      </c>
      <c r="K370" s="38">
        <v>44</v>
      </c>
      <c r="L370" s="230"/>
    </row>
    <row r="371" spans="1:12" x14ac:dyDescent="0.25">
      <c r="A371" s="113" t="str">
        <f t="shared" si="6"/>
        <v>2224A</v>
      </c>
      <c r="B371" s="64" t="s">
        <v>2149</v>
      </c>
      <c r="C371" s="113">
        <v>222</v>
      </c>
      <c r="D371" s="119" t="s">
        <v>115</v>
      </c>
      <c r="E371" s="113">
        <v>4</v>
      </c>
      <c r="F371" s="113">
        <v>1</v>
      </c>
      <c r="G371" s="64" t="s">
        <v>130</v>
      </c>
      <c r="H371" s="64"/>
      <c r="I371" s="40"/>
      <c r="J371" s="40">
        <v>8.2364548494983261</v>
      </c>
      <c r="K371" s="41">
        <v>24</v>
      </c>
      <c r="L371" s="230"/>
    </row>
    <row r="372" spans="1:12" ht="15.75" thickBot="1" x14ac:dyDescent="0.3">
      <c r="A372" s="102" t="str">
        <f t="shared" si="6"/>
        <v>2224B</v>
      </c>
      <c r="B372" s="74" t="s">
        <v>2150</v>
      </c>
      <c r="C372" s="102">
        <v>222</v>
      </c>
      <c r="D372" s="107" t="s">
        <v>115</v>
      </c>
      <c r="E372" s="102">
        <v>4</v>
      </c>
      <c r="F372" s="102">
        <v>2</v>
      </c>
      <c r="G372" s="74" t="s">
        <v>132</v>
      </c>
      <c r="H372" s="74"/>
      <c r="I372" s="42"/>
      <c r="J372" s="42">
        <v>7.8487736900780369</v>
      </c>
      <c r="K372" s="43">
        <v>21</v>
      </c>
      <c r="L372" s="230"/>
    </row>
    <row r="373" spans="1:12" x14ac:dyDescent="0.25">
      <c r="A373" s="101" t="str">
        <f t="shared" si="6"/>
        <v>2231A</v>
      </c>
      <c r="B373" s="69" t="s">
        <v>1565</v>
      </c>
      <c r="C373" s="101">
        <v>223</v>
      </c>
      <c r="D373" s="106" t="s">
        <v>116</v>
      </c>
      <c r="E373" s="101">
        <v>1</v>
      </c>
      <c r="F373" s="101">
        <v>1</v>
      </c>
      <c r="G373" s="69" t="s">
        <v>130</v>
      </c>
      <c r="H373" s="69"/>
      <c r="I373" s="37">
        <v>11.4</v>
      </c>
      <c r="J373" s="37">
        <v>8.822516930022573</v>
      </c>
      <c r="K373" s="38">
        <v>18</v>
      </c>
      <c r="L373" s="230"/>
    </row>
    <row r="374" spans="1:12" x14ac:dyDescent="0.25">
      <c r="A374" s="101" t="str">
        <f t="shared" si="6"/>
        <v>2231B</v>
      </c>
      <c r="B374" s="69" t="s">
        <v>349</v>
      </c>
      <c r="C374" s="101">
        <v>223</v>
      </c>
      <c r="D374" s="106" t="s">
        <v>116</v>
      </c>
      <c r="E374" s="101">
        <v>1</v>
      </c>
      <c r="F374" s="101">
        <v>2</v>
      </c>
      <c r="G374" s="69" t="s">
        <v>132</v>
      </c>
      <c r="H374" s="69"/>
      <c r="I374" s="37"/>
      <c r="J374" s="37">
        <v>7.0584650112866818</v>
      </c>
      <c r="K374" s="38">
        <v>13</v>
      </c>
      <c r="L374" s="230"/>
    </row>
    <row r="375" spans="1:12" x14ac:dyDescent="0.25">
      <c r="A375" s="101" t="str">
        <f t="shared" si="6"/>
        <v>2232A</v>
      </c>
      <c r="B375" s="69" t="s">
        <v>1566</v>
      </c>
      <c r="C375" s="101">
        <v>223</v>
      </c>
      <c r="D375" s="106" t="s">
        <v>116</v>
      </c>
      <c r="E375" s="101">
        <v>2</v>
      </c>
      <c r="F375" s="101">
        <v>1</v>
      </c>
      <c r="G375" s="69" t="s">
        <v>130</v>
      </c>
      <c r="H375" s="69"/>
      <c r="I375" s="37"/>
      <c r="J375" s="37">
        <v>10.330812641083522</v>
      </c>
      <c r="K375" s="38">
        <v>27</v>
      </c>
      <c r="L375" s="230"/>
    </row>
    <row r="376" spans="1:12" x14ac:dyDescent="0.25">
      <c r="A376" s="101" t="str">
        <f t="shared" si="6"/>
        <v>2232B</v>
      </c>
      <c r="B376" s="69" t="s">
        <v>1567</v>
      </c>
      <c r="C376" s="101">
        <v>223</v>
      </c>
      <c r="D376" s="106" t="s">
        <v>116</v>
      </c>
      <c r="E376" s="101">
        <v>2</v>
      </c>
      <c r="F376" s="101">
        <v>2</v>
      </c>
      <c r="G376" s="69" t="s">
        <v>132</v>
      </c>
      <c r="H376" s="69"/>
      <c r="I376" s="37"/>
      <c r="J376" s="37">
        <v>10.116083521444695</v>
      </c>
      <c r="K376" s="38">
        <v>26</v>
      </c>
      <c r="L376" s="230"/>
    </row>
    <row r="377" spans="1:12" x14ac:dyDescent="0.25">
      <c r="A377" s="101" t="str">
        <f t="shared" si="6"/>
        <v>2233A</v>
      </c>
      <c r="B377" s="69" t="s">
        <v>1568</v>
      </c>
      <c r="C377" s="101">
        <v>223</v>
      </c>
      <c r="D377" s="106" t="s">
        <v>116</v>
      </c>
      <c r="E377" s="101">
        <v>3</v>
      </c>
      <c r="F377" s="101">
        <v>1</v>
      </c>
      <c r="G377" s="69" t="s">
        <v>130</v>
      </c>
      <c r="H377" s="69"/>
      <c r="I377" s="37"/>
      <c r="J377" s="37">
        <v>10.444243792325056</v>
      </c>
      <c r="K377" s="38">
        <v>28</v>
      </c>
      <c r="L377" s="230"/>
    </row>
    <row r="378" spans="1:12" x14ac:dyDescent="0.25">
      <c r="A378" s="101" t="str">
        <f t="shared" si="6"/>
        <v>2233B</v>
      </c>
      <c r="B378" s="69" t="s">
        <v>1569</v>
      </c>
      <c r="C378" s="101">
        <v>223</v>
      </c>
      <c r="D378" s="106" t="s">
        <v>116</v>
      </c>
      <c r="E378" s="101">
        <v>3</v>
      </c>
      <c r="F378" s="101">
        <v>2</v>
      </c>
      <c r="G378" s="69" t="s">
        <v>132</v>
      </c>
      <c r="H378" s="69"/>
      <c r="I378" s="37"/>
      <c r="J378" s="37">
        <v>11.839729119638827</v>
      </c>
      <c r="K378" s="38">
        <v>29</v>
      </c>
      <c r="L378" s="230"/>
    </row>
    <row r="379" spans="1:12" x14ac:dyDescent="0.25">
      <c r="A379" s="113" t="str">
        <f t="shared" si="6"/>
        <v>2234A</v>
      </c>
      <c r="B379" s="64" t="s">
        <v>2151</v>
      </c>
      <c r="C379" s="113">
        <v>223</v>
      </c>
      <c r="D379" s="119" t="s">
        <v>116</v>
      </c>
      <c r="E379" s="113">
        <v>4</v>
      </c>
      <c r="F379" s="113">
        <v>1</v>
      </c>
      <c r="G379" s="64" t="s">
        <v>130</v>
      </c>
      <c r="H379" s="64"/>
      <c r="I379" s="40"/>
      <c r="J379" s="40">
        <v>7.0363995485327324</v>
      </c>
      <c r="K379" s="41">
        <v>13</v>
      </c>
      <c r="L379" s="230"/>
    </row>
    <row r="380" spans="1:12" ht="15.75" thickBot="1" x14ac:dyDescent="0.3">
      <c r="A380" s="102" t="str">
        <f t="shared" si="6"/>
        <v>2234B</v>
      </c>
      <c r="B380" s="74" t="s">
        <v>2152</v>
      </c>
      <c r="C380" s="102">
        <v>223</v>
      </c>
      <c r="D380" s="107" t="s">
        <v>116</v>
      </c>
      <c r="E380" s="102">
        <v>4</v>
      </c>
      <c r="F380" s="102">
        <v>2</v>
      </c>
      <c r="G380" s="74" t="s">
        <v>132</v>
      </c>
      <c r="H380" s="74"/>
      <c r="I380" s="42"/>
      <c r="J380" s="42">
        <v>7.4038374717832962</v>
      </c>
      <c r="K380" s="43">
        <v>14</v>
      </c>
      <c r="L380" s="230"/>
    </row>
    <row r="381" spans="1:12" x14ac:dyDescent="0.25">
      <c r="A381" s="101" t="str">
        <f t="shared" si="6"/>
        <v>2241A</v>
      </c>
      <c r="B381" s="69" t="s">
        <v>1570</v>
      </c>
      <c r="C381" s="101">
        <v>224</v>
      </c>
      <c r="D381" s="106" t="s">
        <v>117</v>
      </c>
      <c r="E381" s="101">
        <v>1</v>
      </c>
      <c r="F381" s="101">
        <v>1</v>
      </c>
      <c r="G381" s="69" t="s">
        <v>130</v>
      </c>
      <c r="H381" s="69"/>
      <c r="I381" s="37">
        <v>10.5</v>
      </c>
      <c r="J381" s="37">
        <v>11.826256983240221</v>
      </c>
      <c r="K381" s="38">
        <v>36</v>
      </c>
      <c r="L381" s="230"/>
    </row>
    <row r="382" spans="1:12" x14ac:dyDescent="0.25">
      <c r="A382" s="101" t="str">
        <f t="shared" si="6"/>
        <v>2241B</v>
      </c>
      <c r="B382" s="69" t="s">
        <v>1571</v>
      </c>
      <c r="C382" s="101">
        <v>224</v>
      </c>
      <c r="D382" s="106" t="s">
        <v>117</v>
      </c>
      <c r="E382" s="101">
        <v>1</v>
      </c>
      <c r="F382" s="101">
        <v>2</v>
      </c>
      <c r="G382" s="69" t="s">
        <v>132</v>
      </c>
      <c r="H382" s="69"/>
      <c r="I382" s="37"/>
      <c r="J382" s="37">
        <v>8.3720111731843581</v>
      </c>
      <c r="K382" s="38">
        <v>21</v>
      </c>
      <c r="L382" s="230"/>
    </row>
    <row r="383" spans="1:12" x14ac:dyDescent="0.25">
      <c r="A383" s="101" t="str">
        <f t="shared" si="6"/>
        <v>2242A</v>
      </c>
      <c r="B383" s="69" t="s">
        <v>1572</v>
      </c>
      <c r="C383" s="101">
        <v>224</v>
      </c>
      <c r="D383" s="106" t="s">
        <v>117</v>
      </c>
      <c r="E383" s="101">
        <v>2</v>
      </c>
      <c r="F383" s="101">
        <v>1</v>
      </c>
      <c r="G383" s="69" t="s">
        <v>130</v>
      </c>
      <c r="H383" s="69"/>
      <c r="I383" s="37"/>
      <c r="J383" s="37">
        <v>11.622960893854748</v>
      </c>
      <c r="K383" s="38">
        <v>40</v>
      </c>
      <c r="L383" s="230"/>
    </row>
    <row r="384" spans="1:12" x14ac:dyDescent="0.25">
      <c r="A384" s="101" t="str">
        <f t="shared" si="6"/>
        <v>2242B</v>
      </c>
      <c r="B384" s="69" t="s">
        <v>1573</v>
      </c>
      <c r="C384" s="101">
        <v>224</v>
      </c>
      <c r="D384" s="106" t="s">
        <v>117</v>
      </c>
      <c r="E384" s="101">
        <v>2</v>
      </c>
      <c r="F384" s="101">
        <v>2</v>
      </c>
      <c r="G384" s="69" t="s">
        <v>132</v>
      </c>
      <c r="H384" s="69"/>
      <c r="I384" s="37"/>
      <c r="J384" s="37">
        <v>11.440111731843576</v>
      </c>
      <c r="K384" s="38">
        <v>40</v>
      </c>
      <c r="L384" s="230"/>
    </row>
    <row r="385" spans="1:12" x14ac:dyDescent="0.25">
      <c r="A385" s="101" t="str">
        <f t="shared" si="6"/>
        <v>2243A</v>
      </c>
      <c r="B385" s="69" t="s">
        <v>1574</v>
      </c>
      <c r="C385" s="101">
        <v>224</v>
      </c>
      <c r="D385" s="106" t="s">
        <v>117</v>
      </c>
      <c r="E385" s="101">
        <v>3</v>
      </c>
      <c r="F385" s="101">
        <v>1</v>
      </c>
      <c r="G385" s="69" t="s">
        <v>130</v>
      </c>
      <c r="H385" s="69"/>
      <c r="I385" s="37"/>
      <c r="J385" s="37">
        <v>12.01396648044693</v>
      </c>
      <c r="K385" s="38">
        <v>44</v>
      </c>
      <c r="L385" s="230"/>
    </row>
    <row r="386" spans="1:12" x14ac:dyDescent="0.25">
      <c r="A386" s="101" t="str">
        <f t="shared" si="6"/>
        <v>2243B</v>
      </c>
      <c r="B386" s="69" t="s">
        <v>1575</v>
      </c>
      <c r="C386" s="101">
        <v>224</v>
      </c>
      <c r="D386" s="106" t="s">
        <v>117</v>
      </c>
      <c r="E386" s="101">
        <v>3</v>
      </c>
      <c r="F386" s="101">
        <v>2</v>
      </c>
      <c r="G386" s="69" t="s">
        <v>132</v>
      </c>
      <c r="H386" s="69"/>
      <c r="I386" s="37"/>
      <c r="J386" s="37">
        <v>11.69608938547486</v>
      </c>
      <c r="K386" s="38">
        <v>43</v>
      </c>
      <c r="L386" s="230"/>
    </row>
    <row r="387" spans="1:12" x14ac:dyDescent="0.25">
      <c r="A387" s="113" t="str">
        <f t="shared" si="6"/>
        <v>2244A</v>
      </c>
      <c r="B387" s="64" t="s">
        <v>2153</v>
      </c>
      <c r="C387" s="113">
        <v>224</v>
      </c>
      <c r="D387" s="119" t="s">
        <v>117</v>
      </c>
      <c r="E387" s="113">
        <v>4</v>
      </c>
      <c r="F387" s="113">
        <v>1</v>
      </c>
      <c r="G387" s="64" t="s">
        <v>130</v>
      </c>
      <c r="H387" s="64"/>
      <c r="I387" s="40"/>
      <c r="J387" s="40">
        <v>8.2524022346368699</v>
      </c>
      <c r="K387" s="41">
        <v>21</v>
      </c>
      <c r="L387" s="230"/>
    </row>
    <row r="388" spans="1:12" ht="15.75" thickBot="1" x14ac:dyDescent="0.3">
      <c r="A388" s="102" t="str">
        <f t="shared" si="6"/>
        <v>2244B</v>
      </c>
      <c r="B388" s="74" t="s">
        <v>2154</v>
      </c>
      <c r="C388" s="102">
        <v>224</v>
      </c>
      <c r="D388" s="107" t="s">
        <v>117</v>
      </c>
      <c r="E388" s="102">
        <v>4</v>
      </c>
      <c r="F388" s="102">
        <v>2</v>
      </c>
      <c r="G388" s="74" t="s">
        <v>132</v>
      </c>
      <c r="H388" s="74"/>
      <c r="I388" s="42"/>
      <c r="J388" s="42">
        <v>8.4508379888268141</v>
      </c>
      <c r="K388" s="43">
        <v>22</v>
      </c>
      <c r="L388" s="230"/>
    </row>
    <row r="389" spans="1:12" x14ac:dyDescent="0.25">
      <c r="A389" s="101" t="str">
        <f t="shared" si="6"/>
        <v>2251A</v>
      </c>
      <c r="B389" s="69" t="s">
        <v>1576</v>
      </c>
      <c r="C389" s="101">
        <v>225</v>
      </c>
      <c r="D389" s="106" t="s">
        <v>119</v>
      </c>
      <c r="E389" s="101">
        <v>1</v>
      </c>
      <c r="F389" s="101">
        <v>1</v>
      </c>
      <c r="G389" s="69" t="s">
        <v>130</v>
      </c>
      <c r="H389" s="69"/>
      <c r="I389" s="37">
        <v>11.4</v>
      </c>
      <c r="J389" s="37">
        <v>9.3942437923250566</v>
      </c>
      <c r="K389" s="38">
        <v>24</v>
      </c>
      <c r="L389" s="230"/>
    </row>
    <row r="390" spans="1:12" x14ac:dyDescent="0.25">
      <c r="A390" s="101" t="str">
        <f t="shared" si="6"/>
        <v>2251B</v>
      </c>
      <c r="B390" s="69" t="s">
        <v>1577</v>
      </c>
      <c r="C390" s="101">
        <v>225</v>
      </c>
      <c r="D390" s="106" t="s">
        <v>119</v>
      </c>
      <c r="E390" s="101">
        <v>1</v>
      </c>
      <c r="F390" s="101">
        <v>2</v>
      </c>
      <c r="G390" s="69" t="s">
        <v>132</v>
      </c>
      <c r="H390" s="69"/>
      <c r="I390" s="37"/>
      <c r="J390" s="37">
        <v>8.0461060948081276</v>
      </c>
      <c r="K390" s="38">
        <v>17</v>
      </c>
      <c r="L390" s="230"/>
    </row>
    <row r="391" spans="1:12" x14ac:dyDescent="0.25">
      <c r="A391" s="101" t="str">
        <f t="shared" si="6"/>
        <v>2252A</v>
      </c>
      <c r="B391" s="69" t="s">
        <v>1578</v>
      </c>
      <c r="C391" s="101">
        <v>225</v>
      </c>
      <c r="D391" s="106" t="s">
        <v>119</v>
      </c>
      <c r="E391" s="101">
        <v>2</v>
      </c>
      <c r="F391" s="101">
        <v>1</v>
      </c>
      <c r="G391" s="69" t="s">
        <v>130</v>
      </c>
      <c r="H391" s="69"/>
      <c r="I391" s="37"/>
      <c r="J391" s="37">
        <v>12.081264108352146</v>
      </c>
      <c r="K391" s="38">
        <v>46</v>
      </c>
      <c r="L391" s="230"/>
    </row>
    <row r="392" spans="1:12" x14ac:dyDescent="0.25">
      <c r="A392" s="101" t="str">
        <f t="shared" si="6"/>
        <v>2252B</v>
      </c>
      <c r="B392" s="69" t="s">
        <v>1579</v>
      </c>
      <c r="C392" s="101">
        <v>225</v>
      </c>
      <c r="D392" s="106" t="s">
        <v>119</v>
      </c>
      <c r="E392" s="101">
        <v>2</v>
      </c>
      <c r="F392" s="101">
        <v>2</v>
      </c>
      <c r="G392" s="69" t="s">
        <v>132</v>
      </c>
      <c r="H392" s="69"/>
      <c r="I392" s="37"/>
      <c r="J392" s="37">
        <v>11.63431151241535</v>
      </c>
      <c r="K392" s="38">
        <v>43</v>
      </c>
      <c r="L392" s="230"/>
    </row>
    <row r="393" spans="1:12" x14ac:dyDescent="0.25">
      <c r="A393" s="101" t="str">
        <f t="shared" si="6"/>
        <v>2253A</v>
      </c>
      <c r="B393" s="69" t="s">
        <v>1580</v>
      </c>
      <c r="C393" s="101">
        <v>225</v>
      </c>
      <c r="D393" s="106" t="s">
        <v>119</v>
      </c>
      <c r="E393" s="101">
        <v>3</v>
      </c>
      <c r="F393" s="101">
        <v>1</v>
      </c>
      <c r="G393" s="69" t="s">
        <v>130</v>
      </c>
      <c r="H393" s="69"/>
      <c r="I393" s="37"/>
      <c r="J393" s="37">
        <v>11.530474040632056</v>
      </c>
      <c r="K393" s="38">
        <v>43</v>
      </c>
      <c r="L393" s="230"/>
    </row>
    <row r="394" spans="1:12" x14ac:dyDescent="0.25">
      <c r="A394" s="101" t="str">
        <f t="shared" si="6"/>
        <v>2253B</v>
      </c>
      <c r="B394" s="69" t="s">
        <v>1581</v>
      </c>
      <c r="C394" s="101">
        <v>225</v>
      </c>
      <c r="D394" s="106" t="s">
        <v>119</v>
      </c>
      <c r="E394" s="101">
        <v>3</v>
      </c>
      <c r="F394" s="101">
        <v>2</v>
      </c>
      <c r="G394" s="69" t="s">
        <v>132</v>
      </c>
      <c r="H394" s="69"/>
      <c r="I394" s="37"/>
      <c r="J394" s="37">
        <v>11.556997742663658</v>
      </c>
      <c r="K394" s="38">
        <v>44</v>
      </c>
      <c r="L394" s="230"/>
    </row>
    <row r="395" spans="1:12" x14ac:dyDescent="0.25">
      <c r="A395" s="113" t="str">
        <f t="shared" si="6"/>
        <v>2254A</v>
      </c>
      <c r="B395" s="64" t="s">
        <v>2155</v>
      </c>
      <c r="C395" s="113">
        <v>225</v>
      </c>
      <c r="D395" s="119" t="s">
        <v>119</v>
      </c>
      <c r="E395" s="113">
        <v>4</v>
      </c>
      <c r="F395" s="113">
        <v>1</v>
      </c>
      <c r="G395" s="64" t="s">
        <v>130</v>
      </c>
      <c r="H395" s="64"/>
      <c r="I395" s="40"/>
      <c r="J395" s="40">
        <v>8.334875846501129</v>
      </c>
      <c r="K395" s="41">
        <v>21</v>
      </c>
      <c r="L395" s="230"/>
    </row>
    <row r="396" spans="1:12" ht="15.75" thickBot="1" x14ac:dyDescent="0.3">
      <c r="A396" s="102" t="str">
        <f t="shared" si="6"/>
        <v>2254B</v>
      </c>
      <c r="B396" s="74" t="s">
        <v>2156</v>
      </c>
      <c r="C396" s="102">
        <v>225</v>
      </c>
      <c r="D396" s="107" t="s">
        <v>119</v>
      </c>
      <c r="E396" s="102">
        <v>4</v>
      </c>
      <c r="F396" s="102">
        <v>2</v>
      </c>
      <c r="G396" s="74" t="s">
        <v>132</v>
      </c>
      <c r="H396" s="74"/>
      <c r="I396" s="42"/>
      <c r="J396" s="42">
        <v>7.8409142212189629</v>
      </c>
      <c r="K396" s="43">
        <v>17</v>
      </c>
      <c r="L396" s="230"/>
    </row>
    <row r="397" spans="1:12" x14ac:dyDescent="0.25">
      <c r="A397" s="101" t="str">
        <f t="shared" si="6"/>
        <v>2261A</v>
      </c>
      <c r="B397" s="69" t="s">
        <v>1582</v>
      </c>
      <c r="C397" s="101">
        <v>226</v>
      </c>
      <c r="D397" s="106" t="s">
        <v>120</v>
      </c>
      <c r="E397" s="101">
        <v>1</v>
      </c>
      <c r="F397" s="101">
        <v>1</v>
      </c>
      <c r="G397" s="69" t="s">
        <v>130</v>
      </c>
      <c r="H397" s="69"/>
      <c r="I397" s="37">
        <v>11.1</v>
      </c>
      <c r="J397" s="37">
        <v>8.4769966254218208</v>
      </c>
      <c r="K397" s="38">
        <v>17</v>
      </c>
      <c r="L397" s="230"/>
    </row>
    <row r="398" spans="1:12" x14ac:dyDescent="0.25">
      <c r="A398" s="101" t="str">
        <f t="shared" si="6"/>
        <v>2261B</v>
      </c>
      <c r="B398" s="69" t="s">
        <v>1583</v>
      </c>
      <c r="C398" s="101">
        <v>226</v>
      </c>
      <c r="D398" s="106" t="s">
        <v>120</v>
      </c>
      <c r="E398" s="101">
        <v>1</v>
      </c>
      <c r="F398" s="101">
        <v>2</v>
      </c>
      <c r="G398" s="69" t="s">
        <v>132</v>
      </c>
      <c r="H398" s="69"/>
      <c r="I398" s="37"/>
      <c r="J398" s="37">
        <v>7.3176602924634411</v>
      </c>
      <c r="K398" s="38">
        <v>13</v>
      </c>
      <c r="L398" s="230"/>
    </row>
    <row r="399" spans="1:12" x14ac:dyDescent="0.25">
      <c r="A399" s="101" t="str">
        <f t="shared" si="6"/>
        <v>2262A</v>
      </c>
      <c r="B399" s="69" t="s">
        <v>1584</v>
      </c>
      <c r="C399" s="101">
        <v>226</v>
      </c>
      <c r="D399" s="106" t="s">
        <v>120</v>
      </c>
      <c r="E399" s="101">
        <v>2</v>
      </c>
      <c r="F399" s="101">
        <v>1</v>
      </c>
      <c r="G399" s="69" t="s">
        <v>130</v>
      </c>
      <c r="H399" s="69"/>
      <c r="I399" s="37"/>
      <c r="J399" s="37">
        <v>11.497300337457817</v>
      </c>
      <c r="K399" s="38">
        <v>28</v>
      </c>
      <c r="L399" s="230"/>
    </row>
    <row r="400" spans="1:12" x14ac:dyDescent="0.25">
      <c r="A400" s="101" t="str">
        <f t="shared" si="6"/>
        <v>2262B</v>
      </c>
      <c r="B400" s="69" t="s">
        <v>1585</v>
      </c>
      <c r="C400" s="101">
        <v>226</v>
      </c>
      <c r="D400" s="106" t="s">
        <v>120</v>
      </c>
      <c r="E400" s="101">
        <v>2</v>
      </c>
      <c r="F400" s="101">
        <v>2</v>
      </c>
      <c r="G400" s="69" t="s">
        <v>132</v>
      </c>
      <c r="H400" s="69"/>
      <c r="I400" s="37"/>
      <c r="J400" s="37">
        <v>10.457086614173228</v>
      </c>
      <c r="K400" s="38">
        <v>25</v>
      </c>
      <c r="L400" s="230"/>
    </row>
    <row r="401" spans="1:12" x14ac:dyDescent="0.25">
      <c r="A401" s="101" t="str">
        <f t="shared" si="6"/>
        <v>2263A</v>
      </c>
      <c r="B401" s="69" t="s">
        <v>1586</v>
      </c>
      <c r="C401" s="101">
        <v>226</v>
      </c>
      <c r="D401" s="106" t="s">
        <v>120</v>
      </c>
      <c r="E401" s="101">
        <v>3</v>
      </c>
      <c r="F401" s="101">
        <v>1</v>
      </c>
      <c r="G401" s="69" t="s">
        <v>130</v>
      </c>
      <c r="H401" s="69"/>
      <c r="I401" s="37"/>
      <c r="J401" s="37">
        <v>10.84381327334083</v>
      </c>
      <c r="K401" s="38">
        <v>27</v>
      </c>
      <c r="L401" s="230"/>
    </row>
    <row r="402" spans="1:12" x14ac:dyDescent="0.25">
      <c r="A402" s="101" t="str">
        <f t="shared" si="6"/>
        <v>2263B</v>
      </c>
      <c r="B402" s="69" t="s">
        <v>1587</v>
      </c>
      <c r="C402" s="101">
        <v>226</v>
      </c>
      <c r="D402" s="106" t="s">
        <v>120</v>
      </c>
      <c r="E402" s="101">
        <v>3</v>
      </c>
      <c r="F402" s="101">
        <v>2</v>
      </c>
      <c r="G402" s="69" t="s">
        <v>132</v>
      </c>
      <c r="H402" s="69"/>
      <c r="I402" s="37"/>
      <c r="J402" s="37">
        <v>11.615298087739033</v>
      </c>
      <c r="K402" s="38">
        <v>28</v>
      </c>
      <c r="L402" s="230"/>
    </row>
    <row r="403" spans="1:12" x14ac:dyDescent="0.25">
      <c r="A403" s="113" t="str">
        <f t="shared" si="6"/>
        <v>2264A</v>
      </c>
      <c r="B403" s="64" t="s">
        <v>2157</v>
      </c>
      <c r="C403" s="113">
        <v>226</v>
      </c>
      <c r="D403" s="119" t="s">
        <v>120</v>
      </c>
      <c r="E403" s="113">
        <v>4</v>
      </c>
      <c r="F403" s="113">
        <v>1</v>
      </c>
      <c r="G403" s="64" t="s">
        <v>130</v>
      </c>
      <c r="H403" s="64"/>
      <c r="I403" s="40"/>
      <c r="J403" s="40">
        <v>7.7024184476940381</v>
      </c>
      <c r="K403" s="41">
        <v>14</v>
      </c>
      <c r="L403" s="230"/>
    </row>
    <row r="404" spans="1:12" ht="15.75" thickBot="1" x14ac:dyDescent="0.3">
      <c r="A404" s="102" t="str">
        <f t="shared" si="6"/>
        <v>2264B</v>
      </c>
      <c r="B404" s="74" t="s">
        <v>2158</v>
      </c>
      <c r="C404" s="102">
        <v>226</v>
      </c>
      <c r="D404" s="107" t="s">
        <v>120</v>
      </c>
      <c r="E404" s="102">
        <v>4</v>
      </c>
      <c r="F404" s="102">
        <v>2</v>
      </c>
      <c r="G404" s="74" t="s">
        <v>132</v>
      </c>
      <c r="H404" s="74"/>
      <c r="I404" s="42"/>
      <c r="J404" s="42">
        <v>8.0660292463442076</v>
      </c>
      <c r="K404" s="43">
        <v>15</v>
      </c>
      <c r="L404" s="230"/>
    </row>
    <row r="405" spans="1:12" x14ac:dyDescent="0.25">
      <c r="A405" s="101" t="str">
        <f t="shared" si="6"/>
        <v>2271A</v>
      </c>
      <c r="B405" s="69" t="s">
        <v>1588</v>
      </c>
      <c r="C405" s="101">
        <v>227</v>
      </c>
      <c r="D405" s="106" t="s">
        <v>121</v>
      </c>
      <c r="E405" s="101">
        <v>1</v>
      </c>
      <c r="F405" s="101">
        <v>1</v>
      </c>
      <c r="G405" s="69" t="s">
        <v>130</v>
      </c>
      <c r="H405" s="69"/>
      <c r="I405" s="37">
        <v>11.6</v>
      </c>
      <c r="J405" s="37">
        <v>8.6692307692307686</v>
      </c>
      <c r="K405" s="38">
        <v>21</v>
      </c>
      <c r="L405" s="230"/>
    </row>
    <row r="406" spans="1:12" x14ac:dyDescent="0.25">
      <c r="A406" s="101" t="str">
        <f t="shared" si="6"/>
        <v>2271B</v>
      </c>
      <c r="B406" s="69" t="s">
        <v>1589</v>
      </c>
      <c r="C406" s="101">
        <v>227</v>
      </c>
      <c r="D406" s="106" t="s">
        <v>121</v>
      </c>
      <c r="E406" s="101">
        <v>1</v>
      </c>
      <c r="F406" s="101">
        <v>2</v>
      </c>
      <c r="G406" s="69" t="s">
        <v>132</v>
      </c>
      <c r="H406" s="69"/>
      <c r="I406" s="37"/>
      <c r="J406" s="37">
        <v>7.5823529411764694</v>
      </c>
      <c r="K406" s="38">
        <v>16</v>
      </c>
      <c r="L406" s="230"/>
    </row>
    <row r="407" spans="1:12" x14ac:dyDescent="0.25">
      <c r="A407" s="101" t="str">
        <f t="shared" si="6"/>
        <v>2272A</v>
      </c>
      <c r="B407" s="69" t="s">
        <v>357</v>
      </c>
      <c r="C407" s="101">
        <v>227</v>
      </c>
      <c r="D407" s="106" t="s">
        <v>121</v>
      </c>
      <c r="E407" s="101">
        <v>2</v>
      </c>
      <c r="F407" s="101">
        <v>1</v>
      </c>
      <c r="G407" s="69" t="s">
        <v>130</v>
      </c>
      <c r="H407" s="69"/>
      <c r="I407" s="37"/>
      <c r="J407" s="37">
        <v>10.94983031674208</v>
      </c>
      <c r="K407" s="38">
        <v>30</v>
      </c>
      <c r="L407" s="230"/>
    </row>
    <row r="408" spans="1:12" x14ac:dyDescent="0.25">
      <c r="A408" s="101" t="str">
        <f t="shared" si="6"/>
        <v>2272B</v>
      </c>
      <c r="B408" s="69" t="s">
        <v>350</v>
      </c>
      <c r="C408" s="101">
        <v>227</v>
      </c>
      <c r="D408" s="106" t="s">
        <v>121</v>
      </c>
      <c r="E408" s="101">
        <v>2</v>
      </c>
      <c r="F408" s="101">
        <v>2</v>
      </c>
      <c r="G408" s="69" t="s">
        <v>132</v>
      </c>
      <c r="H408" s="69"/>
      <c r="I408" s="37"/>
      <c r="J408" s="37">
        <v>10.7125</v>
      </c>
      <c r="K408" s="38">
        <v>30</v>
      </c>
      <c r="L408" s="230"/>
    </row>
    <row r="409" spans="1:12" x14ac:dyDescent="0.25">
      <c r="A409" s="101" t="str">
        <f t="shared" si="6"/>
        <v>2273A</v>
      </c>
      <c r="B409" s="69" t="s">
        <v>351</v>
      </c>
      <c r="C409" s="101">
        <v>227</v>
      </c>
      <c r="D409" s="106" t="s">
        <v>121</v>
      </c>
      <c r="E409" s="101">
        <v>3</v>
      </c>
      <c r="F409" s="101">
        <v>1</v>
      </c>
      <c r="G409" s="69" t="s">
        <v>130</v>
      </c>
      <c r="H409" s="69"/>
      <c r="I409" s="37"/>
      <c r="J409" s="37">
        <v>10.815780542986426</v>
      </c>
      <c r="K409" s="38">
        <v>30</v>
      </c>
      <c r="L409" s="230"/>
    </row>
    <row r="410" spans="1:12" x14ac:dyDescent="0.25">
      <c r="A410" s="101" t="str">
        <f t="shared" si="6"/>
        <v>2273B</v>
      </c>
      <c r="B410" s="69" t="s">
        <v>1590</v>
      </c>
      <c r="C410" s="101">
        <v>227</v>
      </c>
      <c r="D410" s="106" t="s">
        <v>121</v>
      </c>
      <c r="E410" s="101">
        <v>3</v>
      </c>
      <c r="F410" s="101">
        <v>2</v>
      </c>
      <c r="G410" s="69" t="s">
        <v>132</v>
      </c>
      <c r="H410" s="69"/>
      <c r="I410" s="37"/>
      <c r="J410" s="37">
        <v>11.108710407239819</v>
      </c>
      <c r="K410" s="38">
        <v>31</v>
      </c>
      <c r="L410" s="230"/>
    </row>
    <row r="411" spans="1:12" x14ac:dyDescent="0.25">
      <c r="A411" s="113" t="str">
        <f t="shared" si="6"/>
        <v>2274A</v>
      </c>
      <c r="B411" s="64" t="s">
        <v>2159</v>
      </c>
      <c r="C411" s="113">
        <v>227</v>
      </c>
      <c r="D411" s="119" t="s">
        <v>121</v>
      </c>
      <c r="E411" s="113">
        <v>4</v>
      </c>
      <c r="F411" s="113">
        <v>1</v>
      </c>
      <c r="G411" s="64" t="s">
        <v>130</v>
      </c>
      <c r="H411" s="64"/>
      <c r="I411" s="40"/>
      <c r="J411" s="40">
        <v>7.8329751131221723</v>
      </c>
      <c r="K411" s="41">
        <v>18</v>
      </c>
      <c r="L411" s="230"/>
    </row>
    <row r="412" spans="1:12" ht="15.75" thickBot="1" x14ac:dyDescent="0.3">
      <c r="A412" s="102" t="str">
        <f t="shared" si="6"/>
        <v>2274B</v>
      </c>
      <c r="B412" s="74" t="s">
        <v>2160</v>
      </c>
      <c r="C412" s="102">
        <v>227</v>
      </c>
      <c r="D412" s="107" t="s">
        <v>121</v>
      </c>
      <c r="E412" s="102">
        <v>4</v>
      </c>
      <c r="F412" s="102">
        <v>2</v>
      </c>
      <c r="G412" s="74" t="s">
        <v>132</v>
      </c>
      <c r="H412" s="74"/>
      <c r="I412" s="42"/>
      <c r="J412" s="42">
        <v>7.0654977375565613</v>
      </c>
      <c r="K412" s="43">
        <v>14</v>
      </c>
      <c r="L412" s="230"/>
    </row>
    <row r="413" spans="1:12" x14ac:dyDescent="0.25">
      <c r="A413" s="101" t="str">
        <f>CONCATENATE(C413,G413)</f>
        <v>228A</v>
      </c>
      <c r="B413" s="69" t="s">
        <v>1591</v>
      </c>
      <c r="C413" s="101">
        <v>228</v>
      </c>
      <c r="D413" s="106" t="s">
        <v>122</v>
      </c>
      <c r="E413" s="101">
        <v>1</v>
      </c>
      <c r="F413" s="101">
        <v>1</v>
      </c>
      <c r="G413" s="69" t="s">
        <v>130</v>
      </c>
      <c r="H413" s="69"/>
      <c r="I413" s="37">
        <v>11.8</v>
      </c>
      <c r="J413" s="37">
        <v>9.2439342403628117</v>
      </c>
      <c r="K413" s="38">
        <v>24</v>
      </c>
      <c r="L413" s="230"/>
    </row>
    <row r="414" spans="1:12" x14ac:dyDescent="0.25">
      <c r="A414" s="101" t="str">
        <f t="shared" ref="A414:A420" si="7">CONCATENATE(C414,G414)</f>
        <v>228B</v>
      </c>
      <c r="B414" s="69" t="s">
        <v>1592</v>
      </c>
      <c r="C414" s="101">
        <v>228</v>
      </c>
      <c r="D414" s="106" t="s">
        <v>122</v>
      </c>
      <c r="E414" s="101">
        <v>1</v>
      </c>
      <c r="F414" s="101">
        <v>2</v>
      </c>
      <c r="G414" s="69" t="s">
        <v>132</v>
      </c>
      <c r="H414" s="69"/>
      <c r="I414" s="37"/>
      <c r="J414" s="37">
        <v>8.1815192743764165</v>
      </c>
      <c r="K414" s="38">
        <v>18</v>
      </c>
      <c r="L414" s="230"/>
    </row>
    <row r="415" spans="1:12" x14ac:dyDescent="0.25">
      <c r="A415" s="101" t="str">
        <f t="shared" si="7"/>
        <v>228A</v>
      </c>
      <c r="B415" s="69" t="s">
        <v>352</v>
      </c>
      <c r="C415" s="101">
        <v>228</v>
      </c>
      <c r="D415" s="106" t="s">
        <v>122</v>
      </c>
      <c r="E415" s="101">
        <v>2</v>
      </c>
      <c r="F415" s="101">
        <v>1</v>
      </c>
      <c r="G415" s="69" t="s">
        <v>130</v>
      </c>
      <c r="H415" s="69"/>
      <c r="I415" s="37"/>
      <c r="J415" s="37">
        <v>11.3124716553288</v>
      </c>
      <c r="K415" s="38">
        <v>35</v>
      </c>
      <c r="L415" s="230"/>
    </row>
    <row r="416" spans="1:12" x14ac:dyDescent="0.25">
      <c r="A416" s="101" t="str">
        <f t="shared" si="7"/>
        <v>228B</v>
      </c>
      <c r="B416" s="69" t="s">
        <v>1593</v>
      </c>
      <c r="C416" s="101">
        <v>228</v>
      </c>
      <c r="D416" s="106" t="s">
        <v>122</v>
      </c>
      <c r="E416" s="101">
        <v>2</v>
      </c>
      <c r="F416" s="101">
        <v>2</v>
      </c>
      <c r="G416" s="69" t="s">
        <v>132</v>
      </c>
      <c r="H416" s="69"/>
      <c r="I416" s="37"/>
      <c r="J416" s="37">
        <v>11.08310657596372</v>
      </c>
      <c r="K416" s="38">
        <v>33</v>
      </c>
      <c r="L416" s="230"/>
    </row>
    <row r="417" spans="1:12" x14ac:dyDescent="0.25">
      <c r="A417" s="101" t="str">
        <f t="shared" si="7"/>
        <v>228A</v>
      </c>
      <c r="B417" s="69" t="s">
        <v>1594</v>
      </c>
      <c r="C417" s="101">
        <v>228</v>
      </c>
      <c r="D417" s="106" t="s">
        <v>122</v>
      </c>
      <c r="E417" s="101">
        <v>3</v>
      </c>
      <c r="F417" s="101">
        <v>1</v>
      </c>
      <c r="G417" s="69" t="s">
        <v>130</v>
      </c>
      <c r="H417" s="69"/>
      <c r="I417" s="37"/>
      <c r="J417" s="37">
        <v>11.383163265306122</v>
      </c>
      <c r="K417" s="38">
        <v>35</v>
      </c>
      <c r="L417" s="230"/>
    </row>
    <row r="418" spans="1:12" x14ac:dyDescent="0.25">
      <c r="A418" s="101" t="str">
        <f t="shared" si="7"/>
        <v>228B</v>
      </c>
      <c r="B418" s="69" t="s">
        <v>1595</v>
      </c>
      <c r="C418" s="101">
        <v>228</v>
      </c>
      <c r="D418" s="106" t="s">
        <v>122</v>
      </c>
      <c r="E418" s="101">
        <v>3</v>
      </c>
      <c r="F418" s="101">
        <v>2</v>
      </c>
      <c r="G418" s="69" t="s">
        <v>132</v>
      </c>
      <c r="H418" s="69"/>
      <c r="I418" s="37"/>
      <c r="J418" s="37">
        <v>11.343480725623584</v>
      </c>
      <c r="K418" s="38">
        <v>34</v>
      </c>
      <c r="L418" s="230"/>
    </row>
    <row r="419" spans="1:12" x14ac:dyDescent="0.25">
      <c r="A419" s="113" t="str">
        <f t="shared" si="7"/>
        <v>228A</v>
      </c>
      <c r="B419" s="64" t="s">
        <v>2161</v>
      </c>
      <c r="C419" s="101">
        <v>228</v>
      </c>
      <c r="D419" s="119" t="s">
        <v>122</v>
      </c>
      <c r="E419" s="113">
        <v>4</v>
      </c>
      <c r="F419" s="113">
        <v>1</v>
      </c>
      <c r="G419" s="64" t="s">
        <v>130</v>
      </c>
      <c r="H419" s="64"/>
      <c r="I419" s="40"/>
      <c r="J419" s="40">
        <v>8.2028344671201818</v>
      </c>
      <c r="K419" s="41">
        <v>19</v>
      </c>
      <c r="L419" s="230"/>
    </row>
    <row r="420" spans="1:12" ht="15.75" thickBot="1" x14ac:dyDescent="0.3">
      <c r="A420" s="102" t="str">
        <f t="shared" si="7"/>
        <v>228B</v>
      </c>
      <c r="B420" s="74" t="s">
        <v>2162</v>
      </c>
      <c r="C420" s="101">
        <v>228</v>
      </c>
      <c r="D420" s="107" t="s">
        <v>122</v>
      </c>
      <c r="E420" s="102">
        <v>4</v>
      </c>
      <c r="F420" s="102">
        <v>2</v>
      </c>
      <c r="G420" s="74" t="s">
        <v>132</v>
      </c>
      <c r="H420" s="74"/>
      <c r="I420" s="42"/>
      <c r="J420" s="42">
        <v>7.5073696145124709</v>
      </c>
      <c r="K420" s="43">
        <v>17</v>
      </c>
      <c r="L420" s="230"/>
    </row>
  </sheetData>
  <sortState ref="A5:K420">
    <sortCondition ref="K5:K420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3"/>
  <sheetViews>
    <sheetView workbookViewId="0">
      <selection activeCell="D2" sqref="D2"/>
    </sheetView>
  </sheetViews>
  <sheetFormatPr baseColWidth="10" defaultRowHeight="15" x14ac:dyDescent="0.25"/>
  <cols>
    <col min="1" max="1" width="11.42578125" style="1"/>
    <col min="2" max="3" width="11.42578125" style="1" customWidth="1"/>
    <col min="4" max="4" width="24.28515625" style="104" customWidth="1"/>
    <col min="5" max="6" width="11.42578125" style="1" customWidth="1"/>
    <col min="7" max="7" width="15.5703125" style="19" customWidth="1"/>
    <col min="8" max="9" width="11.42578125" style="3" customWidth="1"/>
    <col min="10" max="10" width="11.42578125" style="4" customWidth="1"/>
    <col min="13" max="13" width="19.7109375" bestFit="1" customWidth="1"/>
  </cols>
  <sheetData>
    <row r="1" spans="1:16" ht="23.25" x14ac:dyDescent="0.35">
      <c r="A1" s="237" t="s">
        <v>0</v>
      </c>
      <c r="C1" s="97"/>
      <c r="E1" s="97"/>
      <c r="F1" s="97"/>
      <c r="H1" s="2"/>
      <c r="I1" s="2"/>
    </row>
    <row r="2" spans="1:16" x14ac:dyDescent="0.25">
      <c r="E2" s="1" t="s">
        <v>1</v>
      </c>
    </row>
    <row r="3" spans="1:16" x14ac:dyDescent="0.25">
      <c r="E3" s="1" t="s">
        <v>2</v>
      </c>
    </row>
    <row r="4" spans="1:16" x14ac:dyDescent="0.25">
      <c r="A4" s="123" t="s">
        <v>2163</v>
      </c>
      <c r="B4" s="124"/>
      <c r="C4" s="123"/>
      <c r="D4" s="125"/>
      <c r="E4" s="126"/>
      <c r="F4" s="126"/>
      <c r="G4" s="29"/>
      <c r="H4" s="4"/>
      <c r="I4" s="4"/>
      <c r="J4" s="122"/>
    </row>
    <row r="5" spans="1:16" x14ac:dyDescent="0.25">
      <c r="A5" s="98" t="s">
        <v>1651</v>
      </c>
      <c r="B5" s="99"/>
      <c r="C5" s="98"/>
      <c r="D5" s="125"/>
      <c r="E5" s="126"/>
      <c r="F5" s="126"/>
      <c r="G5" s="29"/>
      <c r="H5" s="121"/>
      <c r="I5" s="121"/>
      <c r="J5" s="122"/>
    </row>
    <row r="6" spans="1:16" ht="15.75" thickBot="1" x14ac:dyDescent="0.3"/>
    <row r="7" spans="1:16" s="1" customFormat="1" ht="45.75" thickBot="1" x14ac:dyDescent="0.3">
      <c r="A7" s="100" t="s">
        <v>2068</v>
      </c>
      <c r="B7" s="100" t="s">
        <v>128</v>
      </c>
      <c r="C7" s="100" t="s">
        <v>4</v>
      </c>
      <c r="D7" s="105" t="s">
        <v>5</v>
      </c>
      <c r="E7" s="100" t="s">
        <v>6</v>
      </c>
      <c r="F7" s="100" t="s">
        <v>7</v>
      </c>
      <c r="G7" s="5" t="s">
        <v>8</v>
      </c>
      <c r="H7" s="6" t="s">
        <v>9</v>
      </c>
      <c r="I7" s="6" t="s">
        <v>1652</v>
      </c>
      <c r="J7" s="33" t="s">
        <v>10</v>
      </c>
      <c r="M7" s="127" t="s">
        <v>1654</v>
      </c>
      <c r="N7" s="94" t="s">
        <v>9</v>
      </c>
      <c r="O7" s="95" t="s">
        <v>1652</v>
      </c>
      <c r="P7" s="96" t="s">
        <v>10</v>
      </c>
    </row>
    <row r="8" spans="1:16" s="1" customFormat="1" x14ac:dyDescent="0.25">
      <c r="A8" s="101" t="str">
        <f t="shared" ref="A8:A71" si="0">CONCATENATE(B8,E8,F8)</f>
        <v>2011</v>
      </c>
      <c r="B8" s="101">
        <v>20</v>
      </c>
      <c r="C8" s="101">
        <v>1</v>
      </c>
      <c r="D8" s="106" t="s">
        <v>11</v>
      </c>
      <c r="E8" s="101">
        <v>1</v>
      </c>
      <c r="F8" s="101">
        <v>1</v>
      </c>
      <c r="G8" s="7"/>
      <c r="H8" s="8">
        <v>11.8</v>
      </c>
      <c r="I8" s="8">
        <v>10.88373015873016</v>
      </c>
      <c r="J8" s="45">
        <v>27</v>
      </c>
      <c r="M8" s="128"/>
      <c r="N8" s="129"/>
      <c r="O8" s="129"/>
      <c r="P8" s="130"/>
    </row>
    <row r="9" spans="1:16" s="1" customFormat="1" x14ac:dyDescent="0.25">
      <c r="A9" s="101" t="str">
        <f t="shared" si="0"/>
        <v>2012</v>
      </c>
      <c r="B9" s="101">
        <v>20</v>
      </c>
      <c r="C9" s="101">
        <v>1</v>
      </c>
      <c r="D9" s="106" t="s">
        <v>11</v>
      </c>
      <c r="E9" s="101">
        <v>1</v>
      </c>
      <c r="F9" s="101">
        <v>2</v>
      </c>
      <c r="G9" s="7"/>
      <c r="H9" s="8"/>
      <c r="I9" s="8">
        <v>12.459750566893424</v>
      </c>
      <c r="J9" s="45">
        <v>34</v>
      </c>
      <c r="M9" s="131" t="s">
        <v>12</v>
      </c>
      <c r="N9" s="80">
        <v>10.515384615384615</v>
      </c>
      <c r="O9" s="80">
        <v>14.790697881904268</v>
      </c>
      <c r="P9" s="132">
        <v>45.417794970986463</v>
      </c>
    </row>
    <row r="10" spans="1:16" s="1" customFormat="1" x14ac:dyDescent="0.25">
      <c r="A10" s="101" t="str">
        <f>CONCATENATE(B10,E10,F10)</f>
        <v>2021</v>
      </c>
      <c r="B10" s="101">
        <v>20</v>
      </c>
      <c r="C10" s="101">
        <v>1</v>
      </c>
      <c r="D10" s="106" t="s">
        <v>11</v>
      </c>
      <c r="E10" s="101">
        <v>2</v>
      </c>
      <c r="F10" s="101">
        <v>1</v>
      </c>
      <c r="G10" s="7"/>
      <c r="H10" s="8"/>
      <c r="I10" s="8">
        <v>10.394160997732426</v>
      </c>
      <c r="J10" s="45">
        <v>26</v>
      </c>
      <c r="M10" s="128" t="s">
        <v>13</v>
      </c>
      <c r="N10" s="70">
        <v>6.2101496703340323E-2</v>
      </c>
      <c r="O10" s="70">
        <v>0.14742152359459279</v>
      </c>
      <c r="P10" s="133">
        <v>0.79526679083965224</v>
      </c>
    </row>
    <row r="11" spans="1:16" s="1" customFormat="1" x14ac:dyDescent="0.25">
      <c r="A11" s="101" t="str">
        <f t="shared" si="0"/>
        <v>2022</v>
      </c>
      <c r="B11" s="101">
        <v>20</v>
      </c>
      <c r="C11" s="101">
        <v>1</v>
      </c>
      <c r="D11" s="106" t="s">
        <v>11</v>
      </c>
      <c r="E11" s="101">
        <v>2</v>
      </c>
      <c r="F11" s="101">
        <v>2</v>
      </c>
      <c r="G11" s="7"/>
      <c r="H11" s="8"/>
      <c r="I11" s="8">
        <v>11.889455782312924</v>
      </c>
      <c r="J11" s="45">
        <v>32</v>
      </c>
      <c r="M11" s="128" t="s">
        <v>14</v>
      </c>
      <c r="N11" s="70">
        <v>10.4</v>
      </c>
      <c r="O11" s="70">
        <v>15.814018120781778</v>
      </c>
      <c r="P11" s="133">
        <v>43</v>
      </c>
    </row>
    <row r="12" spans="1:16" s="1" customFormat="1" x14ac:dyDescent="0.25">
      <c r="A12" s="101" t="str">
        <f t="shared" si="0"/>
        <v>2031</v>
      </c>
      <c r="B12" s="101">
        <v>20</v>
      </c>
      <c r="C12" s="101">
        <v>1</v>
      </c>
      <c r="D12" s="106" t="s">
        <v>11</v>
      </c>
      <c r="E12" s="101">
        <v>3</v>
      </c>
      <c r="F12" s="101">
        <v>1</v>
      </c>
      <c r="G12" s="7"/>
      <c r="H12" s="8"/>
      <c r="I12" s="8">
        <v>18.998866213151924</v>
      </c>
      <c r="J12" s="45">
        <v>70</v>
      </c>
      <c r="M12" s="128" t="s">
        <v>15</v>
      </c>
      <c r="N12" s="70">
        <v>10.4</v>
      </c>
      <c r="O12" s="70" t="e">
        <v>#N/A</v>
      </c>
      <c r="P12" s="133">
        <v>68</v>
      </c>
    </row>
    <row r="13" spans="1:16" s="1" customFormat="1" x14ac:dyDescent="0.25">
      <c r="A13" s="101" t="str">
        <f t="shared" si="0"/>
        <v>2032</v>
      </c>
      <c r="B13" s="101">
        <v>20</v>
      </c>
      <c r="C13" s="101">
        <v>1</v>
      </c>
      <c r="D13" s="106" t="s">
        <v>11</v>
      </c>
      <c r="E13" s="101">
        <v>3</v>
      </c>
      <c r="F13" s="101">
        <v>2</v>
      </c>
      <c r="G13" s="7"/>
      <c r="H13" s="8"/>
      <c r="I13" s="8">
        <v>18.318027210884352</v>
      </c>
      <c r="J13" s="45">
        <v>69</v>
      </c>
      <c r="M13" s="128" t="s">
        <v>16</v>
      </c>
      <c r="N13" s="70">
        <v>0.44782026129390284</v>
      </c>
      <c r="O13" s="70">
        <v>3.3552568769941682</v>
      </c>
      <c r="P13" s="133">
        <v>18.082485223901344</v>
      </c>
    </row>
    <row r="14" spans="1:16" s="1" customFormat="1" x14ac:dyDescent="0.25">
      <c r="A14" s="101" t="str">
        <f t="shared" si="0"/>
        <v>2041</v>
      </c>
      <c r="B14" s="101">
        <v>20</v>
      </c>
      <c r="C14" s="101">
        <v>1</v>
      </c>
      <c r="D14" s="106" t="s">
        <v>11</v>
      </c>
      <c r="E14" s="101">
        <v>4</v>
      </c>
      <c r="F14" s="101">
        <v>1</v>
      </c>
      <c r="G14" s="7"/>
      <c r="H14" s="8"/>
      <c r="I14" s="8">
        <v>17.993197278911563</v>
      </c>
      <c r="J14" s="45">
        <v>69</v>
      </c>
      <c r="M14" s="128" t="s">
        <v>17</v>
      </c>
      <c r="N14" s="70">
        <v>0.20054298642533941</v>
      </c>
      <c r="O14" s="70">
        <v>11.25774871061666</v>
      </c>
      <c r="P14" s="133">
        <v>326.97627187261037</v>
      </c>
    </row>
    <row r="15" spans="1:16" s="1" customFormat="1" x14ac:dyDescent="0.25">
      <c r="A15" s="101" t="str">
        <f t="shared" si="0"/>
        <v>2042</v>
      </c>
      <c r="B15" s="101">
        <v>20</v>
      </c>
      <c r="C15" s="101">
        <v>1</v>
      </c>
      <c r="D15" s="106" t="s">
        <v>11</v>
      </c>
      <c r="E15" s="101">
        <v>4</v>
      </c>
      <c r="F15" s="101">
        <v>2</v>
      </c>
      <c r="G15" s="7"/>
      <c r="H15" s="8"/>
      <c r="I15" s="8">
        <v>18.018707482993197</v>
      </c>
      <c r="J15" s="45">
        <v>68</v>
      </c>
      <c r="M15" s="128" t="s">
        <v>18</v>
      </c>
      <c r="N15" s="70">
        <v>0.13420728592627151</v>
      </c>
      <c r="O15" s="70">
        <v>-1.403440439643229</v>
      </c>
      <c r="P15" s="133">
        <v>-1.3747619419677355</v>
      </c>
    </row>
    <row r="16" spans="1:16" s="1" customFormat="1" x14ac:dyDescent="0.25">
      <c r="A16" s="101" t="str">
        <f t="shared" si="0"/>
        <v>2051</v>
      </c>
      <c r="B16" s="101">
        <v>20</v>
      </c>
      <c r="C16" s="101">
        <v>1</v>
      </c>
      <c r="D16" s="106" t="s">
        <v>11</v>
      </c>
      <c r="E16" s="101">
        <v>5</v>
      </c>
      <c r="F16" s="101">
        <v>1</v>
      </c>
      <c r="G16" s="7"/>
      <c r="H16" s="8"/>
      <c r="I16" s="8">
        <v>19.782312925170068</v>
      </c>
      <c r="J16" s="45">
        <v>70</v>
      </c>
      <c r="M16" s="128" t="s">
        <v>19</v>
      </c>
      <c r="N16" s="70">
        <v>0.86325086390656058</v>
      </c>
      <c r="O16" s="70">
        <v>-0.11212326970827552</v>
      </c>
      <c r="P16" s="133">
        <v>3.1901189897718318E-4</v>
      </c>
    </row>
    <row r="17" spans="1:16" s="1" customFormat="1" ht="15.75" thickBot="1" x14ac:dyDescent="0.3">
      <c r="A17" s="102" t="str">
        <f t="shared" si="0"/>
        <v>2052</v>
      </c>
      <c r="B17" s="102">
        <v>20</v>
      </c>
      <c r="C17" s="102">
        <v>1</v>
      </c>
      <c r="D17" s="107" t="s">
        <v>11</v>
      </c>
      <c r="E17" s="102">
        <v>5</v>
      </c>
      <c r="F17" s="102">
        <v>2</v>
      </c>
      <c r="G17" s="13"/>
      <c r="H17" s="14"/>
      <c r="I17" s="14">
        <v>16.146825396825399</v>
      </c>
      <c r="J17" s="47">
        <v>56</v>
      </c>
      <c r="M17" s="128" t="s">
        <v>20</v>
      </c>
      <c r="N17" s="70">
        <v>1.9000000000000004</v>
      </c>
      <c r="O17" s="70">
        <v>12.354237282822014</v>
      </c>
      <c r="P17" s="133">
        <v>62</v>
      </c>
    </row>
    <row r="18" spans="1:16" s="1" customFormat="1" x14ac:dyDescent="0.25">
      <c r="A18" s="101" t="str">
        <f t="shared" si="0"/>
        <v>2611</v>
      </c>
      <c r="B18" s="101">
        <v>26</v>
      </c>
      <c r="C18" s="101">
        <v>2</v>
      </c>
      <c r="D18" s="106" t="s">
        <v>21</v>
      </c>
      <c r="E18" s="101">
        <v>1</v>
      </c>
      <c r="F18" s="101">
        <v>1</v>
      </c>
      <c r="G18" s="7"/>
      <c r="H18" s="8">
        <v>10.4</v>
      </c>
      <c r="I18" s="8">
        <v>10.278404017857143</v>
      </c>
      <c r="J18" s="45">
        <v>29</v>
      </c>
      <c r="M18" s="131" t="s">
        <v>22</v>
      </c>
      <c r="N18" s="80">
        <v>9.9</v>
      </c>
      <c r="O18" s="80">
        <v>8.9519079685746359</v>
      </c>
      <c r="P18" s="132">
        <v>12</v>
      </c>
    </row>
    <row r="19" spans="1:16" s="1" customFormat="1" x14ac:dyDescent="0.25">
      <c r="A19" s="101" t="str">
        <f t="shared" si="0"/>
        <v>2612</v>
      </c>
      <c r="B19" s="101">
        <v>26</v>
      </c>
      <c r="C19" s="101">
        <v>2</v>
      </c>
      <c r="D19" s="106" t="s">
        <v>21</v>
      </c>
      <c r="E19" s="101">
        <v>1</v>
      </c>
      <c r="F19" s="101">
        <v>2</v>
      </c>
      <c r="G19" s="7"/>
      <c r="H19" s="8"/>
      <c r="I19" s="8">
        <v>9.8833147321428587</v>
      </c>
      <c r="J19" s="45">
        <v>25</v>
      </c>
      <c r="M19" s="131" t="s">
        <v>23</v>
      </c>
      <c r="N19" s="80">
        <v>11.8</v>
      </c>
      <c r="O19" s="80">
        <v>21.30614525139665</v>
      </c>
      <c r="P19" s="132">
        <v>74</v>
      </c>
    </row>
    <row r="20" spans="1:16" s="1" customFormat="1" x14ac:dyDescent="0.25">
      <c r="A20" s="101" t="str">
        <f t="shared" si="0"/>
        <v>2621</v>
      </c>
      <c r="B20" s="101">
        <v>26</v>
      </c>
      <c r="C20" s="101">
        <v>2</v>
      </c>
      <c r="D20" s="106" t="s">
        <v>21</v>
      </c>
      <c r="E20" s="101">
        <v>2</v>
      </c>
      <c r="F20" s="101">
        <v>1</v>
      </c>
      <c r="G20" s="7"/>
      <c r="H20" s="8"/>
      <c r="I20" s="8">
        <v>10.890848214285713</v>
      </c>
      <c r="J20" s="45">
        <v>31</v>
      </c>
      <c r="M20" s="128" t="s">
        <v>24</v>
      </c>
      <c r="N20" s="70">
        <v>546.79999999999995</v>
      </c>
      <c r="O20" s="70">
        <v>7661.5815028264115</v>
      </c>
      <c r="P20" s="133">
        <v>23481</v>
      </c>
    </row>
    <row r="21" spans="1:16" s="1" customFormat="1" ht="15.75" thickBot="1" x14ac:dyDescent="0.3">
      <c r="A21" s="101" t="str">
        <f t="shared" si="0"/>
        <v>2622</v>
      </c>
      <c r="B21" s="101">
        <v>26</v>
      </c>
      <c r="C21" s="101">
        <v>2</v>
      </c>
      <c r="D21" s="106" t="s">
        <v>21</v>
      </c>
      <c r="E21" s="101">
        <v>2</v>
      </c>
      <c r="F21" s="101">
        <v>2</v>
      </c>
      <c r="G21" s="7"/>
      <c r="H21" s="8"/>
      <c r="I21" s="8">
        <v>11.875</v>
      </c>
      <c r="J21" s="45">
        <v>34</v>
      </c>
      <c r="M21" s="134" t="s">
        <v>25</v>
      </c>
      <c r="N21" s="74">
        <v>52</v>
      </c>
      <c r="O21" s="74">
        <v>518</v>
      </c>
      <c r="P21" s="135">
        <v>517</v>
      </c>
    </row>
    <row r="22" spans="1:16" s="1" customFormat="1" x14ac:dyDescent="0.25">
      <c r="A22" s="101" t="str">
        <f t="shared" si="0"/>
        <v>2631</v>
      </c>
      <c r="B22" s="101">
        <v>26</v>
      </c>
      <c r="C22" s="101">
        <v>2</v>
      </c>
      <c r="D22" s="106" t="s">
        <v>21</v>
      </c>
      <c r="E22" s="101">
        <v>3</v>
      </c>
      <c r="F22" s="101">
        <v>1</v>
      </c>
      <c r="G22" s="7"/>
      <c r="H22" s="8"/>
      <c r="I22" s="8">
        <v>15.713169642857144</v>
      </c>
      <c r="J22" s="45">
        <v>66</v>
      </c>
    </row>
    <row r="23" spans="1:16" s="1" customFormat="1" x14ac:dyDescent="0.25">
      <c r="A23" s="101" t="str">
        <f t="shared" si="0"/>
        <v>2632</v>
      </c>
      <c r="B23" s="101">
        <v>26</v>
      </c>
      <c r="C23" s="101">
        <v>2</v>
      </c>
      <c r="D23" s="106" t="s">
        <v>21</v>
      </c>
      <c r="E23" s="101">
        <v>3</v>
      </c>
      <c r="F23" s="101">
        <v>2</v>
      </c>
      <c r="G23" s="7"/>
      <c r="H23" s="8"/>
      <c r="I23" s="8">
        <v>15.564732142857146</v>
      </c>
      <c r="J23" s="45">
        <v>63</v>
      </c>
    </row>
    <row r="24" spans="1:16" s="1" customFormat="1" x14ac:dyDescent="0.25">
      <c r="A24" s="101" t="str">
        <f t="shared" si="0"/>
        <v>2641</v>
      </c>
      <c r="B24" s="101">
        <v>26</v>
      </c>
      <c r="C24" s="101">
        <v>2</v>
      </c>
      <c r="D24" s="106" t="s">
        <v>21</v>
      </c>
      <c r="E24" s="101">
        <v>4</v>
      </c>
      <c r="F24" s="101">
        <v>1</v>
      </c>
      <c r="G24" s="7"/>
      <c r="H24" s="8"/>
      <c r="I24" s="8">
        <v>16.493303571428573</v>
      </c>
      <c r="J24" s="45">
        <v>68</v>
      </c>
    </row>
    <row r="25" spans="1:16" s="1" customFormat="1" x14ac:dyDescent="0.25">
      <c r="A25" s="101" t="str">
        <f t="shared" si="0"/>
        <v>2642</v>
      </c>
      <c r="B25" s="101">
        <v>26</v>
      </c>
      <c r="C25" s="101">
        <v>2</v>
      </c>
      <c r="D25" s="106" t="s">
        <v>21</v>
      </c>
      <c r="E25" s="101">
        <v>4</v>
      </c>
      <c r="F25" s="101">
        <v>2</v>
      </c>
      <c r="G25" s="7"/>
      <c r="H25" s="8"/>
      <c r="I25" s="8">
        <v>15.338727678571431</v>
      </c>
      <c r="J25" s="45">
        <v>65</v>
      </c>
    </row>
    <row r="26" spans="1:16" s="1" customFormat="1" x14ac:dyDescent="0.25">
      <c r="A26" s="101" t="str">
        <f t="shared" si="0"/>
        <v>2651</v>
      </c>
      <c r="B26" s="101">
        <v>26</v>
      </c>
      <c r="C26" s="101">
        <v>2</v>
      </c>
      <c r="D26" s="106" t="s">
        <v>21</v>
      </c>
      <c r="E26" s="101">
        <v>5</v>
      </c>
      <c r="F26" s="101">
        <v>1</v>
      </c>
      <c r="G26" s="7"/>
      <c r="H26" s="8"/>
      <c r="I26" s="8">
        <v>18.030691964285715</v>
      </c>
      <c r="J26" s="45">
        <v>70</v>
      </c>
    </row>
    <row r="27" spans="1:16" s="1" customFormat="1" ht="15.75" thickBot="1" x14ac:dyDescent="0.3">
      <c r="A27" s="102" t="str">
        <f t="shared" si="0"/>
        <v>2652</v>
      </c>
      <c r="B27" s="102">
        <v>26</v>
      </c>
      <c r="C27" s="102">
        <v>2</v>
      </c>
      <c r="D27" s="107" t="s">
        <v>21</v>
      </c>
      <c r="E27" s="102">
        <v>5</v>
      </c>
      <c r="F27" s="102">
        <v>2</v>
      </c>
      <c r="G27" s="13"/>
      <c r="H27" s="14"/>
      <c r="I27" s="14">
        <v>19.637276785714288</v>
      </c>
      <c r="J27" s="47">
        <v>72</v>
      </c>
    </row>
    <row r="28" spans="1:16" s="1" customFormat="1" x14ac:dyDescent="0.25">
      <c r="A28" s="101" t="str">
        <f t="shared" si="0"/>
        <v>2711</v>
      </c>
      <c r="B28" s="101">
        <v>27</v>
      </c>
      <c r="C28" s="101">
        <v>3</v>
      </c>
      <c r="D28" s="106" t="s">
        <v>26</v>
      </c>
      <c r="E28" s="101">
        <v>1</v>
      </c>
      <c r="F28" s="101">
        <v>1</v>
      </c>
      <c r="G28" s="7"/>
      <c r="H28" s="8">
        <v>11</v>
      </c>
      <c r="I28" s="8">
        <v>10.955617977528089</v>
      </c>
      <c r="J28" s="45">
        <v>15</v>
      </c>
    </row>
    <row r="29" spans="1:16" s="1" customFormat="1" x14ac:dyDescent="0.25">
      <c r="A29" s="101" t="str">
        <f t="shared" si="0"/>
        <v>2712</v>
      </c>
      <c r="B29" s="101">
        <v>27</v>
      </c>
      <c r="C29" s="101">
        <v>3</v>
      </c>
      <c r="D29" s="106" t="s">
        <v>26</v>
      </c>
      <c r="E29" s="101">
        <v>1</v>
      </c>
      <c r="F29" s="101">
        <v>2</v>
      </c>
      <c r="G29" s="7"/>
      <c r="H29" s="8"/>
      <c r="I29" s="8">
        <v>11.119325842696629</v>
      </c>
      <c r="J29" s="45">
        <v>14</v>
      </c>
    </row>
    <row r="30" spans="1:16" s="1" customFormat="1" x14ac:dyDescent="0.25">
      <c r="A30" s="101" t="str">
        <f t="shared" si="0"/>
        <v>2721</v>
      </c>
      <c r="B30" s="101">
        <v>27</v>
      </c>
      <c r="C30" s="101">
        <v>3</v>
      </c>
      <c r="D30" s="106" t="s">
        <v>26</v>
      </c>
      <c r="E30" s="101">
        <v>2</v>
      </c>
      <c r="F30" s="101">
        <v>1</v>
      </c>
      <c r="G30" s="7"/>
      <c r="H30" s="8"/>
      <c r="I30" s="8">
        <v>10.179382022471911</v>
      </c>
      <c r="J30" s="45">
        <v>12</v>
      </c>
    </row>
    <row r="31" spans="1:16" s="1" customFormat="1" x14ac:dyDescent="0.25">
      <c r="A31" s="101" t="str">
        <f t="shared" si="0"/>
        <v>2722</v>
      </c>
      <c r="B31" s="101">
        <v>27</v>
      </c>
      <c r="C31" s="101">
        <v>3</v>
      </c>
      <c r="D31" s="106" t="s">
        <v>26</v>
      </c>
      <c r="E31" s="101">
        <v>2</v>
      </c>
      <c r="F31" s="101">
        <v>2</v>
      </c>
      <c r="G31" s="7"/>
      <c r="H31" s="8"/>
      <c r="I31" s="8">
        <v>11.748314606741571</v>
      </c>
      <c r="J31" s="45">
        <v>16</v>
      </c>
    </row>
    <row r="32" spans="1:16" s="1" customFormat="1" x14ac:dyDescent="0.25">
      <c r="A32" s="101" t="str">
        <f t="shared" si="0"/>
        <v>2731</v>
      </c>
      <c r="B32" s="101">
        <v>27</v>
      </c>
      <c r="C32" s="101">
        <v>3</v>
      </c>
      <c r="D32" s="106" t="s">
        <v>26</v>
      </c>
      <c r="E32" s="101">
        <v>3</v>
      </c>
      <c r="F32" s="101">
        <v>1</v>
      </c>
      <c r="G32" s="7"/>
      <c r="H32" s="8"/>
      <c r="I32" s="8">
        <v>17.588764044943822</v>
      </c>
      <c r="J32" s="45">
        <v>35</v>
      </c>
    </row>
    <row r="33" spans="1:10" s="1" customFormat="1" x14ac:dyDescent="0.25">
      <c r="A33" s="101" t="str">
        <f t="shared" si="0"/>
        <v>2732</v>
      </c>
      <c r="B33" s="101">
        <v>27</v>
      </c>
      <c r="C33" s="101">
        <v>3</v>
      </c>
      <c r="D33" s="106" t="s">
        <v>26</v>
      </c>
      <c r="E33" s="101">
        <v>3</v>
      </c>
      <c r="F33" s="101">
        <v>2</v>
      </c>
      <c r="G33" s="7"/>
      <c r="H33" s="8"/>
      <c r="I33" s="8">
        <v>17.58483146067416</v>
      </c>
      <c r="J33" s="45">
        <v>35</v>
      </c>
    </row>
    <row r="34" spans="1:10" s="1" customFormat="1" x14ac:dyDescent="0.25">
      <c r="A34" s="101" t="str">
        <f t="shared" si="0"/>
        <v>2741</v>
      </c>
      <c r="B34" s="101">
        <v>27</v>
      </c>
      <c r="C34" s="101">
        <v>3</v>
      </c>
      <c r="D34" s="106" t="s">
        <v>26</v>
      </c>
      <c r="E34" s="101">
        <v>4</v>
      </c>
      <c r="F34" s="101">
        <v>1</v>
      </c>
      <c r="G34" s="7"/>
      <c r="H34" s="8"/>
      <c r="I34" s="8">
        <v>16.829775280898879</v>
      </c>
      <c r="J34" s="45">
        <v>36</v>
      </c>
    </row>
    <row r="35" spans="1:10" s="1" customFormat="1" x14ac:dyDescent="0.25">
      <c r="A35" s="101" t="str">
        <f t="shared" si="0"/>
        <v>2742</v>
      </c>
      <c r="B35" s="101">
        <v>27</v>
      </c>
      <c r="C35" s="101">
        <v>3</v>
      </c>
      <c r="D35" s="106" t="s">
        <v>26</v>
      </c>
      <c r="E35" s="101">
        <v>4</v>
      </c>
      <c r="F35" s="101">
        <v>2</v>
      </c>
      <c r="G35" s="7"/>
      <c r="H35" s="8"/>
      <c r="I35" s="8">
        <v>16.857865168539323</v>
      </c>
      <c r="J35" s="45">
        <v>35</v>
      </c>
    </row>
    <row r="36" spans="1:10" s="1" customFormat="1" x14ac:dyDescent="0.25">
      <c r="A36" s="101" t="str">
        <f t="shared" si="0"/>
        <v>2751</v>
      </c>
      <c r="B36" s="101">
        <v>27</v>
      </c>
      <c r="C36" s="101">
        <v>3</v>
      </c>
      <c r="D36" s="106" t="s">
        <v>26</v>
      </c>
      <c r="E36" s="101">
        <v>5</v>
      </c>
      <c r="F36" s="101">
        <v>1</v>
      </c>
      <c r="G36" s="7"/>
      <c r="H36" s="8"/>
      <c r="I36" s="8">
        <v>20.605617977528087</v>
      </c>
      <c r="J36" s="45">
        <v>47</v>
      </c>
    </row>
    <row r="37" spans="1:10" s="1" customFormat="1" ht="15.75" thickBot="1" x14ac:dyDescent="0.3">
      <c r="A37" s="102" t="str">
        <f t="shared" si="0"/>
        <v>2752</v>
      </c>
      <c r="B37" s="102">
        <v>27</v>
      </c>
      <c r="C37" s="102">
        <v>3</v>
      </c>
      <c r="D37" s="107" t="s">
        <v>26</v>
      </c>
      <c r="E37" s="102">
        <v>5</v>
      </c>
      <c r="F37" s="102">
        <v>2</v>
      </c>
      <c r="G37" s="13"/>
      <c r="H37" s="14"/>
      <c r="I37" s="14">
        <v>18.837078651685392</v>
      </c>
      <c r="J37" s="47">
        <v>42</v>
      </c>
    </row>
    <row r="38" spans="1:10" s="1" customFormat="1" x14ac:dyDescent="0.25">
      <c r="A38" s="101" t="str">
        <f t="shared" si="0"/>
        <v>3111</v>
      </c>
      <c r="B38" s="101">
        <v>31</v>
      </c>
      <c r="C38" s="101">
        <v>4</v>
      </c>
      <c r="D38" s="106" t="s">
        <v>27</v>
      </c>
      <c r="E38" s="101">
        <v>1</v>
      </c>
      <c r="F38" s="101">
        <v>1</v>
      </c>
      <c r="G38" s="7"/>
      <c r="H38" s="8">
        <v>10.3</v>
      </c>
      <c r="I38" s="8">
        <v>10.212820512820514</v>
      </c>
      <c r="J38" s="45">
        <v>18</v>
      </c>
    </row>
    <row r="39" spans="1:10" s="1" customFormat="1" x14ac:dyDescent="0.25">
      <c r="A39" s="101" t="str">
        <f t="shared" si="0"/>
        <v>3112</v>
      </c>
      <c r="B39" s="101">
        <v>31</v>
      </c>
      <c r="C39" s="101">
        <v>4</v>
      </c>
      <c r="D39" s="106" t="s">
        <v>27</v>
      </c>
      <c r="E39" s="101">
        <v>1</v>
      </c>
      <c r="F39" s="101">
        <v>2</v>
      </c>
      <c r="G39" s="7"/>
      <c r="H39" s="8"/>
      <c r="I39" s="8">
        <v>9.8536231884057948</v>
      </c>
      <c r="J39" s="45">
        <v>16</v>
      </c>
    </row>
    <row r="40" spans="1:10" s="1" customFormat="1" x14ac:dyDescent="0.25">
      <c r="A40" s="101" t="str">
        <f t="shared" si="0"/>
        <v>3121</v>
      </c>
      <c r="B40" s="101">
        <v>31</v>
      </c>
      <c r="C40" s="101">
        <v>4</v>
      </c>
      <c r="D40" s="106" t="s">
        <v>27</v>
      </c>
      <c r="E40" s="101">
        <v>2</v>
      </c>
      <c r="F40" s="101">
        <v>1</v>
      </c>
      <c r="G40" s="7"/>
      <c r="H40" s="8"/>
      <c r="I40" s="8">
        <v>9.2069119286510581</v>
      </c>
      <c r="J40" s="45">
        <v>16</v>
      </c>
    </row>
    <row r="41" spans="1:10" s="1" customFormat="1" x14ac:dyDescent="0.25">
      <c r="A41" s="101" t="str">
        <f t="shared" si="0"/>
        <v>3122</v>
      </c>
      <c r="B41" s="101">
        <v>31</v>
      </c>
      <c r="C41" s="101">
        <v>4</v>
      </c>
      <c r="D41" s="106" t="s">
        <v>27</v>
      </c>
      <c r="E41" s="101">
        <v>2</v>
      </c>
      <c r="F41" s="101">
        <v>2</v>
      </c>
      <c r="G41" s="7"/>
      <c r="H41" s="8"/>
      <c r="I41" s="8">
        <v>10.136510590858416</v>
      </c>
      <c r="J41" s="45">
        <v>18</v>
      </c>
    </row>
    <row r="42" spans="1:10" s="1" customFormat="1" x14ac:dyDescent="0.25">
      <c r="A42" s="101" t="str">
        <f t="shared" si="0"/>
        <v>3131</v>
      </c>
      <c r="B42" s="101">
        <v>31</v>
      </c>
      <c r="C42" s="101">
        <v>4</v>
      </c>
      <c r="D42" s="106" t="s">
        <v>27</v>
      </c>
      <c r="E42" s="101">
        <v>3</v>
      </c>
      <c r="F42" s="101">
        <v>1</v>
      </c>
      <c r="G42" s="7"/>
      <c r="H42" s="8"/>
      <c r="I42" s="8">
        <v>15.11984392419175</v>
      </c>
      <c r="J42" s="45">
        <v>32</v>
      </c>
    </row>
    <row r="43" spans="1:10" s="1" customFormat="1" x14ac:dyDescent="0.25">
      <c r="A43" s="101" t="str">
        <f t="shared" si="0"/>
        <v>3132</v>
      </c>
      <c r="B43" s="101">
        <v>31</v>
      </c>
      <c r="C43" s="101">
        <v>4</v>
      </c>
      <c r="D43" s="106" t="s">
        <v>27</v>
      </c>
      <c r="E43" s="101">
        <v>3</v>
      </c>
      <c r="F43" s="101">
        <v>2</v>
      </c>
      <c r="G43" s="7"/>
      <c r="H43" s="8"/>
      <c r="I43" s="8">
        <v>15.012820512820513</v>
      </c>
      <c r="J43" s="45">
        <v>29</v>
      </c>
    </row>
    <row r="44" spans="1:10" s="1" customFormat="1" x14ac:dyDescent="0.25">
      <c r="A44" s="101" t="str">
        <f t="shared" si="0"/>
        <v>3141</v>
      </c>
      <c r="B44" s="101">
        <v>31</v>
      </c>
      <c r="C44" s="101">
        <v>4</v>
      </c>
      <c r="D44" s="106" t="s">
        <v>27</v>
      </c>
      <c r="E44" s="101">
        <v>4</v>
      </c>
      <c r="F44" s="101">
        <v>1</v>
      </c>
      <c r="G44" s="7"/>
      <c r="H44" s="8"/>
      <c r="I44" s="8">
        <v>15.414715719063546</v>
      </c>
      <c r="J44" s="45">
        <v>33</v>
      </c>
    </row>
    <row r="45" spans="1:10" s="1" customFormat="1" x14ac:dyDescent="0.25">
      <c r="A45" s="101" t="str">
        <f t="shared" si="0"/>
        <v>3142</v>
      </c>
      <c r="B45" s="101">
        <v>31</v>
      </c>
      <c r="C45" s="101">
        <v>4</v>
      </c>
      <c r="D45" s="106" t="s">
        <v>27</v>
      </c>
      <c r="E45" s="101">
        <v>4</v>
      </c>
      <c r="F45" s="101">
        <v>2</v>
      </c>
      <c r="G45" s="7"/>
      <c r="H45" s="8"/>
      <c r="I45" s="8">
        <v>13.945930880713487</v>
      </c>
      <c r="J45" s="45">
        <v>30</v>
      </c>
    </row>
    <row r="46" spans="1:10" s="1" customFormat="1" x14ac:dyDescent="0.25">
      <c r="A46" s="101" t="str">
        <f t="shared" si="0"/>
        <v>3151</v>
      </c>
      <c r="B46" s="101">
        <v>31</v>
      </c>
      <c r="C46" s="101">
        <v>4</v>
      </c>
      <c r="D46" s="106" t="s">
        <v>27</v>
      </c>
      <c r="E46" s="101">
        <v>5</v>
      </c>
      <c r="F46" s="101">
        <v>1</v>
      </c>
      <c r="G46" s="7"/>
      <c r="H46" s="8"/>
      <c r="I46" s="8">
        <v>13.401895206243031</v>
      </c>
      <c r="J46" s="45">
        <v>28</v>
      </c>
    </row>
    <row r="47" spans="1:10" s="1" customFormat="1" ht="15.75" thickBot="1" x14ac:dyDescent="0.3">
      <c r="A47" s="102" t="str">
        <f t="shared" si="0"/>
        <v>3152</v>
      </c>
      <c r="B47" s="102">
        <v>31</v>
      </c>
      <c r="C47" s="102">
        <v>4</v>
      </c>
      <c r="D47" s="107" t="s">
        <v>27</v>
      </c>
      <c r="E47" s="102">
        <v>5</v>
      </c>
      <c r="F47" s="102">
        <v>2</v>
      </c>
      <c r="G47" s="13"/>
      <c r="H47" s="14"/>
      <c r="I47" s="14">
        <v>19.515050167224082</v>
      </c>
      <c r="J47" s="47">
        <v>45</v>
      </c>
    </row>
    <row r="48" spans="1:10" s="1" customFormat="1" x14ac:dyDescent="0.25">
      <c r="A48" s="101" t="str">
        <f t="shared" si="0"/>
        <v>3811</v>
      </c>
      <c r="B48" s="101">
        <v>38</v>
      </c>
      <c r="C48" s="101">
        <v>5</v>
      </c>
      <c r="D48" s="106" t="s">
        <v>28</v>
      </c>
      <c r="E48" s="101">
        <v>1</v>
      </c>
      <c r="F48" s="101">
        <v>1</v>
      </c>
      <c r="G48" s="7"/>
      <c r="H48" s="8">
        <v>10</v>
      </c>
      <c r="I48" s="8">
        <v>11.337777777777779</v>
      </c>
      <c r="J48" s="45">
        <v>30</v>
      </c>
    </row>
    <row r="49" spans="1:10" s="1" customFormat="1" x14ac:dyDescent="0.25">
      <c r="A49" s="101" t="str">
        <f t="shared" si="0"/>
        <v>3812</v>
      </c>
      <c r="B49" s="101">
        <v>38</v>
      </c>
      <c r="C49" s="101">
        <v>5</v>
      </c>
      <c r="D49" s="106" t="s">
        <v>28</v>
      </c>
      <c r="E49" s="101">
        <v>1</v>
      </c>
      <c r="F49" s="101">
        <v>2</v>
      </c>
      <c r="G49" s="7"/>
      <c r="H49" s="8"/>
      <c r="I49" s="8">
        <v>11.813888888888888</v>
      </c>
      <c r="J49" s="45">
        <v>35</v>
      </c>
    </row>
    <row r="50" spans="1:10" s="1" customFormat="1" x14ac:dyDescent="0.25">
      <c r="A50" s="101" t="str">
        <f t="shared" si="0"/>
        <v>3821</v>
      </c>
      <c r="B50" s="101">
        <v>38</v>
      </c>
      <c r="C50" s="101">
        <v>5</v>
      </c>
      <c r="D50" s="106" t="s">
        <v>28</v>
      </c>
      <c r="E50" s="101">
        <v>2</v>
      </c>
      <c r="F50" s="101">
        <v>1</v>
      </c>
      <c r="G50" s="7"/>
      <c r="H50" s="8"/>
      <c r="I50" s="8">
        <v>10.076611111111113</v>
      </c>
      <c r="J50" s="45">
        <v>29</v>
      </c>
    </row>
    <row r="51" spans="1:10" s="1" customFormat="1" x14ac:dyDescent="0.25">
      <c r="A51" s="101" t="str">
        <f t="shared" si="0"/>
        <v>3822</v>
      </c>
      <c r="B51" s="101">
        <v>38</v>
      </c>
      <c r="C51" s="101">
        <v>5</v>
      </c>
      <c r="D51" s="106" t="s">
        <v>28</v>
      </c>
      <c r="E51" s="101">
        <v>2</v>
      </c>
      <c r="F51" s="101">
        <v>2</v>
      </c>
      <c r="G51" s="7"/>
      <c r="H51" s="8"/>
      <c r="I51" s="8">
        <v>11.397222222222222</v>
      </c>
      <c r="J51" s="45">
        <v>37</v>
      </c>
    </row>
    <row r="52" spans="1:10" s="1" customFormat="1" x14ac:dyDescent="0.25">
      <c r="A52" s="101" t="str">
        <f t="shared" si="0"/>
        <v>3831</v>
      </c>
      <c r="B52" s="101">
        <v>38</v>
      </c>
      <c r="C52" s="101">
        <v>5</v>
      </c>
      <c r="D52" s="106" t="s">
        <v>28</v>
      </c>
      <c r="E52" s="101">
        <v>3</v>
      </c>
      <c r="F52" s="101">
        <v>1</v>
      </c>
      <c r="G52" s="7"/>
      <c r="H52" s="8"/>
      <c r="I52" s="8">
        <v>17.445</v>
      </c>
      <c r="J52" s="45">
        <v>67</v>
      </c>
    </row>
    <row r="53" spans="1:10" s="1" customFormat="1" x14ac:dyDescent="0.25">
      <c r="A53" s="101" t="str">
        <f t="shared" si="0"/>
        <v>3832</v>
      </c>
      <c r="B53" s="101">
        <v>38</v>
      </c>
      <c r="C53" s="101">
        <v>5</v>
      </c>
      <c r="D53" s="106" t="s">
        <v>28</v>
      </c>
      <c r="E53" s="101">
        <v>3</v>
      </c>
      <c r="F53" s="101">
        <v>2</v>
      </c>
      <c r="G53" s="7"/>
      <c r="H53" s="8"/>
      <c r="I53" s="8">
        <v>16.855555555555554</v>
      </c>
      <c r="J53" s="45">
        <v>61</v>
      </c>
    </row>
    <row r="54" spans="1:10" s="1" customFormat="1" x14ac:dyDescent="0.25">
      <c r="A54" s="101" t="str">
        <f t="shared" si="0"/>
        <v>3841</v>
      </c>
      <c r="B54" s="101">
        <v>38</v>
      </c>
      <c r="C54" s="101">
        <v>5</v>
      </c>
      <c r="D54" s="106" t="s">
        <v>28</v>
      </c>
      <c r="E54" s="101">
        <v>4</v>
      </c>
      <c r="F54" s="101">
        <v>1</v>
      </c>
      <c r="G54" s="7"/>
      <c r="H54" s="8"/>
      <c r="I54" s="8">
        <v>17.824444444444449</v>
      </c>
      <c r="J54" s="45">
        <v>65</v>
      </c>
    </row>
    <row r="55" spans="1:10" s="1" customFormat="1" x14ac:dyDescent="0.25">
      <c r="A55" s="101" t="str">
        <f t="shared" si="0"/>
        <v>3842</v>
      </c>
      <c r="B55" s="101">
        <v>38</v>
      </c>
      <c r="C55" s="101">
        <v>5</v>
      </c>
      <c r="D55" s="106" t="s">
        <v>28</v>
      </c>
      <c r="E55" s="101">
        <v>4</v>
      </c>
      <c r="F55" s="101">
        <v>2</v>
      </c>
      <c r="G55" s="7"/>
      <c r="H55" s="8"/>
      <c r="I55" s="8">
        <v>16.687777777777779</v>
      </c>
      <c r="J55" s="45">
        <v>62</v>
      </c>
    </row>
    <row r="56" spans="1:10" s="1" customFormat="1" x14ac:dyDescent="0.25">
      <c r="A56" s="101" t="str">
        <f t="shared" si="0"/>
        <v>3851</v>
      </c>
      <c r="B56" s="101">
        <v>38</v>
      </c>
      <c r="C56" s="101">
        <v>5</v>
      </c>
      <c r="D56" s="106" t="s">
        <v>28</v>
      </c>
      <c r="E56" s="101">
        <v>5</v>
      </c>
      <c r="F56" s="101">
        <v>1</v>
      </c>
      <c r="G56" s="7"/>
      <c r="H56" s="8"/>
      <c r="I56" s="8">
        <v>15.586666666666666</v>
      </c>
      <c r="J56" s="45">
        <v>66</v>
      </c>
    </row>
    <row r="57" spans="1:10" s="1" customFormat="1" ht="15.75" thickBot="1" x14ac:dyDescent="0.3">
      <c r="A57" s="102" t="str">
        <f t="shared" si="0"/>
        <v>3852</v>
      </c>
      <c r="B57" s="102">
        <v>38</v>
      </c>
      <c r="C57" s="102">
        <v>5</v>
      </c>
      <c r="D57" s="107" t="s">
        <v>28</v>
      </c>
      <c r="E57" s="102">
        <v>5</v>
      </c>
      <c r="F57" s="102">
        <v>2</v>
      </c>
      <c r="G57" s="13"/>
      <c r="H57" s="14"/>
      <c r="I57" s="14">
        <v>18.324999999999999</v>
      </c>
      <c r="J57" s="47">
        <v>69</v>
      </c>
    </row>
    <row r="58" spans="1:10" s="1" customFormat="1" x14ac:dyDescent="0.25">
      <c r="A58" s="101" t="str">
        <f t="shared" si="0"/>
        <v>4711</v>
      </c>
      <c r="B58" s="101">
        <v>47</v>
      </c>
      <c r="C58" s="101">
        <v>6</v>
      </c>
      <c r="D58" s="106" t="s">
        <v>29</v>
      </c>
      <c r="E58" s="101">
        <v>1</v>
      </c>
      <c r="F58" s="101">
        <v>1</v>
      </c>
      <c r="G58" s="7"/>
      <c r="H58" s="8">
        <v>10.1</v>
      </c>
      <c r="I58" s="8">
        <v>10.902391546162402</v>
      </c>
      <c r="J58" s="45">
        <v>37</v>
      </c>
    </row>
    <row r="59" spans="1:10" s="1" customFormat="1" x14ac:dyDescent="0.25">
      <c r="A59" s="101" t="str">
        <f t="shared" si="0"/>
        <v>4712</v>
      </c>
      <c r="B59" s="101">
        <v>47</v>
      </c>
      <c r="C59" s="101">
        <v>6</v>
      </c>
      <c r="D59" s="106" t="s">
        <v>29</v>
      </c>
      <c r="E59" s="101">
        <v>1</v>
      </c>
      <c r="F59" s="101">
        <v>2</v>
      </c>
      <c r="G59" s="7"/>
      <c r="H59" s="8"/>
      <c r="I59" s="8">
        <v>10.14599555061179</v>
      </c>
      <c r="J59" s="45">
        <v>29</v>
      </c>
    </row>
    <row r="60" spans="1:10" s="1" customFormat="1" x14ac:dyDescent="0.25">
      <c r="A60" s="101" t="str">
        <f t="shared" si="0"/>
        <v>4721</v>
      </c>
      <c r="B60" s="101">
        <v>47</v>
      </c>
      <c r="C60" s="101">
        <v>6</v>
      </c>
      <c r="D60" s="106" t="s">
        <v>29</v>
      </c>
      <c r="E60" s="101">
        <v>2</v>
      </c>
      <c r="F60" s="101">
        <v>1</v>
      </c>
      <c r="G60" s="7"/>
      <c r="H60" s="8"/>
      <c r="I60" s="8">
        <v>10.226140155728586</v>
      </c>
      <c r="J60" s="45">
        <v>28</v>
      </c>
    </row>
    <row r="61" spans="1:10" s="1" customFormat="1" x14ac:dyDescent="0.25">
      <c r="A61" s="101" t="str">
        <f t="shared" si="0"/>
        <v>4722</v>
      </c>
      <c r="B61" s="101">
        <v>47</v>
      </c>
      <c r="C61" s="101">
        <v>6</v>
      </c>
      <c r="D61" s="106" t="s">
        <v>29</v>
      </c>
      <c r="E61" s="101">
        <v>2</v>
      </c>
      <c r="F61" s="101">
        <v>2</v>
      </c>
      <c r="G61" s="7"/>
      <c r="H61" s="8"/>
      <c r="I61" s="8">
        <v>11.178921023359287</v>
      </c>
      <c r="J61" s="45">
        <v>36</v>
      </c>
    </row>
    <row r="62" spans="1:10" s="1" customFormat="1" x14ac:dyDescent="0.25">
      <c r="A62" s="101" t="str">
        <f t="shared" si="0"/>
        <v>4731</v>
      </c>
      <c r="B62" s="101">
        <v>47</v>
      </c>
      <c r="C62" s="101">
        <v>6</v>
      </c>
      <c r="D62" s="106" t="s">
        <v>29</v>
      </c>
      <c r="E62" s="101">
        <v>3</v>
      </c>
      <c r="F62" s="101">
        <v>1</v>
      </c>
      <c r="G62" s="7"/>
      <c r="H62" s="8"/>
      <c r="I62" s="8">
        <v>14.657397107897664</v>
      </c>
      <c r="J62" s="45">
        <v>64</v>
      </c>
    </row>
    <row r="63" spans="1:10" s="1" customFormat="1" x14ac:dyDescent="0.25">
      <c r="A63" s="101" t="str">
        <f t="shared" si="0"/>
        <v>4732</v>
      </c>
      <c r="B63" s="101">
        <v>47</v>
      </c>
      <c r="C63" s="101">
        <v>6</v>
      </c>
      <c r="D63" s="106" t="s">
        <v>29</v>
      </c>
      <c r="E63" s="101">
        <v>3</v>
      </c>
      <c r="F63" s="101">
        <v>2</v>
      </c>
      <c r="G63" s="7"/>
      <c r="H63" s="8"/>
      <c r="I63" s="8">
        <v>16.136818687430477</v>
      </c>
      <c r="J63" s="45">
        <v>67</v>
      </c>
    </row>
    <row r="64" spans="1:10" s="1" customFormat="1" x14ac:dyDescent="0.25">
      <c r="A64" s="101" t="str">
        <f t="shared" si="0"/>
        <v>4741</v>
      </c>
      <c r="B64" s="101">
        <v>47</v>
      </c>
      <c r="C64" s="101">
        <v>6</v>
      </c>
      <c r="D64" s="106" t="s">
        <v>29</v>
      </c>
      <c r="E64" s="101">
        <v>4</v>
      </c>
      <c r="F64" s="101">
        <v>1</v>
      </c>
      <c r="G64" s="7"/>
      <c r="H64" s="8"/>
      <c r="I64" s="8">
        <v>15.96607341490545</v>
      </c>
      <c r="J64" s="45">
        <v>67</v>
      </c>
    </row>
    <row r="65" spans="1:10" s="1" customFormat="1" x14ac:dyDescent="0.25">
      <c r="A65" s="101" t="str">
        <f t="shared" si="0"/>
        <v>4742</v>
      </c>
      <c r="B65" s="101">
        <v>47</v>
      </c>
      <c r="C65" s="101">
        <v>6</v>
      </c>
      <c r="D65" s="106" t="s">
        <v>29</v>
      </c>
      <c r="E65" s="101">
        <v>4</v>
      </c>
      <c r="F65" s="101">
        <v>2</v>
      </c>
      <c r="G65" s="7"/>
      <c r="H65" s="8"/>
      <c r="I65" s="8">
        <v>16.320912124582868</v>
      </c>
      <c r="J65" s="45">
        <v>65</v>
      </c>
    </row>
    <row r="66" spans="1:10" s="1" customFormat="1" x14ac:dyDescent="0.25">
      <c r="A66" s="101" t="str">
        <f t="shared" si="0"/>
        <v>4751</v>
      </c>
      <c r="B66" s="101">
        <v>47</v>
      </c>
      <c r="C66" s="101">
        <v>6</v>
      </c>
      <c r="D66" s="106" t="s">
        <v>29</v>
      </c>
      <c r="E66" s="101">
        <v>5</v>
      </c>
      <c r="F66" s="101">
        <v>1</v>
      </c>
      <c r="G66" s="7"/>
      <c r="H66" s="8"/>
      <c r="I66" s="8">
        <v>15.258620689655171</v>
      </c>
      <c r="J66" s="45">
        <v>69</v>
      </c>
    </row>
    <row r="67" spans="1:10" s="1" customFormat="1" ht="15.75" thickBot="1" x14ac:dyDescent="0.3">
      <c r="A67" s="102" t="str">
        <f t="shared" si="0"/>
        <v>4752</v>
      </c>
      <c r="B67" s="102">
        <v>47</v>
      </c>
      <c r="C67" s="102">
        <v>6</v>
      </c>
      <c r="D67" s="107" t="s">
        <v>29</v>
      </c>
      <c r="E67" s="102">
        <v>5</v>
      </c>
      <c r="F67" s="102">
        <v>2</v>
      </c>
      <c r="G67" s="13"/>
      <c r="H67" s="14"/>
      <c r="I67" s="14">
        <v>18.695216907675192</v>
      </c>
      <c r="J67" s="47">
        <v>72</v>
      </c>
    </row>
    <row r="68" spans="1:10" s="1" customFormat="1" x14ac:dyDescent="0.25">
      <c r="A68" s="101" t="str">
        <f t="shared" si="0"/>
        <v>5011</v>
      </c>
      <c r="B68" s="101">
        <v>50</v>
      </c>
      <c r="C68" s="101">
        <v>7</v>
      </c>
      <c r="D68" s="106" t="s">
        <v>30</v>
      </c>
      <c r="E68" s="101">
        <v>1</v>
      </c>
      <c r="F68" s="101">
        <v>1</v>
      </c>
      <c r="G68" s="7"/>
      <c r="H68" s="8">
        <v>10.3</v>
      </c>
      <c r="I68" s="8">
        <v>11.551783723522853</v>
      </c>
      <c r="J68" s="45">
        <v>34</v>
      </c>
    </row>
    <row r="69" spans="1:10" s="1" customFormat="1" x14ac:dyDescent="0.25">
      <c r="A69" s="101" t="str">
        <f t="shared" si="0"/>
        <v>5012</v>
      </c>
      <c r="B69" s="101">
        <v>50</v>
      </c>
      <c r="C69" s="101">
        <v>7</v>
      </c>
      <c r="D69" s="106" t="s">
        <v>30</v>
      </c>
      <c r="E69" s="101">
        <v>1</v>
      </c>
      <c r="F69" s="101">
        <v>2</v>
      </c>
      <c r="G69" s="7"/>
      <c r="H69" s="8"/>
      <c r="I69" s="8">
        <v>10.25061315496098</v>
      </c>
      <c r="J69" s="45">
        <v>30</v>
      </c>
    </row>
    <row r="70" spans="1:10" s="1" customFormat="1" x14ac:dyDescent="0.25">
      <c r="A70" s="101" t="str">
        <f t="shared" si="0"/>
        <v>5021</v>
      </c>
      <c r="B70" s="101">
        <v>50</v>
      </c>
      <c r="C70" s="101">
        <v>7</v>
      </c>
      <c r="D70" s="106" t="s">
        <v>30</v>
      </c>
      <c r="E70" s="101">
        <v>2</v>
      </c>
      <c r="F70" s="101">
        <v>1</v>
      </c>
      <c r="G70" s="7"/>
      <c r="H70" s="8"/>
      <c r="I70" s="8">
        <v>10.461872909698997</v>
      </c>
      <c r="J70" s="45">
        <v>32</v>
      </c>
    </row>
    <row r="71" spans="1:10" s="1" customFormat="1" x14ac:dyDescent="0.25">
      <c r="A71" s="101" t="str">
        <f t="shared" si="0"/>
        <v>5022</v>
      </c>
      <c r="B71" s="101">
        <v>50</v>
      </c>
      <c r="C71" s="101">
        <v>7</v>
      </c>
      <c r="D71" s="106" t="s">
        <v>30</v>
      </c>
      <c r="E71" s="101">
        <v>2</v>
      </c>
      <c r="F71" s="101">
        <v>2</v>
      </c>
      <c r="G71" s="7"/>
      <c r="H71" s="8"/>
      <c r="I71" s="8">
        <v>11.303177257525084</v>
      </c>
      <c r="J71" s="45">
        <v>31</v>
      </c>
    </row>
    <row r="72" spans="1:10" s="1" customFormat="1" x14ac:dyDescent="0.25">
      <c r="A72" s="101" t="str">
        <f t="shared" ref="A72:A135" si="1">CONCATENATE(B72,E72,F72)</f>
        <v>5031</v>
      </c>
      <c r="B72" s="101">
        <v>50</v>
      </c>
      <c r="C72" s="101">
        <v>7</v>
      </c>
      <c r="D72" s="106" t="s">
        <v>30</v>
      </c>
      <c r="E72" s="101">
        <v>3</v>
      </c>
      <c r="F72" s="101">
        <v>1</v>
      </c>
      <c r="G72" s="7"/>
      <c r="H72" s="8"/>
      <c r="I72" s="8">
        <v>17.489966555183948</v>
      </c>
      <c r="J72" s="45">
        <v>69</v>
      </c>
    </row>
    <row r="73" spans="1:10" s="1" customFormat="1" x14ac:dyDescent="0.25">
      <c r="A73" s="101" t="str">
        <f t="shared" si="1"/>
        <v>5032</v>
      </c>
      <c r="B73" s="101">
        <v>50</v>
      </c>
      <c r="C73" s="101">
        <v>7</v>
      </c>
      <c r="D73" s="106" t="s">
        <v>30</v>
      </c>
      <c r="E73" s="101">
        <v>3</v>
      </c>
      <c r="F73" s="101">
        <v>2</v>
      </c>
      <c r="G73" s="7"/>
      <c r="H73" s="8"/>
      <c r="I73" s="8">
        <v>18.681716833890746</v>
      </c>
      <c r="J73" s="45">
        <v>65</v>
      </c>
    </row>
    <row r="74" spans="1:10" s="1" customFormat="1" x14ac:dyDescent="0.25">
      <c r="A74" s="101" t="str">
        <f t="shared" si="1"/>
        <v>5041</v>
      </c>
      <c r="B74" s="101">
        <v>50</v>
      </c>
      <c r="C74" s="101">
        <v>7</v>
      </c>
      <c r="D74" s="106" t="s">
        <v>30</v>
      </c>
      <c r="E74" s="101">
        <v>4</v>
      </c>
      <c r="F74" s="101">
        <v>1</v>
      </c>
      <c r="G74" s="7"/>
      <c r="H74" s="8"/>
      <c r="I74" s="8">
        <v>18.205128205128201</v>
      </c>
      <c r="J74" s="45">
        <v>72</v>
      </c>
    </row>
    <row r="75" spans="1:10" s="1" customFormat="1" x14ac:dyDescent="0.25">
      <c r="A75" s="101" t="str">
        <f t="shared" si="1"/>
        <v>5042</v>
      </c>
      <c r="B75" s="101">
        <v>50</v>
      </c>
      <c r="C75" s="101">
        <v>7</v>
      </c>
      <c r="D75" s="106" t="s">
        <v>30</v>
      </c>
      <c r="E75" s="101">
        <v>4</v>
      </c>
      <c r="F75" s="101">
        <v>2</v>
      </c>
      <c r="G75" s="7"/>
      <c r="H75" s="8"/>
      <c r="I75" s="8">
        <v>17.435897435897434</v>
      </c>
      <c r="J75" s="45">
        <v>67</v>
      </c>
    </row>
    <row r="76" spans="1:10" s="1" customFormat="1" x14ac:dyDescent="0.25">
      <c r="A76" s="101" t="str">
        <f t="shared" si="1"/>
        <v>5051</v>
      </c>
      <c r="B76" s="101">
        <v>50</v>
      </c>
      <c r="C76" s="101">
        <v>7</v>
      </c>
      <c r="D76" s="106" t="s">
        <v>30</v>
      </c>
      <c r="E76" s="101">
        <v>5</v>
      </c>
      <c r="F76" s="101">
        <v>1</v>
      </c>
      <c r="G76" s="7"/>
      <c r="H76" s="8"/>
      <c r="I76" s="8">
        <v>18.044593088071348</v>
      </c>
      <c r="J76" s="45">
        <v>70</v>
      </c>
    </row>
    <row r="77" spans="1:10" s="1" customFormat="1" ht="15.75" thickBot="1" x14ac:dyDescent="0.3">
      <c r="A77" s="102" t="str">
        <f t="shared" si="1"/>
        <v>5052</v>
      </c>
      <c r="B77" s="102">
        <v>50</v>
      </c>
      <c r="C77" s="102">
        <v>7</v>
      </c>
      <c r="D77" s="107" t="s">
        <v>30</v>
      </c>
      <c r="E77" s="102">
        <v>5</v>
      </c>
      <c r="F77" s="102">
        <v>2</v>
      </c>
      <c r="G77" s="13"/>
      <c r="H77" s="14"/>
      <c r="I77" s="14">
        <v>21.221293199554069</v>
      </c>
      <c r="J77" s="47">
        <v>72</v>
      </c>
    </row>
    <row r="78" spans="1:10" s="1" customFormat="1" x14ac:dyDescent="0.25">
      <c r="A78" s="101" t="str">
        <f t="shared" si="1"/>
        <v>5411</v>
      </c>
      <c r="B78" s="101">
        <v>54</v>
      </c>
      <c r="C78" s="101">
        <v>8</v>
      </c>
      <c r="D78" s="106" t="s">
        <v>31</v>
      </c>
      <c r="E78" s="101">
        <v>1</v>
      </c>
      <c r="F78" s="101">
        <v>1</v>
      </c>
      <c r="G78" s="7"/>
      <c r="H78" s="8">
        <v>10.4</v>
      </c>
      <c r="I78" s="8">
        <v>10.270926339285715</v>
      </c>
      <c r="J78" s="45">
        <v>23</v>
      </c>
    </row>
    <row r="79" spans="1:10" s="1" customFormat="1" x14ac:dyDescent="0.25">
      <c r="A79" s="101" t="str">
        <f t="shared" si="1"/>
        <v>5412</v>
      </c>
      <c r="B79" s="101">
        <v>54</v>
      </c>
      <c r="C79" s="101">
        <v>8</v>
      </c>
      <c r="D79" s="106" t="s">
        <v>31</v>
      </c>
      <c r="E79" s="101">
        <v>1</v>
      </c>
      <c r="F79" s="101">
        <v>2</v>
      </c>
      <c r="G79" s="7"/>
      <c r="H79" s="8"/>
      <c r="I79" s="8">
        <v>10.188448660714286</v>
      </c>
      <c r="J79" s="45">
        <v>27</v>
      </c>
    </row>
    <row r="80" spans="1:10" s="1" customFormat="1" x14ac:dyDescent="0.25">
      <c r="A80" s="101" t="str">
        <f t="shared" si="1"/>
        <v>5421</v>
      </c>
      <c r="B80" s="101">
        <v>54</v>
      </c>
      <c r="C80" s="101">
        <v>8</v>
      </c>
      <c r="D80" s="106" t="s">
        <v>31</v>
      </c>
      <c r="E80" s="101">
        <v>2</v>
      </c>
      <c r="F80" s="101">
        <v>1</v>
      </c>
      <c r="G80" s="7"/>
      <c r="H80" s="8"/>
      <c r="I80" s="8">
        <v>9.9295200892857149</v>
      </c>
      <c r="J80" s="45">
        <v>22</v>
      </c>
    </row>
    <row r="81" spans="1:10" s="1" customFormat="1" x14ac:dyDescent="0.25">
      <c r="A81" s="101" t="str">
        <f t="shared" si="1"/>
        <v>5422</v>
      </c>
      <c r="B81" s="101">
        <v>54</v>
      </c>
      <c r="C81" s="101">
        <v>8</v>
      </c>
      <c r="D81" s="106" t="s">
        <v>31</v>
      </c>
      <c r="E81" s="101">
        <v>2</v>
      </c>
      <c r="F81" s="101">
        <v>2</v>
      </c>
      <c r="G81" s="7"/>
      <c r="H81" s="8"/>
      <c r="I81" s="8">
        <v>11.668526785714286</v>
      </c>
      <c r="J81" s="45">
        <v>28</v>
      </c>
    </row>
    <row r="82" spans="1:10" s="1" customFormat="1" x14ac:dyDescent="0.25">
      <c r="A82" s="101" t="str">
        <f t="shared" si="1"/>
        <v>5431</v>
      </c>
      <c r="B82" s="101">
        <v>54</v>
      </c>
      <c r="C82" s="101">
        <v>8</v>
      </c>
      <c r="D82" s="106" t="s">
        <v>31</v>
      </c>
      <c r="E82" s="101">
        <v>3</v>
      </c>
      <c r="F82" s="101">
        <v>1</v>
      </c>
      <c r="G82" s="7"/>
      <c r="H82" s="8"/>
      <c r="I82" s="8">
        <v>15.810825892857142</v>
      </c>
      <c r="J82" s="45">
        <v>48</v>
      </c>
    </row>
    <row r="83" spans="1:10" s="1" customFormat="1" x14ac:dyDescent="0.25">
      <c r="A83" s="101" t="str">
        <f t="shared" si="1"/>
        <v>5432</v>
      </c>
      <c r="B83" s="101">
        <v>54</v>
      </c>
      <c r="C83" s="101">
        <v>8</v>
      </c>
      <c r="D83" s="106" t="s">
        <v>31</v>
      </c>
      <c r="E83" s="101">
        <v>3</v>
      </c>
      <c r="F83" s="101">
        <v>2</v>
      </c>
      <c r="G83" s="7"/>
      <c r="H83" s="8"/>
      <c r="I83" s="8">
        <v>15.909598214285715</v>
      </c>
      <c r="J83" s="45">
        <v>44</v>
      </c>
    </row>
    <row r="84" spans="1:10" s="1" customFormat="1" x14ac:dyDescent="0.25">
      <c r="A84" s="101" t="str">
        <f t="shared" si="1"/>
        <v>5441</v>
      </c>
      <c r="B84" s="101">
        <v>54</v>
      </c>
      <c r="C84" s="101">
        <v>8</v>
      </c>
      <c r="D84" s="106" t="s">
        <v>31</v>
      </c>
      <c r="E84" s="101">
        <v>4</v>
      </c>
      <c r="F84" s="101">
        <v>1</v>
      </c>
      <c r="G84" s="7"/>
      <c r="H84" s="8"/>
      <c r="I84" s="8">
        <v>16.146763392857142</v>
      </c>
      <c r="J84" s="45">
        <v>53</v>
      </c>
    </row>
    <row r="85" spans="1:10" s="1" customFormat="1" x14ac:dyDescent="0.25">
      <c r="A85" s="101" t="str">
        <f t="shared" si="1"/>
        <v>5442</v>
      </c>
      <c r="B85" s="101">
        <v>54</v>
      </c>
      <c r="C85" s="101">
        <v>8</v>
      </c>
      <c r="D85" s="106" t="s">
        <v>31</v>
      </c>
      <c r="E85" s="101">
        <v>4</v>
      </c>
      <c r="F85" s="101">
        <v>2</v>
      </c>
      <c r="G85" s="7"/>
      <c r="H85" s="8"/>
      <c r="I85" s="8">
        <v>15.950334821428571</v>
      </c>
      <c r="J85" s="45">
        <v>51</v>
      </c>
    </row>
    <row r="86" spans="1:10" s="1" customFormat="1" x14ac:dyDescent="0.25">
      <c r="A86" s="101" t="str">
        <f t="shared" si="1"/>
        <v>5451</v>
      </c>
      <c r="B86" s="101">
        <v>54</v>
      </c>
      <c r="C86" s="101">
        <v>8</v>
      </c>
      <c r="D86" s="106" t="s">
        <v>31</v>
      </c>
      <c r="E86" s="101">
        <v>5</v>
      </c>
      <c r="F86" s="101">
        <v>1</v>
      </c>
      <c r="G86" s="7"/>
      <c r="H86" s="8"/>
      <c r="I86" s="8">
        <v>13.613839285714286</v>
      </c>
      <c r="J86" s="45">
        <v>45</v>
      </c>
    </row>
    <row r="87" spans="1:10" s="1" customFormat="1" ht="15.75" thickBot="1" x14ac:dyDescent="0.3">
      <c r="A87" s="102" t="str">
        <f t="shared" si="1"/>
        <v>5452</v>
      </c>
      <c r="B87" s="102">
        <v>54</v>
      </c>
      <c r="C87" s="102">
        <v>8</v>
      </c>
      <c r="D87" s="107" t="s">
        <v>31</v>
      </c>
      <c r="E87" s="102">
        <v>5</v>
      </c>
      <c r="F87" s="102">
        <v>2</v>
      </c>
      <c r="G87" s="13"/>
      <c r="H87" s="14"/>
      <c r="I87" s="14">
        <v>19.467075892857142</v>
      </c>
      <c r="J87" s="47">
        <v>68</v>
      </c>
    </row>
    <row r="88" spans="1:10" s="1" customFormat="1" x14ac:dyDescent="0.25">
      <c r="A88" s="101" t="str">
        <f t="shared" si="1"/>
        <v>5611</v>
      </c>
      <c r="B88" s="101">
        <v>56</v>
      </c>
      <c r="C88" s="101">
        <v>9</v>
      </c>
      <c r="D88" s="106" t="s">
        <v>32</v>
      </c>
      <c r="E88" s="101">
        <v>1</v>
      </c>
      <c r="F88" s="101">
        <v>1</v>
      </c>
      <c r="G88" s="7"/>
      <c r="H88" s="8">
        <v>10.5</v>
      </c>
      <c r="I88" s="8">
        <v>10.375977653631285</v>
      </c>
      <c r="J88" s="45">
        <v>27</v>
      </c>
    </row>
    <row r="89" spans="1:10" s="1" customFormat="1" x14ac:dyDescent="0.25">
      <c r="A89" s="101" t="str">
        <f t="shared" si="1"/>
        <v>5612</v>
      </c>
      <c r="B89" s="101">
        <v>56</v>
      </c>
      <c r="C89" s="101">
        <v>9</v>
      </c>
      <c r="D89" s="106" t="s">
        <v>32</v>
      </c>
      <c r="E89" s="101">
        <v>1</v>
      </c>
      <c r="F89" s="101">
        <v>2</v>
      </c>
      <c r="G89" s="7"/>
      <c r="H89" s="8"/>
      <c r="I89" s="8">
        <v>10.325027932960895</v>
      </c>
      <c r="J89" s="45">
        <v>28</v>
      </c>
    </row>
    <row r="90" spans="1:10" s="1" customFormat="1" x14ac:dyDescent="0.25">
      <c r="A90" s="101" t="str">
        <f t="shared" si="1"/>
        <v>5621</v>
      </c>
      <c r="B90" s="101">
        <v>56</v>
      </c>
      <c r="C90" s="101">
        <v>9</v>
      </c>
      <c r="D90" s="106" t="s">
        <v>32</v>
      </c>
      <c r="E90" s="101">
        <v>2</v>
      </c>
      <c r="F90" s="101">
        <v>1</v>
      </c>
      <c r="G90" s="7"/>
      <c r="H90" s="8"/>
      <c r="I90" s="8">
        <v>10.526145251396647</v>
      </c>
      <c r="J90" s="45">
        <v>30</v>
      </c>
    </row>
    <row r="91" spans="1:10" s="1" customFormat="1" x14ac:dyDescent="0.25">
      <c r="A91" s="101" t="str">
        <f t="shared" si="1"/>
        <v>5622</v>
      </c>
      <c r="B91" s="101">
        <v>56</v>
      </c>
      <c r="C91" s="101">
        <v>9</v>
      </c>
      <c r="D91" s="106" t="s">
        <v>32</v>
      </c>
      <c r="E91" s="101">
        <v>2</v>
      </c>
      <c r="F91" s="101">
        <v>2</v>
      </c>
      <c r="G91" s="7"/>
      <c r="H91" s="8"/>
      <c r="I91" s="8">
        <v>12.286033519553074</v>
      </c>
      <c r="J91" s="45">
        <v>33</v>
      </c>
    </row>
    <row r="92" spans="1:10" s="1" customFormat="1" x14ac:dyDescent="0.25">
      <c r="A92" s="101" t="str">
        <f t="shared" si="1"/>
        <v>5631</v>
      </c>
      <c r="B92" s="101">
        <v>56</v>
      </c>
      <c r="C92" s="101">
        <v>9</v>
      </c>
      <c r="D92" s="106" t="s">
        <v>32</v>
      </c>
      <c r="E92" s="101">
        <v>3</v>
      </c>
      <c r="F92" s="101">
        <v>1</v>
      </c>
      <c r="G92" s="7"/>
      <c r="H92" s="8"/>
      <c r="I92" s="8">
        <v>16.263128491620112</v>
      </c>
      <c r="J92" s="45">
        <v>64</v>
      </c>
    </row>
    <row r="93" spans="1:10" s="1" customFormat="1" x14ac:dyDescent="0.25">
      <c r="A93" s="101" t="str">
        <f t="shared" si="1"/>
        <v>5632</v>
      </c>
      <c r="B93" s="101">
        <v>56</v>
      </c>
      <c r="C93" s="101">
        <v>9</v>
      </c>
      <c r="D93" s="106" t="s">
        <v>32</v>
      </c>
      <c r="E93" s="101">
        <v>3</v>
      </c>
      <c r="F93" s="101">
        <v>2</v>
      </c>
      <c r="G93" s="7"/>
      <c r="H93" s="8"/>
      <c r="I93" s="8">
        <v>17.489944134078215</v>
      </c>
      <c r="J93" s="45">
        <v>64</v>
      </c>
    </row>
    <row r="94" spans="1:10" s="1" customFormat="1" x14ac:dyDescent="0.25">
      <c r="A94" s="101" t="str">
        <f t="shared" si="1"/>
        <v>5641</v>
      </c>
      <c r="B94" s="101">
        <v>56</v>
      </c>
      <c r="C94" s="101">
        <v>9</v>
      </c>
      <c r="D94" s="106" t="s">
        <v>32</v>
      </c>
      <c r="E94" s="101">
        <v>4</v>
      </c>
      <c r="F94" s="101">
        <v>1</v>
      </c>
      <c r="G94" s="7"/>
      <c r="H94" s="8"/>
      <c r="I94" s="8">
        <v>16.882122905027934</v>
      </c>
      <c r="J94" s="45">
        <v>68</v>
      </c>
    </row>
    <row r="95" spans="1:10" s="1" customFormat="1" x14ac:dyDescent="0.25">
      <c r="A95" s="101" t="str">
        <f t="shared" si="1"/>
        <v>5642</v>
      </c>
      <c r="B95" s="101">
        <v>56</v>
      </c>
      <c r="C95" s="101">
        <v>9</v>
      </c>
      <c r="D95" s="106" t="s">
        <v>32</v>
      </c>
      <c r="E95" s="101">
        <v>4</v>
      </c>
      <c r="F95" s="101">
        <v>2</v>
      </c>
      <c r="G95" s="7"/>
      <c r="H95" s="8"/>
      <c r="I95" s="8">
        <v>17.557541899441343</v>
      </c>
      <c r="J95" s="45">
        <v>66</v>
      </c>
    </row>
    <row r="96" spans="1:10" s="1" customFormat="1" x14ac:dyDescent="0.25">
      <c r="A96" s="101" t="str">
        <f t="shared" si="1"/>
        <v>5651</v>
      </c>
      <c r="B96" s="101">
        <v>56</v>
      </c>
      <c r="C96" s="101">
        <v>9</v>
      </c>
      <c r="D96" s="106" t="s">
        <v>32</v>
      </c>
      <c r="E96" s="101">
        <v>5</v>
      </c>
      <c r="F96" s="101">
        <v>1</v>
      </c>
      <c r="G96" s="7"/>
      <c r="H96" s="8"/>
      <c r="I96" s="8">
        <v>15.412290502793297</v>
      </c>
      <c r="J96" s="45">
        <v>59</v>
      </c>
    </row>
    <row r="97" spans="1:10" s="1" customFormat="1" ht="15.75" thickBot="1" x14ac:dyDescent="0.3">
      <c r="A97" s="102" t="str">
        <f t="shared" si="1"/>
        <v>5652</v>
      </c>
      <c r="B97" s="102">
        <v>56</v>
      </c>
      <c r="C97" s="102">
        <v>9</v>
      </c>
      <c r="D97" s="107" t="s">
        <v>32</v>
      </c>
      <c r="E97" s="102">
        <v>5</v>
      </c>
      <c r="F97" s="102">
        <v>2</v>
      </c>
      <c r="G97" s="13"/>
      <c r="H97" s="14"/>
      <c r="I97" s="14">
        <v>21.30614525139665</v>
      </c>
      <c r="J97" s="47">
        <v>72</v>
      </c>
    </row>
    <row r="98" spans="1:10" s="1" customFormat="1" x14ac:dyDescent="0.25">
      <c r="A98" s="101" t="str">
        <f t="shared" si="1"/>
        <v>5911</v>
      </c>
      <c r="B98" s="101">
        <v>59</v>
      </c>
      <c r="C98" s="101">
        <v>10</v>
      </c>
      <c r="D98" s="106" t="s">
        <v>33</v>
      </c>
      <c r="E98" s="101">
        <v>1</v>
      </c>
      <c r="F98" s="101">
        <v>1</v>
      </c>
      <c r="G98" s="7"/>
      <c r="H98" s="8">
        <v>10</v>
      </c>
      <c r="I98" s="8">
        <v>10.635666666666665</v>
      </c>
      <c r="J98" s="45">
        <v>21</v>
      </c>
    </row>
    <row r="99" spans="1:10" s="1" customFormat="1" x14ac:dyDescent="0.25">
      <c r="A99" s="101" t="str">
        <f t="shared" si="1"/>
        <v>5912</v>
      </c>
      <c r="B99" s="101">
        <v>59</v>
      </c>
      <c r="C99" s="101">
        <v>10</v>
      </c>
      <c r="D99" s="106" t="s">
        <v>33</v>
      </c>
      <c r="E99" s="101">
        <v>1</v>
      </c>
      <c r="F99" s="101">
        <v>2</v>
      </c>
      <c r="G99" s="7"/>
      <c r="H99" s="8"/>
      <c r="I99" s="8">
        <v>9.9455555555555559</v>
      </c>
      <c r="J99" s="45">
        <v>21</v>
      </c>
    </row>
    <row r="100" spans="1:10" s="1" customFormat="1" x14ac:dyDescent="0.25">
      <c r="A100" s="101" t="str">
        <f t="shared" si="1"/>
        <v>5921</v>
      </c>
      <c r="B100" s="101">
        <v>59</v>
      </c>
      <c r="C100" s="101">
        <v>10</v>
      </c>
      <c r="D100" s="106" t="s">
        <v>33</v>
      </c>
      <c r="E100" s="101">
        <v>2</v>
      </c>
      <c r="F100" s="101">
        <v>1</v>
      </c>
      <c r="G100" s="7"/>
      <c r="H100" s="8"/>
      <c r="I100" s="8">
        <v>9.9466111111111122</v>
      </c>
      <c r="J100" s="45">
        <v>21</v>
      </c>
    </row>
    <row r="101" spans="1:10" s="1" customFormat="1" x14ac:dyDescent="0.25">
      <c r="A101" s="101" t="str">
        <f t="shared" si="1"/>
        <v>5922</v>
      </c>
      <c r="B101" s="101">
        <v>59</v>
      </c>
      <c r="C101" s="101">
        <v>10</v>
      </c>
      <c r="D101" s="106" t="s">
        <v>33</v>
      </c>
      <c r="E101" s="101">
        <v>2</v>
      </c>
      <c r="F101" s="101">
        <v>2</v>
      </c>
      <c r="G101" s="7"/>
      <c r="H101" s="8"/>
      <c r="I101" s="8">
        <v>12.298888888888888</v>
      </c>
      <c r="J101" s="45">
        <v>33</v>
      </c>
    </row>
    <row r="102" spans="1:10" s="1" customFormat="1" x14ac:dyDescent="0.25">
      <c r="A102" s="101" t="str">
        <f t="shared" si="1"/>
        <v>5931</v>
      </c>
      <c r="B102" s="101">
        <v>59</v>
      </c>
      <c r="C102" s="101">
        <v>10</v>
      </c>
      <c r="D102" s="106" t="s">
        <v>33</v>
      </c>
      <c r="E102" s="101">
        <v>3</v>
      </c>
      <c r="F102" s="101">
        <v>1</v>
      </c>
      <c r="G102" s="7"/>
      <c r="H102" s="8"/>
      <c r="I102" s="8">
        <v>16.856666666666666</v>
      </c>
      <c r="J102" s="45">
        <v>56</v>
      </c>
    </row>
    <row r="103" spans="1:10" s="1" customFormat="1" x14ac:dyDescent="0.25">
      <c r="A103" s="101" t="str">
        <f t="shared" si="1"/>
        <v>5932</v>
      </c>
      <c r="B103" s="101">
        <v>59</v>
      </c>
      <c r="C103" s="101">
        <v>10</v>
      </c>
      <c r="D103" s="106" t="s">
        <v>33</v>
      </c>
      <c r="E103" s="101">
        <v>3</v>
      </c>
      <c r="F103" s="101">
        <v>2</v>
      </c>
      <c r="G103" s="7"/>
      <c r="H103" s="8"/>
      <c r="I103" s="8">
        <v>15.207222222222221</v>
      </c>
      <c r="J103" s="45">
        <v>47</v>
      </c>
    </row>
    <row r="104" spans="1:10" s="1" customFormat="1" x14ac:dyDescent="0.25">
      <c r="A104" s="101" t="str">
        <f t="shared" si="1"/>
        <v>5941</v>
      </c>
      <c r="B104" s="101">
        <v>59</v>
      </c>
      <c r="C104" s="101">
        <v>10</v>
      </c>
      <c r="D104" s="106" t="s">
        <v>33</v>
      </c>
      <c r="E104" s="101">
        <v>4</v>
      </c>
      <c r="F104" s="101">
        <v>1</v>
      </c>
      <c r="G104" s="7"/>
      <c r="H104" s="8"/>
      <c r="I104" s="8">
        <v>16.95611111111111</v>
      </c>
      <c r="J104" s="45">
        <v>59</v>
      </c>
    </row>
    <row r="105" spans="1:10" s="1" customFormat="1" x14ac:dyDescent="0.25">
      <c r="A105" s="101" t="str">
        <f t="shared" si="1"/>
        <v>5942</v>
      </c>
      <c r="B105" s="101">
        <v>59</v>
      </c>
      <c r="C105" s="101">
        <v>10</v>
      </c>
      <c r="D105" s="106" t="s">
        <v>33</v>
      </c>
      <c r="E105" s="101">
        <v>4</v>
      </c>
      <c r="F105" s="101">
        <v>2</v>
      </c>
      <c r="G105" s="7"/>
      <c r="H105" s="8"/>
      <c r="I105" s="8">
        <v>16.510000000000002</v>
      </c>
      <c r="J105" s="45">
        <v>61</v>
      </c>
    </row>
    <row r="106" spans="1:10" s="1" customFormat="1" x14ac:dyDescent="0.25">
      <c r="A106" s="101" t="str">
        <f t="shared" si="1"/>
        <v>5951</v>
      </c>
      <c r="B106" s="101">
        <v>59</v>
      </c>
      <c r="C106" s="101">
        <v>10</v>
      </c>
      <c r="D106" s="106" t="s">
        <v>33</v>
      </c>
      <c r="E106" s="101">
        <v>5</v>
      </c>
      <c r="F106" s="101">
        <v>1</v>
      </c>
      <c r="G106" s="7"/>
      <c r="H106" s="8"/>
      <c r="I106" s="8">
        <v>15.561111111111112</v>
      </c>
      <c r="J106" s="45">
        <v>55</v>
      </c>
    </row>
    <row r="107" spans="1:10" s="1" customFormat="1" ht="15.75" thickBot="1" x14ac:dyDescent="0.3">
      <c r="A107" s="102" t="str">
        <f t="shared" si="1"/>
        <v>5952</v>
      </c>
      <c r="B107" s="102">
        <v>59</v>
      </c>
      <c r="C107" s="102">
        <v>10</v>
      </c>
      <c r="D107" s="107" t="s">
        <v>33</v>
      </c>
      <c r="E107" s="102">
        <v>5</v>
      </c>
      <c r="F107" s="102">
        <v>2</v>
      </c>
      <c r="G107" s="13"/>
      <c r="H107" s="14"/>
      <c r="I107" s="14">
        <v>19.343888888888891</v>
      </c>
      <c r="J107" s="47">
        <v>68</v>
      </c>
    </row>
    <row r="108" spans="1:10" s="1" customFormat="1" x14ac:dyDescent="0.25">
      <c r="A108" s="101" t="str">
        <f t="shared" si="1"/>
        <v>6711</v>
      </c>
      <c r="B108" s="101">
        <v>67</v>
      </c>
      <c r="C108" s="101">
        <v>11</v>
      </c>
      <c r="D108" s="106" t="s">
        <v>34</v>
      </c>
      <c r="E108" s="101">
        <v>1</v>
      </c>
      <c r="F108" s="101">
        <v>1</v>
      </c>
      <c r="G108" s="7"/>
      <c r="H108" s="8">
        <v>10.9</v>
      </c>
      <c r="I108" s="8">
        <v>10.376599326599326</v>
      </c>
      <c r="J108" s="45">
        <v>17</v>
      </c>
    </row>
    <row r="109" spans="1:10" s="1" customFormat="1" x14ac:dyDescent="0.25">
      <c r="A109" s="101" t="str">
        <f t="shared" si="1"/>
        <v>6712</v>
      </c>
      <c r="B109" s="101">
        <v>67</v>
      </c>
      <c r="C109" s="101">
        <v>11</v>
      </c>
      <c r="D109" s="106" t="s">
        <v>34</v>
      </c>
      <c r="E109" s="101">
        <v>1</v>
      </c>
      <c r="F109" s="101">
        <v>2</v>
      </c>
      <c r="G109" s="7"/>
      <c r="H109" s="8"/>
      <c r="I109" s="8">
        <v>10.973007856341189</v>
      </c>
      <c r="J109" s="45">
        <v>21</v>
      </c>
    </row>
    <row r="110" spans="1:10" s="1" customFormat="1" x14ac:dyDescent="0.25">
      <c r="A110" s="101" t="str">
        <f t="shared" si="1"/>
        <v>6721</v>
      </c>
      <c r="B110" s="101">
        <v>67</v>
      </c>
      <c r="C110" s="101">
        <v>11</v>
      </c>
      <c r="D110" s="106" t="s">
        <v>34</v>
      </c>
      <c r="E110" s="101">
        <v>2</v>
      </c>
      <c r="F110" s="101">
        <v>1</v>
      </c>
      <c r="G110" s="7"/>
      <c r="H110" s="8"/>
      <c r="I110" s="8">
        <v>8.9519079685746359</v>
      </c>
      <c r="J110" s="45">
        <v>13</v>
      </c>
    </row>
    <row r="111" spans="1:10" s="1" customFormat="1" x14ac:dyDescent="0.25">
      <c r="A111" s="101" t="str">
        <f t="shared" si="1"/>
        <v>6722</v>
      </c>
      <c r="B111" s="101">
        <v>67</v>
      </c>
      <c r="C111" s="101">
        <v>11</v>
      </c>
      <c r="D111" s="106" t="s">
        <v>34</v>
      </c>
      <c r="E111" s="101">
        <v>2</v>
      </c>
      <c r="F111" s="101">
        <v>2</v>
      </c>
      <c r="G111" s="7"/>
      <c r="H111" s="8"/>
      <c r="I111" s="8">
        <v>10.86240179573513</v>
      </c>
      <c r="J111" s="45">
        <v>17</v>
      </c>
    </row>
    <row r="112" spans="1:10" s="1" customFormat="1" x14ac:dyDescent="0.25">
      <c r="A112" s="101" t="str">
        <f t="shared" si="1"/>
        <v>6731</v>
      </c>
      <c r="B112" s="101">
        <v>67</v>
      </c>
      <c r="C112" s="101">
        <v>11</v>
      </c>
      <c r="D112" s="106" t="s">
        <v>34</v>
      </c>
      <c r="E112" s="101">
        <v>3</v>
      </c>
      <c r="F112" s="101">
        <v>1</v>
      </c>
      <c r="G112" s="7"/>
      <c r="H112" s="8"/>
      <c r="I112" s="8">
        <v>15.891133557800227</v>
      </c>
      <c r="J112" s="45">
        <v>35</v>
      </c>
    </row>
    <row r="113" spans="1:10" s="1" customFormat="1" x14ac:dyDescent="0.25">
      <c r="A113" s="101" t="str">
        <f t="shared" si="1"/>
        <v>6732</v>
      </c>
      <c r="B113" s="101">
        <v>67</v>
      </c>
      <c r="C113" s="101">
        <v>11</v>
      </c>
      <c r="D113" s="106" t="s">
        <v>34</v>
      </c>
      <c r="E113" s="101">
        <v>3</v>
      </c>
      <c r="F113" s="101">
        <v>2</v>
      </c>
      <c r="G113" s="7"/>
      <c r="H113" s="8"/>
      <c r="I113" s="8">
        <v>15.015712682379352</v>
      </c>
      <c r="J113" s="45">
        <v>35</v>
      </c>
    </row>
    <row r="114" spans="1:10" s="1" customFormat="1" x14ac:dyDescent="0.25">
      <c r="A114" s="101" t="str">
        <f t="shared" si="1"/>
        <v>6741</v>
      </c>
      <c r="B114" s="101">
        <v>67</v>
      </c>
      <c r="C114" s="101">
        <v>11</v>
      </c>
      <c r="D114" s="106" t="s">
        <v>34</v>
      </c>
      <c r="E114" s="101">
        <v>4</v>
      </c>
      <c r="F114" s="101">
        <v>1</v>
      </c>
      <c r="G114" s="7"/>
      <c r="H114" s="8"/>
      <c r="I114" s="8">
        <v>16.442199775533108</v>
      </c>
      <c r="J114" s="45">
        <v>37</v>
      </c>
    </row>
    <row r="115" spans="1:10" s="1" customFormat="1" x14ac:dyDescent="0.25">
      <c r="A115" s="101" t="str">
        <f t="shared" si="1"/>
        <v>6742</v>
      </c>
      <c r="B115" s="101">
        <v>67</v>
      </c>
      <c r="C115" s="101">
        <v>11</v>
      </c>
      <c r="D115" s="106" t="s">
        <v>34</v>
      </c>
      <c r="E115" s="101">
        <v>4</v>
      </c>
      <c r="F115" s="101">
        <v>2</v>
      </c>
      <c r="G115" s="7"/>
      <c r="H115" s="8"/>
      <c r="I115" s="8">
        <v>15.557800224466893</v>
      </c>
      <c r="J115" s="45">
        <v>35</v>
      </c>
    </row>
    <row r="116" spans="1:10" s="1" customFormat="1" x14ac:dyDescent="0.25">
      <c r="A116" s="101" t="str">
        <f t="shared" si="1"/>
        <v>6751</v>
      </c>
      <c r="B116" s="101">
        <v>67</v>
      </c>
      <c r="C116" s="101">
        <v>11</v>
      </c>
      <c r="D116" s="106" t="s">
        <v>34</v>
      </c>
      <c r="E116" s="101">
        <v>5</v>
      </c>
      <c r="F116" s="101">
        <v>1</v>
      </c>
      <c r="G116" s="7"/>
      <c r="H116" s="8"/>
      <c r="I116" s="8">
        <v>14.476430976430979</v>
      </c>
      <c r="J116" s="45">
        <v>32</v>
      </c>
    </row>
    <row r="117" spans="1:10" s="1" customFormat="1" ht="15.75" thickBot="1" x14ac:dyDescent="0.3">
      <c r="A117" s="102" t="str">
        <f t="shared" si="1"/>
        <v>6752</v>
      </c>
      <c r="B117" s="102">
        <v>67</v>
      </c>
      <c r="C117" s="102">
        <v>11</v>
      </c>
      <c r="D117" s="107" t="s">
        <v>34</v>
      </c>
      <c r="E117" s="102">
        <v>5</v>
      </c>
      <c r="F117" s="102">
        <v>2</v>
      </c>
      <c r="G117" s="13"/>
      <c r="H117" s="14"/>
      <c r="I117" s="14">
        <v>16.285072951739618</v>
      </c>
      <c r="J117" s="47">
        <v>39</v>
      </c>
    </row>
    <row r="118" spans="1:10" s="1" customFormat="1" x14ac:dyDescent="0.25">
      <c r="A118" s="101" t="str">
        <f t="shared" si="1"/>
        <v>6911</v>
      </c>
      <c r="B118" s="101">
        <v>69</v>
      </c>
      <c r="C118" s="101">
        <v>12</v>
      </c>
      <c r="D118" s="106" t="s">
        <v>35</v>
      </c>
      <c r="E118" s="101">
        <v>1</v>
      </c>
      <c r="F118" s="101">
        <v>1</v>
      </c>
      <c r="G118" s="7"/>
      <c r="H118" s="8">
        <v>11.4</v>
      </c>
      <c r="I118" s="8">
        <v>11.227595936794582</v>
      </c>
      <c r="J118" s="45">
        <v>17</v>
      </c>
    </row>
    <row r="119" spans="1:10" s="1" customFormat="1" x14ac:dyDescent="0.25">
      <c r="A119" s="101" t="str">
        <f t="shared" si="1"/>
        <v>6912</v>
      </c>
      <c r="B119" s="101">
        <v>69</v>
      </c>
      <c r="C119" s="101">
        <v>12</v>
      </c>
      <c r="D119" s="106" t="s">
        <v>35</v>
      </c>
      <c r="E119" s="101">
        <v>1</v>
      </c>
      <c r="F119" s="101">
        <v>2</v>
      </c>
      <c r="G119" s="7"/>
      <c r="H119" s="8"/>
      <c r="I119" s="8">
        <v>10.996896162528216</v>
      </c>
      <c r="J119" s="45">
        <v>16</v>
      </c>
    </row>
    <row r="120" spans="1:10" s="1" customFormat="1" x14ac:dyDescent="0.25">
      <c r="A120" s="101" t="str">
        <f t="shared" si="1"/>
        <v>6921</v>
      </c>
      <c r="B120" s="101">
        <v>69</v>
      </c>
      <c r="C120" s="101">
        <v>12</v>
      </c>
      <c r="D120" s="106" t="s">
        <v>35</v>
      </c>
      <c r="E120" s="101">
        <v>2</v>
      </c>
      <c r="F120" s="101">
        <v>1</v>
      </c>
      <c r="G120" s="7"/>
      <c r="H120" s="8"/>
      <c r="I120" s="8">
        <v>9.9448081264108357</v>
      </c>
      <c r="J120" s="45">
        <v>14</v>
      </c>
    </row>
    <row r="121" spans="1:10" s="1" customFormat="1" x14ac:dyDescent="0.25">
      <c r="A121" s="101" t="str">
        <f t="shared" si="1"/>
        <v>6922</v>
      </c>
      <c r="B121" s="101">
        <v>69</v>
      </c>
      <c r="C121" s="101">
        <v>12</v>
      </c>
      <c r="D121" s="106" t="s">
        <v>35</v>
      </c>
      <c r="E121" s="101">
        <v>2</v>
      </c>
      <c r="F121" s="101">
        <v>2</v>
      </c>
      <c r="G121" s="7"/>
      <c r="H121" s="8"/>
      <c r="I121" s="8">
        <v>11.296783295711062</v>
      </c>
      <c r="J121" s="45">
        <v>18</v>
      </c>
    </row>
    <row r="122" spans="1:10" s="1" customFormat="1" x14ac:dyDescent="0.25">
      <c r="A122" s="101" t="str">
        <f t="shared" si="1"/>
        <v>6931</v>
      </c>
      <c r="B122" s="101">
        <v>69</v>
      </c>
      <c r="C122" s="101">
        <v>12</v>
      </c>
      <c r="D122" s="106" t="s">
        <v>35</v>
      </c>
      <c r="E122" s="101">
        <v>3</v>
      </c>
      <c r="F122" s="101">
        <v>1</v>
      </c>
      <c r="G122" s="7"/>
      <c r="H122" s="8"/>
      <c r="I122" s="8">
        <v>16.030474040632054</v>
      </c>
      <c r="J122" s="45">
        <v>29</v>
      </c>
    </row>
    <row r="123" spans="1:10" s="1" customFormat="1" x14ac:dyDescent="0.25">
      <c r="A123" s="101" t="str">
        <f t="shared" si="1"/>
        <v>6932</v>
      </c>
      <c r="B123" s="101">
        <v>69</v>
      </c>
      <c r="C123" s="101">
        <v>12</v>
      </c>
      <c r="D123" s="106" t="s">
        <v>35</v>
      </c>
      <c r="E123" s="101">
        <v>3</v>
      </c>
      <c r="F123" s="101">
        <v>2</v>
      </c>
      <c r="G123" s="7"/>
      <c r="H123" s="8"/>
      <c r="I123" s="8">
        <v>16.613995485327315</v>
      </c>
      <c r="J123" s="45">
        <v>28</v>
      </c>
    </row>
    <row r="124" spans="1:10" s="1" customFormat="1" x14ac:dyDescent="0.25">
      <c r="A124" s="101" t="str">
        <f t="shared" si="1"/>
        <v>6941</v>
      </c>
      <c r="B124" s="101">
        <v>69</v>
      </c>
      <c r="C124" s="101">
        <v>12</v>
      </c>
      <c r="D124" s="106" t="s">
        <v>35</v>
      </c>
      <c r="E124" s="101">
        <v>4</v>
      </c>
      <c r="F124" s="101">
        <v>1</v>
      </c>
      <c r="G124" s="7"/>
      <c r="H124" s="8"/>
      <c r="I124" s="8">
        <v>17.09480812641084</v>
      </c>
      <c r="J124" s="45">
        <v>31</v>
      </c>
    </row>
    <row r="125" spans="1:10" s="1" customFormat="1" x14ac:dyDescent="0.25">
      <c r="A125" s="101" t="str">
        <f t="shared" si="1"/>
        <v>6942</v>
      </c>
      <c r="B125" s="101">
        <v>69</v>
      </c>
      <c r="C125" s="101">
        <v>12</v>
      </c>
      <c r="D125" s="106" t="s">
        <v>35</v>
      </c>
      <c r="E125" s="101">
        <v>4</v>
      </c>
      <c r="F125" s="101">
        <v>2</v>
      </c>
      <c r="G125" s="7"/>
      <c r="H125" s="8"/>
      <c r="I125" s="8">
        <v>14.438487584650114</v>
      </c>
      <c r="J125" s="45">
        <v>25</v>
      </c>
    </row>
    <row r="126" spans="1:10" s="1" customFormat="1" x14ac:dyDescent="0.25">
      <c r="A126" s="101" t="str">
        <f t="shared" si="1"/>
        <v>6951</v>
      </c>
      <c r="B126" s="101">
        <v>69</v>
      </c>
      <c r="C126" s="101">
        <v>12</v>
      </c>
      <c r="D126" s="106" t="s">
        <v>35</v>
      </c>
      <c r="E126" s="101">
        <v>5</v>
      </c>
      <c r="F126" s="101">
        <v>1</v>
      </c>
      <c r="G126" s="7"/>
      <c r="H126" s="8"/>
      <c r="I126" s="8">
        <v>17.47686230248307</v>
      </c>
      <c r="J126" s="45">
        <v>35</v>
      </c>
    </row>
    <row r="127" spans="1:10" s="1" customFormat="1" ht="15.75" thickBot="1" x14ac:dyDescent="0.3">
      <c r="A127" s="102" t="str">
        <f t="shared" si="1"/>
        <v>6952</v>
      </c>
      <c r="B127" s="102">
        <v>69</v>
      </c>
      <c r="C127" s="102">
        <v>12</v>
      </c>
      <c r="D127" s="107" t="s">
        <v>35</v>
      </c>
      <c r="E127" s="102">
        <v>5</v>
      </c>
      <c r="F127" s="102">
        <v>2</v>
      </c>
      <c r="G127" s="13"/>
      <c r="H127" s="14"/>
      <c r="I127" s="14">
        <v>17.576749435665914</v>
      </c>
      <c r="J127" s="47">
        <v>35</v>
      </c>
    </row>
    <row r="128" spans="1:10" s="1" customFormat="1" x14ac:dyDescent="0.25">
      <c r="A128" s="101" t="str">
        <f t="shared" si="1"/>
        <v>7111</v>
      </c>
      <c r="B128" s="101">
        <v>71</v>
      </c>
      <c r="C128" s="101">
        <v>13</v>
      </c>
      <c r="D128" s="106" t="s">
        <v>36</v>
      </c>
      <c r="E128" s="101">
        <v>1</v>
      </c>
      <c r="F128" s="101">
        <v>1</v>
      </c>
      <c r="G128" s="7"/>
      <c r="H128" s="8">
        <v>10.199999999999999</v>
      </c>
      <c r="I128" s="8">
        <v>11.3184855233853</v>
      </c>
      <c r="J128" s="45">
        <v>27</v>
      </c>
    </row>
    <row r="129" spans="1:10" s="1" customFormat="1" x14ac:dyDescent="0.25">
      <c r="A129" s="101" t="str">
        <f t="shared" si="1"/>
        <v>7112</v>
      </c>
      <c r="B129" s="101">
        <v>71</v>
      </c>
      <c r="C129" s="101">
        <v>13</v>
      </c>
      <c r="D129" s="106" t="s">
        <v>36</v>
      </c>
      <c r="E129" s="101">
        <v>1</v>
      </c>
      <c r="F129" s="101">
        <v>2</v>
      </c>
      <c r="G129" s="7"/>
      <c r="H129" s="8"/>
      <c r="I129" s="8">
        <v>10.681403118040089</v>
      </c>
      <c r="J129" s="45">
        <v>29</v>
      </c>
    </row>
    <row r="130" spans="1:10" s="1" customFormat="1" x14ac:dyDescent="0.25">
      <c r="A130" s="101" t="str">
        <f t="shared" si="1"/>
        <v>7121</v>
      </c>
      <c r="B130" s="101">
        <v>71</v>
      </c>
      <c r="C130" s="101">
        <v>13</v>
      </c>
      <c r="D130" s="106" t="s">
        <v>36</v>
      </c>
      <c r="E130" s="101">
        <v>2</v>
      </c>
      <c r="F130" s="101">
        <v>1</v>
      </c>
      <c r="G130" s="7"/>
      <c r="H130" s="8"/>
      <c r="I130" s="8">
        <v>10.862193763919823</v>
      </c>
      <c r="J130" s="45">
        <v>29</v>
      </c>
    </row>
    <row r="131" spans="1:10" s="1" customFormat="1" x14ac:dyDescent="0.25">
      <c r="A131" s="101" t="str">
        <f t="shared" si="1"/>
        <v>7122</v>
      </c>
      <c r="B131" s="101">
        <v>71</v>
      </c>
      <c r="C131" s="101">
        <v>13</v>
      </c>
      <c r="D131" s="106" t="s">
        <v>36</v>
      </c>
      <c r="E131" s="101">
        <v>2</v>
      </c>
      <c r="F131" s="101">
        <v>2</v>
      </c>
      <c r="G131" s="7"/>
      <c r="H131" s="8"/>
      <c r="I131" s="8">
        <v>12.327951002227172</v>
      </c>
      <c r="J131" s="45">
        <v>34</v>
      </c>
    </row>
    <row r="132" spans="1:10" s="1" customFormat="1" x14ac:dyDescent="0.25">
      <c r="A132" s="101" t="str">
        <f t="shared" si="1"/>
        <v>7131</v>
      </c>
      <c r="B132" s="101">
        <v>71</v>
      </c>
      <c r="C132" s="101">
        <v>13</v>
      </c>
      <c r="D132" s="106" t="s">
        <v>36</v>
      </c>
      <c r="E132" s="101">
        <v>3</v>
      </c>
      <c r="F132" s="101">
        <v>1</v>
      </c>
      <c r="G132" s="7"/>
      <c r="H132" s="8"/>
      <c r="I132" s="8">
        <v>16.907015590200444</v>
      </c>
      <c r="J132" s="45">
        <v>46</v>
      </c>
    </row>
    <row r="133" spans="1:10" s="1" customFormat="1" x14ac:dyDescent="0.25">
      <c r="A133" s="101" t="str">
        <f t="shared" si="1"/>
        <v>7132</v>
      </c>
      <c r="B133" s="101">
        <v>71</v>
      </c>
      <c r="C133" s="101">
        <v>13</v>
      </c>
      <c r="D133" s="106" t="s">
        <v>36</v>
      </c>
      <c r="E133" s="101">
        <v>3</v>
      </c>
      <c r="F133" s="101">
        <v>2</v>
      </c>
      <c r="G133" s="7"/>
      <c r="H133" s="8"/>
      <c r="I133" s="8">
        <v>16.158129175946552</v>
      </c>
      <c r="J133" s="45">
        <v>42</v>
      </c>
    </row>
    <row r="134" spans="1:10" s="1" customFormat="1" x14ac:dyDescent="0.25">
      <c r="A134" s="101" t="str">
        <f t="shared" si="1"/>
        <v>7141</v>
      </c>
      <c r="B134" s="101">
        <v>71</v>
      </c>
      <c r="C134" s="101">
        <v>13</v>
      </c>
      <c r="D134" s="106" t="s">
        <v>36</v>
      </c>
      <c r="E134" s="101">
        <v>4</v>
      </c>
      <c r="F134" s="101">
        <v>1</v>
      </c>
      <c r="G134" s="7"/>
      <c r="H134" s="8"/>
      <c r="I134" s="8">
        <v>17.501113585746104</v>
      </c>
      <c r="J134" s="45">
        <v>49</v>
      </c>
    </row>
    <row r="135" spans="1:10" s="1" customFormat="1" x14ac:dyDescent="0.25">
      <c r="A135" s="101" t="str">
        <f t="shared" si="1"/>
        <v>7142</v>
      </c>
      <c r="B135" s="101">
        <v>71</v>
      </c>
      <c r="C135" s="101">
        <v>13</v>
      </c>
      <c r="D135" s="106" t="s">
        <v>36</v>
      </c>
      <c r="E135" s="101">
        <v>4</v>
      </c>
      <c r="F135" s="101">
        <v>2</v>
      </c>
      <c r="G135" s="7"/>
      <c r="H135" s="8"/>
      <c r="I135" s="8">
        <v>16.181514476614698</v>
      </c>
      <c r="J135" s="45">
        <v>44</v>
      </c>
    </row>
    <row r="136" spans="1:10" s="1" customFormat="1" x14ac:dyDescent="0.25">
      <c r="A136" s="101" t="str">
        <f t="shared" ref="A136:A199" si="2">CONCATENATE(B136,E136,F136)</f>
        <v>7151</v>
      </c>
      <c r="B136" s="101">
        <v>71</v>
      </c>
      <c r="C136" s="101">
        <v>13</v>
      </c>
      <c r="D136" s="106" t="s">
        <v>36</v>
      </c>
      <c r="E136" s="101">
        <v>5</v>
      </c>
      <c r="F136" s="101">
        <v>1</v>
      </c>
      <c r="G136" s="7"/>
      <c r="H136" s="8"/>
      <c r="I136" s="8">
        <v>14.203229398663698</v>
      </c>
      <c r="J136" s="45">
        <v>41</v>
      </c>
    </row>
    <row r="137" spans="1:10" s="1" customFormat="1" ht="15.75" thickBot="1" x14ac:dyDescent="0.3">
      <c r="A137" s="102" t="str">
        <f t="shared" si="2"/>
        <v>7152</v>
      </c>
      <c r="B137" s="102">
        <v>71</v>
      </c>
      <c r="C137" s="102">
        <v>13</v>
      </c>
      <c r="D137" s="107" t="s">
        <v>36</v>
      </c>
      <c r="E137" s="102">
        <v>5</v>
      </c>
      <c r="F137" s="102">
        <v>2</v>
      </c>
      <c r="G137" s="13"/>
      <c r="H137" s="14"/>
      <c r="I137" s="14">
        <v>18.671492204899781</v>
      </c>
      <c r="J137" s="47">
        <v>56</v>
      </c>
    </row>
    <row r="138" spans="1:10" s="1" customFormat="1" x14ac:dyDescent="0.25">
      <c r="A138" s="101" t="str">
        <f t="shared" si="2"/>
        <v>8011</v>
      </c>
      <c r="B138" s="101">
        <v>80</v>
      </c>
      <c r="C138" s="101">
        <v>14</v>
      </c>
      <c r="D138" s="106" t="s">
        <v>37</v>
      </c>
      <c r="E138" s="101">
        <v>1</v>
      </c>
      <c r="F138" s="101">
        <v>1</v>
      </c>
      <c r="G138" s="7"/>
      <c r="H138" s="8">
        <v>11</v>
      </c>
      <c r="I138" s="8">
        <v>9.6139325842696621</v>
      </c>
      <c r="J138" s="45">
        <v>14</v>
      </c>
    </row>
    <row r="139" spans="1:10" s="1" customFormat="1" x14ac:dyDescent="0.25">
      <c r="A139" s="101" t="str">
        <f t="shared" si="2"/>
        <v>8012</v>
      </c>
      <c r="B139" s="101">
        <v>80</v>
      </c>
      <c r="C139" s="101">
        <v>14</v>
      </c>
      <c r="D139" s="106" t="s">
        <v>37</v>
      </c>
      <c r="E139" s="101">
        <v>1</v>
      </c>
      <c r="F139" s="101">
        <v>2</v>
      </c>
      <c r="G139" s="7"/>
      <c r="H139" s="8"/>
      <c r="I139" s="8">
        <v>10.402134831460673</v>
      </c>
      <c r="J139" s="45">
        <v>15</v>
      </c>
    </row>
    <row r="140" spans="1:10" s="1" customFormat="1" x14ac:dyDescent="0.25">
      <c r="A140" s="101" t="str">
        <f t="shared" si="2"/>
        <v>8021</v>
      </c>
      <c r="B140" s="101">
        <v>80</v>
      </c>
      <c r="C140" s="101">
        <v>14</v>
      </c>
      <c r="D140" s="106" t="s">
        <v>37</v>
      </c>
      <c r="E140" s="101">
        <v>2</v>
      </c>
      <c r="F140" s="101">
        <v>1</v>
      </c>
      <c r="G140" s="7"/>
      <c r="H140" s="8"/>
      <c r="I140" s="8">
        <v>10.267022471910114</v>
      </c>
      <c r="J140" s="45">
        <v>17</v>
      </c>
    </row>
    <row r="141" spans="1:10" s="1" customFormat="1" x14ac:dyDescent="0.25">
      <c r="A141" s="101" t="str">
        <f t="shared" si="2"/>
        <v>8022</v>
      </c>
      <c r="B141" s="101">
        <v>80</v>
      </c>
      <c r="C141" s="101">
        <v>14</v>
      </c>
      <c r="D141" s="106" t="s">
        <v>37</v>
      </c>
      <c r="E141" s="101">
        <v>2</v>
      </c>
      <c r="F141" s="101">
        <v>2</v>
      </c>
      <c r="G141" s="7"/>
      <c r="H141" s="8"/>
      <c r="I141" s="8">
        <v>11.163202247191011</v>
      </c>
      <c r="J141" s="45">
        <v>20</v>
      </c>
    </row>
    <row r="142" spans="1:10" s="1" customFormat="1" x14ac:dyDescent="0.25">
      <c r="A142" s="101" t="str">
        <f t="shared" si="2"/>
        <v>8031</v>
      </c>
      <c r="B142" s="101">
        <v>80</v>
      </c>
      <c r="C142" s="101">
        <v>14</v>
      </c>
      <c r="D142" s="106" t="s">
        <v>37</v>
      </c>
      <c r="E142" s="101">
        <v>3</v>
      </c>
      <c r="F142" s="101">
        <v>1</v>
      </c>
      <c r="G142" s="7"/>
      <c r="H142" s="8"/>
      <c r="I142" s="8">
        <v>16.707865168539325</v>
      </c>
      <c r="J142" s="45">
        <v>45</v>
      </c>
    </row>
    <row r="143" spans="1:10" s="1" customFormat="1" x14ac:dyDescent="0.25">
      <c r="A143" s="101" t="str">
        <f t="shared" si="2"/>
        <v>8032</v>
      </c>
      <c r="B143" s="101">
        <v>80</v>
      </c>
      <c r="C143" s="101">
        <v>14</v>
      </c>
      <c r="D143" s="106" t="s">
        <v>37</v>
      </c>
      <c r="E143" s="101">
        <v>3</v>
      </c>
      <c r="F143" s="101">
        <v>2</v>
      </c>
      <c r="G143" s="7"/>
      <c r="H143" s="8"/>
      <c r="I143" s="8">
        <v>15.458988764044946</v>
      </c>
      <c r="J143" s="45">
        <v>43</v>
      </c>
    </row>
    <row r="144" spans="1:10" s="1" customFormat="1" x14ac:dyDescent="0.25">
      <c r="A144" s="101" t="str">
        <f t="shared" si="2"/>
        <v>8041</v>
      </c>
      <c r="B144" s="101">
        <v>80</v>
      </c>
      <c r="C144" s="101">
        <v>14</v>
      </c>
      <c r="D144" s="106" t="s">
        <v>37</v>
      </c>
      <c r="E144" s="101">
        <v>4</v>
      </c>
      <c r="F144" s="101">
        <v>1</v>
      </c>
      <c r="G144" s="7"/>
      <c r="H144" s="8"/>
      <c r="I144" s="8">
        <v>16.269662921348313</v>
      </c>
      <c r="J144" s="45">
        <v>44</v>
      </c>
    </row>
    <row r="145" spans="1:10" s="1" customFormat="1" x14ac:dyDescent="0.25">
      <c r="A145" s="101" t="str">
        <f t="shared" si="2"/>
        <v>8042</v>
      </c>
      <c r="B145" s="101">
        <v>80</v>
      </c>
      <c r="C145" s="101">
        <v>14</v>
      </c>
      <c r="D145" s="106" t="s">
        <v>37</v>
      </c>
      <c r="E145" s="101">
        <v>4</v>
      </c>
      <c r="F145" s="101">
        <v>2</v>
      </c>
      <c r="G145" s="7"/>
      <c r="H145" s="8"/>
      <c r="I145" s="8">
        <v>15.620786516853933</v>
      </c>
      <c r="J145" s="45">
        <v>43</v>
      </c>
    </row>
    <row r="146" spans="1:10" s="1" customFormat="1" x14ac:dyDescent="0.25">
      <c r="A146" s="101" t="str">
        <f t="shared" si="2"/>
        <v>8051</v>
      </c>
      <c r="B146" s="101">
        <v>80</v>
      </c>
      <c r="C146" s="101">
        <v>14</v>
      </c>
      <c r="D146" s="106" t="s">
        <v>37</v>
      </c>
      <c r="E146" s="101">
        <v>5</v>
      </c>
      <c r="F146" s="101">
        <v>1</v>
      </c>
      <c r="G146" s="7"/>
      <c r="H146" s="8"/>
      <c r="I146" s="8">
        <v>17.23370786516854</v>
      </c>
      <c r="J146" s="45">
        <v>50</v>
      </c>
    </row>
    <row r="147" spans="1:10" s="1" customFormat="1" ht="15.75" thickBot="1" x14ac:dyDescent="0.3">
      <c r="A147" s="102" t="str">
        <f t="shared" si="2"/>
        <v>8052</v>
      </c>
      <c r="B147" s="102">
        <v>80</v>
      </c>
      <c r="C147" s="102">
        <v>14</v>
      </c>
      <c r="D147" s="107" t="s">
        <v>37</v>
      </c>
      <c r="E147" s="102">
        <v>5</v>
      </c>
      <c r="F147" s="102">
        <v>2</v>
      </c>
      <c r="G147" s="13"/>
      <c r="H147" s="14"/>
      <c r="I147" s="14">
        <v>18.057865168539326</v>
      </c>
      <c r="J147" s="47">
        <v>53</v>
      </c>
    </row>
    <row r="148" spans="1:10" s="1" customFormat="1" ht="30" x14ac:dyDescent="0.25">
      <c r="A148" s="137" t="str">
        <f t="shared" si="2"/>
        <v>9211</v>
      </c>
      <c r="B148" s="137">
        <v>92</v>
      </c>
      <c r="C148" s="137">
        <v>15</v>
      </c>
      <c r="D148" s="138" t="s">
        <v>2165</v>
      </c>
      <c r="E148" s="137">
        <v>1</v>
      </c>
      <c r="F148" s="137">
        <v>1</v>
      </c>
      <c r="G148" s="141" t="s">
        <v>2164</v>
      </c>
      <c r="H148" s="139">
        <v>11.3</v>
      </c>
      <c r="I148" s="139">
        <v>10.395828635851183</v>
      </c>
      <c r="J148" s="140">
        <v>12</v>
      </c>
    </row>
    <row r="149" spans="1:10" s="1" customFormat="1" x14ac:dyDescent="0.25">
      <c r="A149" s="101" t="str">
        <f t="shared" si="2"/>
        <v>9212</v>
      </c>
      <c r="B149" s="101">
        <v>92</v>
      </c>
      <c r="C149" s="101">
        <v>15</v>
      </c>
      <c r="D149" s="106" t="s">
        <v>38</v>
      </c>
      <c r="E149" s="101">
        <v>1</v>
      </c>
      <c r="F149" s="101">
        <v>2</v>
      </c>
      <c r="G149" s="7"/>
      <c r="H149" s="8"/>
      <c r="I149" s="8">
        <v>10.447237880496054</v>
      </c>
      <c r="J149" s="45">
        <v>13</v>
      </c>
    </row>
    <row r="150" spans="1:10" s="1" customFormat="1" x14ac:dyDescent="0.25">
      <c r="A150" s="101" t="str">
        <f t="shared" si="2"/>
        <v>9221</v>
      </c>
      <c r="B150" s="101">
        <v>92</v>
      </c>
      <c r="C150" s="101">
        <v>15</v>
      </c>
      <c r="D150" s="106" t="s">
        <v>38</v>
      </c>
      <c r="E150" s="101">
        <v>2</v>
      </c>
      <c r="F150" s="101">
        <v>1</v>
      </c>
      <c r="G150" s="7"/>
      <c r="H150" s="8"/>
      <c r="I150" s="8">
        <v>10.553043968432918</v>
      </c>
      <c r="J150" s="45">
        <v>15</v>
      </c>
    </row>
    <row r="151" spans="1:10" s="1" customFormat="1" x14ac:dyDescent="0.25">
      <c r="A151" s="101" t="str">
        <f t="shared" si="2"/>
        <v>9222</v>
      </c>
      <c r="B151" s="101">
        <v>92</v>
      </c>
      <c r="C151" s="101">
        <v>15</v>
      </c>
      <c r="D151" s="106" t="s">
        <v>38</v>
      </c>
      <c r="E151" s="101">
        <v>2</v>
      </c>
      <c r="F151" s="101">
        <v>2</v>
      </c>
      <c r="G151" s="7"/>
      <c r="H151" s="8"/>
      <c r="I151" s="8">
        <v>11.237147688838782</v>
      </c>
      <c r="J151" s="45">
        <v>17</v>
      </c>
    </row>
    <row r="152" spans="1:10" s="1" customFormat="1" x14ac:dyDescent="0.25">
      <c r="A152" s="101" t="str">
        <f t="shared" si="2"/>
        <v>9231</v>
      </c>
      <c r="B152" s="101">
        <v>92</v>
      </c>
      <c r="C152" s="101">
        <v>15</v>
      </c>
      <c r="D152" s="106" t="s">
        <v>38</v>
      </c>
      <c r="E152" s="101">
        <v>3</v>
      </c>
      <c r="F152" s="101">
        <v>1</v>
      </c>
      <c r="G152" s="7"/>
      <c r="H152" s="8"/>
      <c r="I152" s="8">
        <v>15.610484780157833</v>
      </c>
      <c r="J152" s="45">
        <v>36</v>
      </c>
    </row>
    <row r="153" spans="1:10" s="1" customFormat="1" x14ac:dyDescent="0.25">
      <c r="A153" s="101" t="str">
        <f t="shared" si="2"/>
        <v>9232</v>
      </c>
      <c r="B153" s="101">
        <v>92</v>
      </c>
      <c r="C153" s="101">
        <v>15</v>
      </c>
      <c r="D153" s="106" t="s">
        <v>38</v>
      </c>
      <c r="E153" s="101">
        <v>3</v>
      </c>
      <c r="F153" s="101">
        <v>2</v>
      </c>
      <c r="G153" s="7"/>
      <c r="H153" s="8"/>
      <c r="I153" s="8">
        <v>15.409244644870348</v>
      </c>
      <c r="J153" s="45">
        <v>36</v>
      </c>
    </row>
    <row r="154" spans="1:10" s="1" customFormat="1" x14ac:dyDescent="0.25">
      <c r="A154" s="101" t="str">
        <f t="shared" si="2"/>
        <v>9241</v>
      </c>
      <c r="B154" s="101">
        <v>92</v>
      </c>
      <c r="C154" s="101">
        <v>15</v>
      </c>
      <c r="D154" s="106" t="s">
        <v>38</v>
      </c>
      <c r="E154" s="101">
        <v>4</v>
      </c>
      <c r="F154" s="101">
        <v>1</v>
      </c>
      <c r="G154" s="7"/>
      <c r="H154" s="8"/>
      <c r="I154" s="8">
        <v>16.898534385569334</v>
      </c>
      <c r="J154" s="45">
        <v>40</v>
      </c>
    </row>
    <row r="155" spans="1:10" s="1" customFormat="1" x14ac:dyDescent="0.25">
      <c r="A155" s="101" t="str">
        <f t="shared" si="2"/>
        <v>9242</v>
      </c>
      <c r="B155" s="101">
        <v>92</v>
      </c>
      <c r="C155" s="101">
        <v>15</v>
      </c>
      <c r="D155" s="106" t="s">
        <v>38</v>
      </c>
      <c r="E155" s="101">
        <v>4</v>
      </c>
      <c r="F155" s="101">
        <v>2</v>
      </c>
      <c r="G155" s="7"/>
      <c r="H155" s="8"/>
      <c r="I155" s="8">
        <v>16.476324689966177</v>
      </c>
      <c r="J155" s="45">
        <v>41</v>
      </c>
    </row>
    <row r="156" spans="1:10" s="1" customFormat="1" x14ac:dyDescent="0.25">
      <c r="A156" s="101" t="str">
        <f t="shared" si="2"/>
        <v>9251</v>
      </c>
      <c r="B156" s="101">
        <v>92</v>
      </c>
      <c r="C156" s="101">
        <v>15</v>
      </c>
      <c r="D156" s="106" t="s">
        <v>38</v>
      </c>
      <c r="E156" s="101">
        <v>5</v>
      </c>
      <c r="F156" s="101">
        <v>1</v>
      </c>
      <c r="G156" s="7"/>
      <c r="H156" s="8"/>
      <c r="I156" s="8">
        <v>15.801014656144305</v>
      </c>
      <c r="J156" s="45">
        <v>37</v>
      </c>
    </row>
    <row r="157" spans="1:10" s="1" customFormat="1" ht="15.75" thickBot="1" x14ac:dyDescent="0.3">
      <c r="A157" s="102" t="str">
        <f t="shared" si="2"/>
        <v>9252</v>
      </c>
      <c r="B157" s="102">
        <v>92</v>
      </c>
      <c r="C157" s="102">
        <v>15</v>
      </c>
      <c r="D157" s="107" t="s">
        <v>38</v>
      </c>
      <c r="E157" s="102">
        <v>5</v>
      </c>
      <c r="F157" s="102">
        <v>2</v>
      </c>
      <c r="G157" s="13"/>
      <c r="H157" s="14"/>
      <c r="I157" s="14">
        <v>18.59301014656144</v>
      </c>
      <c r="J157" s="47">
        <v>52</v>
      </c>
    </row>
    <row r="158" spans="1:10" s="22" customFormat="1" x14ac:dyDescent="0.25">
      <c r="A158" s="101" t="str">
        <f t="shared" si="2"/>
        <v>9611</v>
      </c>
      <c r="B158" s="101">
        <v>96</v>
      </c>
      <c r="C158" s="101">
        <v>16</v>
      </c>
      <c r="D158" s="106" t="s">
        <v>39</v>
      </c>
      <c r="E158" s="101">
        <v>1</v>
      </c>
      <c r="F158" s="101">
        <v>1</v>
      </c>
      <c r="G158" s="7"/>
      <c r="H158" s="8">
        <v>10.1</v>
      </c>
      <c r="I158" s="8">
        <v>10.615684093437151</v>
      </c>
      <c r="J158" s="45">
        <v>26</v>
      </c>
    </row>
    <row r="159" spans="1:10" s="1" customFormat="1" x14ac:dyDescent="0.25">
      <c r="A159" s="101" t="str">
        <f t="shared" si="2"/>
        <v>9612</v>
      </c>
      <c r="B159" s="101">
        <v>96</v>
      </c>
      <c r="C159" s="101">
        <v>16</v>
      </c>
      <c r="D159" s="106" t="s">
        <v>39</v>
      </c>
      <c r="E159" s="101">
        <v>1</v>
      </c>
      <c r="F159" s="101">
        <v>2</v>
      </c>
      <c r="G159" s="7"/>
      <c r="H159" s="8"/>
      <c r="I159" s="8">
        <v>10.230533926585094</v>
      </c>
      <c r="J159" s="45">
        <v>27</v>
      </c>
    </row>
    <row r="160" spans="1:10" s="1" customFormat="1" x14ac:dyDescent="0.25">
      <c r="A160" s="101" t="str">
        <f t="shared" si="2"/>
        <v>9621</v>
      </c>
      <c r="B160" s="101">
        <v>96</v>
      </c>
      <c r="C160" s="101">
        <v>16</v>
      </c>
      <c r="D160" s="106" t="s">
        <v>39</v>
      </c>
      <c r="E160" s="101">
        <v>2</v>
      </c>
      <c r="F160" s="101">
        <v>1</v>
      </c>
      <c r="G160" s="7"/>
      <c r="H160" s="8"/>
      <c r="I160" s="8">
        <v>10.057953281423803</v>
      </c>
      <c r="J160" s="45">
        <v>25</v>
      </c>
    </row>
    <row r="161" spans="1:10" s="1" customFormat="1" x14ac:dyDescent="0.25">
      <c r="A161" s="101" t="str">
        <f t="shared" si="2"/>
        <v>9622</v>
      </c>
      <c r="B161" s="101">
        <v>96</v>
      </c>
      <c r="C161" s="101">
        <v>16</v>
      </c>
      <c r="D161" s="106" t="s">
        <v>39</v>
      </c>
      <c r="E161" s="101">
        <v>2</v>
      </c>
      <c r="F161" s="101">
        <v>2</v>
      </c>
      <c r="G161" s="7"/>
      <c r="H161" s="8"/>
      <c r="I161" s="8">
        <v>11.734149054505004</v>
      </c>
      <c r="J161" s="45">
        <v>35</v>
      </c>
    </row>
    <row r="162" spans="1:10" s="1" customFormat="1" x14ac:dyDescent="0.25">
      <c r="A162" s="101" t="str">
        <f t="shared" si="2"/>
        <v>9631</v>
      </c>
      <c r="B162" s="101">
        <v>96</v>
      </c>
      <c r="C162" s="101">
        <v>16</v>
      </c>
      <c r="D162" s="106" t="s">
        <v>39</v>
      </c>
      <c r="E162" s="101">
        <v>3</v>
      </c>
      <c r="F162" s="101">
        <v>1</v>
      </c>
      <c r="G162" s="7"/>
      <c r="H162" s="8"/>
      <c r="I162" s="8">
        <v>16.870411568409342</v>
      </c>
      <c r="J162" s="45">
        <v>68</v>
      </c>
    </row>
    <row r="163" spans="1:10" s="1" customFormat="1" x14ac:dyDescent="0.25">
      <c r="A163" s="101" t="str">
        <f t="shared" si="2"/>
        <v>9632</v>
      </c>
      <c r="B163" s="101">
        <v>96</v>
      </c>
      <c r="C163" s="101">
        <v>16</v>
      </c>
      <c r="D163" s="106" t="s">
        <v>39</v>
      </c>
      <c r="E163" s="101">
        <v>3</v>
      </c>
      <c r="F163" s="101">
        <v>2</v>
      </c>
      <c r="G163" s="7"/>
      <c r="H163" s="8"/>
      <c r="I163" s="8">
        <v>17.103448275862068</v>
      </c>
      <c r="J163" s="45">
        <v>64</v>
      </c>
    </row>
    <row r="164" spans="1:10" s="1" customFormat="1" x14ac:dyDescent="0.25">
      <c r="A164" s="101" t="str">
        <f t="shared" si="2"/>
        <v>9641</v>
      </c>
      <c r="B164" s="101">
        <v>96</v>
      </c>
      <c r="C164" s="101">
        <v>16</v>
      </c>
      <c r="D164" s="106" t="s">
        <v>39</v>
      </c>
      <c r="E164" s="101">
        <v>4</v>
      </c>
      <c r="F164" s="101">
        <v>1</v>
      </c>
      <c r="G164" s="7"/>
      <c r="H164" s="8"/>
      <c r="I164" s="8">
        <v>17.428809788654057</v>
      </c>
      <c r="J164" s="45">
        <v>68</v>
      </c>
    </row>
    <row r="165" spans="1:10" s="1" customFormat="1" x14ac:dyDescent="0.25">
      <c r="A165" s="101" t="str">
        <f t="shared" si="2"/>
        <v>9642</v>
      </c>
      <c r="B165" s="101">
        <v>96</v>
      </c>
      <c r="C165" s="101">
        <v>16</v>
      </c>
      <c r="D165" s="106" t="s">
        <v>39</v>
      </c>
      <c r="E165" s="101">
        <v>4</v>
      </c>
      <c r="F165" s="101">
        <v>2</v>
      </c>
      <c r="G165" s="7"/>
      <c r="H165" s="8"/>
      <c r="I165" s="8">
        <v>16.504449388209121</v>
      </c>
      <c r="J165" s="45">
        <v>65</v>
      </c>
    </row>
    <row r="166" spans="1:10" s="1" customFormat="1" x14ac:dyDescent="0.25">
      <c r="A166" s="101" t="str">
        <f t="shared" si="2"/>
        <v>9651</v>
      </c>
      <c r="B166" s="101">
        <v>96</v>
      </c>
      <c r="C166" s="101">
        <v>16</v>
      </c>
      <c r="D166" s="106" t="s">
        <v>39</v>
      </c>
      <c r="E166" s="101">
        <v>5</v>
      </c>
      <c r="F166" s="101">
        <v>1</v>
      </c>
      <c r="G166" s="7"/>
      <c r="H166" s="8"/>
      <c r="I166" s="8">
        <v>17.376529477196883</v>
      </c>
      <c r="J166" s="45">
        <v>69</v>
      </c>
    </row>
    <row r="167" spans="1:10" s="1" customFormat="1" ht="15.75" thickBot="1" x14ac:dyDescent="0.3">
      <c r="A167" s="102" t="str">
        <f t="shared" si="2"/>
        <v>9652</v>
      </c>
      <c r="B167" s="102">
        <v>96</v>
      </c>
      <c r="C167" s="102">
        <v>16</v>
      </c>
      <c r="D167" s="107" t="s">
        <v>39</v>
      </c>
      <c r="E167" s="102">
        <v>5</v>
      </c>
      <c r="F167" s="102">
        <v>2</v>
      </c>
      <c r="G167" s="13"/>
      <c r="H167" s="14"/>
      <c r="I167" s="14">
        <v>17.50667408231368</v>
      </c>
      <c r="J167" s="47">
        <v>67</v>
      </c>
    </row>
    <row r="168" spans="1:10" s="1" customFormat="1" x14ac:dyDescent="0.25">
      <c r="A168" s="101" t="str">
        <f t="shared" si="2"/>
        <v>9911</v>
      </c>
      <c r="B168" s="101">
        <v>99</v>
      </c>
      <c r="C168" s="101">
        <v>17</v>
      </c>
      <c r="D168" s="106" t="s">
        <v>40</v>
      </c>
      <c r="E168" s="101">
        <v>1</v>
      </c>
      <c r="F168" s="101">
        <v>1</v>
      </c>
      <c r="G168" s="7"/>
      <c r="H168" s="8">
        <v>10.3</v>
      </c>
      <c r="I168" s="8">
        <v>10.451449275362318</v>
      </c>
      <c r="J168" s="45">
        <v>26</v>
      </c>
    </row>
    <row r="169" spans="1:10" s="1" customFormat="1" x14ac:dyDescent="0.25">
      <c r="A169" s="101" t="str">
        <f t="shared" si="2"/>
        <v>9912</v>
      </c>
      <c r="B169" s="101">
        <v>99</v>
      </c>
      <c r="C169" s="101">
        <v>17</v>
      </c>
      <c r="D169" s="106" t="s">
        <v>40</v>
      </c>
      <c r="E169" s="101">
        <v>1</v>
      </c>
      <c r="F169" s="101">
        <v>2</v>
      </c>
      <c r="G169" s="7"/>
      <c r="H169" s="8"/>
      <c r="I169" s="8">
        <v>10.876588628762541</v>
      </c>
      <c r="J169" s="45">
        <v>31</v>
      </c>
    </row>
    <row r="170" spans="1:10" s="1" customFormat="1" x14ac:dyDescent="0.25">
      <c r="A170" s="101" t="str">
        <f t="shared" si="2"/>
        <v>9921</v>
      </c>
      <c r="B170" s="101">
        <v>99</v>
      </c>
      <c r="C170" s="101">
        <v>17</v>
      </c>
      <c r="D170" s="106" t="s">
        <v>40</v>
      </c>
      <c r="E170" s="101">
        <v>2</v>
      </c>
      <c r="F170" s="101">
        <v>1</v>
      </c>
      <c r="G170" s="7"/>
      <c r="H170" s="8"/>
      <c r="I170" s="8">
        <v>10.089966555183945</v>
      </c>
      <c r="J170" s="45">
        <v>26</v>
      </c>
    </row>
    <row r="171" spans="1:10" s="1" customFormat="1" x14ac:dyDescent="0.25">
      <c r="A171" s="101" t="str">
        <f t="shared" si="2"/>
        <v>9922</v>
      </c>
      <c r="B171" s="101">
        <v>99</v>
      </c>
      <c r="C171" s="101">
        <v>17</v>
      </c>
      <c r="D171" s="106" t="s">
        <v>40</v>
      </c>
      <c r="E171" s="101">
        <v>2</v>
      </c>
      <c r="F171" s="101">
        <v>2</v>
      </c>
      <c r="G171" s="7"/>
      <c r="H171" s="8"/>
      <c r="I171" s="8">
        <v>12.748606465997772</v>
      </c>
      <c r="J171" s="45">
        <v>39</v>
      </c>
    </row>
    <row r="172" spans="1:10" s="1" customFormat="1" x14ac:dyDescent="0.25">
      <c r="A172" s="101" t="str">
        <f t="shared" si="2"/>
        <v>9931</v>
      </c>
      <c r="B172" s="101">
        <v>99</v>
      </c>
      <c r="C172" s="101">
        <v>17</v>
      </c>
      <c r="D172" s="106" t="s">
        <v>40</v>
      </c>
      <c r="E172" s="101">
        <v>3</v>
      </c>
      <c r="F172" s="101">
        <v>1</v>
      </c>
      <c r="G172" s="7"/>
      <c r="H172" s="8"/>
      <c r="I172" s="8">
        <v>16.765886287625417</v>
      </c>
      <c r="J172" s="45">
        <v>64</v>
      </c>
    </row>
    <row r="173" spans="1:10" s="1" customFormat="1" x14ac:dyDescent="0.25">
      <c r="A173" s="101" t="str">
        <f t="shared" si="2"/>
        <v>9932</v>
      </c>
      <c r="B173" s="101">
        <v>99</v>
      </c>
      <c r="C173" s="101">
        <v>17</v>
      </c>
      <c r="D173" s="106" t="s">
        <v>40</v>
      </c>
      <c r="E173" s="101">
        <v>3</v>
      </c>
      <c r="F173" s="101">
        <v>2</v>
      </c>
      <c r="G173" s="7"/>
      <c r="H173" s="8"/>
      <c r="I173" s="8">
        <v>15.349498327759196</v>
      </c>
      <c r="J173" s="45">
        <v>49</v>
      </c>
    </row>
    <row r="174" spans="1:10" s="1" customFormat="1" x14ac:dyDescent="0.25">
      <c r="A174" s="101" t="str">
        <f t="shared" si="2"/>
        <v>9941</v>
      </c>
      <c r="B174" s="101">
        <v>99</v>
      </c>
      <c r="C174" s="101">
        <v>17</v>
      </c>
      <c r="D174" s="106" t="s">
        <v>40</v>
      </c>
      <c r="E174" s="101">
        <v>4</v>
      </c>
      <c r="F174" s="101">
        <v>1</v>
      </c>
      <c r="G174" s="7"/>
      <c r="H174" s="8"/>
      <c r="I174" s="8">
        <v>17.619843924191748</v>
      </c>
      <c r="J174" s="45">
        <v>67</v>
      </c>
    </row>
    <row r="175" spans="1:10" s="1" customFormat="1" x14ac:dyDescent="0.25">
      <c r="A175" s="101" t="str">
        <f t="shared" si="2"/>
        <v>9942</v>
      </c>
      <c r="B175" s="101">
        <v>99</v>
      </c>
      <c r="C175" s="101">
        <v>17</v>
      </c>
      <c r="D175" s="106" t="s">
        <v>40</v>
      </c>
      <c r="E175" s="101">
        <v>4</v>
      </c>
      <c r="F175" s="101">
        <v>2</v>
      </c>
      <c r="G175" s="7"/>
      <c r="H175" s="8"/>
      <c r="I175" s="8">
        <v>16.965997770345599</v>
      </c>
      <c r="J175" s="45">
        <v>60</v>
      </c>
    </row>
    <row r="176" spans="1:10" s="1" customFormat="1" x14ac:dyDescent="0.25">
      <c r="A176" s="101" t="str">
        <f t="shared" si="2"/>
        <v>9951</v>
      </c>
      <c r="B176" s="101">
        <v>99</v>
      </c>
      <c r="C176" s="101">
        <v>17</v>
      </c>
      <c r="D176" s="106" t="s">
        <v>40</v>
      </c>
      <c r="E176" s="101">
        <v>5</v>
      </c>
      <c r="F176" s="101">
        <v>1</v>
      </c>
      <c r="G176" s="7"/>
      <c r="H176" s="8"/>
      <c r="I176" s="8">
        <v>18.741917502787071</v>
      </c>
      <c r="J176" s="45">
        <v>70</v>
      </c>
    </row>
    <row r="177" spans="1:10" s="1" customFormat="1" ht="15.75" thickBot="1" x14ac:dyDescent="0.3">
      <c r="A177" s="102" t="str">
        <f t="shared" si="2"/>
        <v>9952</v>
      </c>
      <c r="B177" s="102">
        <v>99</v>
      </c>
      <c r="C177" s="102">
        <v>17</v>
      </c>
      <c r="D177" s="107" t="s">
        <v>40</v>
      </c>
      <c r="E177" s="102">
        <v>5</v>
      </c>
      <c r="F177" s="102">
        <v>2</v>
      </c>
      <c r="G177" s="13"/>
      <c r="H177" s="14"/>
      <c r="I177" s="14">
        <v>18.683946488294318</v>
      </c>
      <c r="J177" s="47">
        <v>70</v>
      </c>
    </row>
    <row r="178" spans="1:10" s="1" customFormat="1" x14ac:dyDescent="0.25">
      <c r="A178" s="101" t="str">
        <f t="shared" si="2"/>
        <v>10211</v>
      </c>
      <c r="B178" s="101">
        <v>102</v>
      </c>
      <c r="C178" s="101">
        <v>18</v>
      </c>
      <c r="D178" s="106" t="s">
        <v>41</v>
      </c>
      <c r="E178" s="101">
        <v>1</v>
      </c>
      <c r="F178" s="101">
        <v>1</v>
      </c>
      <c r="G178" s="7"/>
      <c r="H178" s="8">
        <v>10.199999999999999</v>
      </c>
      <c r="I178" s="8">
        <v>10.416035634743876</v>
      </c>
      <c r="J178" s="45">
        <v>30</v>
      </c>
    </row>
    <row r="179" spans="1:10" s="1" customFormat="1" x14ac:dyDescent="0.25">
      <c r="A179" s="101" t="str">
        <f t="shared" si="2"/>
        <v>10212</v>
      </c>
      <c r="B179" s="101">
        <v>102</v>
      </c>
      <c r="C179" s="101">
        <v>18</v>
      </c>
      <c r="D179" s="106" t="s">
        <v>41</v>
      </c>
      <c r="E179" s="101">
        <v>1</v>
      </c>
      <c r="F179" s="101">
        <v>2</v>
      </c>
      <c r="G179" s="7"/>
      <c r="H179" s="8"/>
      <c r="I179" s="8">
        <v>11.865256124721604</v>
      </c>
      <c r="J179" s="45">
        <v>37</v>
      </c>
    </row>
    <row r="180" spans="1:10" s="1" customFormat="1" x14ac:dyDescent="0.25">
      <c r="A180" s="101" t="str">
        <f t="shared" si="2"/>
        <v>10221</v>
      </c>
      <c r="B180" s="101">
        <v>102</v>
      </c>
      <c r="C180" s="101">
        <v>18</v>
      </c>
      <c r="D180" s="106" t="s">
        <v>41</v>
      </c>
      <c r="E180" s="101">
        <v>2</v>
      </c>
      <c r="F180" s="101">
        <v>1</v>
      </c>
      <c r="G180" s="7"/>
      <c r="H180" s="8"/>
      <c r="I180" s="8">
        <v>10.953340757238308</v>
      </c>
      <c r="J180" s="45">
        <v>35</v>
      </c>
    </row>
    <row r="181" spans="1:10" s="1" customFormat="1" x14ac:dyDescent="0.25">
      <c r="A181" s="101" t="str">
        <f t="shared" si="2"/>
        <v>10222</v>
      </c>
      <c r="B181" s="101">
        <v>102</v>
      </c>
      <c r="C181" s="101">
        <v>18</v>
      </c>
      <c r="D181" s="106" t="s">
        <v>41</v>
      </c>
      <c r="E181" s="101">
        <v>2</v>
      </c>
      <c r="F181" s="101">
        <v>2</v>
      </c>
      <c r="G181" s="7"/>
      <c r="H181" s="8"/>
      <c r="I181" s="8">
        <v>12.883073496659241</v>
      </c>
      <c r="J181" s="45">
        <v>40</v>
      </c>
    </row>
    <row r="182" spans="1:10" s="1" customFormat="1" x14ac:dyDescent="0.25">
      <c r="A182" s="101" t="str">
        <f t="shared" si="2"/>
        <v>10231</v>
      </c>
      <c r="B182" s="101">
        <v>102</v>
      </c>
      <c r="C182" s="101">
        <v>18</v>
      </c>
      <c r="D182" s="106" t="s">
        <v>41</v>
      </c>
      <c r="E182" s="101">
        <v>3</v>
      </c>
      <c r="F182" s="101">
        <v>1</v>
      </c>
      <c r="G182" s="7"/>
      <c r="H182" s="8"/>
      <c r="I182" s="8">
        <v>16.224387527839646</v>
      </c>
      <c r="J182" s="45">
        <v>68</v>
      </c>
    </row>
    <row r="183" spans="1:10" s="1" customFormat="1" x14ac:dyDescent="0.25">
      <c r="A183" s="101" t="str">
        <f t="shared" si="2"/>
        <v>10232</v>
      </c>
      <c r="B183" s="101">
        <v>102</v>
      </c>
      <c r="C183" s="101">
        <v>18</v>
      </c>
      <c r="D183" s="106" t="s">
        <v>41</v>
      </c>
      <c r="E183" s="101">
        <v>3</v>
      </c>
      <c r="F183" s="101">
        <v>2</v>
      </c>
      <c r="G183" s="7"/>
      <c r="H183" s="8"/>
      <c r="I183" s="8">
        <v>17.328507795100222</v>
      </c>
      <c r="J183" s="45">
        <v>67</v>
      </c>
    </row>
    <row r="184" spans="1:10" s="1" customFormat="1" x14ac:dyDescent="0.25">
      <c r="A184" s="101" t="str">
        <f t="shared" si="2"/>
        <v>10241</v>
      </c>
      <c r="B184" s="101">
        <v>102</v>
      </c>
      <c r="C184" s="101">
        <v>18</v>
      </c>
      <c r="D184" s="106" t="s">
        <v>41</v>
      </c>
      <c r="E184" s="101">
        <v>4</v>
      </c>
      <c r="F184" s="101">
        <v>1</v>
      </c>
      <c r="G184" s="7"/>
      <c r="H184" s="8"/>
      <c r="I184" s="8">
        <v>18.048440979955458</v>
      </c>
      <c r="J184" s="45">
        <v>70</v>
      </c>
    </row>
    <row r="185" spans="1:10" s="1" customFormat="1" x14ac:dyDescent="0.25">
      <c r="A185" s="101" t="str">
        <f t="shared" si="2"/>
        <v>10242</v>
      </c>
      <c r="B185" s="101">
        <v>102</v>
      </c>
      <c r="C185" s="101">
        <v>18</v>
      </c>
      <c r="D185" s="106" t="s">
        <v>41</v>
      </c>
      <c r="E185" s="101">
        <v>4</v>
      </c>
      <c r="F185" s="101">
        <v>2</v>
      </c>
      <c r="G185" s="7"/>
      <c r="H185" s="8"/>
      <c r="I185" s="8">
        <v>15.24554565701559</v>
      </c>
      <c r="J185" s="45">
        <v>65</v>
      </c>
    </row>
    <row r="186" spans="1:10" s="1" customFormat="1" x14ac:dyDescent="0.25">
      <c r="A186" s="101" t="str">
        <f t="shared" si="2"/>
        <v>10251</v>
      </c>
      <c r="B186" s="101">
        <v>102</v>
      </c>
      <c r="C186" s="101">
        <v>18</v>
      </c>
      <c r="D186" s="106" t="s">
        <v>41</v>
      </c>
      <c r="E186" s="101">
        <v>5</v>
      </c>
      <c r="F186" s="101">
        <v>1</v>
      </c>
      <c r="G186" s="7"/>
      <c r="H186" s="8"/>
      <c r="I186" s="8">
        <v>15.858574610244988</v>
      </c>
      <c r="J186" s="45">
        <v>62</v>
      </c>
    </row>
    <row r="187" spans="1:10" s="1" customFormat="1" ht="15.75" thickBot="1" x14ac:dyDescent="0.3">
      <c r="A187" s="102" t="str">
        <f t="shared" si="2"/>
        <v>10252</v>
      </c>
      <c r="B187" s="102">
        <v>102</v>
      </c>
      <c r="C187" s="102">
        <v>18</v>
      </c>
      <c r="D187" s="107" t="s">
        <v>41</v>
      </c>
      <c r="E187" s="102">
        <v>5</v>
      </c>
      <c r="F187" s="102">
        <v>2</v>
      </c>
      <c r="G187" s="13"/>
      <c r="H187" s="14"/>
      <c r="I187" s="14">
        <v>16.748329621380847</v>
      </c>
      <c r="J187" s="47">
        <v>64</v>
      </c>
    </row>
    <row r="188" spans="1:10" s="1" customFormat="1" x14ac:dyDescent="0.25">
      <c r="A188" s="101" t="str">
        <f t="shared" si="2"/>
        <v>10411</v>
      </c>
      <c r="B188" s="101">
        <v>104</v>
      </c>
      <c r="C188" s="101">
        <v>19</v>
      </c>
      <c r="D188" s="106" t="s">
        <v>48</v>
      </c>
      <c r="E188" s="101">
        <v>1</v>
      </c>
      <c r="F188" s="101">
        <v>1</v>
      </c>
      <c r="G188" s="7"/>
      <c r="H188" s="8">
        <v>10.5</v>
      </c>
      <c r="I188" s="8">
        <v>10.9831843575419</v>
      </c>
      <c r="J188" s="45">
        <v>22</v>
      </c>
    </row>
    <row r="189" spans="1:10" s="1" customFormat="1" x14ac:dyDescent="0.25">
      <c r="A189" s="101" t="str">
        <f t="shared" si="2"/>
        <v>10412</v>
      </c>
      <c r="B189" s="101">
        <v>104</v>
      </c>
      <c r="C189" s="101">
        <v>19</v>
      </c>
      <c r="D189" s="106" t="s">
        <v>48</v>
      </c>
      <c r="E189" s="101">
        <v>1</v>
      </c>
      <c r="F189" s="101">
        <v>2</v>
      </c>
      <c r="G189" s="7"/>
      <c r="H189" s="8"/>
      <c r="I189" s="8">
        <v>17.427932960893855</v>
      </c>
      <c r="J189" s="45">
        <v>62</v>
      </c>
    </row>
    <row r="190" spans="1:10" s="1" customFormat="1" x14ac:dyDescent="0.25">
      <c r="A190" s="101" t="str">
        <f t="shared" si="2"/>
        <v>10421</v>
      </c>
      <c r="B190" s="101">
        <v>104</v>
      </c>
      <c r="C190" s="101">
        <v>19</v>
      </c>
      <c r="D190" s="106" t="s">
        <v>48</v>
      </c>
      <c r="E190" s="101">
        <v>2</v>
      </c>
      <c r="F190" s="101">
        <v>1</v>
      </c>
      <c r="G190" s="7"/>
      <c r="H190" s="8"/>
      <c r="I190" s="8">
        <v>10.005698324022346</v>
      </c>
      <c r="J190" s="45">
        <v>20</v>
      </c>
    </row>
    <row r="191" spans="1:10" s="1" customFormat="1" x14ac:dyDescent="0.25">
      <c r="A191" s="101" t="str">
        <f t="shared" si="2"/>
        <v>10422</v>
      </c>
      <c r="B191" s="101">
        <v>104</v>
      </c>
      <c r="C191" s="101">
        <v>19</v>
      </c>
      <c r="D191" s="106" t="s">
        <v>48</v>
      </c>
      <c r="E191" s="101">
        <v>2</v>
      </c>
      <c r="F191" s="101">
        <v>2</v>
      </c>
      <c r="G191" s="7"/>
      <c r="H191" s="8"/>
      <c r="I191" s="8">
        <v>11.053966480446928</v>
      </c>
      <c r="J191" s="45">
        <v>20</v>
      </c>
    </row>
    <row r="192" spans="1:10" s="1" customFormat="1" x14ac:dyDescent="0.25">
      <c r="A192" s="101" t="str">
        <f t="shared" si="2"/>
        <v>10431</v>
      </c>
      <c r="B192" s="101">
        <v>104</v>
      </c>
      <c r="C192" s="101">
        <v>19</v>
      </c>
      <c r="D192" s="106" t="s">
        <v>48</v>
      </c>
      <c r="E192" s="101">
        <v>3</v>
      </c>
      <c r="F192" s="101">
        <v>1</v>
      </c>
      <c r="G192" s="7"/>
      <c r="H192" s="8"/>
      <c r="I192" s="8">
        <v>18.643575418994413</v>
      </c>
      <c r="J192" s="45">
        <v>53</v>
      </c>
    </row>
    <row r="193" spans="1:10" s="1" customFormat="1" x14ac:dyDescent="0.25">
      <c r="A193" s="101" t="str">
        <f t="shared" si="2"/>
        <v>10432</v>
      </c>
      <c r="B193" s="101">
        <v>104</v>
      </c>
      <c r="C193" s="101">
        <v>19</v>
      </c>
      <c r="D193" s="106" t="s">
        <v>48</v>
      </c>
      <c r="E193" s="101">
        <v>3</v>
      </c>
      <c r="F193" s="101">
        <v>2</v>
      </c>
      <c r="G193" s="7"/>
      <c r="H193" s="8"/>
      <c r="I193" s="8">
        <v>18.367039106145249</v>
      </c>
      <c r="J193" s="45">
        <v>27</v>
      </c>
    </row>
    <row r="194" spans="1:10" s="1" customFormat="1" x14ac:dyDescent="0.25">
      <c r="A194" s="101" t="str">
        <f t="shared" si="2"/>
        <v>10441</v>
      </c>
      <c r="B194" s="101">
        <v>104</v>
      </c>
      <c r="C194" s="101">
        <v>19</v>
      </c>
      <c r="D194" s="106" t="s">
        <v>48</v>
      </c>
      <c r="E194" s="101">
        <v>4</v>
      </c>
      <c r="F194" s="101">
        <v>1</v>
      </c>
      <c r="G194" s="7"/>
      <c r="H194" s="8"/>
      <c r="I194" s="8">
        <v>19.561452513966479</v>
      </c>
      <c r="J194" s="45">
        <v>55</v>
      </c>
    </row>
    <row r="195" spans="1:10" s="1" customFormat="1" x14ac:dyDescent="0.25">
      <c r="A195" s="101" t="str">
        <f t="shared" si="2"/>
        <v>10442</v>
      </c>
      <c r="B195" s="101">
        <v>104</v>
      </c>
      <c r="C195" s="101">
        <v>19</v>
      </c>
      <c r="D195" s="106" t="s">
        <v>48</v>
      </c>
      <c r="E195" s="101">
        <v>4</v>
      </c>
      <c r="F195" s="101">
        <v>2</v>
      </c>
      <c r="G195" s="7"/>
      <c r="H195" s="8"/>
      <c r="I195" s="8">
        <v>18.69441340782123</v>
      </c>
      <c r="J195" s="45">
        <v>50</v>
      </c>
    </row>
    <row r="196" spans="1:10" s="1" customFormat="1" x14ac:dyDescent="0.25">
      <c r="A196" s="101" t="str">
        <f t="shared" si="2"/>
        <v>10451</v>
      </c>
      <c r="B196" s="101">
        <v>104</v>
      </c>
      <c r="C196" s="101">
        <v>19</v>
      </c>
      <c r="D196" s="106" t="s">
        <v>48</v>
      </c>
      <c r="E196" s="101">
        <v>5</v>
      </c>
      <c r="F196" s="101">
        <v>1</v>
      </c>
      <c r="G196" s="7"/>
      <c r="H196" s="8"/>
      <c r="I196" s="8">
        <v>17.198882681564246</v>
      </c>
      <c r="J196" s="45">
        <v>45</v>
      </c>
    </row>
    <row r="197" spans="1:10" s="1" customFormat="1" ht="15.75" thickBot="1" x14ac:dyDescent="0.3">
      <c r="A197" s="102" t="str">
        <f t="shared" si="2"/>
        <v>10452</v>
      </c>
      <c r="B197" s="102">
        <v>104</v>
      </c>
      <c r="C197" s="102">
        <v>19</v>
      </c>
      <c r="D197" s="107" t="s">
        <v>48</v>
      </c>
      <c r="E197" s="102">
        <v>5</v>
      </c>
      <c r="F197" s="102">
        <v>2</v>
      </c>
      <c r="G197" s="13"/>
      <c r="H197" s="14"/>
      <c r="I197" s="14">
        <v>19.53351955307263</v>
      </c>
      <c r="J197" s="47">
        <v>61</v>
      </c>
    </row>
    <row r="198" spans="1:10" s="1" customFormat="1" x14ac:dyDescent="0.25">
      <c r="A198" s="101" t="str">
        <f t="shared" si="2"/>
        <v>11011</v>
      </c>
      <c r="B198" s="101">
        <v>110</v>
      </c>
      <c r="C198" s="101">
        <v>20</v>
      </c>
      <c r="D198" s="106" t="s">
        <v>55</v>
      </c>
      <c r="E198" s="101">
        <v>1</v>
      </c>
      <c r="F198" s="101">
        <v>1</v>
      </c>
      <c r="G198" s="7"/>
      <c r="H198" s="8">
        <v>9.9</v>
      </c>
      <c r="I198" s="8">
        <v>10.95110987791343</v>
      </c>
      <c r="J198" s="45">
        <v>28</v>
      </c>
    </row>
    <row r="199" spans="1:10" s="1" customFormat="1" x14ac:dyDescent="0.25">
      <c r="A199" s="101" t="str">
        <f t="shared" si="2"/>
        <v>11012</v>
      </c>
      <c r="B199" s="101">
        <v>110</v>
      </c>
      <c r="C199" s="101">
        <v>20</v>
      </c>
      <c r="D199" s="106" t="s">
        <v>55</v>
      </c>
      <c r="E199" s="101">
        <v>1</v>
      </c>
      <c r="F199" s="101">
        <v>2</v>
      </c>
      <c r="G199" s="7"/>
      <c r="H199" s="8"/>
      <c r="I199" s="8">
        <v>10.667258601553829</v>
      </c>
      <c r="J199" s="45">
        <v>20</v>
      </c>
    </row>
    <row r="200" spans="1:10" s="1" customFormat="1" x14ac:dyDescent="0.25">
      <c r="A200" s="101" t="str">
        <f t="shared" ref="A200:A263" si="3">CONCATENATE(B200,E200,F200)</f>
        <v>11021</v>
      </c>
      <c r="B200" s="101">
        <v>110</v>
      </c>
      <c r="C200" s="101">
        <v>20</v>
      </c>
      <c r="D200" s="106" t="s">
        <v>55</v>
      </c>
      <c r="E200" s="101">
        <v>2</v>
      </c>
      <c r="F200" s="101">
        <v>1</v>
      </c>
      <c r="G200" s="7"/>
      <c r="H200" s="8"/>
      <c r="I200" s="8">
        <v>10.832075471698113</v>
      </c>
      <c r="J200" s="45">
        <v>27</v>
      </c>
    </row>
    <row r="201" spans="1:10" s="1" customFormat="1" x14ac:dyDescent="0.25">
      <c r="A201" s="101" t="str">
        <f t="shared" si="3"/>
        <v>11022</v>
      </c>
      <c r="B201" s="101">
        <v>110</v>
      </c>
      <c r="C201" s="101">
        <v>20</v>
      </c>
      <c r="D201" s="106" t="s">
        <v>55</v>
      </c>
      <c r="E201" s="101">
        <v>2</v>
      </c>
      <c r="F201" s="101">
        <v>2</v>
      </c>
      <c r="G201" s="7"/>
      <c r="H201" s="8"/>
      <c r="I201" s="8">
        <v>12.407325194228637</v>
      </c>
      <c r="J201" s="45">
        <v>33</v>
      </c>
    </row>
    <row r="202" spans="1:10" s="1" customFormat="1" x14ac:dyDescent="0.25">
      <c r="A202" s="101" t="str">
        <f t="shared" si="3"/>
        <v>11031</v>
      </c>
      <c r="B202" s="101">
        <v>110</v>
      </c>
      <c r="C202" s="101">
        <v>20</v>
      </c>
      <c r="D202" s="106" t="s">
        <v>55</v>
      </c>
      <c r="E202" s="101">
        <v>3</v>
      </c>
      <c r="F202" s="101">
        <v>1</v>
      </c>
      <c r="G202" s="7"/>
      <c r="H202" s="8"/>
      <c r="I202" s="8">
        <v>11.576304106548282</v>
      </c>
      <c r="J202" s="45">
        <v>30</v>
      </c>
    </row>
    <row r="203" spans="1:10" s="1" customFormat="1" x14ac:dyDescent="0.25">
      <c r="A203" s="101" t="str">
        <f t="shared" si="3"/>
        <v>11032</v>
      </c>
      <c r="B203" s="101">
        <v>110</v>
      </c>
      <c r="C203" s="101">
        <v>20</v>
      </c>
      <c r="D203" s="106" t="s">
        <v>55</v>
      </c>
      <c r="E203" s="101">
        <v>3</v>
      </c>
      <c r="F203" s="101">
        <v>2</v>
      </c>
      <c r="G203" s="7"/>
      <c r="H203" s="8"/>
      <c r="I203" s="8">
        <v>17.764150943396224</v>
      </c>
      <c r="J203" s="45">
        <v>55</v>
      </c>
    </row>
    <row r="204" spans="1:10" s="1" customFormat="1" x14ac:dyDescent="0.25">
      <c r="A204" s="101" t="str">
        <f t="shared" si="3"/>
        <v>11041</v>
      </c>
      <c r="B204" s="101">
        <v>110</v>
      </c>
      <c r="C204" s="101">
        <v>20</v>
      </c>
      <c r="D204" s="106" t="s">
        <v>55</v>
      </c>
      <c r="E204" s="101">
        <v>4</v>
      </c>
      <c r="F204" s="101">
        <v>1</v>
      </c>
      <c r="G204" s="7"/>
      <c r="H204" s="8"/>
      <c r="I204" s="8">
        <v>17.072142064372919</v>
      </c>
      <c r="J204" s="45">
        <v>62</v>
      </c>
    </row>
    <row r="205" spans="1:10" s="1" customFormat="1" x14ac:dyDescent="0.25">
      <c r="A205" s="101" t="str">
        <f t="shared" si="3"/>
        <v>11042</v>
      </c>
      <c r="B205" s="101">
        <v>110</v>
      </c>
      <c r="C205" s="101">
        <v>20</v>
      </c>
      <c r="D205" s="106" t="s">
        <v>55</v>
      </c>
      <c r="E205" s="101">
        <v>4</v>
      </c>
      <c r="F205" s="101">
        <v>2</v>
      </c>
      <c r="G205" s="7"/>
      <c r="H205" s="8"/>
      <c r="I205" s="8">
        <v>18.20199778024417</v>
      </c>
      <c r="J205" s="45">
        <v>60</v>
      </c>
    </row>
    <row r="206" spans="1:10" s="1" customFormat="1" x14ac:dyDescent="0.25">
      <c r="A206" s="101" t="str">
        <f t="shared" si="3"/>
        <v>11051</v>
      </c>
      <c r="B206" s="101">
        <v>110</v>
      </c>
      <c r="C206" s="101">
        <v>20</v>
      </c>
      <c r="D206" s="106" t="s">
        <v>55</v>
      </c>
      <c r="E206" s="101">
        <v>5</v>
      </c>
      <c r="F206" s="101">
        <v>1</v>
      </c>
      <c r="G206" s="7"/>
      <c r="H206" s="8"/>
      <c r="I206" s="8">
        <v>16.498890122086575</v>
      </c>
      <c r="J206" s="45">
        <v>56</v>
      </c>
    </row>
    <row r="207" spans="1:10" s="1" customFormat="1" ht="15.75" thickBot="1" x14ac:dyDescent="0.3">
      <c r="A207" s="102" t="str">
        <f t="shared" si="3"/>
        <v>11052</v>
      </c>
      <c r="B207" s="102">
        <v>110</v>
      </c>
      <c r="C207" s="102">
        <v>20</v>
      </c>
      <c r="D207" s="107" t="s">
        <v>55</v>
      </c>
      <c r="E207" s="102">
        <v>5</v>
      </c>
      <c r="F207" s="102">
        <v>2</v>
      </c>
      <c r="G207" s="13"/>
      <c r="H207" s="14"/>
      <c r="I207" s="14">
        <v>17.671476137624865</v>
      </c>
      <c r="J207" s="47">
        <v>60</v>
      </c>
    </row>
    <row r="208" spans="1:10" s="1" customFormat="1" x14ac:dyDescent="0.25">
      <c r="A208" s="101" t="str">
        <f t="shared" si="3"/>
        <v>11411</v>
      </c>
      <c r="B208" s="101">
        <v>114</v>
      </c>
      <c r="C208" s="101">
        <v>21</v>
      </c>
      <c r="D208" s="106" t="s">
        <v>62</v>
      </c>
      <c r="E208" s="101">
        <v>1</v>
      </c>
      <c r="F208" s="101">
        <v>1</v>
      </c>
      <c r="G208" s="7"/>
      <c r="H208" s="8">
        <v>11.1</v>
      </c>
      <c r="I208" s="8">
        <v>10.267097862767153</v>
      </c>
      <c r="J208" s="45">
        <v>17</v>
      </c>
    </row>
    <row r="209" spans="1:10" s="1" customFormat="1" x14ac:dyDescent="0.25">
      <c r="A209" s="101" t="str">
        <f t="shared" si="3"/>
        <v>11412</v>
      </c>
      <c r="B209" s="101">
        <v>114</v>
      </c>
      <c r="C209" s="101">
        <v>21</v>
      </c>
      <c r="D209" s="106" t="s">
        <v>62</v>
      </c>
      <c r="E209" s="101">
        <v>1</v>
      </c>
      <c r="F209" s="101">
        <v>2</v>
      </c>
      <c r="G209" s="7"/>
      <c r="H209" s="8"/>
      <c r="I209" s="8">
        <v>11.284260289210234</v>
      </c>
      <c r="J209" s="45">
        <v>20</v>
      </c>
    </row>
    <row r="210" spans="1:10" s="1" customFormat="1" x14ac:dyDescent="0.25">
      <c r="A210" s="101" t="str">
        <f t="shared" si="3"/>
        <v>11421</v>
      </c>
      <c r="B210" s="101">
        <v>114</v>
      </c>
      <c r="C210" s="101">
        <v>21</v>
      </c>
      <c r="D210" s="106" t="s">
        <v>62</v>
      </c>
      <c r="E210" s="101">
        <v>2</v>
      </c>
      <c r="F210" s="101">
        <v>1</v>
      </c>
      <c r="G210" s="7"/>
      <c r="H210" s="8"/>
      <c r="I210" s="8">
        <v>9.6852057842046726</v>
      </c>
      <c r="J210" s="45">
        <v>16</v>
      </c>
    </row>
    <row r="211" spans="1:10" s="1" customFormat="1" x14ac:dyDescent="0.25">
      <c r="A211" s="101" t="str">
        <f t="shared" si="3"/>
        <v>11422</v>
      </c>
      <c r="B211" s="101">
        <v>114</v>
      </c>
      <c r="C211" s="101">
        <v>21</v>
      </c>
      <c r="D211" s="106" t="s">
        <v>62</v>
      </c>
      <c r="E211" s="101">
        <v>2</v>
      </c>
      <c r="F211" s="101">
        <v>2</v>
      </c>
      <c r="G211" s="7"/>
      <c r="H211" s="8"/>
      <c r="I211" s="8">
        <v>12.421023359288096</v>
      </c>
      <c r="J211" s="45">
        <v>27</v>
      </c>
    </row>
    <row r="212" spans="1:10" s="1" customFormat="1" x14ac:dyDescent="0.25">
      <c r="A212" s="101" t="str">
        <f t="shared" si="3"/>
        <v>11431</v>
      </c>
      <c r="B212" s="101">
        <v>114</v>
      </c>
      <c r="C212" s="101">
        <v>21</v>
      </c>
      <c r="D212" s="106" t="s">
        <v>62</v>
      </c>
      <c r="E212" s="101">
        <v>3</v>
      </c>
      <c r="F212" s="101">
        <v>1</v>
      </c>
      <c r="G212" s="7"/>
      <c r="H212" s="8"/>
      <c r="I212" s="8">
        <v>19.244160177975527</v>
      </c>
      <c r="J212" s="45">
        <v>61</v>
      </c>
    </row>
    <row r="213" spans="1:10" s="1" customFormat="1" x14ac:dyDescent="0.25">
      <c r="A213" s="101" t="str">
        <f t="shared" si="3"/>
        <v>11432</v>
      </c>
      <c r="B213" s="101">
        <v>114</v>
      </c>
      <c r="C213" s="101">
        <v>21</v>
      </c>
      <c r="D213" s="106" t="s">
        <v>62</v>
      </c>
      <c r="E213" s="101">
        <v>3</v>
      </c>
      <c r="F213" s="101">
        <v>2</v>
      </c>
      <c r="G213" s="7"/>
      <c r="H213" s="8"/>
      <c r="I213" s="8">
        <v>17.71635150166852</v>
      </c>
      <c r="J213" s="45">
        <v>58</v>
      </c>
    </row>
    <row r="214" spans="1:10" s="1" customFormat="1" x14ac:dyDescent="0.25">
      <c r="A214" s="101" t="str">
        <f t="shared" si="3"/>
        <v>11441</v>
      </c>
      <c r="B214" s="101">
        <v>114</v>
      </c>
      <c r="C214" s="101">
        <v>21</v>
      </c>
      <c r="D214" s="106" t="s">
        <v>62</v>
      </c>
      <c r="E214" s="101">
        <v>4</v>
      </c>
      <c r="F214" s="101">
        <v>1</v>
      </c>
      <c r="G214" s="7"/>
      <c r="H214" s="8"/>
      <c r="I214" s="8">
        <v>18.258620689655171</v>
      </c>
      <c r="J214" s="45">
        <v>64</v>
      </c>
    </row>
    <row r="215" spans="1:10" s="1" customFormat="1" x14ac:dyDescent="0.25">
      <c r="A215" s="101" t="str">
        <f t="shared" si="3"/>
        <v>11442</v>
      </c>
      <c r="B215" s="101">
        <v>114</v>
      </c>
      <c r="C215" s="101">
        <v>21</v>
      </c>
      <c r="D215" s="106" t="s">
        <v>62</v>
      </c>
      <c r="E215" s="101">
        <v>4</v>
      </c>
      <c r="F215" s="101">
        <v>2</v>
      </c>
      <c r="G215" s="7"/>
      <c r="H215" s="8"/>
      <c r="I215" s="8">
        <v>15.744160177975528</v>
      </c>
      <c r="J215" s="45">
        <v>44</v>
      </c>
    </row>
    <row r="216" spans="1:10" s="1" customFormat="1" x14ac:dyDescent="0.25">
      <c r="A216" s="101" t="str">
        <f t="shared" si="3"/>
        <v>11451</v>
      </c>
      <c r="B216" s="101">
        <v>114</v>
      </c>
      <c r="C216" s="101">
        <v>21</v>
      </c>
      <c r="D216" s="106" t="s">
        <v>62</v>
      </c>
      <c r="E216" s="101">
        <v>5</v>
      </c>
      <c r="F216" s="101">
        <v>1</v>
      </c>
      <c r="G216" s="7"/>
      <c r="H216" s="8"/>
      <c r="I216" s="8">
        <v>15.6412680756396</v>
      </c>
      <c r="J216" s="45">
        <v>44</v>
      </c>
    </row>
    <row r="217" spans="1:10" s="1" customFormat="1" ht="15.75" thickBot="1" x14ac:dyDescent="0.3">
      <c r="A217" s="102" t="str">
        <f t="shared" si="3"/>
        <v>11452</v>
      </c>
      <c r="B217" s="102">
        <v>114</v>
      </c>
      <c r="C217" s="102">
        <v>21</v>
      </c>
      <c r="D217" s="107" t="s">
        <v>62</v>
      </c>
      <c r="E217" s="102">
        <v>5</v>
      </c>
      <c r="F217" s="102">
        <v>2</v>
      </c>
      <c r="G217" s="13"/>
      <c r="H217" s="14"/>
      <c r="I217" s="14">
        <v>20.939933259176861</v>
      </c>
      <c r="J217" s="47">
        <v>66</v>
      </c>
    </row>
    <row r="218" spans="1:10" s="1" customFormat="1" x14ac:dyDescent="0.25">
      <c r="A218" s="101" t="str">
        <f t="shared" si="3"/>
        <v>11811</v>
      </c>
      <c r="B218" s="101">
        <v>118</v>
      </c>
      <c r="C218" s="101">
        <v>22</v>
      </c>
      <c r="D218" s="106" t="s">
        <v>69</v>
      </c>
      <c r="E218" s="101">
        <v>1</v>
      </c>
      <c r="F218" s="101">
        <v>1</v>
      </c>
      <c r="G218" s="7"/>
      <c r="H218" s="8">
        <v>10.1</v>
      </c>
      <c r="I218" s="8">
        <v>11.671301446051167</v>
      </c>
      <c r="J218" s="45">
        <v>28</v>
      </c>
    </row>
    <row r="219" spans="1:10" s="1" customFormat="1" x14ac:dyDescent="0.25">
      <c r="A219" s="101" t="str">
        <f t="shared" si="3"/>
        <v>11812</v>
      </c>
      <c r="B219" s="101">
        <v>118</v>
      </c>
      <c r="C219" s="101">
        <v>22</v>
      </c>
      <c r="D219" s="106" t="s">
        <v>69</v>
      </c>
      <c r="E219" s="101">
        <v>1</v>
      </c>
      <c r="F219" s="101">
        <v>2</v>
      </c>
      <c r="G219" s="7"/>
      <c r="H219" s="8"/>
      <c r="I219" s="8">
        <v>11.028754171301447</v>
      </c>
      <c r="J219" s="45">
        <v>26</v>
      </c>
    </row>
    <row r="220" spans="1:10" s="1" customFormat="1" x14ac:dyDescent="0.25">
      <c r="A220" s="101" t="str">
        <f t="shared" si="3"/>
        <v>11821</v>
      </c>
      <c r="B220" s="101">
        <v>118</v>
      </c>
      <c r="C220" s="101">
        <v>22</v>
      </c>
      <c r="D220" s="106" t="s">
        <v>69</v>
      </c>
      <c r="E220" s="101">
        <v>2</v>
      </c>
      <c r="F220" s="101">
        <v>1</v>
      </c>
      <c r="G220" s="7"/>
      <c r="H220" s="8"/>
      <c r="I220" s="8">
        <v>11.214071190211346</v>
      </c>
      <c r="J220" s="45">
        <v>29</v>
      </c>
    </row>
    <row r="221" spans="1:10" s="1" customFormat="1" x14ac:dyDescent="0.25">
      <c r="A221" s="101" t="str">
        <f t="shared" si="3"/>
        <v>11822</v>
      </c>
      <c r="B221" s="101">
        <v>118</v>
      </c>
      <c r="C221" s="101">
        <v>22</v>
      </c>
      <c r="D221" s="106" t="s">
        <v>69</v>
      </c>
      <c r="E221" s="101">
        <v>2</v>
      </c>
      <c r="F221" s="101">
        <v>2</v>
      </c>
      <c r="G221" s="7"/>
      <c r="H221" s="8"/>
      <c r="I221" s="8">
        <v>12.804783092324806</v>
      </c>
      <c r="J221" s="45">
        <v>32</v>
      </c>
    </row>
    <row r="222" spans="1:10" s="1" customFormat="1" x14ac:dyDescent="0.25">
      <c r="A222" s="101" t="str">
        <f t="shared" si="3"/>
        <v>11831</v>
      </c>
      <c r="B222" s="101">
        <v>118</v>
      </c>
      <c r="C222" s="101">
        <v>22</v>
      </c>
      <c r="D222" s="106" t="s">
        <v>69</v>
      </c>
      <c r="E222" s="101">
        <v>3</v>
      </c>
      <c r="F222" s="101">
        <v>1</v>
      </c>
      <c r="G222" s="7"/>
      <c r="H222" s="8"/>
      <c r="I222" s="8">
        <v>17.778086763070078</v>
      </c>
      <c r="J222" s="45">
        <v>51</v>
      </c>
    </row>
    <row r="223" spans="1:10" s="1" customFormat="1" x14ac:dyDescent="0.25">
      <c r="A223" s="101" t="str">
        <f t="shared" si="3"/>
        <v>11832</v>
      </c>
      <c r="B223" s="101">
        <v>118</v>
      </c>
      <c r="C223" s="101">
        <v>22</v>
      </c>
      <c r="D223" s="106" t="s">
        <v>69</v>
      </c>
      <c r="E223" s="101">
        <v>3</v>
      </c>
      <c r="F223" s="101">
        <v>2</v>
      </c>
      <c r="G223" s="7"/>
      <c r="H223" s="8"/>
      <c r="I223" s="8">
        <v>18.439933259176861</v>
      </c>
      <c r="J223" s="45">
        <v>51</v>
      </c>
    </row>
    <row r="224" spans="1:10" s="1" customFormat="1" x14ac:dyDescent="0.25">
      <c r="A224" s="101" t="str">
        <f t="shared" si="3"/>
        <v>11841</v>
      </c>
      <c r="B224" s="101">
        <v>118</v>
      </c>
      <c r="C224" s="101">
        <v>22</v>
      </c>
      <c r="D224" s="106" t="s">
        <v>69</v>
      </c>
      <c r="E224" s="101">
        <v>4</v>
      </c>
      <c r="F224" s="101">
        <v>1</v>
      </c>
      <c r="G224" s="7"/>
      <c r="H224" s="8"/>
      <c r="I224" s="8">
        <v>19.210233592880979</v>
      </c>
      <c r="J224" s="45">
        <v>57</v>
      </c>
    </row>
    <row r="225" spans="1:10" s="1" customFormat="1" x14ac:dyDescent="0.25">
      <c r="A225" s="101" t="str">
        <f t="shared" si="3"/>
        <v>11842</v>
      </c>
      <c r="B225" s="101">
        <v>118</v>
      </c>
      <c r="C225" s="101">
        <v>22</v>
      </c>
      <c r="D225" s="106" t="s">
        <v>69</v>
      </c>
      <c r="E225" s="101">
        <v>4</v>
      </c>
      <c r="F225" s="101">
        <v>2</v>
      </c>
      <c r="G225" s="7"/>
      <c r="H225" s="8"/>
      <c r="I225" s="8">
        <v>17.200778642936594</v>
      </c>
      <c r="J225" s="45">
        <v>50</v>
      </c>
    </row>
    <row r="226" spans="1:10" s="1" customFormat="1" x14ac:dyDescent="0.25">
      <c r="A226" s="101" t="str">
        <f t="shared" si="3"/>
        <v>11851</v>
      </c>
      <c r="B226" s="101">
        <v>118</v>
      </c>
      <c r="C226" s="101">
        <v>22</v>
      </c>
      <c r="D226" s="106" t="s">
        <v>69</v>
      </c>
      <c r="E226" s="101">
        <v>5</v>
      </c>
      <c r="F226" s="101">
        <v>1</v>
      </c>
      <c r="G226" s="7"/>
      <c r="H226" s="8"/>
      <c r="I226" s="8">
        <v>15.174638487208009</v>
      </c>
      <c r="J226" s="45">
        <v>48</v>
      </c>
    </row>
    <row r="227" spans="1:10" s="1" customFormat="1" ht="15.75" thickBot="1" x14ac:dyDescent="0.3">
      <c r="A227" s="102" t="str">
        <f t="shared" si="3"/>
        <v>11852</v>
      </c>
      <c r="B227" s="102">
        <v>118</v>
      </c>
      <c r="C227" s="102">
        <v>22</v>
      </c>
      <c r="D227" s="107" t="s">
        <v>69</v>
      </c>
      <c r="E227" s="102">
        <v>5</v>
      </c>
      <c r="F227" s="102">
        <v>2</v>
      </c>
      <c r="G227" s="13"/>
      <c r="H227" s="14"/>
      <c r="I227" s="14">
        <v>21.137374860956616</v>
      </c>
      <c r="J227" s="47">
        <v>59</v>
      </c>
    </row>
    <row r="228" spans="1:10" s="1" customFormat="1" ht="30" x14ac:dyDescent="0.25">
      <c r="A228" s="137" t="str">
        <f t="shared" si="3"/>
        <v>12111</v>
      </c>
      <c r="B228" s="137">
        <v>121</v>
      </c>
      <c r="C228" s="137">
        <v>23</v>
      </c>
      <c r="D228" s="138" t="s">
        <v>2166</v>
      </c>
      <c r="E228" s="137">
        <v>1</v>
      </c>
      <c r="F228" s="137">
        <v>1</v>
      </c>
      <c r="G228" s="141" t="s">
        <v>2164</v>
      </c>
      <c r="H228" s="139">
        <v>10.199999999999999</v>
      </c>
      <c r="I228" s="139">
        <v>11.275668151447663</v>
      </c>
      <c r="J228" s="140">
        <v>32</v>
      </c>
    </row>
    <row r="229" spans="1:10" s="1" customFormat="1" x14ac:dyDescent="0.25">
      <c r="A229" s="101" t="str">
        <f t="shared" si="3"/>
        <v>12112</v>
      </c>
      <c r="B229" s="101">
        <v>121</v>
      </c>
      <c r="C229" s="101">
        <v>23</v>
      </c>
      <c r="D229" s="106" t="s">
        <v>77</v>
      </c>
      <c r="E229" s="101">
        <v>1</v>
      </c>
      <c r="F229" s="101">
        <v>2</v>
      </c>
      <c r="G229" s="7"/>
      <c r="H229" s="8"/>
      <c r="I229" s="8">
        <v>11.118986636971048</v>
      </c>
      <c r="J229" s="45">
        <v>30</v>
      </c>
    </row>
    <row r="230" spans="1:10" s="1" customFormat="1" x14ac:dyDescent="0.25">
      <c r="A230" s="101" t="str">
        <f t="shared" si="3"/>
        <v>12121</v>
      </c>
      <c r="B230" s="101">
        <v>121</v>
      </c>
      <c r="C230" s="101">
        <v>23</v>
      </c>
      <c r="D230" s="106" t="s">
        <v>77</v>
      </c>
      <c r="E230" s="101">
        <v>2</v>
      </c>
      <c r="F230" s="101">
        <v>1</v>
      </c>
      <c r="G230" s="7"/>
      <c r="H230" s="8"/>
      <c r="I230" s="8">
        <v>10.646213808463251</v>
      </c>
      <c r="J230" s="45">
        <v>30</v>
      </c>
    </row>
    <row r="231" spans="1:10" s="1" customFormat="1" x14ac:dyDescent="0.25">
      <c r="A231" s="101" t="str">
        <f t="shared" si="3"/>
        <v>12122</v>
      </c>
      <c r="B231" s="101">
        <v>121</v>
      </c>
      <c r="C231" s="101">
        <v>23</v>
      </c>
      <c r="D231" s="106" t="s">
        <v>77</v>
      </c>
      <c r="E231" s="101">
        <v>2</v>
      </c>
      <c r="F231" s="101">
        <v>2</v>
      </c>
      <c r="G231" s="7"/>
      <c r="H231" s="8"/>
      <c r="I231" s="8">
        <v>12.53619153674833</v>
      </c>
      <c r="J231" s="45">
        <v>36</v>
      </c>
    </row>
    <row r="232" spans="1:10" s="1" customFormat="1" x14ac:dyDescent="0.25">
      <c r="A232" s="101" t="str">
        <f t="shared" si="3"/>
        <v>12131</v>
      </c>
      <c r="B232" s="101">
        <v>121</v>
      </c>
      <c r="C232" s="101">
        <v>23</v>
      </c>
      <c r="D232" s="106" t="s">
        <v>77</v>
      </c>
      <c r="E232" s="101">
        <v>3</v>
      </c>
      <c r="F232" s="101">
        <v>1</v>
      </c>
      <c r="G232" s="7"/>
      <c r="H232" s="8"/>
      <c r="I232" s="8">
        <v>17.719933184855236</v>
      </c>
      <c r="J232" s="45">
        <v>63</v>
      </c>
    </row>
    <row r="233" spans="1:10" s="1" customFormat="1" x14ac:dyDescent="0.25">
      <c r="A233" s="101" t="str">
        <f t="shared" si="3"/>
        <v>12132</v>
      </c>
      <c r="B233" s="101">
        <v>121</v>
      </c>
      <c r="C233" s="101">
        <v>23</v>
      </c>
      <c r="D233" s="106" t="s">
        <v>77</v>
      </c>
      <c r="E233" s="101">
        <v>3</v>
      </c>
      <c r="F233" s="101">
        <v>2</v>
      </c>
      <c r="G233" s="7"/>
      <c r="H233" s="8"/>
      <c r="I233" s="8">
        <v>16.662026726057903</v>
      </c>
      <c r="J233" s="45">
        <v>60</v>
      </c>
    </row>
    <row r="234" spans="1:10" s="1" customFormat="1" x14ac:dyDescent="0.25">
      <c r="A234" s="101" t="str">
        <f t="shared" si="3"/>
        <v>12141</v>
      </c>
      <c r="B234" s="101">
        <v>121</v>
      </c>
      <c r="C234" s="101">
        <v>23</v>
      </c>
      <c r="D234" s="106" t="s">
        <v>77</v>
      </c>
      <c r="E234" s="101">
        <v>4</v>
      </c>
      <c r="F234" s="101">
        <v>1</v>
      </c>
      <c r="G234" s="7"/>
      <c r="H234" s="8"/>
      <c r="I234" s="8">
        <v>18.330734966592427</v>
      </c>
      <c r="J234" s="45">
        <v>60</v>
      </c>
    </row>
    <row r="235" spans="1:10" s="1" customFormat="1" x14ac:dyDescent="0.25">
      <c r="A235" s="101" t="str">
        <f t="shared" si="3"/>
        <v>12142</v>
      </c>
      <c r="B235" s="101">
        <v>121</v>
      </c>
      <c r="C235" s="101">
        <v>23</v>
      </c>
      <c r="D235" s="106" t="s">
        <v>77</v>
      </c>
      <c r="E235" s="101">
        <v>4</v>
      </c>
      <c r="F235" s="101">
        <v>2</v>
      </c>
      <c r="G235" s="7"/>
      <c r="H235" s="8"/>
      <c r="I235" s="8">
        <v>17.679844097995549</v>
      </c>
      <c r="J235" s="45">
        <v>61</v>
      </c>
    </row>
    <row r="236" spans="1:10" s="1" customFormat="1" x14ac:dyDescent="0.25">
      <c r="A236" s="101" t="str">
        <f t="shared" si="3"/>
        <v>12151</v>
      </c>
      <c r="B236" s="101">
        <v>121</v>
      </c>
      <c r="C236" s="101">
        <v>23</v>
      </c>
      <c r="D236" s="106" t="s">
        <v>77</v>
      </c>
      <c r="E236" s="101">
        <v>5</v>
      </c>
      <c r="F236" s="101">
        <v>1</v>
      </c>
      <c r="G236" s="7"/>
      <c r="H236" s="8"/>
      <c r="I236" s="8">
        <v>16.060133630289535</v>
      </c>
      <c r="J236" s="45">
        <v>61</v>
      </c>
    </row>
    <row r="237" spans="1:10" s="1" customFormat="1" ht="15.75" thickBot="1" x14ac:dyDescent="0.3">
      <c r="A237" s="102" t="str">
        <f t="shared" si="3"/>
        <v>12152</v>
      </c>
      <c r="B237" s="102">
        <v>121</v>
      </c>
      <c r="C237" s="102">
        <v>23</v>
      </c>
      <c r="D237" s="107" t="s">
        <v>77</v>
      </c>
      <c r="E237" s="102">
        <v>5</v>
      </c>
      <c r="F237" s="102">
        <v>2</v>
      </c>
      <c r="G237" s="13"/>
      <c r="H237" s="14"/>
      <c r="I237" s="14">
        <v>20.383630289532295</v>
      </c>
      <c r="J237" s="47">
        <v>64</v>
      </c>
    </row>
    <row r="238" spans="1:10" s="22" customFormat="1" x14ac:dyDescent="0.25">
      <c r="A238" s="101" t="str">
        <f t="shared" si="3"/>
        <v>12411</v>
      </c>
      <c r="B238" s="101">
        <v>124</v>
      </c>
      <c r="C238" s="101">
        <v>24</v>
      </c>
      <c r="D238" s="106" t="s">
        <v>83</v>
      </c>
      <c r="E238" s="101">
        <v>1</v>
      </c>
      <c r="F238" s="101">
        <v>1</v>
      </c>
      <c r="G238" s="7"/>
      <c r="H238" s="8">
        <v>10.199999999999999</v>
      </c>
      <c r="I238" s="8">
        <v>10.517817371937639</v>
      </c>
      <c r="J238" s="45">
        <v>21</v>
      </c>
    </row>
    <row r="239" spans="1:10" s="1" customFormat="1" x14ac:dyDescent="0.25">
      <c r="A239" s="101" t="str">
        <f t="shared" si="3"/>
        <v>12412</v>
      </c>
      <c r="B239" s="101">
        <v>124</v>
      </c>
      <c r="C239" s="101">
        <v>24</v>
      </c>
      <c r="D239" s="106" t="s">
        <v>83</v>
      </c>
      <c r="E239" s="101">
        <v>1</v>
      </c>
      <c r="F239" s="101">
        <v>2</v>
      </c>
      <c r="G239" s="7"/>
      <c r="H239" s="8"/>
      <c r="I239" s="8">
        <v>11.751670378619156</v>
      </c>
      <c r="J239" s="45">
        <v>24</v>
      </c>
    </row>
    <row r="240" spans="1:10" s="1" customFormat="1" x14ac:dyDescent="0.25">
      <c r="A240" s="101" t="str">
        <f t="shared" si="3"/>
        <v>12421</v>
      </c>
      <c r="B240" s="101">
        <v>124</v>
      </c>
      <c r="C240" s="101">
        <v>24</v>
      </c>
      <c r="D240" s="106" t="s">
        <v>83</v>
      </c>
      <c r="E240" s="101">
        <v>2</v>
      </c>
      <c r="F240" s="101">
        <v>1</v>
      </c>
      <c r="G240" s="7"/>
      <c r="H240" s="8"/>
      <c r="I240" s="8">
        <v>10.281514476614701</v>
      </c>
      <c r="J240" s="45">
        <v>21</v>
      </c>
    </row>
    <row r="241" spans="1:10" s="1" customFormat="1" x14ac:dyDescent="0.25">
      <c r="A241" s="101" t="str">
        <f t="shared" si="3"/>
        <v>12422</v>
      </c>
      <c r="B241" s="101">
        <v>124</v>
      </c>
      <c r="C241" s="101">
        <v>24</v>
      </c>
      <c r="D241" s="106" t="s">
        <v>83</v>
      </c>
      <c r="E241" s="101">
        <v>2</v>
      </c>
      <c r="F241" s="101">
        <v>2</v>
      </c>
      <c r="G241" s="7"/>
      <c r="H241" s="8"/>
      <c r="I241" s="8">
        <v>12.523942093541205</v>
      </c>
      <c r="J241" s="45">
        <v>25</v>
      </c>
    </row>
    <row r="242" spans="1:10" s="1" customFormat="1" x14ac:dyDescent="0.25">
      <c r="A242" s="101" t="str">
        <f t="shared" si="3"/>
        <v>12431</v>
      </c>
      <c r="B242" s="101">
        <v>124</v>
      </c>
      <c r="C242" s="101">
        <v>24</v>
      </c>
      <c r="D242" s="106" t="s">
        <v>83</v>
      </c>
      <c r="E242" s="101">
        <v>3</v>
      </c>
      <c r="F242" s="101">
        <v>1</v>
      </c>
      <c r="G242" s="7"/>
      <c r="H242" s="8"/>
      <c r="I242" s="8">
        <v>18.188752783964368</v>
      </c>
      <c r="J242" s="45">
        <v>37</v>
      </c>
    </row>
    <row r="243" spans="1:10" s="1" customFormat="1" x14ac:dyDescent="0.25">
      <c r="A243" s="101" t="str">
        <f t="shared" si="3"/>
        <v>12432</v>
      </c>
      <c r="B243" s="101">
        <v>124</v>
      </c>
      <c r="C243" s="101">
        <v>24</v>
      </c>
      <c r="D243" s="106" t="s">
        <v>83</v>
      </c>
      <c r="E243" s="101">
        <v>3</v>
      </c>
      <c r="F243" s="101">
        <v>2</v>
      </c>
      <c r="G243" s="7"/>
      <c r="H243" s="8"/>
      <c r="I243" s="8">
        <v>18.760579064587976</v>
      </c>
      <c r="J243" s="45">
        <v>36</v>
      </c>
    </row>
    <row r="244" spans="1:10" s="1" customFormat="1" x14ac:dyDescent="0.25">
      <c r="A244" s="101" t="str">
        <f t="shared" si="3"/>
        <v>12441</v>
      </c>
      <c r="B244" s="101">
        <v>124</v>
      </c>
      <c r="C244" s="101">
        <v>24</v>
      </c>
      <c r="D244" s="106" t="s">
        <v>83</v>
      </c>
      <c r="E244" s="101">
        <v>4</v>
      </c>
      <c r="F244" s="101">
        <v>1</v>
      </c>
      <c r="G244" s="7"/>
      <c r="H244" s="8"/>
      <c r="I244" s="8">
        <v>19.358017817371937</v>
      </c>
      <c r="J244" s="45">
        <v>42</v>
      </c>
    </row>
    <row r="245" spans="1:10" s="1" customFormat="1" x14ac:dyDescent="0.25">
      <c r="A245" s="101" t="str">
        <f t="shared" si="3"/>
        <v>12442</v>
      </c>
      <c r="B245" s="101">
        <v>124</v>
      </c>
      <c r="C245" s="101">
        <v>24</v>
      </c>
      <c r="D245" s="106" t="s">
        <v>83</v>
      </c>
      <c r="E245" s="101">
        <v>4</v>
      </c>
      <c r="F245" s="101">
        <v>2</v>
      </c>
      <c r="G245" s="7"/>
      <c r="H245" s="8"/>
      <c r="I245" s="8">
        <v>17.048440979955458</v>
      </c>
      <c r="J245" s="45">
        <v>38</v>
      </c>
    </row>
    <row r="246" spans="1:10" s="1" customFormat="1" x14ac:dyDescent="0.25">
      <c r="A246" s="101" t="str">
        <f t="shared" si="3"/>
        <v>12451</v>
      </c>
      <c r="B246" s="101">
        <v>124</v>
      </c>
      <c r="C246" s="101">
        <v>24</v>
      </c>
      <c r="D246" s="106" t="s">
        <v>83</v>
      </c>
      <c r="E246" s="101">
        <v>5</v>
      </c>
      <c r="F246" s="101">
        <v>1</v>
      </c>
      <c r="G246" s="7"/>
      <c r="H246" s="8"/>
      <c r="I246" s="8">
        <v>17.340757238307347</v>
      </c>
      <c r="J246" s="45">
        <v>42</v>
      </c>
    </row>
    <row r="247" spans="1:10" s="1" customFormat="1" ht="15.75" thickBot="1" x14ac:dyDescent="0.3">
      <c r="A247" s="102" t="str">
        <f t="shared" si="3"/>
        <v>12452</v>
      </c>
      <c r="B247" s="102">
        <v>124</v>
      </c>
      <c r="C247" s="102">
        <v>24</v>
      </c>
      <c r="D247" s="107" t="s">
        <v>83</v>
      </c>
      <c r="E247" s="102">
        <v>5</v>
      </c>
      <c r="F247" s="102">
        <v>2</v>
      </c>
      <c r="G247" s="13"/>
      <c r="H247" s="14"/>
      <c r="I247" s="14">
        <v>19.276726057906455</v>
      </c>
      <c r="J247" s="47">
        <v>43</v>
      </c>
    </row>
    <row r="248" spans="1:10" s="1" customFormat="1" x14ac:dyDescent="0.25">
      <c r="A248" s="101" t="str">
        <f t="shared" si="3"/>
        <v>12611</v>
      </c>
      <c r="B248" s="101">
        <v>126</v>
      </c>
      <c r="C248" s="101">
        <v>25</v>
      </c>
      <c r="D248" s="106" t="s">
        <v>90</v>
      </c>
      <c r="E248" s="101">
        <v>1</v>
      </c>
      <c r="F248" s="101">
        <v>1</v>
      </c>
      <c r="G248" s="7"/>
      <c r="H248" s="8">
        <v>10</v>
      </c>
      <c r="I248" s="8">
        <v>11.419444444444444</v>
      </c>
      <c r="J248" s="45">
        <v>23</v>
      </c>
    </row>
    <row r="249" spans="1:10" s="1" customFormat="1" x14ac:dyDescent="0.25">
      <c r="A249" s="101" t="str">
        <f t="shared" si="3"/>
        <v>12612</v>
      </c>
      <c r="B249" s="101">
        <v>126</v>
      </c>
      <c r="C249" s="101">
        <v>25</v>
      </c>
      <c r="D249" s="106" t="s">
        <v>90</v>
      </c>
      <c r="E249" s="101">
        <v>1</v>
      </c>
      <c r="F249" s="101">
        <v>2</v>
      </c>
      <c r="G249" s="7"/>
      <c r="H249" s="8"/>
      <c r="I249" s="8">
        <v>11.137166666666667</v>
      </c>
      <c r="J249" s="45">
        <v>22</v>
      </c>
    </row>
    <row r="250" spans="1:10" s="1" customFormat="1" x14ac:dyDescent="0.25">
      <c r="A250" s="101" t="str">
        <f t="shared" si="3"/>
        <v>12621</v>
      </c>
      <c r="B250" s="101">
        <v>126</v>
      </c>
      <c r="C250" s="101">
        <v>25</v>
      </c>
      <c r="D250" s="106" t="s">
        <v>90</v>
      </c>
      <c r="E250" s="101">
        <v>2</v>
      </c>
      <c r="F250" s="101">
        <v>1</v>
      </c>
      <c r="G250" s="7"/>
      <c r="H250" s="8"/>
      <c r="I250" s="8">
        <v>11.256611111111109</v>
      </c>
      <c r="J250" s="45">
        <v>21</v>
      </c>
    </row>
    <row r="251" spans="1:10" s="1" customFormat="1" x14ac:dyDescent="0.25">
      <c r="A251" s="101" t="str">
        <f t="shared" si="3"/>
        <v>12622</v>
      </c>
      <c r="B251" s="101">
        <v>126</v>
      </c>
      <c r="C251" s="101">
        <v>25</v>
      </c>
      <c r="D251" s="106" t="s">
        <v>90</v>
      </c>
      <c r="E251" s="101">
        <v>2</v>
      </c>
      <c r="F251" s="101">
        <v>2</v>
      </c>
      <c r="G251" s="7"/>
      <c r="H251" s="8"/>
      <c r="I251" s="8">
        <v>13.770000000000001</v>
      </c>
      <c r="J251" s="45">
        <v>27</v>
      </c>
    </row>
    <row r="252" spans="1:10" s="1" customFormat="1" x14ac:dyDescent="0.25">
      <c r="A252" s="101" t="str">
        <f t="shared" si="3"/>
        <v>12631</v>
      </c>
      <c r="B252" s="101">
        <v>126</v>
      </c>
      <c r="C252" s="101">
        <v>25</v>
      </c>
      <c r="D252" s="106" t="s">
        <v>90</v>
      </c>
      <c r="E252" s="101">
        <v>3</v>
      </c>
      <c r="F252" s="101">
        <v>1</v>
      </c>
      <c r="G252" s="7"/>
      <c r="H252" s="8"/>
      <c r="I252" s="8">
        <v>17.82277777777778</v>
      </c>
      <c r="J252" s="45">
        <v>43</v>
      </c>
    </row>
    <row r="253" spans="1:10" s="1" customFormat="1" x14ac:dyDescent="0.25">
      <c r="A253" s="101" t="str">
        <f t="shared" si="3"/>
        <v>12632</v>
      </c>
      <c r="B253" s="101">
        <v>126</v>
      </c>
      <c r="C253" s="101">
        <v>25</v>
      </c>
      <c r="D253" s="106" t="s">
        <v>90</v>
      </c>
      <c r="E253" s="101">
        <v>3</v>
      </c>
      <c r="F253" s="101">
        <v>2</v>
      </c>
      <c r="G253" s="7"/>
      <c r="H253" s="8"/>
      <c r="I253" s="8">
        <v>17.778333333333336</v>
      </c>
      <c r="J253" s="45">
        <v>41</v>
      </c>
    </row>
    <row r="254" spans="1:10" s="1" customFormat="1" x14ac:dyDescent="0.25">
      <c r="A254" s="101" t="str">
        <f t="shared" si="3"/>
        <v>12641</v>
      </c>
      <c r="B254" s="101">
        <v>126</v>
      </c>
      <c r="C254" s="101">
        <v>25</v>
      </c>
      <c r="D254" s="106" t="s">
        <v>90</v>
      </c>
      <c r="E254" s="101">
        <v>4</v>
      </c>
      <c r="F254" s="101">
        <v>1</v>
      </c>
      <c r="G254" s="7"/>
      <c r="H254" s="8"/>
      <c r="I254" s="8">
        <v>18.697222222222223</v>
      </c>
      <c r="J254" s="45">
        <v>48</v>
      </c>
    </row>
    <row r="255" spans="1:10" s="1" customFormat="1" x14ac:dyDescent="0.25">
      <c r="A255" s="101" t="str">
        <f t="shared" si="3"/>
        <v>12642</v>
      </c>
      <c r="B255" s="101">
        <v>126</v>
      </c>
      <c r="C255" s="101">
        <v>25</v>
      </c>
      <c r="D255" s="106" t="s">
        <v>90</v>
      </c>
      <c r="E255" s="101">
        <v>4</v>
      </c>
      <c r="F255" s="101">
        <v>2</v>
      </c>
      <c r="G255" s="7"/>
      <c r="H255" s="8"/>
      <c r="I255" s="8">
        <v>20.164444444444445</v>
      </c>
      <c r="J255" s="45">
        <v>53</v>
      </c>
    </row>
    <row r="256" spans="1:10" s="1" customFormat="1" x14ac:dyDescent="0.25">
      <c r="A256" s="101" t="str">
        <f t="shared" si="3"/>
        <v>12651</v>
      </c>
      <c r="B256" s="101">
        <v>126</v>
      </c>
      <c r="C256" s="101">
        <v>25</v>
      </c>
      <c r="D256" s="106" t="s">
        <v>90</v>
      </c>
      <c r="E256" s="101">
        <v>5</v>
      </c>
      <c r="F256" s="101">
        <v>1</v>
      </c>
      <c r="G256" s="7"/>
      <c r="H256" s="8"/>
      <c r="I256" s="8">
        <v>18.873333333333335</v>
      </c>
      <c r="J256" s="45">
        <v>54</v>
      </c>
    </row>
    <row r="257" spans="1:10" s="1" customFormat="1" ht="15.75" thickBot="1" x14ac:dyDescent="0.3">
      <c r="A257" s="102" t="str">
        <f t="shared" si="3"/>
        <v>12652</v>
      </c>
      <c r="B257" s="102">
        <v>126</v>
      </c>
      <c r="C257" s="102">
        <v>25</v>
      </c>
      <c r="D257" s="107" t="s">
        <v>90</v>
      </c>
      <c r="E257" s="102">
        <v>5</v>
      </c>
      <c r="F257" s="102">
        <v>2</v>
      </c>
      <c r="G257" s="13"/>
      <c r="H257" s="14"/>
      <c r="I257" s="14">
        <v>18.516111111111112</v>
      </c>
      <c r="J257" s="47">
        <v>43</v>
      </c>
    </row>
    <row r="258" spans="1:10" s="1" customFormat="1" x14ac:dyDescent="0.25">
      <c r="A258" s="101" t="str">
        <f t="shared" si="3"/>
        <v>13111</v>
      </c>
      <c r="B258" s="101">
        <v>131</v>
      </c>
      <c r="C258" s="101">
        <v>26</v>
      </c>
      <c r="D258" s="106" t="s">
        <v>97</v>
      </c>
      <c r="E258" s="101">
        <v>1</v>
      </c>
      <c r="F258" s="101">
        <v>1</v>
      </c>
      <c r="G258" s="7"/>
      <c r="H258" s="8">
        <v>10.9</v>
      </c>
      <c r="I258" s="8">
        <v>11.00331088664422</v>
      </c>
      <c r="J258" s="45">
        <v>24</v>
      </c>
    </row>
    <row r="259" spans="1:10" s="1" customFormat="1" x14ac:dyDescent="0.25">
      <c r="A259" s="101" t="str">
        <f t="shared" si="3"/>
        <v>13112</v>
      </c>
      <c r="B259" s="101">
        <v>131</v>
      </c>
      <c r="C259" s="101">
        <v>26</v>
      </c>
      <c r="D259" s="106" t="s">
        <v>97</v>
      </c>
      <c r="E259" s="101">
        <v>1</v>
      </c>
      <c r="F259" s="101">
        <v>2</v>
      </c>
      <c r="G259" s="7"/>
      <c r="H259" s="8"/>
      <c r="I259" s="8">
        <v>10.152525252525253</v>
      </c>
      <c r="J259" s="45">
        <v>20</v>
      </c>
    </row>
    <row r="260" spans="1:10" s="1" customFormat="1" x14ac:dyDescent="0.25">
      <c r="A260" s="101" t="str">
        <f t="shared" si="3"/>
        <v>13121</v>
      </c>
      <c r="B260" s="101">
        <v>131</v>
      </c>
      <c r="C260" s="101">
        <v>26</v>
      </c>
      <c r="D260" s="106" t="s">
        <v>97</v>
      </c>
      <c r="E260" s="101">
        <v>2</v>
      </c>
      <c r="F260" s="101">
        <v>1</v>
      </c>
      <c r="G260" s="7"/>
      <c r="H260" s="8"/>
      <c r="I260" s="8">
        <v>10.600336700336701</v>
      </c>
      <c r="J260" s="45">
        <v>22</v>
      </c>
    </row>
    <row r="261" spans="1:10" s="1" customFormat="1" x14ac:dyDescent="0.25">
      <c r="A261" s="101" t="str">
        <f t="shared" si="3"/>
        <v>13122</v>
      </c>
      <c r="B261" s="101">
        <v>131</v>
      </c>
      <c r="C261" s="101">
        <v>26</v>
      </c>
      <c r="D261" s="106" t="s">
        <v>97</v>
      </c>
      <c r="E261" s="101">
        <v>2</v>
      </c>
      <c r="F261" s="101">
        <v>2</v>
      </c>
      <c r="G261" s="7"/>
      <c r="H261" s="8"/>
      <c r="I261" s="8">
        <v>11.252076318742986</v>
      </c>
      <c r="J261" s="45">
        <v>29</v>
      </c>
    </row>
    <row r="262" spans="1:10" s="1" customFormat="1" x14ac:dyDescent="0.25">
      <c r="A262" s="101" t="str">
        <f t="shared" si="3"/>
        <v>13131</v>
      </c>
      <c r="B262" s="101">
        <v>131</v>
      </c>
      <c r="C262" s="101">
        <v>26</v>
      </c>
      <c r="D262" s="106" t="s">
        <v>97</v>
      </c>
      <c r="E262" s="101">
        <v>3</v>
      </c>
      <c r="F262" s="101">
        <v>1</v>
      </c>
      <c r="G262" s="7"/>
      <c r="H262" s="8"/>
      <c r="I262" s="8">
        <v>16.448372615039283</v>
      </c>
      <c r="J262" s="45">
        <v>53</v>
      </c>
    </row>
    <row r="263" spans="1:10" s="1" customFormat="1" x14ac:dyDescent="0.25">
      <c r="A263" s="101" t="str">
        <f t="shared" si="3"/>
        <v>13132</v>
      </c>
      <c r="B263" s="101">
        <v>131</v>
      </c>
      <c r="C263" s="101">
        <v>26</v>
      </c>
      <c r="D263" s="106" t="s">
        <v>97</v>
      </c>
      <c r="E263" s="101">
        <v>3</v>
      </c>
      <c r="F263" s="101">
        <v>2</v>
      </c>
      <c r="G263" s="7"/>
      <c r="H263" s="8"/>
      <c r="I263" s="8">
        <v>16.476430976430976</v>
      </c>
      <c r="J263" s="45">
        <v>51</v>
      </c>
    </row>
    <row r="264" spans="1:10" s="1" customFormat="1" x14ac:dyDescent="0.25">
      <c r="A264" s="101" t="str">
        <f t="shared" ref="A264:A327" si="4">CONCATENATE(B264,E264,F264)</f>
        <v>13141</v>
      </c>
      <c r="B264" s="101">
        <v>131</v>
      </c>
      <c r="C264" s="101">
        <v>26</v>
      </c>
      <c r="D264" s="106" t="s">
        <v>97</v>
      </c>
      <c r="E264" s="101">
        <v>4</v>
      </c>
      <c r="F264" s="101">
        <v>1</v>
      </c>
      <c r="G264" s="7"/>
      <c r="H264" s="8"/>
      <c r="I264" s="8">
        <v>17.006172839506174</v>
      </c>
      <c r="J264" s="45">
        <v>52</v>
      </c>
    </row>
    <row r="265" spans="1:10" s="1" customFormat="1" x14ac:dyDescent="0.25">
      <c r="A265" s="101" t="str">
        <f t="shared" si="4"/>
        <v>13142</v>
      </c>
      <c r="B265" s="101">
        <v>131</v>
      </c>
      <c r="C265" s="101">
        <v>26</v>
      </c>
      <c r="D265" s="106" t="s">
        <v>97</v>
      </c>
      <c r="E265" s="101">
        <v>4</v>
      </c>
      <c r="F265" s="101">
        <v>2</v>
      </c>
      <c r="G265" s="7"/>
      <c r="H265" s="8"/>
      <c r="I265" s="8">
        <v>15.090909090909092</v>
      </c>
      <c r="J265" s="45">
        <v>44</v>
      </c>
    </row>
    <row r="266" spans="1:10" s="1" customFormat="1" x14ac:dyDescent="0.25">
      <c r="A266" s="101" t="str">
        <f t="shared" si="4"/>
        <v>13151</v>
      </c>
      <c r="B266" s="101">
        <v>131</v>
      </c>
      <c r="C266" s="101">
        <v>26</v>
      </c>
      <c r="D266" s="106" t="s">
        <v>97</v>
      </c>
      <c r="E266" s="101">
        <v>5</v>
      </c>
      <c r="F266" s="101">
        <v>1</v>
      </c>
      <c r="G266" s="7"/>
      <c r="H266" s="8"/>
      <c r="I266" s="8">
        <v>18.244107744107744</v>
      </c>
      <c r="J266" s="45">
        <v>61</v>
      </c>
    </row>
    <row r="267" spans="1:10" s="1" customFormat="1" ht="15.75" thickBot="1" x14ac:dyDescent="0.3">
      <c r="A267" s="102" t="str">
        <f t="shared" si="4"/>
        <v>13152</v>
      </c>
      <c r="B267" s="102">
        <v>131</v>
      </c>
      <c r="C267" s="102">
        <v>26</v>
      </c>
      <c r="D267" s="107" t="s">
        <v>97</v>
      </c>
      <c r="E267" s="102">
        <v>5</v>
      </c>
      <c r="F267" s="102">
        <v>2</v>
      </c>
      <c r="G267" s="13"/>
      <c r="H267" s="14"/>
      <c r="I267" s="14">
        <v>20.21661054994388</v>
      </c>
      <c r="J267" s="47">
        <v>70</v>
      </c>
    </row>
    <row r="268" spans="1:10" s="1" customFormat="1" x14ac:dyDescent="0.25">
      <c r="A268" s="101" t="str">
        <f t="shared" si="4"/>
        <v>13411</v>
      </c>
      <c r="B268" s="101">
        <v>134</v>
      </c>
      <c r="C268" s="101">
        <v>27</v>
      </c>
      <c r="D268" s="106" t="s">
        <v>98</v>
      </c>
      <c r="E268" s="101">
        <v>1</v>
      </c>
      <c r="F268" s="101">
        <v>1</v>
      </c>
      <c r="G268" s="7"/>
      <c r="H268" s="8">
        <v>10.4</v>
      </c>
      <c r="I268" s="8">
        <v>10.800111607142858</v>
      </c>
      <c r="J268" s="45">
        <v>37</v>
      </c>
    </row>
    <row r="269" spans="1:10" s="1" customFormat="1" x14ac:dyDescent="0.25">
      <c r="A269" s="101" t="str">
        <f t="shared" si="4"/>
        <v>13412</v>
      </c>
      <c r="B269" s="101">
        <v>134</v>
      </c>
      <c r="C269" s="101">
        <v>27</v>
      </c>
      <c r="D269" s="106" t="s">
        <v>98</v>
      </c>
      <c r="E269" s="101">
        <v>1</v>
      </c>
      <c r="F269" s="101">
        <v>2</v>
      </c>
      <c r="G269" s="7"/>
      <c r="H269" s="8"/>
      <c r="I269" s="8">
        <v>12.825334821428573</v>
      </c>
      <c r="J269" s="45">
        <v>41</v>
      </c>
    </row>
    <row r="270" spans="1:10" s="1" customFormat="1" x14ac:dyDescent="0.25">
      <c r="A270" s="101" t="str">
        <f t="shared" si="4"/>
        <v>13421</v>
      </c>
      <c r="B270" s="101">
        <v>134</v>
      </c>
      <c r="C270" s="101">
        <v>27</v>
      </c>
      <c r="D270" s="106" t="s">
        <v>98</v>
      </c>
      <c r="E270" s="101">
        <v>2</v>
      </c>
      <c r="F270" s="101">
        <v>1</v>
      </c>
      <c r="G270" s="7"/>
      <c r="H270" s="8"/>
      <c r="I270" s="8">
        <v>10.216183035714288</v>
      </c>
      <c r="J270" s="45">
        <v>35</v>
      </c>
    </row>
    <row r="271" spans="1:10" s="1" customFormat="1" x14ac:dyDescent="0.25">
      <c r="A271" s="101" t="str">
        <f t="shared" si="4"/>
        <v>13422</v>
      </c>
      <c r="B271" s="101">
        <v>134</v>
      </c>
      <c r="C271" s="101">
        <v>27</v>
      </c>
      <c r="D271" s="106" t="s">
        <v>98</v>
      </c>
      <c r="E271" s="101">
        <v>2</v>
      </c>
      <c r="F271" s="101">
        <v>2</v>
      </c>
      <c r="G271" s="7"/>
      <c r="H271" s="8"/>
      <c r="I271" s="8">
        <v>12.708705357142858</v>
      </c>
      <c r="J271" s="45">
        <v>46</v>
      </c>
    </row>
    <row r="272" spans="1:10" s="1" customFormat="1" x14ac:dyDescent="0.25">
      <c r="A272" s="101" t="str">
        <f t="shared" si="4"/>
        <v>13431</v>
      </c>
      <c r="B272" s="101">
        <v>134</v>
      </c>
      <c r="C272" s="101">
        <v>27</v>
      </c>
      <c r="D272" s="106" t="s">
        <v>98</v>
      </c>
      <c r="E272" s="101">
        <v>3</v>
      </c>
      <c r="F272" s="101">
        <v>1</v>
      </c>
      <c r="G272" s="7"/>
      <c r="H272" s="8"/>
      <c r="I272" s="8">
        <v>17.551339285714288</v>
      </c>
      <c r="J272" s="45">
        <v>56</v>
      </c>
    </row>
    <row r="273" spans="1:10" s="1" customFormat="1" x14ac:dyDescent="0.25">
      <c r="A273" s="101" t="str">
        <f t="shared" si="4"/>
        <v>13432</v>
      </c>
      <c r="B273" s="101">
        <v>134</v>
      </c>
      <c r="C273" s="101">
        <v>27</v>
      </c>
      <c r="D273" s="106" t="s">
        <v>98</v>
      </c>
      <c r="E273" s="101">
        <v>3</v>
      </c>
      <c r="F273" s="101">
        <v>2</v>
      </c>
      <c r="G273" s="7"/>
      <c r="H273" s="8"/>
      <c r="I273" s="8">
        <v>16.504464285714285</v>
      </c>
      <c r="J273" s="45">
        <v>66</v>
      </c>
    </row>
    <row r="274" spans="1:10" s="1" customFormat="1" x14ac:dyDescent="0.25">
      <c r="A274" s="101" t="str">
        <f t="shared" si="4"/>
        <v>13441</v>
      </c>
      <c r="B274" s="101">
        <v>134</v>
      </c>
      <c r="C274" s="101">
        <v>27</v>
      </c>
      <c r="D274" s="106" t="s">
        <v>98</v>
      </c>
      <c r="E274" s="101">
        <v>4</v>
      </c>
      <c r="F274" s="101">
        <v>1</v>
      </c>
      <c r="G274" s="7"/>
      <c r="H274" s="8"/>
      <c r="I274" s="8">
        <v>18.049665178571431</v>
      </c>
      <c r="J274" s="45">
        <v>69</v>
      </c>
    </row>
    <row r="275" spans="1:10" s="1" customFormat="1" x14ac:dyDescent="0.25">
      <c r="A275" s="101" t="str">
        <f t="shared" si="4"/>
        <v>13442</v>
      </c>
      <c r="B275" s="101">
        <v>134</v>
      </c>
      <c r="C275" s="101">
        <v>27</v>
      </c>
      <c r="D275" s="106" t="s">
        <v>98</v>
      </c>
      <c r="E275" s="101">
        <v>4</v>
      </c>
      <c r="F275" s="101">
        <v>2</v>
      </c>
      <c r="G275" s="7"/>
      <c r="H275" s="8"/>
      <c r="I275" s="8">
        <v>16.370535714285715</v>
      </c>
      <c r="J275" s="45">
        <v>67</v>
      </c>
    </row>
    <row r="276" spans="1:10" s="1" customFormat="1" x14ac:dyDescent="0.25">
      <c r="A276" s="101" t="str">
        <f t="shared" si="4"/>
        <v>13451</v>
      </c>
      <c r="B276" s="101">
        <v>134</v>
      </c>
      <c r="C276" s="101">
        <v>27</v>
      </c>
      <c r="D276" s="106" t="s">
        <v>98</v>
      </c>
      <c r="E276" s="101">
        <v>5</v>
      </c>
      <c r="F276" s="101">
        <v>1</v>
      </c>
      <c r="G276" s="7"/>
      <c r="H276" s="8"/>
      <c r="I276" s="8">
        <v>17.621651785714288</v>
      </c>
      <c r="J276" s="45">
        <v>69</v>
      </c>
    </row>
    <row r="277" spans="1:10" s="1" customFormat="1" ht="15.75" thickBot="1" x14ac:dyDescent="0.3">
      <c r="A277" s="102" t="str">
        <f t="shared" si="4"/>
        <v>13452</v>
      </c>
      <c r="B277" s="102">
        <v>134</v>
      </c>
      <c r="C277" s="102">
        <v>27</v>
      </c>
      <c r="D277" s="107" t="s">
        <v>98</v>
      </c>
      <c r="E277" s="102">
        <v>5</v>
      </c>
      <c r="F277" s="102">
        <v>2</v>
      </c>
      <c r="G277" s="13"/>
      <c r="H277" s="14"/>
      <c r="I277" s="14">
        <v>21.008928571428573</v>
      </c>
      <c r="J277" s="47">
        <v>68</v>
      </c>
    </row>
    <row r="278" spans="1:10" s="1" customFormat="1" x14ac:dyDescent="0.25">
      <c r="A278" s="101" t="str">
        <f t="shared" si="4"/>
        <v>13511</v>
      </c>
      <c r="B278" s="101">
        <v>135</v>
      </c>
      <c r="C278" s="101">
        <v>28</v>
      </c>
      <c r="D278" s="106" t="s">
        <v>99</v>
      </c>
      <c r="E278" s="101">
        <v>1</v>
      </c>
      <c r="F278" s="101">
        <v>1</v>
      </c>
      <c r="G278" s="7"/>
      <c r="H278" s="8">
        <v>10.1</v>
      </c>
      <c r="I278" s="8">
        <v>11.267018909899887</v>
      </c>
      <c r="J278" s="45">
        <v>41</v>
      </c>
    </row>
    <row r="279" spans="1:10" s="1" customFormat="1" x14ac:dyDescent="0.25">
      <c r="A279" s="101" t="str">
        <f t="shared" si="4"/>
        <v>13512</v>
      </c>
      <c r="B279" s="101">
        <v>135</v>
      </c>
      <c r="C279" s="101">
        <v>28</v>
      </c>
      <c r="D279" s="106" t="s">
        <v>99</v>
      </c>
      <c r="E279" s="101">
        <v>1</v>
      </c>
      <c r="F279" s="101">
        <v>2</v>
      </c>
      <c r="G279" s="7"/>
      <c r="H279" s="8"/>
      <c r="I279" s="8">
        <v>11.841490545050052</v>
      </c>
      <c r="J279" s="45">
        <v>50</v>
      </c>
    </row>
    <row r="280" spans="1:10" s="1" customFormat="1" x14ac:dyDescent="0.25">
      <c r="A280" s="101" t="str">
        <f t="shared" si="4"/>
        <v>13521</v>
      </c>
      <c r="B280" s="101">
        <v>135</v>
      </c>
      <c r="C280" s="101">
        <v>28</v>
      </c>
      <c r="D280" s="106" t="s">
        <v>99</v>
      </c>
      <c r="E280" s="101">
        <v>2</v>
      </c>
      <c r="F280" s="101">
        <v>1</v>
      </c>
      <c r="G280" s="7"/>
      <c r="H280" s="8"/>
      <c r="I280" s="8">
        <v>10.639766407119019</v>
      </c>
      <c r="J280" s="45">
        <v>37</v>
      </c>
    </row>
    <row r="281" spans="1:10" s="1" customFormat="1" x14ac:dyDescent="0.25">
      <c r="A281" s="101" t="str">
        <f t="shared" si="4"/>
        <v>13522</v>
      </c>
      <c r="B281" s="101">
        <v>135</v>
      </c>
      <c r="C281" s="101">
        <v>28</v>
      </c>
      <c r="D281" s="106" t="s">
        <v>99</v>
      </c>
      <c r="E281" s="101">
        <v>2</v>
      </c>
      <c r="F281" s="101">
        <v>2</v>
      </c>
      <c r="G281" s="7"/>
      <c r="H281" s="8"/>
      <c r="I281" s="8">
        <v>12.530033370411568</v>
      </c>
      <c r="J281" s="45">
        <v>51</v>
      </c>
    </row>
    <row r="282" spans="1:10" s="1" customFormat="1" x14ac:dyDescent="0.25">
      <c r="A282" s="101" t="str">
        <f t="shared" si="4"/>
        <v>13531</v>
      </c>
      <c r="B282" s="101">
        <v>135</v>
      </c>
      <c r="C282" s="101">
        <v>28</v>
      </c>
      <c r="D282" s="106" t="s">
        <v>99</v>
      </c>
      <c r="E282" s="101">
        <v>3</v>
      </c>
      <c r="F282" s="101">
        <v>1</v>
      </c>
      <c r="G282" s="7"/>
      <c r="H282" s="8"/>
      <c r="I282" s="8">
        <v>17.027808676307007</v>
      </c>
      <c r="J282" s="45">
        <v>74</v>
      </c>
    </row>
    <row r="283" spans="1:10" s="1" customFormat="1" x14ac:dyDescent="0.25">
      <c r="A283" s="101" t="str">
        <f t="shared" si="4"/>
        <v>13532</v>
      </c>
      <c r="B283" s="101">
        <v>135</v>
      </c>
      <c r="C283" s="101">
        <v>28</v>
      </c>
      <c r="D283" s="106" t="s">
        <v>99</v>
      </c>
      <c r="E283" s="101">
        <v>3</v>
      </c>
      <c r="F283" s="101">
        <v>2</v>
      </c>
      <c r="G283" s="7"/>
      <c r="H283" s="8"/>
      <c r="I283" s="8">
        <v>17.484427141268075</v>
      </c>
      <c r="J283" s="45">
        <v>73</v>
      </c>
    </row>
    <row r="284" spans="1:10" s="1" customFormat="1" x14ac:dyDescent="0.25">
      <c r="A284" s="101" t="str">
        <f t="shared" si="4"/>
        <v>13541</v>
      </c>
      <c r="B284" s="101">
        <v>135</v>
      </c>
      <c r="C284" s="101">
        <v>28</v>
      </c>
      <c r="D284" s="106" t="s">
        <v>99</v>
      </c>
      <c r="E284" s="101">
        <v>4</v>
      </c>
      <c r="F284" s="101">
        <v>1</v>
      </c>
      <c r="G284" s="7"/>
      <c r="H284" s="8"/>
      <c r="I284" s="8">
        <v>17.413793103448274</v>
      </c>
      <c r="J284" s="45">
        <v>74</v>
      </c>
    </row>
    <row r="285" spans="1:10" s="1" customFormat="1" x14ac:dyDescent="0.25">
      <c r="A285" s="101" t="str">
        <f t="shared" si="4"/>
        <v>13542</v>
      </c>
      <c r="B285" s="101">
        <v>135</v>
      </c>
      <c r="C285" s="101">
        <v>28</v>
      </c>
      <c r="D285" s="106" t="s">
        <v>99</v>
      </c>
      <c r="E285" s="101">
        <v>4</v>
      </c>
      <c r="F285" s="101">
        <v>2</v>
      </c>
      <c r="G285" s="7"/>
      <c r="H285" s="8"/>
      <c r="I285" s="8">
        <v>20.726362625139043</v>
      </c>
      <c r="J285" s="45">
        <v>74</v>
      </c>
    </row>
    <row r="286" spans="1:10" s="1" customFormat="1" x14ac:dyDescent="0.25">
      <c r="A286" s="103" t="str">
        <f t="shared" si="4"/>
        <v>13551</v>
      </c>
      <c r="B286" s="103">
        <v>135</v>
      </c>
      <c r="C286" s="103">
        <v>28</v>
      </c>
      <c r="D286" s="108" t="s">
        <v>99</v>
      </c>
      <c r="E286" s="103">
        <v>5</v>
      </c>
      <c r="F286" s="103">
        <v>1</v>
      </c>
      <c r="G286" s="136" t="s">
        <v>118</v>
      </c>
      <c r="H286" s="18"/>
      <c r="I286" s="18"/>
      <c r="J286" s="49"/>
    </row>
    <row r="287" spans="1:10" s="1" customFormat="1" ht="15.75" thickBot="1" x14ac:dyDescent="0.3">
      <c r="A287" s="102" t="str">
        <f t="shared" si="4"/>
        <v>13552</v>
      </c>
      <c r="B287" s="102">
        <v>135</v>
      </c>
      <c r="C287" s="102">
        <v>28</v>
      </c>
      <c r="D287" s="107" t="s">
        <v>99</v>
      </c>
      <c r="E287" s="102">
        <v>5</v>
      </c>
      <c r="F287" s="102">
        <v>2</v>
      </c>
      <c r="G287" s="13"/>
      <c r="H287" s="14"/>
      <c r="I287" s="14">
        <v>20.398776418242491</v>
      </c>
      <c r="J287" s="47">
        <v>74</v>
      </c>
    </row>
    <row r="288" spans="1:10" s="1" customFormat="1" x14ac:dyDescent="0.25">
      <c r="A288" s="101" t="str">
        <f t="shared" si="4"/>
        <v>13811</v>
      </c>
      <c r="B288" s="101">
        <v>138</v>
      </c>
      <c r="C288" s="101">
        <v>29</v>
      </c>
      <c r="D288" s="106" t="s">
        <v>100</v>
      </c>
      <c r="E288" s="101">
        <v>1</v>
      </c>
      <c r="F288" s="101">
        <v>1</v>
      </c>
      <c r="G288" s="7"/>
      <c r="H288" s="8">
        <v>10.4</v>
      </c>
      <c r="I288" s="8">
        <v>11.076339285714287</v>
      </c>
      <c r="J288" s="45">
        <v>35</v>
      </c>
    </row>
    <row r="289" spans="1:10" s="1" customFormat="1" x14ac:dyDescent="0.25">
      <c r="A289" s="101" t="str">
        <f t="shared" si="4"/>
        <v>13812</v>
      </c>
      <c r="B289" s="101">
        <v>138</v>
      </c>
      <c r="C289" s="101">
        <v>29</v>
      </c>
      <c r="D289" s="106" t="s">
        <v>100</v>
      </c>
      <c r="E289" s="101">
        <v>1</v>
      </c>
      <c r="F289" s="101">
        <v>2</v>
      </c>
      <c r="G289" s="7"/>
      <c r="H289" s="8"/>
      <c r="I289" s="8">
        <v>11.597656250000002</v>
      </c>
      <c r="J289" s="45">
        <v>38</v>
      </c>
    </row>
    <row r="290" spans="1:10" s="1" customFormat="1" x14ac:dyDescent="0.25">
      <c r="A290" s="101" t="str">
        <f t="shared" si="4"/>
        <v>13821</v>
      </c>
      <c r="B290" s="101">
        <v>138</v>
      </c>
      <c r="C290" s="101">
        <v>29</v>
      </c>
      <c r="D290" s="106" t="s">
        <v>100</v>
      </c>
      <c r="E290" s="101">
        <v>2</v>
      </c>
      <c r="F290" s="101">
        <v>1</v>
      </c>
      <c r="G290" s="7"/>
      <c r="H290" s="8"/>
      <c r="I290" s="8">
        <v>10.386997767857144</v>
      </c>
      <c r="J290" s="45">
        <v>33</v>
      </c>
    </row>
    <row r="291" spans="1:10" s="1" customFormat="1" x14ac:dyDescent="0.25">
      <c r="A291" s="101" t="str">
        <f t="shared" si="4"/>
        <v>13822</v>
      </c>
      <c r="B291" s="101">
        <v>138</v>
      </c>
      <c r="C291" s="101">
        <v>29</v>
      </c>
      <c r="D291" s="106" t="s">
        <v>100</v>
      </c>
      <c r="E291" s="101">
        <v>2</v>
      </c>
      <c r="F291" s="101">
        <v>2</v>
      </c>
      <c r="G291" s="7"/>
      <c r="H291" s="8"/>
      <c r="I291" s="8">
        <v>12.159040178571431</v>
      </c>
      <c r="J291" s="45">
        <v>48</v>
      </c>
    </row>
    <row r="292" spans="1:10" s="1" customFormat="1" x14ac:dyDescent="0.25">
      <c r="A292" s="101" t="str">
        <f t="shared" si="4"/>
        <v>13831</v>
      </c>
      <c r="B292" s="101">
        <v>138</v>
      </c>
      <c r="C292" s="101">
        <v>29</v>
      </c>
      <c r="D292" s="106" t="s">
        <v>100</v>
      </c>
      <c r="E292" s="101">
        <v>3</v>
      </c>
      <c r="F292" s="101">
        <v>1</v>
      </c>
      <c r="G292" s="7"/>
      <c r="H292" s="8"/>
      <c r="I292" s="8">
        <v>17.672991071428573</v>
      </c>
      <c r="J292" s="45">
        <v>74</v>
      </c>
    </row>
    <row r="293" spans="1:10" s="1" customFormat="1" x14ac:dyDescent="0.25">
      <c r="A293" s="101" t="str">
        <f t="shared" si="4"/>
        <v>13832</v>
      </c>
      <c r="B293" s="101">
        <v>138</v>
      </c>
      <c r="C293" s="101">
        <v>29</v>
      </c>
      <c r="D293" s="106" t="s">
        <v>100</v>
      </c>
      <c r="E293" s="101">
        <v>3</v>
      </c>
      <c r="F293" s="101">
        <v>2</v>
      </c>
      <c r="G293" s="7"/>
      <c r="H293" s="8"/>
      <c r="I293" s="8">
        <v>18.679129464285715</v>
      </c>
      <c r="J293" s="45">
        <v>73</v>
      </c>
    </row>
    <row r="294" spans="1:10" s="1" customFormat="1" x14ac:dyDescent="0.25">
      <c r="A294" s="101" t="str">
        <f t="shared" si="4"/>
        <v>13841</v>
      </c>
      <c r="B294" s="101">
        <v>138</v>
      </c>
      <c r="C294" s="101">
        <v>29</v>
      </c>
      <c r="D294" s="106" t="s">
        <v>100</v>
      </c>
      <c r="E294" s="101">
        <v>4</v>
      </c>
      <c r="F294" s="101">
        <v>1</v>
      </c>
      <c r="G294" s="7"/>
      <c r="H294" s="8"/>
      <c r="I294" s="8">
        <v>18.258370535714288</v>
      </c>
      <c r="J294" s="45">
        <v>73</v>
      </c>
    </row>
    <row r="295" spans="1:10" s="1" customFormat="1" x14ac:dyDescent="0.25">
      <c r="A295" s="101" t="str">
        <f t="shared" si="4"/>
        <v>13842</v>
      </c>
      <c r="B295" s="101">
        <v>138</v>
      </c>
      <c r="C295" s="101">
        <v>29</v>
      </c>
      <c r="D295" s="106" t="s">
        <v>100</v>
      </c>
      <c r="E295" s="101">
        <v>4</v>
      </c>
      <c r="F295" s="101">
        <v>2</v>
      </c>
      <c r="G295" s="7"/>
      <c r="H295" s="8"/>
      <c r="I295" s="8">
        <v>16.782366071428569</v>
      </c>
      <c r="J295" s="45">
        <v>72</v>
      </c>
    </row>
    <row r="296" spans="1:10" s="1" customFormat="1" x14ac:dyDescent="0.25">
      <c r="A296" s="101" t="str">
        <f t="shared" si="4"/>
        <v>13851</v>
      </c>
      <c r="B296" s="101">
        <v>138</v>
      </c>
      <c r="C296" s="101">
        <v>29</v>
      </c>
      <c r="D296" s="106" t="s">
        <v>100</v>
      </c>
      <c r="E296" s="101">
        <v>5</v>
      </c>
      <c r="F296" s="101">
        <v>1</v>
      </c>
      <c r="G296" s="7"/>
      <c r="H296" s="8"/>
      <c r="I296" s="8">
        <v>15.758370535714285</v>
      </c>
      <c r="J296" s="45">
        <v>70</v>
      </c>
    </row>
    <row r="297" spans="1:10" s="1" customFormat="1" ht="15.75" thickBot="1" x14ac:dyDescent="0.3">
      <c r="A297" s="102" t="str">
        <f t="shared" si="4"/>
        <v>13852</v>
      </c>
      <c r="B297" s="102">
        <v>138</v>
      </c>
      <c r="C297" s="102">
        <v>29</v>
      </c>
      <c r="D297" s="107" t="s">
        <v>100</v>
      </c>
      <c r="E297" s="102">
        <v>5</v>
      </c>
      <c r="F297" s="102">
        <v>2</v>
      </c>
      <c r="G297" s="13"/>
      <c r="H297" s="14"/>
      <c r="I297" s="14">
        <v>16.98046875</v>
      </c>
      <c r="J297" s="47">
        <v>72</v>
      </c>
    </row>
    <row r="298" spans="1:10" s="1" customFormat="1" x14ac:dyDescent="0.25">
      <c r="A298" s="101" t="str">
        <f t="shared" si="4"/>
        <v>14311</v>
      </c>
      <c r="B298" s="101">
        <v>143</v>
      </c>
      <c r="C298" s="101">
        <v>30</v>
      </c>
      <c r="D298" s="106" t="s">
        <v>101</v>
      </c>
      <c r="E298" s="101">
        <v>1</v>
      </c>
      <c r="F298" s="101">
        <v>1</v>
      </c>
      <c r="G298" s="7"/>
      <c r="H298" s="8">
        <v>10.4</v>
      </c>
      <c r="I298" s="8">
        <v>10.153627232142858</v>
      </c>
      <c r="J298" s="45">
        <v>27</v>
      </c>
    </row>
    <row r="299" spans="1:10" s="1" customFormat="1" x14ac:dyDescent="0.25">
      <c r="A299" s="101" t="str">
        <f t="shared" si="4"/>
        <v>14312</v>
      </c>
      <c r="B299" s="101">
        <v>143</v>
      </c>
      <c r="C299" s="101">
        <v>30</v>
      </c>
      <c r="D299" s="106" t="s">
        <v>101</v>
      </c>
      <c r="E299" s="101">
        <v>1</v>
      </c>
      <c r="F299" s="101">
        <v>2</v>
      </c>
      <c r="G299" s="7"/>
      <c r="H299" s="8"/>
      <c r="I299" s="8">
        <v>10.379854910714286</v>
      </c>
      <c r="J299" s="45">
        <v>29</v>
      </c>
    </row>
    <row r="300" spans="1:10" s="1" customFormat="1" x14ac:dyDescent="0.25">
      <c r="A300" s="101" t="str">
        <f t="shared" si="4"/>
        <v>14321</v>
      </c>
      <c r="B300" s="101">
        <v>143</v>
      </c>
      <c r="C300" s="101">
        <v>30</v>
      </c>
      <c r="D300" s="106" t="s">
        <v>101</v>
      </c>
      <c r="E300" s="101">
        <v>2</v>
      </c>
      <c r="F300" s="101">
        <v>1</v>
      </c>
      <c r="G300" s="7"/>
      <c r="H300" s="8"/>
      <c r="I300" s="8">
        <v>10.380970982142857</v>
      </c>
      <c r="J300" s="45">
        <v>30</v>
      </c>
    </row>
    <row r="301" spans="1:10" s="1" customFormat="1" x14ac:dyDescent="0.25">
      <c r="A301" s="101" t="str">
        <f t="shared" si="4"/>
        <v>14322</v>
      </c>
      <c r="B301" s="101">
        <v>143</v>
      </c>
      <c r="C301" s="101">
        <v>30</v>
      </c>
      <c r="D301" s="106" t="s">
        <v>101</v>
      </c>
      <c r="E301" s="101">
        <v>2</v>
      </c>
      <c r="F301" s="101">
        <v>2</v>
      </c>
      <c r="G301" s="7"/>
      <c r="H301" s="8"/>
      <c r="I301" s="8">
        <v>12.003348214285715</v>
      </c>
      <c r="J301" s="45">
        <v>34</v>
      </c>
    </row>
    <row r="302" spans="1:10" s="1" customFormat="1" x14ac:dyDescent="0.25">
      <c r="A302" s="101" t="str">
        <f t="shared" si="4"/>
        <v>14331</v>
      </c>
      <c r="B302" s="101">
        <v>143</v>
      </c>
      <c r="C302" s="101">
        <v>30</v>
      </c>
      <c r="D302" s="106" t="s">
        <v>101</v>
      </c>
      <c r="E302" s="101">
        <v>3</v>
      </c>
      <c r="F302" s="101">
        <v>1</v>
      </c>
      <c r="G302" s="7"/>
      <c r="H302" s="8"/>
      <c r="I302" s="8">
        <v>16.093191964285712</v>
      </c>
      <c r="J302" s="45">
        <v>66</v>
      </c>
    </row>
    <row r="303" spans="1:10" s="1" customFormat="1" x14ac:dyDescent="0.25">
      <c r="A303" s="101" t="str">
        <f t="shared" si="4"/>
        <v>14332</v>
      </c>
      <c r="B303" s="101">
        <v>143</v>
      </c>
      <c r="C303" s="101">
        <v>30</v>
      </c>
      <c r="D303" s="106" t="s">
        <v>101</v>
      </c>
      <c r="E303" s="101">
        <v>3</v>
      </c>
      <c r="F303" s="101">
        <v>2</v>
      </c>
      <c r="G303" s="7"/>
      <c r="H303" s="8"/>
      <c r="I303" s="8">
        <v>16.491071428571427</v>
      </c>
      <c r="J303" s="45">
        <v>66</v>
      </c>
    </row>
    <row r="304" spans="1:10" s="1" customFormat="1" x14ac:dyDescent="0.25">
      <c r="A304" s="101" t="str">
        <f t="shared" si="4"/>
        <v>14341</v>
      </c>
      <c r="B304" s="101">
        <v>143</v>
      </c>
      <c r="C304" s="101">
        <v>30</v>
      </c>
      <c r="D304" s="106" t="s">
        <v>101</v>
      </c>
      <c r="E304" s="101">
        <v>4</v>
      </c>
      <c r="F304" s="101">
        <v>1</v>
      </c>
      <c r="G304" s="7"/>
      <c r="H304" s="8"/>
      <c r="I304" s="8">
        <v>16.814732142857142</v>
      </c>
      <c r="J304" s="45">
        <v>67</v>
      </c>
    </row>
    <row r="305" spans="1:10" s="1" customFormat="1" x14ac:dyDescent="0.25">
      <c r="A305" s="101" t="str">
        <f t="shared" si="4"/>
        <v>14342</v>
      </c>
      <c r="B305" s="101">
        <v>143</v>
      </c>
      <c r="C305" s="101">
        <v>30</v>
      </c>
      <c r="D305" s="106" t="s">
        <v>101</v>
      </c>
      <c r="E305" s="101">
        <v>4</v>
      </c>
      <c r="F305" s="101">
        <v>2</v>
      </c>
      <c r="G305" s="7"/>
      <c r="H305" s="8"/>
      <c r="I305" s="8">
        <v>15.01171875</v>
      </c>
      <c r="J305" s="45">
        <v>62</v>
      </c>
    </row>
    <row r="306" spans="1:10" s="1" customFormat="1" x14ac:dyDescent="0.25">
      <c r="A306" s="101" t="str">
        <f t="shared" si="4"/>
        <v>14351</v>
      </c>
      <c r="B306" s="101">
        <v>143</v>
      </c>
      <c r="C306" s="101">
        <v>30</v>
      </c>
      <c r="D306" s="106" t="s">
        <v>101</v>
      </c>
      <c r="E306" s="101">
        <v>5</v>
      </c>
      <c r="F306" s="101">
        <v>1</v>
      </c>
      <c r="G306" s="7"/>
      <c r="H306" s="8"/>
      <c r="I306" s="8">
        <v>18.088727678571431</v>
      </c>
      <c r="J306" s="45">
        <v>68</v>
      </c>
    </row>
    <row r="307" spans="1:10" s="1" customFormat="1" ht="15.75" thickBot="1" x14ac:dyDescent="0.3">
      <c r="A307" s="102" t="str">
        <f t="shared" si="4"/>
        <v>14352</v>
      </c>
      <c r="B307" s="102">
        <v>143</v>
      </c>
      <c r="C307" s="102">
        <v>30</v>
      </c>
      <c r="D307" s="107" t="s">
        <v>101</v>
      </c>
      <c r="E307" s="102">
        <v>5</v>
      </c>
      <c r="F307" s="102">
        <v>2</v>
      </c>
      <c r="G307" s="13"/>
      <c r="H307" s="14"/>
      <c r="I307" s="14">
        <v>19.116629464285719</v>
      </c>
      <c r="J307" s="47">
        <v>68</v>
      </c>
    </row>
    <row r="308" spans="1:10" s="1" customFormat="1" x14ac:dyDescent="0.25">
      <c r="A308" s="101" t="str">
        <f t="shared" si="4"/>
        <v>14511</v>
      </c>
      <c r="B308" s="101">
        <v>145</v>
      </c>
      <c r="C308" s="101">
        <v>31</v>
      </c>
      <c r="D308" s="106" t="s">
        <v>102</v>
      </c>
      <c r="E308" s="101">
        <v>1</v>
      </c>
      <c r="F308" s="101">
        <v>1</v>
      </c>
      <c r="G308" s="7"/>
      <c r="H308" s="8">
        <v>10.1</v>
      </c>
      <c r="I308" s="8">
        <v>10.342436040044495</v>
      </c>
      <c r="J308" s="45">
        <v>30</v>
      </c>
    </row>
    <row r="309" spans="1:10" s="1" customFormat="1" x14ac:dyDescent="0.25">
      <c r="A309" s="101" t="str">
        <f t="shared" si="4"/>
        <v>14512</v>
      </c>
      <c r="B309" s="101">
        <v>145</v>
      </c>
      <c r="C309" s="101">
        <v>31</v>
      </c>
      <c r="D309" s="106" t="s">
        <v>102</v>
      </c>
      <c r="E309" s="101">
        <v>1</v>
      </c>
      <c r="F309" s="101">
        <v>2</v>
      </c>
      <c r="G309" s="7"/>
      <c r="H309" s="8"/>
      <c r="I309" s="8">
        <v>15.450500556173525</v>
      </c>
      <c r="J309" s="45">
        <v>48</v>
      </c>
    </row>
    <row r="310" spans="1:10" s="1" customFormat="1" x14ac:dyDescent="0.25">
      <c r="A310" s="101" t="str">
        <f t="shared" si="4"/>
        <v>14521</v>
      </c>
      <c r="B310" s="101">
        <v>145</v>
      </c>
      <c r="C310" s="101">
        <v>31</v>
      </c>
      <c r="D310" s="106" t="s">
        <v>102</v>
      </c>
      <c r="E310" s="101">
        <v>2</v>
      </c>
      <c r="F310" s="101">
        <v>1</v>
      </c>
      <c r="G310" s="7"/>
      <c r="H310" s="8"/>
      <c r="I310" s="8">
        <v>10.414627363737486</v>
      </c>
      <c r="J310" s="45">
        <v>31</v>
      </c>
    </row>
    <row r="311" spans="1:10" s="1" customFormat="1" x14ac:dyDescent="0.25">
      <c r="A311" s="101" t="str">
        <f t="shared" si="4"/>
        <v>14522</v>
      </c>
      <c r="B311" s="101">
        <v>145</v>
      </c>
      <c r="C311" s="101">
        <v>31</v>
      </c>
      <c r="D311" s="106" t="s">
        <v>102</v>
      </c>
      <c r="E311" s="101">
        <v>2</v>
      </c>
      <c r="F311" s="101">
        <v>2</v>
      </c>
      <c r="G311" s="7"/>
      <c r="H311" s="8"/>
      <c r="I311" s="8">
        <v>13.187430478309231</v>
      </c>
      <c r="J311" s="45">
        <v>45</v>
      </c>
    </row>
    <row r="312" spans="1:10" s="1" customFormat="1" x14ac:dyDescent="0.25">
      <c r="A312" s="101" t="str">
        <f t="shared" si="4"/>
        <v>14531</v>
      </c>
      <c r="B312" s="101">
        <v>145</v>
      </c>
      <c r="C312" s="101">
        <v>31</v>
      </c>
      <c r="D312" s="106" t="s">
        <v>102</v>
      </c>
      <c r="E312" s="101">
        <v>3</v>
      </c>
      <c r="F312" s="101">
        <v>1</v>
      </c>
      <c r="G312" s="7"/>
      <c r="H312" s="8"/>
      <c r="I312" s="8">
        <v>17.482202447163516</v>
      </c>
      <c r="J312" s="45">
        <v>73</v>
      </c>
    </row>
    <row r="313" spans="1:10" s="1" customFormat="1" x14ac:dyDescent="0.25">
      <c r="A313" s="101" t="str">
        <f t="shared" si="4"/>
        <v>14532</v>
      </c>
      <c r="B313" s="101">
        <v>145</v>
      </c>
      <c r="C313" s="101">
        <v>31</v>
      </c>
      <c r="D313" s="106" t="s">
        <v>102</v>
      </c>
      <c r="E313" s="101">
        <v>3</v>
      </c>
      <c r="F313" s="101">
        <v>2</v>
      </c>
      <c r="G313" s="7"/>
      <c r="H313" s="8"/>
      <c r="I313" s="8">
        <v>17.570077864293658</v>
      </c>
      <c r="J313" s="45">
        <v>71</v>
      </c>
    </row>
    <row r="314" spans="1:10" s="1" customFormat="1" x14ac:dyDescent="0.25">
      <c r="A314" s="101" t="str">
        <f t="shared" si="4"/>
        <v>14541</v>
      </c>
      <c r="B314" s="101">
        <v>145</v>
      </c>
      <c r="C314" s="101">
        <v>31</v>
      </c>
      <c r="D314" s="106" t="s">
        <v>102</v>
      </c>
      <c r="E314" s="101">
        <v>4</v>
      </c>
      <c r="F314" s="101">
        <v>1</v>
      </c>
      <c r="G314" s="7"/>
      <c r="H314" s="8"/>
      <c r="I314" s="8">
        <v>18.741379310344829</v>
      </c>
      <c r="J314" s="45">
        <v>71</v>
      </c>
    </row>
    <row r="315" spans="1:10" s="1" customFormat="1" x14ac:dyDescent="0.25">
      <c r="A315" s="101" t="str">
        <f t="shared" si="4"/>
        <v>14542</v>
      </c>
      <c r="B315" s="101">
        <v>145</v>
      </c>
      <c r="C315" s="101">
        <v>31</v>
      </c>
      <c r="D315" s="106" t="s">
        <v>102</v>
      </c>
      <c r="E315" s="101">
        <v>4</v>
      </c>
      <c r="F315" s="101">
        <v>2</v>
      </c>
      <c r="G315" s="7"/>
      <c r="H315" s="8"/>
      <c r="I315" s="8">
        <v>17.676307007786427</v>
      </c>
      <c r="J315" s="45">
        <v>70</v>
      </c>
    </row>
    <row r="316" spans="1:10" s="1" customFormat="1" x14ac:dyDescent="0.25">
      <c r="A316" s="101" t="str">
        <f t="shared" si="4"/>
        <v>14551</v>
      </c>
      <c r="B316" s="101">
        <v>145</v>
      </c>
      <c r="C316" s="101">
        <v>31</v>
      </c>
      <c r="D316" s="106" t="s">
        <v>102</v>
      </c>
      <c r="E316" s="101">
        <v>5</v>
      </c>
      <c r="F316" s="101">
        <v>1</v>
      </c>
      <c r="G316" s="7"/>
      <c r="H316" s="8"/>
      <c r="I316" s="8">
        <v>16.43047830923248</v>
      </c>
      <c r="J316" s="45">
        <v>68</v>
      </c>
    </row>
    <row r="317" spans="1:10" s="1" customFormat="1" ht="15.75" thickBot="1" x14ac:dyDescent="0.3">
      <c r="A317" s="102" t="str">
        <f t="shared" si="4"/>
        <v>14552</v>
      </c>
      <c r="B317" s="102">
        <v>145</v>
      </c>
      <c r="C317" s="102">
        <v>31</v>
      </c>
      <c r="D317" s="107" t="s">
        <v>102</v>
      </c>
      <c r="E317" s="102">
        <v>5</v>
      </c>
      <c r="F317" s="102">
        <v>2</v>
      </c>
      <c r="G317" s="13"/>
      <c r="H317" s="14"/>
      <c r="I317" s="14">
        <v>16.867630700778644</v>
      </c>
      <c r="J317" s="47">
        <v>68</v>
      </c>
    </row>
    <row r="318" spans="1:10" s="1" customFormat="1" x14ac:dyDescent="0.25">
      <c r="A318" s="101" t="str">
        <f t="shared" si="4"/>
        <v>15011</v>
      </c>
      <c r="B318" s="101">
        <v>150</v>
      </c>
      <c r="C318" s="101">
        <v>32</v>
      </c>
      <c r="D318" s="106" t="s">
        <v>103</v>
      </c>
      <c r="E318" s="101">
        <v>1</v>
      </c>
      <c r="F318" s="101">
        <v>1</v>
      </c>
      <c r="G318" s="7"/>
      <c r="H318" s="8">
        <v>11</v>
      </c>
      <c r="I318" s="8">
        <v>12.297752808988765</v>
      </c>
      <c r="J318" s="45">
        <v>30</v>
      </c>
    </row>
    <row r="319" spans="1:10" s="1" customFormat="1" x14ac:dyDescent="0.25">
      <c r="A319" s="101" t="str">
        <f t="shared" si="4"/>
        <v>15012</v>
      </c>
      <c r="B319" s="101">
        <v>150</v>
      </c>
      <c r="C319" s="101">
        <v>32</v>
      </c>
      <c r="D319" s="106" t="s">
        <v>103</v>
      </c>
      <c r="E319" s="101">
        <v>1</v>
      </c>
      <c r="F319" s="101">
        <v>2</v>
      </c>
      <c r="G319" s="7"/>
      <c r="H319" s="8"/>
      <c r="I319" s="8">
        <v>11.793258426966293</v>
      </c>
      <c r="J319" s="45">
        <v>25</v>
      </c>
    </row>
    <row r="320" spans="1:10" s="1" customFormat="1" x14ac:dyDescent="0.25">
      <c r="A320" s="101" t="str">
        <f t="shared" si="4"/>
        <v>15021</v>
      </c>
      <c r="B320" s="101">
        <v>150</v>
      </c>
      <c r="C320" s="101">
        <v>32</v>
      </c>
      <c r="D320" s="106" t="s">
        <v>103</v>
      </c>
      <c r="E320" s="101">
        <v>2</v>
      </c>
      <c r="F320" s="101">
        <v>1</v>
      </c>
      <c r="G320" s="7"/>
      <c r="H320" s="8"/>
      <c r="I320" s="8">
        <v>10.627696629213483</v>
      </c>
      <c r="J320" s="45">
        <v>23</v>
      </c>
    </row>
    <row r="321" spans="1:10" s="1" customFormat="1" x14ac:dyDescent="0.25">
      <c r="A321" s="101" t="str">
        <f t="shared" si="4"/>
        <v>15022</v>
      </c>
      <c r="B321" s="101">
        <v>150</v>
      </c>
      <c r="C321" s="101">
        <v>32</v>
      </c>
      <c r="D321" s="106" t="s">
        <v>103</v>
      </c>
      <c r="E321" s="101">
        <v>2</v>
      </c>
      <c r="F321" s="101">
        <v>2</v>
      </c>
      <c r="G321" s="7"/>
      <c r="H321" s="8"/>
      <c r="I321" s="8">
        <v>12.458426966292137</v>
      </c>
      <c r="J321" s="45">
        <v>30</v>
      </c>
    </row>
    <row r="322" spans="1:10" s="1" customFormat="1" x14ac:dyDescent="0.25">
      <c r="A322" s="101" t="str">
        <f t="shared" si="4"/>
        <v>15031</v>
      </c>
      <c r="B322" s="101">
        <v>150</v>
      </c>
      <c r="C322" s="101">
        <v>32</v>
      </c>
      <c r="D322" s="106" t="s">
        <v>103</v>
      </c>
      <c r="E322" s="101">
        <v>3</v>
      </c>
      <c r="F322" s="101">
        <v>1</v>
      </c>
      <c r="G322" s="7"/>
      <c r="H322" s="8"/>
      <c r="I322" s="8">
        <v>17.280337078651687</v>
      </c>
      <c r="J322" s="45">
        <v>53</v>
      </c>
    </row>
    <row r="323" spans="1:10" s="1" customFormat="1" x14ac:dyDescent="0.25">
      <c r="A323" s="101" t="str">
        <f t="shared" si="4"/>
        <v>15032</v>
      </c>
      <c r="B323" s="101">
        <v>150</v>
      </c>
      <c r="C323" s="101">
        <v>32</v>
      </c>
      <c r="D323" s="106" t="s">
        <v>103</v>
      </c>
      <c r="E323" s="101">
        <v>3</v>
      </c>
      <c r="F323" s="101">
        <v>2</v>
      </c>
      <c r="G323" s="7"/>
      <c r="H323" s="8"/>
      <c r="I323" s="8">
        <v>10.519662921348315</v>
      </c>
      <c r="J323" s="45">
        <v>29</v>
      </c>
    </row>
    <row r="324" spans="1:10" s="1" customFormat="1" x14ac:dyDescent="0.25">
      <c r="A324" s="101" t="str">
        <f t="shared" si="4"/>
        <v>15041</v>
      </c>
      <c r="B324" s="101">
        <v>150</v>
      </c>
      <c r="C324" s="101">
        <v>32</v>
      </c>
      <c r="D324" s="106" t="s">
        <v>103</v>
      </c>
      <c r="E324" s="101">
        <v>4</v>
      </c>
      <c r="F324" s="101">
        <v>1</v>
      </c>
      <c r="G324" s="7"/>
      <c r="H324" s="8"/>
      <c r="I324" s="8">
        <v>17.527528089887639</v>
      </c>
      <c r="J324" s="45">
        <v>55</v>
      </c>
    </row>
    <row r="325" spans="1:10" s="1" customFormat="1" x14ac:dyDescent="0.25">
      <c r="A325" s="101" t="str">
        <f t="shared" si="4"/>
        <v>15042</v>
      </c>
      <c r="B325" s="101">
        <v>150</v>
      </c>
      <c r="C325" s="101">
        <v>32</v>
      </c>
      <c r="D325" s="106" t="s">
        <v>103</v>
      </c>
      <c r="E325" s="101">
        <v>4</v>
      </c>
      <c r="F325" s="101">
        <v>2</v>
      </c>
      <c r="G325" s="7"/>
      <c r="H325" s="8"/>
      <c r="I325" s="8">
        <v>17.3938202247191</v>
      </c>
      <c r="J325" s="45">
        <v>55</v>
      </c>
    </row>
    <row r="326" spans="1:10" s="1" customFormat="1" x14ac:dyDescent="0.25">
      <c r="A326" s="101" t="str">
        <f t="shared" si="4"/>
        <v>15051</v>
      </c>
      <c r="B326" s="101">
        <v>150</v>
      </c>
      <c r="C326" s="101">
        <v>32</v>
      </c>
      <c r="D326" s="106" t="s">
        <v>103</v>
      </c>
      <c r="E326" s="101">
        <v>5</v>
      </c>
      <c r="F326" s="101">
        <v>1</v>
      </c>
      <c r="G326" s="7"/>
      <c r="H326" s="8"/>
      <c r="I326" s="8">
        <v>16.796067415730334</v>
      </c>
      <c r="J326" s="45">
        <v>53</v>
      </c>
    </row>
    <row r="327" spans="1:10" s="1" customFormat="1" ht="15.75" thickBot="1" x14ac:dyDescent="0.3">
      <c r="A327" s="102" t="str">
        <f t="shared" si="4"/>
        <v>15052</v>
      </c>
      <c r="B327" s="102">
        <v>150</v>
      </c>
      <c r="C327" s="102">
        <v>32</v>
      </c>
      <c r="D327" s="107" t="s">
        <v>103</v>
      </c>
      <c r="E327" s="102">
        <v>5</v>
      </c>
      <c r="F327" s="102">
        <v>2</v>
      </c>
      <c r="G327" s="13"/>
      <c r="H327" s="14"/>
      <c r="I327" s="14">
        <v>20.471910112359552</v>
      </c>
      <c r="J327" s="47">
        <v>62</v>
      </c>
    </row>
    <row r="328" spans="1:10" s="1" customFormat="1" ht="30" x14ac:dyDescent="0.25">
      <c r="A328" s="138" t="str">
        <f t="shared" ref="A328:A391" si="5">CONCATENATE(B328,E328,F328)</f>
        <v>15311</v>
      </c>
      <c r="B328" s="137">
        <v>153</v>
      </c>
      <c r="C328" s="137">
        <v>33</v>
      </c>
      <c r="D328" s="138" t="s">
        <v>2167</v>
      </c>
      <c r="E328" s="138">
        <v>1</v>
      </c>
      <c r="F328" s="138">
        <v>1</v>
      </c>
      <c r="G328" s="141" t="s">
        <v>2164</v>
      </c>
      <c r="H328" s="139">
        <v>9.9</v>
      </c>
      <c r="I328" s="139">
        <v>12.077136514983351</v>
      </c>
      <c r="J328" s="140">
        <v>35</v>
      </c>
    </row>
    <row r="329" spans="1:10" s="1" customFormat="1" x14ac:dyDescent="0.25">
      <c r="A329" s="101" t="str">
        <f t="shared" si="5"/>
        <v>15312</v>
      </c>
      <c r="B329" s="101">
        <v>153</v>
      </c>
      <c r="C329" s="101">
        <v>33</v>
      </c>
      <c r="D329" s="106" t="s">
        <v>104</v>
      </c>
      <c r="E329" s="101">
        <v>1</v>
      </c>
      <c r="F329" s="101">
        <v>2</v>
      </c>
      <c r="G329" s="7"/>
      <c r="H329" s="8"/>
      <c r="I329" s="8">
        <v>11.369034406215318</v>
      </c>
      <c r="J329" s="45">
        <v>35</v>
      </c>
    </row>
    <row r="330" spans="1:10" s="1" customFormat="1" x14ac:dyDescent="0.25">
      <c r="A330" s="101" t="str">
        <f t="shared" si="5"/>
        <v>15321</v>
      </c>
      <c r="B330" s="101">
        <v>153</v>
      </c>
      <c r="C330" s="101">
        <v>33</v>
      </c>
      <c r="D330" s="106" t="s">
        <v>104</v>
      </c>
      <c r="E330" s="101">
        <v>2</v>
      </c>
      <c r="F330" s="101">
        <v>1</v>
      </c>
      <c r="G330" s="7"/>
      <c r="H330" s="8"/>
      <c r="I330" s="8">
        <v>11.596559378468369</v>
      </c>
      <c r="J330" s="45">
        <v>34</v>
      </c>
    </row>
    <row r="331" spans="1:10" s="1" customFormat="1" x14ac:dyDescent="0.25">
      <c r="A331" s="101" t="str">
        <f t="shared" si="5"/>
        <v>15322</v>
      </c>
      <c r="B331" s="101">
        <v>153</v>
      </c>
      <c r="C331" s="101">
        <v>33</v>
      </c>
      <c r="D331" s="106" t="s">
        <v>104</v>
      </c>
      <c r="E331" s="101">
        <v>2</v>
      </c>
      <c r="F331" s="101">
        <v>2</v>
      </c>
      <c r="G331" s="7"/>
      <c r="H331" s="8"/>
      <c r="I331" s="8">
        <v>12.280799112097673</v>
      </c>
      <c r="J331" s="45">
        <v>38</v>
      </c>
    </row>
    <row r="332" spans="1:10" s="1" customFormat="1" x14ac:dyDescent="0.25">
      <c r="A332" s="101" t="str">
        <f t="shared" si="5"/>
        <v>15331</v>
      </c>
      <c r="B332" s="101">
        <v>153</v>
      </c>
      <c r="C332" s="101">
        <v>33</v>
      </c>
      <c r="D332" s="106" t="s">
        <v>104</v>
      </c>
      <c r="E332" s="101">
        <v>3</v>
      </c>
      <c r="F332" s="101">
        <v>1</v>
      </c>
      <c r="G332" s="7"/>
      <c r="H332" s="8"/>
      <c r="I332" s="8">
        <v>16.962819089900112</v>
      </c>
      <c r="J332" s="45">
        <v>65</v>
      </c>
    </row>
    <row r="333" spans="1:10" s="1" customFormat="1" x14ac:dyDescent="0.25">
      <c r="A333" s="101" t="str">
        <f t="shared" si="5"/>
        <v>15332</v>
      </c>
      <c r="B333" s="101">
        <v>153</v>
      </c>
      <c r="C333" s="101">
        <v>33</v>
      </c>
      <c r="D333" s="106" t="s">
        <v>104</v>
      </c>
      <c r="E333" s="101">
        <v>3</v>
      </c>
      <c r="F333" s="101">
        <v>2</v>
      </c>
      <c r="G333" s="7"/>
      <c r="H333" s="8"/>
      <c r="I333" s="8">
        <v>16.299112097669259</v>
      </c>
      <c r="J333" s="45">
        <v>61</v>
      </c>
    </row>
    <row r="334" spans="1:10" s="1" customFormat="1" x14ac:dyDescent="0.25">
      <c r="A334" s="101" t="str">
        <f t="shared" si="5"/>
        <v>15341</v>
      </c>
      <c r="B334" s="101">
        <v>153</v>
      </c>
      <c r="C334" s="101">
        <v>33</v>
      </c>
      <c r="D334" s="106" t="s">
        <v>104</v>
      </c>
      <c r="E334" s="101">
        <v>4</v>
      </c>
      <c r="F334" s="101">
        <v>1</v>
      </c>
      <c r="G334" s="7"/>
      <c r="H334" s="8"/>
      <c r="I334" s="8">
        <v>17.957269700332965</v>
      </c>
      <c r="J334" s="45">
        <v>67</v>
      </c>
    </row>
    <row r="335" spans="1:10" s="1" customFormat="1" x14ac:dyDescent="0.25">
      <c r="A335" s="101" t="str">
        <f t="shared" si="5"/>
        <v>15342</v>
      </c>
      <c r="B335" s="101">
        <v>153</v>
      </c>
      <c r="C335" s="101">
        <v>33</v>
      </c>
      <c r="D335" s="106" t="s">
        <v>104</v>
      </c>
      <c r="E335" s="101">
        <v>4</v>
      </c>
      <c r="F335" s="101">
        <v>2</v>
      </c>
      <c r="G335" s="7"/>
      <c r="H335" s="8"/>
      <c r="I335" s="8">
        <v>18.627635960044394</v>
      </c>
      <c r="J335" s="45">
        <v>66</v>
      </c>
    </row>
    <row r="336" spans="1:10" s="1" customFormat="1" x14ac:dyDescent="0.25">
      <c r="A336" s="101" t="str">
        <f t="shared" si="5"/>
        <v>15351</v>
      </c>
      <c r="B336" s="101">
        <v>153</v>
      </c>
      <c r="C336" s="101">
        <v>33</v>
      </c>
      <c r="D336" s="106" t="s">
        <v>104</v>
      </c>
      <c r="E336" s="101">
        <v>5</v>
      </c>
      <c r="F336" s="101">
        <v>1</v>
      </c>
      <c r="G336" s="7"/>
      <c r="H336" s="8"/>
      <c r="I336" s="8">
        <v>20.609877913429525</v>
      </c>
      <c r="J336" s="45">
        <v>67</v>
      </c>
    </row>
    <row r="337" spans="1:10" s="1" customFormat="1" ht="15.75" thickBot="1" x14ac:dyDescent="0.3">
      <c r="A337" s="102" t="str">
        <f t="shared" si="5"/>
        <v>15352</v>
      </c>
      <c r="B337" s="102">
        <v>153</v>
      </c>
      <c r="C337" s="102">
        <v>33</v>
      </c>
      <c r="D337" s="107" t="s">
        <v>104</v>
      </c>
      <c r="E337" s="102">
        <v>5</v>
      </c>
      <c r="F337" s="102">
        <v>2</v>
      </c>
      <c r="G337" s="13"/>
      <c r="H337" s="14"/>
      <c r="I337" s="14">
        <v>20.331853496115428</v>
      </c>
      <c r="J337" s="47">
        <v>65</v>
      </c>
    </row>
    <row r="338" spans="1:10" s="22" customFormat="1" x14ac:dyDescent="0.25">
      <c r="A338" s="101" t="str">
        <f t="shared" si="5"/>
        <v>15811</v>
      </c>
      <c r="B338" s="101">
        <v>158</v>
      </c>
      <c r="C338" s="101">
        <v>34</v>
      </c>
      <c r="D338" s="106" t="s">
        <v>105</v>
      </c>
      <c r="E338" s="101">
        <v>1</v>
      </c>
      <c r="F338" s="101">
        <v>1</v>
      </c>
      <c r="G338" s="7"/>
      <c r="H338" s="8">
        <v>11.4</v>
      </c>
      <c r="I338" s="8">
        <v>11.560948081264108</v>
      </c>
      <c r="J338" s="45">
        <v>24</v>
      </c>
    </row>
    <row r="339" spans="1:10" s="1" customFormat="1" x14ac:dyDescent="0.25">
      <c r="A339" s="101" t="str">
        <f t="shared" si="5"/>
        <v>15812</v>
      </c>
      <c r="B339" s="101">
        <v>158</v>
      </c>
      <c r="C339" s="101">
        <v>34</v>
      </c>
      <c r="D339" s="106" t="s">
        <v>105</v>
      </c>
      <c r="E339" s="101">
        <v>1</v>
      </c>
      <c r="F339" s="101">
        <v>2</v>
      </c>
      <c r="G339" s="7"/>
      <c r="H339" s="8"/>
      <c r="I339" s="8">
        <v>11.807562076749438</v>
      </c>
      <c r="J339" s="45">
        <v>26</v>
      </c>
    </row>
    <row r="340" spans="1:10" s="1" customFormat="1" x14ac:dyDescent="0.25">
      <c r="A340" s="101" t="str">
        <f t="shared" si="5"/>
        <v>15821</v>
      </c>
      <c r="B340" s="101">
        <v>158</v>
      </c>
      <c r="C340" s="101">
        <v>34</v>
      </c>
      <c r="D340" s="106" t="s">
        <v>105</v>
      </c>
      <c r="E340" s="101">
        <v>2</v>
      </c>
      <c r="F340" s="101">
        <v>1</v>
      </c>
      <c r="G340" s="7"/>
      <c r="H340" s="8"/>
      <c r="I340" s="8">
        <v>10.447629796839728</v>
      </c>
      <c r="J340" s="45">
        <v>20</v>
      </c>
    </row>
    <row r="341" spans="1:10" s="1" customFormat="1" x14ac:dyDescent="0.25">
      <c r="A341" s="101" t="str">
        <f t="shared" si="5"/>
        <v>15822</v>
      </c>
      <c r="B341" s="101">
        <v>158</v>
      </c>
      <c r="C341" s="101">
        <v>34</v>
      </c>
      <c r="D341" s="106" t="s">
        <v>105</v>
      </c>
      <c r="E341" s="101">
        <v>2</v>
      </c>
      <c r="F341" s="101">
        <v>2</v>
      </c>
      <c r="G341" s="7"/>
      <c r="H341" s="8"/>
      <c r="I341" s="8">
        <v>12.941873589164787</v>
      </c>
      <c r="J341" s="45">
        <v>31</v>
      </c>
    </row>
    <row r="342" spans="1:10" s="1" customFormat="1" x14ac:dyDescent="0.25">
      <c r="A342" s="101" t="str">
        <f t="shared" si="5"/>
        <v>15831</v>
      </c>
      <c r="B342" s="101">
        <v>158</v>
      </c>
      <c r="C342" s="101">
        <v>34</v>
      </c>
      <c r="D342" s="106" t="s">
        <v>105</v>
      </c>
      <c r="E342" s="101">
        <v>3</v>
      </c>
      <c r="F342" s="101">
        <v>1</v>
      </c>
      <c r="G342" s="7"/>
      <c r="H342" s="8"/>
      <c r="I342" s="8">
        <v>17.507900677200904</v>
      </c>
      <c r="J342" s="45">
        <v>48</v>
      </c>
    </row>
    <row r="343" spans="1:10" s="1" customFormat="1" x14ac:dyDescent="0.25">
      <c r="A343" s="101" t="str">
        <f t="shared" si="5"/>
        <v>15832</v>
      </c>
      <c r="B343" s="101">
        <v>158</v>
      </c>
      <c r="C343" s="101">
        <v>34</v>
      </c>
      <c r="D343" s="106" t="s">
        <v>105</v>
      </c>
      <c r="E343" s="101">
        <v>3</v>
      </c>
      <c r="F343" s="101">
        <v>2</v>
      </c>
      <c r="G343" s="7"/>
      <c r="H343" s="8"/>
      <c r="I343" s="8">
        <v>18.287810383747178</v>
      </c>
      <c r="J343" s="45">
        <v>47</v>
      </c>
    </row>
    <row r="344" spans="1:10" s="1" customFormat="1" x14ac:dyDescent="0.25">
      <c r="A344" s="101" t="str">
        <f t="shared" si="5"/>
        <v>15841</v>
      </c>
      <c r="B344" s="101">
        <v>158</v>
      </c>
      <c r="C344" s="101">
        <v>34</v>
      </c>
      <c r="D344" s="106" t="s">
        <v>105</v>
      </c>
      <c r="E344" s="101">
        <v>4</v>
      </c>
      <c r="F344" s="101">
        <v>1</v>
      </c>
      <c r="G344" s="7"/>
      <c r="H344" s="8"/>
      <c r="I344" s="8">
        <v>18.240970654627542</v>
      </c>
      <c r="J344" s="45">
        <v>47</v>
      </c>
    </row>
    <row r="345" spans="1:10" s="1" customFormat="1" x14ac:dyDescent="0.25">
      <c r="A345" s="101" t="str">
        <f t="shared" si="5"/>
        <v>15842</v>
      </c>
      <c r="B345" s="101">
        <v>158</v>
      </c>
      <c r="C345" s="101">
        <v>34</v>
      </c>
      <c r="D345" s="106" t="s">
        <v>105</v>
      </c>
      <c r="E345" s="101">
        <v>4</v>
      </c>
      <c r="F345" s="101">
        <v>2</v>
      </c>
      <c r="G345" s="7"/>
      <c r="H345" s="8"/>
      <c r="I345" s="8">
        <v>17.799661399548533</v>
      </c>
      <c r="J345" s="45">
        <v>47</v>
      </c>
    </row>
    <row r="346" spans="1:10" s="1" customFormat="1" x14ac:dyDescent="0.25">
      <c r="A346" s="101" t="str">
        <f t="shared" si="5"/>
        <v>15851</v>
      </c>
      <c r="B346" s="101">
        <v>158</v>
      </c>
      <c r="C346" s="101">
        <v>34</v>
      </c>
      <c r="D346" s="106" t="s">
        <v>105</v>
      </c>
      <c r="E346" s="101">
        <v>5</v>
      </c>
      <c r="F346" s="101">
        <v>1</v>
      </c>
      <c r="G346" s="7"/>
      <c r="H346" s="8"/>
      <c r="I346" s="8">
        <v>19.224040632054177</v>
      </c>
      <c r="J346" s="45">
        <v>54</v>
      </c>
    </row>
    <row r="347" spans="1:10" s="1" customFormat="1" ht="15.75" thickBot="1" x14ac:dyDescent="0.3">
      <c r="A347" s="102" t="str">
        <f t="shared" si="5"/>
        <v>15852</v>
      </c>
      <c r="B347" s="102">
        <v>158</v>
      </c>
      <c r="C347" s="102">
        <v>34</v>
      </c>
      <c r="D347" s="107" t="s">
        <v>105</v>
      </c>
      <c r="E347" s="102">
        <v>5</v>
      </c>
      <c r="F347" s="102">
        <v>2</v>
      </c>
      <c r="G347" s="13"/>
      <c r="H347" s="14"/>
      <c r="I347" s="14">
        <v>18.443566591422126</v>
      </c>
      <c r="J347" s="47">
        <v>48</v>
      </c>
    </row>
    <row r="348" spans="1:10" s="1" customFormat="1" x14ac:dyDescent="0.25">
      <c r="A348" s="101" t="str">
        <f t="shared" si="5"/>
        <v>16011</v>
      </c>
      <c r="B348" s="101">
        <v>160</v>
      </c>
      <c r="C348" s="101">
        <v>35</v>
      </c>
      <c r="D348" s="106" t="s">
        <v>106</v>
      </c>
      <c r="E348" s="101">
        <v>1</v>
      </c>
      <c r="F348" s="101">
        <v>1</v>
      </c>
      <c r="G348" s="7"/>
      <c r="H348" s="8">
        <v>10</v>
      </c>
      <c r="I348" s="8">
        <v>10.236055555555556</v>
      </c>
      <c r="J348" s="45">
        <v>25</v>
      </c>
    </row>
    <row r="349" spans="1:10" s="1" customFormat="1" x14ac:dyDescent="0.25">
      <c r="A349" s="101" t="str">
        <f t="shared" si="5"/>
        <v>16012</v>
      </c>
      <c r="B349" s="101">
        <v>160</v>
      </c>
      <c r="C349" s="101">
        <v>35</v>
      </c>
      <c r="D349" s="106" t="s">
        <v>106</v>
      </c>
      <c r="E349" s="101">
        <v>1</v>
      </c>
      <c r="F349" s="101">
        <v>2</v>
      </c>
      <c r="G349" s="7"/>
      <c r="H349" s="8"/>
      <c r="I349" s="8">
        <v>10.202555555555556</v>
      </c>
      <c r="J349" s="45">
        <v>26</v>
      </c>
    </row>
    <row r="350" spans="1:10" s="1" customFormat="1" x14ac:dyDescent="0.25">
      <c r="A350" s="101" t="str">
        <f t="shared" si="5"/>
        <v>16021</v>
      </c>
      <c r="B350" s="101">
        <v>160</v>
      </c>
      <c r="C350" s="101">
        <v>35</v>
      </c>
      <c r="D350" s="106" t="s">
        <v>106</v>
      </c>
      <c r="E350" s="101">
        <v>2</v>
      </c>
      <c r="F350" s="101">
        <v>1</v>
      </c>
      <c r="G350" s="7"/>
      <c r="H350" s="8"/>
      <c r="I350" s="8">
        <v>10.259722222222223</v>
      </c>
      <c r="J350" s="45">
        <v>28</v>
      </c>
    </row>
    <row r="351" spans="1:10" s="1" customFormat="1" x14ac:dyDescent="0.25">
      <c r="A351" s="101" t="str">
        <f t="shared" si="5"/>
        <v>16022</v>
      </c>
      <c r="B351" s="101">
        <v>160</v>
      </c>
      <c r="C351" s="101">
        <v>35</v>
      </c>
      <c r="D351" s="106" t="s">
        <v>106</v>
      </c>
      <c r="E351" s="101">
        <v>2</v>
      </c>
      <c r="F351" s="101">
        <v>2</v>
      </c>
      <c r="G351" s="7"/>
      <c r="H351" s="8"/>
      <c r="I351" s="8">
        <v>11.080222222222222</v>
      </c>
      <c r="J351" s="45">
        <v>33</v>
      </c>
    </row>
    <row r="352" spans="1:10" s="1" customFormat="1" x14ac:dyDescent="0.25">
      <c r="A352" s="101" t="str">
        <f t="shared" si="5"/>
        <v>16031</v>
      </c>
      <c r="B352" s="101">
        <v>160</v>
      </c>
      <c r="C352" s="101">
        <v>35</v>
      </c>
      <c r="D352" s="106" t="s">
        <v>106</v>
      </c>
      <c r="E352" s="101">
        <v>3</v>
      </c>
      <c r="F352" s="101">
        <v>1</v>
      </c>
      <c r="G352" s="7"/>
      <c r="H352" s="8"/>
      <c r="I352" s="8">
        <v>16.287222222222223</v>
      </c>
      <c r="J352" s="45">
        <v>65</v>
      </c>
    </row>
    <row r="353" spans="1:10" s="1" customFormat="1" x14ac:dyDescent="0.25">
      <c r="A353" s="101" t="str">
        <f t="shared" si="5"/>
        <v>16032</v>
      </c>
      <c r="B353" s="101">
        <v>160</v>
      </c>
      <c r="C353" s="101">
        <v>35</v>
      </c>
      <c r="D353" s="106" t="s">
        <v>106</v>
      </c>
      <c r="E353" s="101">
        <v>3</v>
      </c>
      <c r="F353" s="101">
        <v>2</v>
      </c>
      <c r="G353" s="7"/>
      <c r="H353" s="8"/>
      <c r="I353" s="8">
        <v>17.572222222222226</v>
      </c>
      <c r="J353" s="45">
        <v>64</v>
      </c>
    </row>
    <row r="354" spans="1:10" s="1" customFormat="1" x14ac:dyDescent="0.25">
      <c r="A354" s="101" t="str">
        <f t="shared" si="5"/>
        <v>16041</v>
      </c>
      <c r="B354" s="101">
        <v>160</v>
      </c>
      <c r="C354" s="101">
        <v>35</v>
      </c>
      <c r="D354" s="106" t="s">
        <v>106</v>
      </c>
      <c r="E354" s="101">
        <v>4</v>
      </c>
      <c r="F354" s="101">
        <v>1</v>
      </c>
      <c r="G354" s="7"/>
      <c r="H354" s="8"/>
      <c r="I354" s="8">
        <v>17.040555555555557</v>
      </c>
      <c r="J354" s="45">
        <v>63</v>
      </c>
    </row>
    <row r="355" spans="1:10" s="1" customFormat="1" x14ac:dyDescent="0.25">
      <c r="A355" s="101" t="str">
        <f t="shared" si="5"/>
        <v>16042</v>
      </c>
      <c r="B355" s="101">
        <v>160</v>
      </c>
      <c r="C355" s="101">
        <v>35</v>
      </c>
      <c r="D355" s="106" t="s">
        <v>106</v>
      </c>
      <c r="E355" s="101">
        <v>4</v>
      </c>
      <c r="F355" s="101">
        <v>2</v>
      </c>
      <c r="G355" s="7"/>
      <c r="H355" s="8"/>
      <c r="I355" s="8">
        <v>17.592222222222222</v>
      </c>
      <c r="J355" s="45">
        <v>64</v>
      </c>
    </row>
    <row r="356" spans="1:10" s="1" customFormat="1" x14ac:dyDescent="0.25">
      <c r="A356" s="101" t="str">
        <f t="shared" si="5"/>
        <v>16051</v>
      </c>
      <c r="B356" s="101">
        <v>160</v>
      </c>
      <c r="C356" s="101">
        <v>35</v>
      </c>
      <c r="D356" s="106" t="s">
        <v>106</v>
      </c>
      <c r="E356" s="101">
        <v>5</v>
      </c>
      <c r="F356" s="101">
        <v>1</v>
      </c>
      <c r="G356" s="7"/>
      <c r="H356" s="8"/>
      <c r="I356" s="8">
        <v>16.062222222222221</v>
      </c>
      <c r="J356" s="45">
        <v>63</v>
      </c>
    </row>
    <row r="357" spans="1:10" s="1" customFormat="1" ht="15.75" thickBot="1" x14ac:dyDescent="0.3">
      <c r="A357" s="102" t="str">
        <f t="shared" si="5"/>
        <v>16052</v>
      </c>
      <c r="B357" s="102">
        <v>160</v>
      </c>
      <c r="C357" s="102">
        <v>35</v>
      </c>
      <c r="D357" s="107" t="s">
        <v>106</v>
      </c>
      <c r="E357" s="102">
        <v>5</v>
      </c>
      <c r="F357" s="102">
        <v>2</v>
      </c>
      <c r="G357" s="13"/>
      <c r="H357" s="14"/>
      <c r="I357" s="14">
        <v>19.658888888888885</v>
      </c>
      <c r="J357" s="47">
        <v>65</v>
      </c>
    </row>
    <row r="358" spans="1:10" s="1" customFormat="1" x14ac:dyDescent="0.25">
      <c r="A358" s="101" t="str">
        <f t="shared" si="5"/>
        <v>16211</v>
      </c>
      <c r="B358" s="101">
        <v>162</v>
      </c>
      <c r="C358" s="101">
        <v>36</v>
      </c>
      <c r="D358" s="106" t="s">
        <v>107</v>
      </c>
      <c r="E358" s="101">
        <v>1</v>
      </c>
      <c r="F358" s="101">
        <v>1</v>
      </c>
      <c r="G358" s="7"/>
      <c r="H358" s="8">
        <v>10.6</v>
      </c>
      <c r="I358" s="8">
        <v>11.192393736017896</v>
      </c>
      <c r="J358" s="45">
        <v>25</v>
      </c>
    </row>
    <row r="359" spans="1:10" s="1" customFormat="1" x14ac:dyDescent="0.25">
      <c r="A359" s="101" t="str">
        <f t="shared" si="5"/>
        <v>16212</v>
      </c>
      <c r="B359" s="101">
        <v>162</v>
      </c>
      <c r="C359" s="101">
        <v>36</v>
      </c>
      <c r="D359" s="106" t="s">
        <v>107</v>
      </c>
      <c r="E359" s="101">
        <v>1</v>
      </c>
      <c r="F359" s="101">
        <v>2</v>
      </c>
      <c r="G359" s="7"/>
      <c r="H359" s="8"/>
      <c r="I359" s="8">
        <v>11.084619686800893</v>
      </c>
      <c r="J359" s="45">
        <v>25</v>
      </c>
    </row>
    <row r="360" spans="1:10" s="1" customFormat="1" x14ac:dyDescent="0.25">
      <c r="A360" s="101" t="str">
        <f t="shared" si="5"/>
        <v>16221</v>
      </c>
      <c r="B360" s="101">
        <v>162</v>
      </c>
      <c r="C360" s="101">
        <v>36</v>
      </c>
      <c r="D360" s="106" t="s">
        <v>107</v>
      </c>
      <c r="E360" s="101">
        <v>2</v>
      </c>
      <c r="F360" s="101">
        <v>1</v>
      </c>
      <c r="G360" s="7"/>
      <c r="H360" s="8"/>
      <c r="I360" s="8">
        <v>9.8161073825503351</v>
      </c>
      <c r="J360" s="45">
        <v>21</v>
      </c>
    </row>
    <row r="361" spans="1:10" s="1" customFormat="1" x14ac:dyDescent="0.25">
      <c r="A361" s="101" t="str">
        <f t="shared" si="5"/>
        <v>16222</v>
      </c>
      <c r="B361" s="101">
        <v>162</v>
      </c>
      <c r="C361" s="101">
        <v>36</v>
      </c>
      <c r="D361" s="106" t="s">
        <v>107</v>
      </c>
      <c r="E361" s="101">
        <v>2</v>
      </c>
      <c r="F361" s="101">
        <v>2</v>
      </c>
      <c r="G361" s="7"/>
      <c r="H361" s="8"/>
      <c r="I361" s="8">
        <v>12.294183445190155</v>
      </c>
      <c r="J361" s="45">
        <v>30</v>
      </c>
    </row>
    <row r="362" spans="1:10" s="1" customFormat="1" x14ac:dyDescent="0.25">
      <c r="A362" s="101" t="str">
        <f t="shared" si="5"/>
        <v>16231</v>
      </c>
      <c r="B362" s="101">
        <v>162</v>
      </c>
      <c r="C362" s="101">
        <v>36</v>
      </c>
      <c r="D362" s="106" t="s">
        <v>107</v>
      </c>
      <c r="E362" s="101">
        <v>3</v>
      </c>
      <c r="F362" s="101">
        <v>1</v>
      </c>
      <c r="G362" s="7"/>
      <c r="H362" s="8"/>
      <c r="I362" s="8">
        <v>16.389821029082771</v>
      </c>
      <c r="J362" s="45">
        <v>55</v>
      </c>
    </row>
    <row r="363" spans="1:10" s="1" customFormat="1" x14ac:dyDescent="0.25">
      <c r="A363" s="101" t="str">
        <f t="shared" si="5"/>
        <v>16232</v>
      </c>
      <c r="B363" s="101">
        <v>162</v>
      </c>
      <c r="C363" s="101">
        <v>36</v>
      </c>
      <c r="D363" s="106" t="s">
        <v>107</v>
      </c>
      <c r="E363" s="101">
        <v>3</v>
      </c>
      <c r="F363" s="101">
        <v>2</v>
      </c>
      <c r="G363" s="7"/>
      <c r="H363" s="8"/>
      <c r="I363" s="8">
        <v>16.421140939597315</v>
      </c>
      <c r="J363" s="45">
        <v>48</v>
      </c>
    </row>
    <row r="364" spans="1:10" s="1" customFormat="1" x14ac:dyDescent="0.25">
      <c r="A364" s="101" t="str">
        <f t="shared" si="5"/>
        <v>16241</v>
      </c>
      <c r="B364" s="101">
        <v>162</v>
      </c>
      <c r="C364" s="101">
        <v>36</v>
      </c>
      <c r="D364" s="106" t="s">
        <v>107</v>
      </c>
      <c r="E364" s="101">
        <v>4</v>
      </c>
      <c r="F364" s="101">
        <v>1</v>
      </c>
      <c r="G364" s="7"/>
      <c r="H364" s="8"/>
      <c r="I364" s="8">
        <v>17.47427293064877</v>
      </c>
      <c r="J364" s="45">
        <v>63</v>
      </c>
    </row>
    <row r="365" spans="1:10" s="1" customFormat="1" x14ac:dyDescent="0.25">
      <c r="A365" s="101" t="str">
        <f t="shared" si="5"/>
        <v>16242</v>
      </c>
      <c r="B365" s="101">
        <v>162</v>
      </c>
      <c r="C365" s="101">
        <v>36</v>
      </c>
      <c r="D365" s="106" t="s">
        <v>107</v>
      </c>
      <c r="E365" s="101">
        <v>4</v>
      </c>
      <c r="F365" s="101">
        <v>2</v>
      </c>
      <c r="G365" s="7"/>
      <c r="H365" s="8"/>
      <c r="I365" s="8">
        <v>16.798657718120808</v>
      </c>
      <c r="J365" s="45">
        <v>52</v>
      </c>
    </row>
    <row r="366" spans="1:10" s="1" customFormat="1" x14ac:dyDescent="0.25">
      <c r="A366" s="101" t="str">
        <f t="shared" si="5"/>
        <v>16251</v>
      </c>
      <c r="B366" s="101">
        <v>162</v>
      </c>
      <c r="C366" s="101">
        <v>36</v>
      </c>
      <c r="D366" s="106" t="s">
        <v>107</v>
      </c>
      <c r="E366" s="101">
        <v>5</v>
      </c>
      <c r="F366" s="101">
        <v>1</v>
      </c>
      <c r="G366" s="7"/>
      <c r="H366" s="8"/>
      <c r="I366" s="8">
        <v>15.531879194630871</v>
      </c>
      <c r="J366" s="45">
        <v>55</v>
      </c>
    </row>
    <row r="367" spans="1:10" s="1" customFormat="1" ht="15.75" thickBot="1" x14ac:dyDescent="0.3">
      <c r="A367" s="102" t="str">
        <f t="shared" si="5"/>
        <v>16252</v>
      </c>
      <c r="B367" s="102">
        <v>162</v>
      </c>
      <c r="C367" s="102">
        <v>36</v>
      </c>
      <c r="D367" s="107" t="s">
        <v>107</v>
      </c>
      <c r="E367" s="102">
        <v>5</v>
      </c>
      <c r="F367" s="102">
        <v>2</v>
      </c>
      <c r="G367" s="13"/>
      <c r="H367" s="14"/>
      <c r="I367" s="14">
        <v>19.876957494407158</v>
      </c>
      <c r="J367" s="47">
        <v>70</v>
      </c>
    </row>
    <row r="368" spans="1:10" s="1" customFormat="1" x14ac:dyDescent="0.25">
      <c r="A368" s="101" t="str">
        <f t="shared" si="5"/>
        <v>16411</v>
      </c>
      <c r="B368" s="101">
        <v>164</v>
      </c>
      <c r="C368" s="101">
        <v>37</v>
      </c>
      <c r="D368" s="106" t="s">
        <v>108</v>
      </c>
      <c r="E368" s="101">
        <v>1</v>
      </c>
      <c r="F368" s="101">
        <v>1</v>
      </c>
      <c r="G368" s="7"/>
      <c r="H368" s="8">
        <v>11.2</v>
      </c>
      <c r="I368" s="8">
        <v>11.209684684684685</v>
      </c>
      <c r="J368" s="45">
        <v>24</v>
      </c>
    </row>
    <row r="369" spans="1:10" s="1" customFormat="1" x14ac:dyDescent="0.25">
      <c r="A369" s="101" t="str">
        <f t="shared" si="5"/>
        <v>16412</v>
      </c>
      <c r="B369" s="101">
        <v>164</v>
      </c>
      <c r="C369" s="101">
        <v>37</v>
      </c>
      <c r="D369" s="106" t="s">
        <v>108</v>
      </c>
      <c r="E369" s="101">
        <v>1</v>
      </c>
      <c r="F369" s="101">
        <v>2</v>
      </c>
      <c r="G369" s="7"/>
      <c r="H369" s="8"/>
      <c r="I369" s="8">
        <v>10.49724099099099</v>
      </c>
      <c r="J369" s="45">
        <v>20</v>
      </c>
    </row>
    <row r="370" spans="1:10" s="1" customFormat="1" x14ac:dyDescent="0.25">
      <c r="A370" s="101" t="str">
        <f t="shared" si="5"/>
        <v>16421</v>
      </c>
      <c r="B370" s="101">
        <v>164</v>
      </c>
      <c r="C370" s="101">
        <v>37</v>
      </c>
      <c r="D370" s="106" t="s">
        <v>108</v>
      </c>
      <c r="E370" s="101">
        <v>2</v>
      </c>
      <c r="F370" s="101">
        <v>1</v>
      </c>
      <c r="G370" s="7"/>
      <c r="H370" s="8"/>
      <c r="I370" s="8">
        <v>10.664583333333333</v>
      </c>
      <c r="J370" s="45">
        <v>20</v>
      </c>
    </row>
    <row r="371" spans="1:10" s="1" customFormat="1" x14ac:dyDescent="0.25">
      <c r="A371" s="101" t="str">
        <f t="shared" si="5"/>
        <v>16422</v>
      </c>
      <c r="B371" s="101">
        <v>164</v>
      </c>
      <c r="C371" s="101">
        <v>37</v>
      </c>
      <c r="D371" s="106" t="s">
        <v>108</v>
      </c>
      <c r="E371" s="101">
        <v>2</v>
      </c>
      <c r="F371" s="101">
        <v>2</v>
      </c>
      <c r="G371" s="7"/>
      <c r="H371" s="8"/>
      <c r="I371" s="8">
        <v>12.5625</v>
      </c>
      <c r="J371" s="45">
        <v>32</v>
      </c>
    </row>
    <row r="372" spans="1:10" s="1" customFormat="1" x14ac:dyDescent="0.25">
      <c r="A372" s="101" t="str">
        <f t="shared" si="5"/>
        <v>16431</v>
      </c>
      <c r="B372" s="101">
        <v>164</v>
      </c>
      <c r="C372" s="101">
        <v>37</v>
      </c>
      <c r="D372" s="106" t="s">
        <v>108</v>
      </c>
      <c r="E372" s="101">
        <v>3</v>
      </c>
      <c r="F372" s="101">
        <v>1</v>
      </c>
      <c r="G372" s="7"/>
      <c r="H372" s="8"/>
      <c r="I372" s="8">
        <v>17.574324324324326</v>
      </c>
      <c r="J372" s="45">
        <v>70</v>
      </c>
    </row>
    <row r="373" spans="1:10" s="1" customFormat="1" x14ac:dyDescent="0.25">
      <c r="A373" s="101" t="str">
        <f t="shared" si="5"/>
        <v>16432</v>
      </c>
      <c r="B373" s="101">
        <v>164</v>
      </c>
      <c r="C373" s="101">
        <v>37</v>
      </c>
      <c r="D373" s="106" t="s">
        <v>108</v>
      </c>
      <c r="E373" s="101">
        <v>3</v>
      </c>
      <c r="F373" s="101">
        <v>2</v>
      </c>
      <c r="G373" s="7"/>
      <c r="H373" s="8"/>
      <c r="I373" s="8">
        <v>18.069256756756758</v>
      </c>
      <c r="J373" s="45">
        <v>58</v>
      </c>
    </row>
    <row r="374" spans="1:10" s="1" customFormat="1" x14ac:dyDescent="0.25">
      <c r="A374" s="101" t="str">
        <f t="shared" si="5"/>
        <v>16441</v>
      </c>
      <c r="B374" s="101">
        <v>164</v>
      </c>
      <c r="C374" s="101">
        <v>37</v>
      </c>
      <c r="D374" s="106" t="s">
        <v>108</v>
      </c>
      <c r="E374" s="101">
        <v>4</v>
      </c>
      <c r="F374" s="101">
        <v>1</v>
      </c>
      <c r="G374" s="7"/>
      <c r="H374" s="8"/>
      <c r="I374" s="8">
        <v>18.807432432432435</v>
      </c>
      <c r="J374" s="45">
        <v>62</v>
      </c>
    </row>
    <row r="375" spans="1:10" s="1" customFormat="1" x14ac:dyDescent="0.25">
      <c r="A375" s="101" t="str">
        <f t="shared" si="5"/>
        <v>16442</v>
      </c>
      <c r="B375" s="101">
        <v>164</v>
      </c>
      <c r="C375" s="101">
        <v>37</v>
      </c>
      <c r="D375" s="106" t="s">
        <v>108</v>
      </c>
      <c r="E375" s="101">
        <v>4</v>
      </c>
      <c r="F375" s="101">
        <v>2</v>
      </c>
      <c r="G375" s="7"/>
      <c r="H375" s="8"/>
      <c r="I375" s="8">
        <v>18.279842342342345</v>
      </c>
      <c r="J375" s="45">
        <v>57</v>
      </c>
    </row>
    <row r="376" spans="1:10" s="1" customFormat="1" x14ac:dyDescent="0.25">
      <c r="A376" s="101" t="str">
        <f t="shared" si="5"/>
        <v>16451</v>
      </c>
      <c r="B376" s="101">
        <v>164</v>
      </c>
      <c r="C376" s="101">
        <v>37</v>
      </c>
      <c r="D376" s="106" t="s">
        <v>108</v>
      </c>
      <c r="E376" s="101">
        <v>5</v>
      </c>
      <c r="F376" s="101">
        <v>1</v>
      </c>
      <c r="G376" s="7"/>
      <c r="H376" s="8"/>
      <c r="I376" s="8">
        <v>20.074887387387385</v>
      </c>
      <c r="J376" s="45">
        <v>64</v>
      </c>
    </row>
    <row r="377" spans="1:10" s="1" customFormat="1" ht="15.75" thickBot="1" x14ac:dyDescent="0.3">
      <c r="A377" s="102" t="str">
        <f t="shared" si="5"/>
        <v>16452</v>
      </c>
      <c r="B377" s="102">
        <v>164</v>
      </c>
      <c r="C377" s="102">
        <v>37</v>
      </c>
      <c r="D377" s="107" t="s">
        <v>108</v>
      </c>
      <c r="E377" s="102">
        <v>5</v>
      </c>
      <c r="F377" s="102">
        <v>2</v>
      </c>
      <c r="G377" s="13"/>
      <c r="H377" s="14"/>
      <c r="I377" s="14">
        <v>17.933558558558559</v>
      </c>
      <c r="J377" s="47">
        <v>58</v>
      </c>
    </row>
    <row r="378" spans="1:10" s="1" customFormat="1" x14ac:dyDescent="0.25">
      <c r="A378" s="101" t="str">
        <f t="shared" si="5"/>
        <v>16611</v>
      </c>
      <c r="B378" s="101">
        <v>166</v>
      </c>
      <c r="C378" s="101">
        <v>38</v>
      </c>
      <c r="D378" s="106" t="s">
        <v>109</v>
      </c>
      <c r="E378" s="101">
        <v>1</v>
      </c>
      <c r="F378" s="101">
        <v>1</v>
      </c>
      <c r="G378" s="7"/>
      <c r="H378" s="8">
        <v>11.2</v>
      </c>
      <c r="I378" s="8">
        <v>10.651801801801803</v>
      </c>
      <c r="J378" s="45">
        <v>15</v>
      </c>
    </row>
    <row r="379" spans="1:10" s="1" customFormat="1" x14ac:dyDescent="0.25">
      <c r="A379" s="101" t="str">
        <f t="shared" si="5"/>
        <v>16612</v>
      </c>
      <c r="B379" s="101">
        <v>166</v>
      </c>
      <c r="C379" s="101">
        <v>38</v>
      </c>
      <c r="D379" s="106" t="s">
        <v>109</v>
      </c>
      <c r="E379" s="101">
        <v>1</v>
      </c>
      <c r="F379" s="101">
        <v>2</v>
      </c>
      <c r="G379" s="7"/>
      <c r="H379" s="8"/>
      <c r="I379" s="8">
        <v>10.015878378378378</v>
      </c>
      <c r="J379" s="45">
        <v>12</v>
      </c>
    </row>
    <row r="380" spans="1:10" s="1" customFormat="1" x14ac:dyDescent="0.25">
      <c r="A380" s="101" t="str">
        <f t="shared" si="5"/>
        <v>16621</v>
      </c>
      <c r="B380" s="101">
        <v>166</v>
      </c>
      <c r="C380" s="101">
        <v>38</v>
      </c>
      <c r="D380" s="106" t="s">
        <v>109</v>
      </c>
      <c r="E380" s="101">
        <v>2</v>
      </c>
      <c r="F380" s="101">
        <v>1</v>
      </c>
      <c r="G380" s="7"/>
      <c r="H380" s="8"/>
      <c r="I380" s="8">
        <v>10.276126126126126</v>
      </c>
      <c r="J380" s="45">
        <v>13</v>
      </c>
    </row>
    <row r="381" spans="1:10" s="1" customFormat="1" x14ac:dyDescent="0.25">
      <c r="A381" s="101" t="str">
        <f t="shared" si="5"/>
        <v>16622</v>
      </c>
      <c r="B381" s="101">
        <v>166</v>
      </c>
      <c r="C381" s="101">
        <v>38</v>
      </c>
      <c r="D381" s="106" t="s">
        <v>109</v>
      </c>
      <c r="E381" s="101">
        <v>2</v>
      </c>
      <c r="F381" s="101">
        <v>2</v>
      </c>
      <c r="G381" s="7"/>
      <c r="H381" s="8"/>
      <c r="I381" s="8">
        <v>11.627815315315315</v>
      </c>
      <c r="J381" s="45">
        <v>17</v>
      </c>
    </row>
    <row r="382" spans="1:10" s="1" customFormat="1" x14ac:dyDescent="0.25">
      <c r="A382" s="101" t="str">
        <f t="shared" si="5"/>
        <v>16631</v>
      </c>
      <c r="B382" s="101">
        <v>166</v>
      </c>
      <c r="C382" s="101">
        <v>38</v>
      </c>
      <c r="D382" s="106" t="s">
        <v>109</v>
      </c>
      <c r="E382" s="101">
        <v>3</v>
      </c>
      <c r="F382" s="101">
        <v>1</v>
      </c>
      <c r="G382" s="7"/>
      <c r="H382" s="8"/>
      <c r="I382" s="8">
        <v>15.724662162162161</v>
      </c>
      <c r="J382" s="45">
        <v>32</v>
      </c>
    </row>
    <row r="383" spans="1:10" s="1" customFormat="1" x14ac:dyDescent="0.25">
      <c r="A383" s="101" t="str">
        <f t="shared" si="5"/>
        <v>16632</v>
      </c>
      <c r="B383" s="101">
        <v>166</v>
      </c>
      <c r="C383" s="101">
        <v>38</v>
      </c>
      <c r="D383" s="106" t="s">
        <v>109</v>
      </c>
      <c r="E383" s="101">
        <v>3</v>
      </c>
      <c r="F383" s="101">
        <v>2</v>
      </c>
      <c r="G383" s="7"/>
      <c r="H383" s="8"/>
      <c r="I383" s="8">
        <v>17.341216216216218</v>
      </c>
      <c r="J383" s="45">
        <v>33</v>
      </c>
    </row>
    <row r="384" spans="1:10" s="1" customFormat="1" x14ac:dyDescent="0.25">
      <c r="A384" s="101" t="str">
        <f t="shared" si="5"/>
        <v>16641</v>
      </c>
      <c r="B384" s="101">
        <v>166</v>
      </c>
      <c r="C384" s="101">
        <v>38</v>
      </c>
      <c r="D384" s="106" t="s">
        <v>109</v>
      </c>
      <c r="E384" s="101">
        <v>4</v>
      </c>
      <c r="F384" s="101">
        <v>1</v>
      </c>
      <c r="G384" s="7"/>
      <c r="H384" s="8"/>
      <c r="I384" s="8">
        <v>18.117117117117118</v>
      </c>
      <c r="J384" s="45">
        <v>36</v>
      </c>
    </row>
    <row r="385" spans="1:10" s="1" customFormat="1" x14ac:dyDescent="0.25">
      <c r="A385" s="101" t="str">
        <f t="shared" si="5"/>
        <v>16642</v>
      </c>
      <c r="B385" s="101">
        <v>166</v>
      </c>
      <c r="C385" s="101">
        <v>38</v>
      </c>
      <c r="D385" s="106" t="s">
        <v>109</v>
      </c>
      <c r="E385" s="101">
        <v>4</v>
      </c>
      <c r="F385" s="101">
        <v>2</v>
      </c>
      <c r="G385" s="7"/>
      <c r="H385" s="8"/>
      <c r="I385" s="8">
        <v>17.510698198198199</v>
      </c>
      <c r="J385" s="45">
        <v>35</v>
      </c>
    </row>
    <row r="386" spans="1:10" s="1" customFormat="1" x14ac:dyDescent="0.25">
      <c r="A386" s="101" t="str">
        <f t="shared" si="5"/>
        <v>16651</v>
      </c>
      <c r="B386" s="101">
        <v>166</v>
      </c>
      <c r="C386" s="101">
        <v>38</v>
      </c>
      <c r="D386" s="106" t="s">
        <v>109</v>
      </c>
      <c r="E386" s="101">
        <v>5</v>
      </c>
      <c r="F386" s="101">
        <v>1</v>
      </c>
      <c r="G386" s="7"/>
      <c r="H386" s="8"/>
      <c r="I386" s="8">
        <v>16.291666666666668</v>
      </c>
      <c r="J386" s="45">
        <v>34</v>
      </c>
    </row>
    <row r="387" spans="1:10" s="1" customFormat="1" ht="15.75" thickBot="1" x14ac:dyDescent="0.3">
      <c r="A387" s="102" t="str">
        <f t="shared" si="5"/>
        <v>16652</v>
      </c>
      <c r="B387" s="102">
        <v>166</v>
      </c>
      <c r="C387" s="102">
        <v>38</v>
      </c>
      <c r="D387" s="107" t="s">
        <v>109</v>
      </c>
      <c r="E387" s="102">
        <v>5</v>
      </c>
      <c r="F387" s="102">
        <v>2</v>
      </c>
      <c r="G387" s="13"/>
      <c r="H387" s="14"/>
      <c r="I387" s="14">
        <v>20.69481981981982</v>
      </c>
      <c r="J387" s="47">
        <v>43</v>
      </c>
    </row>
    <row r="388" spans="1:10" s="1" customFormat="1" x14ac:dyDescent="0.25">
      <c r="A388" s="101" t="str">
        <f t="shared" si="5"/>
        <v>16911</v>
      </c>
      <c r="B388" s="101">
        <v>169</v>
      </c>
      <c r="C388" s="101">
        <v>39</v>
      </c>
      <c r="D388" s="106" t="s">
        <v>110</v>
      </c>
      <c r="E388" s="101">
        <v>1</v>
      </c>
      <c r="F388" s="101">
        <v>1</v>
      </c>
      <c r="G388" s="7"/>
      <c r="H388" s="8">
        <v>11.1</v>
      </c>
      <c r="I388" s="8">
        <v>11.334476940382451</v>
      </c>
      <c r="J388" s="45">
        <v>20</v>
      </c>
    </row>
    <row r="389" spans="1:10" s="1" customFormat="1" x14ac:dyDescent="0.25">
      <c r="A389" s="101" t="str">
        <f t="shared" si="5"/>
        <v>16912</v>
      </c>
      <c r="B389" s="101">
        <v>169</v>
      </c>
      <c r="C389" s="101">
        <v>39</v>
      </c>
      <c r="D389" s="106" t="s">
        <v>110</v>
      </c>
      <c r="E389" s="101">
        <v>1</v>
      </c>
      <c r="F389" s="101">
        <v>2</v>
      </c>
      <c r="G389" s="7"/>
      <c r="H389" s="8"/>
      <c r="I389" s="8">
        <v>11.276490438695161</v>
      </c>
      <c r="J389" s="45">
        <v>24</v>
      </c>
    </row>
    <row r="390" spans="1:10" s="1" customFormat="1" x14ac:dyDescent="0.25">
      <c r="A390" s="101" t="str">
        <f t="shared" si="5"/>
        <v>16921</v>
      </c>
      <c r="B390" s="101">
        <v>169</v>
      </c>
      <c r="C390" s="101">
        <v>39</v>
      </c>
      <c r="D390" s="106" t="s">
        <v>110</v>
      </c>
      <c r="E390" s="101">
        <v>2</v>
      </c>
      <c r="F390" s="101">
        <v>1</v>
      </c>
      <c r="G390" s="7"/>
      <c r="H390" s="8"/>
      <c r="I390" s="8">
        <v>10.42755905511811</v>
      </c>
      <c r="J390" s="45">
        <v>17</v>
      </c>
    </row>
    <row r="391" spans="1:10" s="1" customFormat="1" x14ac:dyDescent="0.25">
      <c r="A391" s="101" t="str">
        <f t="shared" si="5"/>
        <v>16922</v>
      </c>
      <c r="B391" s="101">
        <v>169</v>
      </c>
      <c r="C391" s="101">
        <v>39</v>
      </c>
      <c r="D391" s="106" t="s">
        <v>110</v>
      </c>
      <c r="E391" s="101">
        <v>2</v>
      </c>
      <c r="F391" s="101">
        <v>2</v>
      </c>
      <c r="G391" s="7"/>
      <c r="H391" s="8"/>
      <c r="I391" s="8">
        <v>12.179415073115861</v>
      </c>
      <c r="J391" s="45">
        <v>24</v>
      </c>
    </row>
    <row r="392" spans="1:10" s="1" customFormat="1" x14ac:dyDescent="0.25">
      <c r="A392" s="101" t="str">
        <f t="shared" ref="A392:A455" si="6">CONCATENATE(B392,E392,F392)</f>
        <v>16931</v>
      </c>
      <c r="B392" s="101">
        <v>169</v>
      </c>
      <c r="C392" s="101">
        <v>39</v>
      </c>
      <c r="D392" s="106" t="s">
        <v>110</v>
      </c>
      <c r="E392" s="101">
        <v>3</v>
      </c>
      <c r="F392" s="101">
        <v>1</v>
      </c>
      <c r="G392" s="7"/>
      <c r="H392" s="8"/>
      <c r="I392" s="8">
        <v>17.624859392575928</v>
      </c>
      <c r="J392" s="45">
        <v>43</v>
      </c>
    </row>
    <row r="393" spans="1:10" s="1" customFormat="1" x14ac:dyDescent="0.25">
      <c r="A393" s="101" t="str">
        <f t="shared" si="6"/>
        <v>16932</v>
      </c>
      <c r="B393" s="101">
        <v>169</v>
      </c>
      <c r="C393" s="101">
        <v>39</v>
      </c>
      <c r="D393" s="106" t="s">
        <v>110</v>
      </c>
      <c r="E393" s="101">
        <v>3</v>
      </c>
      <c r="F393" s="101">
        <v>2</v>
      </c>
      <c r="G393" s="7"/>
      <c r="H393" s="8"/>
      <c r="I393" s="8">
        <v>16.630483689538806</v>
      </c>
      <c r="J393" s="45">
        <v>40</v>
      </c>
    </row>
    <row r="394" spans="1:10" s="1" customFormat="1" x14ac:dyDescent="0.25">
      <c r="A394" s="101" t="str">
        <f t="shared" si="6"/>
        <v>16941</v>
      </c>
      <c r="B394" s="101">
        <v>169</v>
      </c>
      <c r="C394" s="101">
        <v>39</v>
      </c>
      <c r="D394" s="106" t="s">
        <v>110</v>
      </c>
      <c r="E394" s="101">
        <v>4</v>
      </c>
      <c r="F394" s="101">
        <v>1</v>
      </c>
      <c r="G394" s="7"/>
      <c r="H394" s="8"/>
      <c r="I394" s="8">
        <v>17.710348706411697</v>
      </c>
      <c r="J394" s="45">
        <v>41</v>
      </c>
    </row>
    <row r="395" spans="1:10" s="1" customFormat="1" x14ac:dyDescent="0.25">
      <c r="A395" s="101" t="str">
        <f t="shared" si="6"/>
        <v>16942</v>
      </c>
      <c r="B395" s="101">
        <v>169</v>
      </c>
      <c r="C395" s="101">
        <v>39</v>
      </c>
      <c r="D395" s="106" t="s">
        <v>110</v>
      </c>
      <c r="E395" s="101">
        <v>4</v>
      </c>
      <c r="F395" s="101">
        <v>2</v>
      </c>
      <c r="G395" s="7"/>
      <c r="H395" s="8"/>
      <c r="I395" s="8">
        <v>17.242969628796402</v>
      </c>
      <c r="J395" s="45">
        <v>43</v>
      </c>
    </row>
    <row r="396" spans="1:10" s="1" customFormat="1" x14ac:dyDescent="0.25">
      <c r="A396" s="101" t="str">
        <f t="shared" si="6"/>
        <v>16951</v>
      </c>
      <c r="B396" s="101">
        <v>169</v>
      </c>
      <c r="C396" s="101">
        <v>39</v>
      </c>
      <c r="D396" s="106" t="s">
        <v>110</v>
      </c>
      <c r="E396" s="101">
        <v>5</v>
      </c>
      <c r="F396" s="101">
        <v>1</v>
      </c>
      <c r="G396" s="7"/>
      <c r="H396" s="8"/>
      <c r="I396" s="8">
        <v>18.146231721034866</v>
      </c>
      <c r="J396" s="45">
        <v>46</v>
      </c>
    </row>
    <row r="397" spans="1:10" s="1" customFormat="1" ht="15.75" thickBot="1" x14ac:dyDescent="0.3">
      <c r="A397" s="102" t="str">
        <f t="shared" si="6"/>
        <v>16952</v>
      </c>
      <c r="B397" s="102">
        <v>169</v>
      </c>
      <c r="C397" s="102">
        <v>39</v>
      </c>
      <c r="D397" s="107" t="s">
        <v>110</v>
      </c>
      <c r="E397" s="102">
        <v>5</v>
      </c>
      <c r="F397" s="102">
        <v>2</v>
      </c>
      <c r="G397" s="13"/>
      <c r="H397" s="14"/>
      <c r="I397" s="14">
        <v>21.163104611923508</v>
      </c>
      <c r="J397" s="47">
        <v>60</v>
      </c>
    </row>
    <row r="398" spans="1:10" s="1" customFormat="1" x14ac:dyDescent="0.25">
      <c r="A398" s="101" t="str">
        <f t="shared" si="6"/>
        <v>17611</v>
      </c>
      <c r="B398" s="101">
        <v>176</v>
      </c>
      <c r="C398" s="101">
        <v>40</v>
      </c>
      <c r="D398" s="106" t="s">
        <v>111</v>
      </c>
      <c r="E398" s="101">
        <v>1</v>
      </c>
      <c r="F398" s="101">
        <v>1</v>
      </c>
      <c r="G398" s="7"/>
      <c r="H398" s="8">
        <v>10.5</v>
      </c>
      <c r="I398" s="8">
        <v>11.973184357541902</v>
      </c>
      <c r="J398" s="45">
        <v>35</v>
      </c>
    </row>
    <row r="399" spans="1:10" s="1" customFormat="1" x14ac:dyDescent="0.25">
      <c r="A399" s="101" t="str">
        <f t="shared" si="6"/>
        <v>17612</v>
      </c>
      <c r="B399" s="101">
        <v>176</v>
      </c>
      <c r="C399" s="101">
        <v>40</v>
      </c>
      <c r="D399" s="106" t="s">
        <v>111</v>
      </c>
      <c r="E399" s="101">
        <v>1</v>
      </c>
      <c r="F399" s="101">
        <v>2</v>
      </c>
      <c r="G399" s="7"/>
      <c r="H399" s="8"/>
      <c r="I399" s="8">
        <v>11.005027932960893</v>
      </c>
      <c r="J399" s="45">
        <v>30</v>
      </c>
    </row>
    <row r="400" spans="1:10" s="1" customFormat="1" x14ac:dyDescent="0.25">
      <c r="A400" s="101" t="str">
        <f t="shared" si="6"/>
        <v>17621</v>
      </c>
      <c r="B400" s="101">
        <v>176</v>
      </c>
      <c r="C400" s="101">
        <v>40</v>
      </c>
      <c r="D400" s="106" t="s">
        <v>111</v>
      </c>
      <c r="E400" s="101">
        <v>2</v>
      </c>
      <c r="F400" s="101">
        <v>1</v>
      </c>
      <c r="G400" s="7"/>
      <c r="H400" s="8"/>
      <c r="I400" s="8">
        <v>10.724245810055864</v>
      </c>
      <c r="J400" s="45">
        <v>31</v>
      </c>
    </row>
    <row r="401" spans="1:10" s="1" customFormat="1" x14ac:dyDescent="0.25">
      <c r="A401" s="101" t="str">
        <f t="shared" si="6"/>
        <v>17622</v>
      </c>
      <c r="B401" s="101">
        <v>176</v>
      </c>
      <c r="C401" s="101">
        <v>40</v>
      </c>
      <c r="D401" s="106" t="s">
        <v>111</v>
      </c>
      <c r="E401" s="101">
        <v>2</v>
      </c>
      <c r="F401" s="101">
        <v>2</v>
      </c>
      <c r="G401" s="7"/>
      <c r="H401" s="8"/>
      <c r="I401" s="8">
        <v>12.868715083798882</v>
      </c>
      <c r="J401" s="45">
        <v>37</v>
      </c>
    </row>
    <row r="402" spans="1:10" s="1" customFormat="1" x14ac:dyDescent="0.25">
      <c r="A402" s="101" t="str">
        <f t="shared" si="6"/>
        <v>17631</v>
      </c>
      <c r="B402" s="101">
        <v>176</v>
      </c>
      <c r="C402" s="101">
        <v>40</v>
      </c>
      <c r="D402" s="106" t="s">
        <v>111</v>
      </c>
      <c r="E402" s="101">
        <v>3</v>
      </c>
      <c r="F402" s="101">
        <v>1</v>
      </c>
      <c r="G402" s="7"/>
      <c r="H402" s="8"/>
      <c r="I402" s="8">
        <v>18.151955307262568</v>
      </c>
      <c r="J402" s="45">
        <v>68</v>
      </c>
    </row>
    <row r="403" spans="1:10" s="1" customFormat="1" x14ac:dyDescent="0.25">
      <c r="A403" s="101" t="str">
        <f t="shared" si="6"/>
        <v>17632</v>
      </c>
      <c r="B403" s="101">
        <v>176</v>
      </c>
      <c r="C403" s="101">
        <v>40</v>
      </c>
      <c r="D403" s="106" t="s">
        <v>111</v>
      </c>
      <c r="E403" s="101">
        <v>3</v>
      </c>
      <c r="F403" s="101">
        <v>2</v>
      </c>
      <c r="G403" s="7"/>
      <c r="H403" s="8"/>
      <c r="I403" s="8">
        <v>16.551396648044694</v>
      </c>
      <c r="J403" s="45">
        <v>63</v>
      </c>
    </row>
    <row r="404" spans="1:10" s="1" customFormat="1" x14ac:dyDescent="0.25">
      <c r="A404" s="101" t="str">
        <f t="shared" si="6"/>
        <v>17641</v>
      </c>
      <c r="B404" s="101">
        <v>176</v>
      </c>
      <c r="C404" s="101">
        <v>40</v>
      </c>
      <c r="D404" s="106" t="s">
        <v>111</v>
      </c>
      <c r="E404" s="101">
        <v>4</v>
      </c>
      <c r="F404" s="101">
        <v>1</v>
      </c>
      <c r="G404" s="7"/>
      <c r="H404" s="8"/>
      <c r="I404" s="8">
        <v>17.804469273743013</v>
      </c>
      <c r="J404" s="45">
        <v>68</v>
      </c>
    </row>
    <row r="405" spans="1:10" s="1" customFormat="1" x14ac:dyDescent="0.25">
      <c r="A405" s="101" t="str">
        <f t="shared" si="6"/>
        <v>17642</v>
      </c>
      <c r="B405" s="101">
        <v>176</v>
      </c>
      <c r="C405" s="101">
        <v>40</v>
      </c>
      <c r="D405" s="106" t="s">
        <v>111</v>
      </c>
      <c r="E405" s="101">
        <v>4</v>
      </c>
      <c r="F405" s="101">
        <v>2</v>
      </c>
      <c r="G405" s="7"/>
      <c r="H405" s="8"/>
      <c r="I405" s="8">
        <v>17.863128491620113</v>
      </c>
      <c r="J405" s="45">
        <v>64</v>
      </c>
    </row>
    <row r="406" spans="1:10" s="1" customFormat="1" x14ac:dyDescent="0.25">
      <c r="A406" s="101" t="str">
        <f t="shared" si="6"/>
        <v>17651</v>
      </c>
      <c r="B406" s="101">
        <v>176</v>
      </c>
      <c r="C406" s="101">
        <v>40</v>
      </c>
      <c r="D406" s="106" t="s">
        <v>111</v>
      </c>
      <c r="E406" s="101">
        <v>5</v>
      </c>
      <c r="F406" s="101">
        <v>1</v>
      </c>
      <c r="G406" s="7"/>
      <c r="H406" s="8"/>
      <c r="I406" s="8">
        <v>18.029050279329606</v>
      </c>
      <c r="J406" s="45">
        <v>68</v>
      </c>
    </row>
    <row r="407" spans="1:10" s="1" customFormat="1" ht="15.75" thickBot="1" x14ac:dyDescent="0.3">
      <c r="A407" s="102" t="str">
        <f t="shared" si="6"/>
        <v>17652</v>
      </c>
      <c r="B407" s="102">
        <v>176</v>
      </c>
      <c r="C407" s="102">
        <v>40</v>
      </c>
      <c r="D407" s="107" t="s">
        <v>111</v>
      </c>
      <c r="E407" s="102">
        <v>5</v>
      </c>
      <c r="F407" s="102">
        <v>2</v>
      </c>
      <c r="G407" s="13"/>
      <c r="H407" s="14"/>
      <c r="I407" s="14">
        <v>16.474301675977653</v>
      </c>
      <c r="J407" s="47">
        <v>65</v>
      </c>
    </row>
    <row r="408" spans="1:10" s="1" customFormat="1" x14ac:dyDescent="0.25">
      <c r="A408" s="101" t="str">
        <f t="shared" si="6"/>
        <v>18811</v>
      </c>
      <c r="B408" s="101">
        <v>188</v>
      </c>
      <c r="C408" s="101">
        <v>41</v>
      </c>
      <c r="D408" s="106" t="s">
        <v>112</v>
      </c>
      <c r="E408" s="101">
        <v>1</v>
      </c>
      <c r="F408" s="101">
        <v>1</v>
      </c>
      <c r="G408" s="7"/>
      <c r="H408" s="8">
        <v>10.7</v>
      </c>
      <c r="I408" s="8">
        <v>11.312374020156772</v>
      </c>
      <c r="J408" s="45">
        <v>39</v>
      </c>
    </row>
    <row r="409" spans="1:10" s="1" customFormat="1" x14ac:dyDescent="0.25">
      <c r="A409" s="101" t="str">
        <f t="shared" si="6"/>
        <v>18812</v>
      </c>
      <c r="B409" s="101">
        <v>188</v>
      </c>
      <c r="C409" s="101">
        <v>41</v>
      </c>
      <c r="D409" s="106" t="s">
        <v>112</v>
      </c>
      <c r="E409" s="101">
        <v>1</v>
      </c>
      <c r="F409" s="101">
        <v>2</v>
      </c>
      <c r="G409" s="7"/>
      <c r="H409" s="8"/>
      <c r="I409" s="8">
        <v>10.610022396416573</v>
      </c>
      <c r="J409" s="45">
        <v>34</v>
      </c>
    </row>
    <row r="410" spans="1:10" s="1" customFormat="1" x14ac:dyDescent="0.25">
      <c r="A410" s="101" t="str">
        <f t="shared" si="6"/>
        <v>18821</v>
      </c>
      <c r="B410" s="101">
        <v>188</v>
      </c>
      <c r="C410" s="101">
        <v>41</v>
      </c>
      <c r="D410" s="106" t="s">
        <v>112</v>
      </c>
      <c r="E410" s="101">
        <v>2</v>
      </c>
      <c r="F410" s="101">
        <v>1</v>
      </c>
      <c r="G410" s="7"/>
      <c r="H410" s="8"/>
      <c r="I410" s="8">
        <v>11.184098544232924</v>
      </c>
      <c r="J410" s="45">
        <v>40</v>
      </c>
    </row>
    <row r="411" spans="1:10" s="1" customFormat="1" x14ac:dyDescent="0.25">
      <c r="A411" s="101" t="str">
        <f t="shared" si="6"/>
        <v>18822</v>
      </c>
      <c r="B411" s="101">
        <v>188</v>
      </c>
      <c r="C411" s="101">
        <v>41</v>
      </c>
      <c r="D411" s="106" t="s">
        <v>112</v>
      </c>
      <c r="E411" s="101">
        <v>2</v>
      </c>
      <c r="F411" s="101">
        <v>2</v>
      </c>
      <c r="G411" s="7"/>
      <c r="H411" s="8"/>
      <c r="I411" s="8">
        <v>12.2973124300112</v>
      </c>
      <c r="J411" s="45">
        <v>43</v>
      </c>
    </row>
    <row r="412" spans="1:10" s="1" customFormat="1" x14ac:dyDescent="0.25">
      <c r="A412" s="101" t="str">
        <f t="shared" si="6"/>
        <v>18831</v>
      </c>
      <c r="B412" s="101">
        <v>188</v>
      </c>
      <c r="C412" s="101">
        <v>41</v>
      </c>
      <c r="D412" s="106" t="s">
        <v>112</v>
      </c>
      <c r="E412" s="101">
        <v>3</v>
      </c>
      <c r="F412" s="101">
        <v>1</v>
      </c>
      <c r="G412" s="7"/>
      <c r="H412" s="8"/>
      <c r="I412" s="8">
        <v>17.263157894736842</v>
      </c>
      <c r="J412" s="45">
        <v>68</v>
      </c>
    </row>
    <row r="413" spans="1:10" s="1" customFormat="1" x14ac:dyDescent="0.25">
      <c r="A413" s="101" t="str">
        <f t="shared" si="6"/>
        <v>18832</v>
      </c>
      <c r="B413" s="101">
        <v>188</v>
      </c>
      <c r="C413" s="101">
        <v>41</v>
      </c>
      <c r="D413" s="106" t="s">
        <v>112</v>
      </c>
      <c r="E413" s="101">
        <v>3</v>
      </c>
      <c r="F413" s="101">
        <v>2</v>
      </c>
      <c r="G413" s="7"/>
      <c r="H413" s="8"/>
      <c r="I413" s="8">
        <v>16.609182530795074</v>
      </c>
      <c r="J413" s="45">
        <v>65</v>
      </c>
    </row>
    <row r="414" spans="1:10" s="1" customFormat="1" x14ac:dyDescent="0.25">
      <c r="A414" s="101" t="str">
        <f t="shared" si="6"/>
        <v>18841</v>
      </c>
      <c r="B414" s="101">
        <v>188</v>
      </c>
      <c r="C414" s="101">
        <v>41</v>
      </c>
      <c r="D414" s="106" t="s">
        <v>112</v>
      </c>
      <c r="E414" s="101">
        <v>4</v>
      </c>
      <c r="F414" s="101">
        <v>1</v>
      </c>
      <c r="G414" s="7"/>
      <c r="H414" s="8"/>
      <c r="I414" s="8">
        <v>17.032474804031356</v>
      </c>
      <c r="J414" s="45">
        <v>68</v>
      </c>
    </row>
    <row r="415" spans="1:10" s="1" customFormat="1" x14ac:dyDescent="0.25">
      <c r="A415" s="101" t="str">
        <f t="shared" si="6"/>
        <v>18842</v>
      </c>
      <c r="B415" s="101">
        <v>188</v>
      </c>
      <c r="C415" s="101">
        <v>41</v>
      </c>
      <c r="D415" s="106" t="s">
        <v>112</v>
      </c>
      <c r="E415" s="101">
        <v>4</v>
      </c>
      <c r="F415" s="101">
        <v>2</v>
      </c>
      <c r="G415" s="7"/>
      <c r="H415" s="8"/>
      <c r="I415" s="8">
        <v>16.297312430011196</v>
      </c>
      <c r="J415" s="45">
        <v>65</v>
      </c>
    </row>
    <row r="416" spans="1:10" s="1" customFormat="1" x14ac:dyDescent="0.25">
      <c r="A416" s="101" t="str">
        <f t="shared" si="6"/>
        <v>18851</v>
      </c>
      <c r="B416" s="101">
        <v>188</v>
      </c>
      <c r="C416" s="101">
        <v>41</v>
      </c>
      <c r="D416" s="106" t="s">
        <v>112</v>
      </c>
      <c r="E416" s="101">
        <v>5</v>
      </c>
      <c r="F416" s="101">
        <v>1</v>
      </c>
      <c r="G416" s="7"/>
      <c r="H416" s="8"/>
      <c r="I416" s="8">
        <v>16.984322508398659</v>
      </c>
      <c r="J416" s="45">
        <v>67</v>
      </c>
    </row>
    <row r="417" spans="1:10" s="1" customFormat="1" ht="15.75" thickBot="1" x14ac:dyDescent="0.3">
      <c r="A417" s="102" t="str">
        <f t="shared" si="6"/>
        <v>18852</v>
      </c>
      <c r="B417" s="102">
        <v>188</v>
      </c>
      <c r="C417" s="102">
        <v>41</v>
      </c>
      <c r="D417" s="107" t="s">
        <v>112</v>
      </c>
      <c r="E417" s="102">
        <v>5</v>
      </c>
      <c r="F417" s="102">
        <v>2</v>
      </c>
      <c r="G417" s="13"/>
      <c r="H417" s="14"/>
      <c r="I417" s="14">
        <v>18.334826427771553</v>
      </c>
      <c r="J417" s="47">
        <v>67</v>
      </c>
    </row>
    <row r="418" spans="1:10" s="1" customFormat="1" x14ac:dyDescent="0.25">
      <c r="A418" s="101" t="str">
        <f t="shared" si="6"/>
        <v>20511</v>
      </c>
      <c r="B418" s="101">
        <v>205</v>
      </c>
      <c r="C418" s="101">
        <v>42</v>
      </c>
      <c r="D418" s="106" t="s">
        <v>113</v>
      </c>
      <c r="E418" s="101">
        <v>1</v>
      </c>
      <c r="F418" s="101">
        <v>1</v>
      </c>
      <c r="G418" s="7"/>
      <c r="H418" s="8">
        <v>10.5</v>
      </c>
      <c r="I418" s="8">
        <v>10.943687150837988</v>
      </c>
      <c r="J418" s="45">
        <v>27</v>
      </c>
    </row>
    <row r="419" spans="1:10" s="1" customFormat="1" x14ac:dyDescent="0.25">
      <c r="A419" s="101" t="str">
        <f t="shared" si="6"/>
        <v>20512</v>
      </c>
      <c r="B419" s="101">
        <v>205</v>
      </c>
      <c r="C419" s="101">
        <v>42</v>
      </c>
      <c r="D419" s="106" t="s">
        <v>113</v>
      </c>
      <c r="E419" s="101">
        <v>1</v>
      </c>
      <c r="F419" s="101">
        <v>2</v>
      </c>
      <c r="G419" s="7"/>
      <c r="H419" s="8"/>
      <c r="I419" s="8">
        <v>10.225921787709497</v>
      </c>
      <c r="J419" s="45">
        <v>27</v>
      </c>
    </row>
    <row r="420" spans="1:10" s="1" customFormat="1" x14ac:dyDescent="0.25">
      <c r="A420" s="101" t="str">
        <f t="shared" si="6"/>
        <v>20521</v>
      </c>
      <c r="B420" s="101">
        <v>205</v>
      </c>
      <c r="C420" s="101">
        <v>42</v>
      </c>
      <c r="D420" s="106" t="s">
        <v>113</v>
      </c>
      <c r="E420" s="101">
        <v>2</v>
      </c>
      <c r="F420" s="101">
        <v>1</v>
      </c>
      <c r="G420" s="7"/>
      <c r="H420" s="8"/>
      <c r="I420" s="8">
        <v>10.146368715083797</v>
      </c>
      <c r="J420" s="45">
        <v>26</v>
      </c>
    </row>
    <row r="421" spans="1:10" s="1" customFormat="1" x14ac:dyDescent="0.25">
      <c r="A421" s="101" t="str">
        <f t="shared" si="6"/>
        <v>20522</v>
      </c>
      <c r="B421" s="101">
        <v>205</v>
      </c>
      <c r="C421" s="101">
        <v>42</v>
      </c>
      <c r="D421" s="106" t="s">
        <v>113</v>
      </c>
      <c r="E421" s="101">
        <v>2</v>
      </c>
      <c r="F421" s="101">
        <v>2</v>
      </c>
      <c r="G421" s="7"/>
      <c r="H421" s="8"/>
      <c r="I421" s="8">
        <v>11.60949720670391</v>
      </c>
      <c r="J421" s="45">
        <v>36</v>
      </c>
    </row>
    <row r="422" spans="1:10" s="1" customFormat="1" x14ac:dyDescent="0.25">
      <c r="A422" s="101" t="str">
        <f t="shared" si="6"/>
        <v>20531</v>
      </c>
      <c r="B422" s="101">
        <v>205</v>
      </c>
      <c r="C422" s="101">
        <v>42</v>
      </c>
      <c r="D422" s="106" t="s">
        <v>113</v>
      </c>
      <c r="E422" s="101">
        <v>3</v>
      </c>
      <c r="F422" s="101">
        <v>1</v>
      </c>
      <c r="G422" s="7"/>
      <c r="H422" s="8"/>
      <c r="I422" s="8">
        <v>16.174860335195529</v>
      </c>
      <c r="J422" s="45">
        <v>64</v>
      </c>
    </row>
    <row r="423" spans="1:10" s="1" customFormat="1" x14ac:dyDescent="0.25">
      <c r="A423" s="101" t="str">
        <f t="shared" si="6"/>
        <v>20532</v>
      </c>
      <c r="B423" s="101">
        <v>205</v>
      </c>
      <c r="C423" s="101">
        <v>42</v>
      </c>
      <c r="D423" s="106" t="s">
        <v>113</v>
      </c>
      <c r="E423" s="101">
        <v>3</v>
      </c>
      <c r="F423" s="101">
        <v>2</v>
      </c>
      <c r="G423" s="7"/>
      <c r="H423" s="8"/>
      <c r="I423" s="8">
        <v>16.340223463687153</v>
      </c>
      <c r="J423" s="45">
        <v>61</v>
      </c>
    </row>
    <row r="424" spans="1:10" s="1" customFormat="1" x14ac:dyDescent="0.25">
      <c r="A424" s="101" t="str">
        <f t="shared" si="6"/>
        <v>20541</v>
      </c>
      <c r="B424" s="101">
        <v>205</v>
      </c>
      <c r="C424" s="101">
        <v>42</v>
      </c>
      <c r="D424" s="106" t="s">
        <v>113</v>
      </c>
      <c r="E424" s="101">
        <v>4</v>
      </c>
      <c r="F424" s="101">
        <v>1</v>
      </c>
      <c r="G424" s="7"/>
      <c r="H424" s="8"/>
      <c r="I424" s="8">
        <v>17.178212290502795</v>
      </c>
      <c r="J424" s="45">
        <v>66</v>
      </c>
    </row>
    <row r="425" spans="1:10" s="1" customFormat="1" x14ac:dyDescent="0.25">
      <c r="A425" s="101" t="str">
        <f t="shared" si="6"/>
        <v>20542</v>
      </c>
      <c r="B425" s="101">
        <v>205</v>
      </c>
      <c r="C425" s="101">
        <v>42</v>
      </c>
      <c r="D425" s="106" t="s">
        <v>113</v>
      </c>
      <c r="E425" s="101">
        <v>4</v>
      </c>
      <c r="F425" s="101">
        <v>2</v>
      </c>
      <c r="G425" s="7"/>
      <c r="H425" s="8"/>
      <c r="I425" s="8">
        <v>15.87541899441341</v>
      </c>
      <c r="J425" s="45">
        <v>63</v>
      </c>
    </row>
    <row r="426" spans="1:10" s="1" customFormat="1" x14ac:dyDescent="0.25">
      <c r="A426" s="101" t="str">
        <f t="shared" si="6"/>
        <v>20551</v>
      </c>
      <c r="B426" s="101">
        <v>205</v>
      </c>
      <c r="C426" s="101">
        <v>42</v>
      </c>
      <c r="D426" s="106" t="s">
        <v>113</v>
      </c>
      <c r="E426" s="101">
        <v>5</v>
      </c>
      <c r="F426" s="101">
        <v>1</v>
      </c>
      <c r="G426" s="7"/>
      <c r="H426" s="8"/>
      <c r="I426" s="8">
        <v>15.141899441340783</v>
      </c>
      <c r="J426" s="45">
        <v>64</v>
      </c>
    </row>
    <row r="427" spans="1:10" s="1" customFormat="1" ht="15.75" thickBot="1" x14ac:dyDescent="0.3">
      <c r="A427" s="102" t="str">
        <f t="shared" si="6"/>
        <v>20552</v>
      </c>
      <c r="B427" s="102">
        <v>205</v>
      </c>
      <c r="C427" s="102">
        <v>42</v>
      </c>
      <c r="D427" s="107" t="s">
        <v>113</v>
      </c>
      <c r="E427" s="102">
        <v>5</v>
      </c>
      <c r="F427" s="102">
        <v>2</v>
      </c>
      <c r="G427" s="13"/>
      <c r="H427" s="14"/>
      <c r="I427" s="14">
        <v>18.413407821229047</v>
      </c>
      <c r="J427" s="47">
        <v>72</v>
      </c>
    </row>
    <row r="428" spans="1:10" s="1" customFormat="1" x14ac:dyDescent="0.25">
      <c r="A428" s="101" t="str">
        <f t="shared" si="6"/>
        <v>20711</v>
      </c>
      <c r="B428" s="101">
        <v>207</v>
      </c>
      <c r="C428" s="101">
        <v>43</v>
      </c>
      <c r="D428" s="106" t="s">
        <v>114</v>
      </c>
      <c r="E428" s="101">
        <v>1</v>
      </c>
      <c r="F428" s="101">
        <v>1</v>
      </c>
      <c r="G428" s="7"/>
      <c r="H428" s="8">
        <v>10.3</v>
      </c>
      <c r="I428" s="8">
        <v>10.506298773690078</v>
      </c>
      <c r="J428" s="45">
        <v>29</v>
      </c>
    </row>
    <row r="429" spans="1:10" s="1" customFormat="1" x14ac:dyDescent="0.25">
      <c r="A429" s="101" t="str">
        <f t="shared" si="6"/>
        <v>20712</v>
      </c>
      <c r="B429" s="101">
        <v>207</v>
      </c>
      <c r="C429" s="101">
        <v>43</v>
      </c>
      <c r="D429" s="106" t="s">
        <v>114</v>
      </c>
      <c r="E429" s="101">
        <v>1</v>
      </c>
      <c r="F429" s="101">
        <v>2</v>
      </c>
      <c r="G429" s="7"/>
      <c r="H429" s="8"/>
      <c r="I429" s="8">
        <v>10.049275362318838</v>
      </c>
      <c r="J429" s="45">
        <v>30</v>
      </c>
    </row>
    <row r="430" spans="1:10" s="1" customFormat="1" x14ac:dyDescent="0.25">
      <c r="A430" s="101" t="str">
        <f t="shared" si="6"/>
        <v>20721</v>
      </c>
      <c r="B430" s="101">
        <v>207</v>
      </c>
      <c r="C430" s="101">
        <v>43</v>
      </c>
      <c r="D430" s="106" t="s">
        <v>114</v>
      </c>
      <c r="E430" s="101">
        <v>2</v>
      </c>
      <c r="F430" s="101">
        <v>1</v>
      </c>
      <c r="G430" s="7"/>
      <c r="H430" s="8"/>
      <c r="I430" s="8">
        <v>9.9228539576365673</v>
      </c>
      <c r="J430" s="45">
        <v>30</v>
      </c>
    </row>
    <row r="431" spans="1:10" s="1" customFormat="1" x14ac:dyDescent="0.25">
      <c r="A431" s="101" t="str">
        <f t="shared" si="6"/>
        <v>20722</v>
      </c>
      <c r="B431" s="101">
        <v>207</v>
      </c>
      <c r="C431" s="101">
        <v>43</v>
      </c>
      <c r="D431" s="106" t="s">
        <v>114</v>
      </c>
      <c r="E431" s="101">
        <v>2</v>
      </c>
      <c r="F431" s="101">
        <v>2</v>
      </c>
      <c r="G431" s="7"/>
      <c r="H431" s="8"/>
      <c r="I431" s="8">
        <v>10.94464882943144</v>
      </c>
      <c r="J431" s="45">
        <v>35</v>
      </c>
    </row>
    <row r="432" spans="1:10" s="1" customFormat="1" x14ac:dyDescent="0.25">
      <c r="A432" s="101" t="str">
        <f t="shared" si="6"/>
        <v>20731</v>
      </c>
      <c r="B432" s="101">
        <v>207</v>
      </c>
      <c r="C432" s="101">
        <v>43</v>
      </c>
      <c r="D432" s="106" t="s">
        <v>114</v>
      </c>
      <c r="E432" s="101">
        <v>3</v>
      </c>
      <c r="F432" s="101">
        <v>1</v>
      </c>
      <c r="G432" s="7"/>
      <c r="H432" s="8"/>
      <c r="I432" s="8">
        <v>15.778149386845039</v>
      </c>
      <c r="J432" s="45">
        <v>65</v>
      </c>
    </row>
    <row r="433" spans="1:10" s="1" customFormat="1" x14ac:dyDescent="0.25">
      <c r="A433" s="101" t="str">
        <f t="shared" si="6"/>
        <v>20732</v>
      </c>
      <c r="B433" s="101">
        <v>207</v>
      </c>
      <c r="C433" s="101">
        <v>43</v>
      </c>
      <c r="D433" s="106" t="s">
        <v>114</v>
      </c>
      <c r="E433" s="101">
        <v>3</v>
      </c>
      <c r="F433" s="101">
        <v>2</v>
      </c>
      <c r="G433" s="7"/>
      <c r="H433" s="8"/>
      <c r="I433" s="8">
        <v>15.8628762541806</v>
      </c>
      <c r="J433" s="45">
        <v>51</v>
      </c>
    </row>
    <row r="434" spans="1:10" s="1" customFormat="1" x14ac:dyDescent="0.25">
      <c r="A434" s="101" t="str">
        <f t="shared" si="6"/>
        <v>20741</v>
      </c>
      <c r="B434" s="101">
        <v>207</v>
      </c>
      <c r="C434" s="101">
        <v>43</v>
      </c>
      <c r="D434" s="106" t="s">
        <v>114</v>
      </c>
      <c r="E434" s="101">
        <v>4</v>
      </c>
      <c r="F434" s="101">
        <v>1</v>
      </c>
      <c r="G434" s="7"/>
      <c r="H434" s="8"/>
      <c r="I434" s="8">
        <v>17.366778149386843</v>
      </c>
      <c r="J434" s="45">
        <v>65</v>
      </c>
    </row>
    <row r="435" spans="1:10" s="1" customFormat="1" x14ac:dyDescent="0.25">
      <c r="A435" s="101" t="str">
        <f t="shared" si="6"/>
        <v>20742</v>
      </c>
      <c r="B435" s="101">
        <v>207</v>
      </c>
      <c r="C435" s="101">
        <v>43</v>
      </c>
      <c r="D435" s="106" t="s">
        <v>114</v>
      </c>
      <c r="E435" s="101">
        <v>4</v>
      </c>
      <c r="F435" s="101">
        <v>2</v>
      </c>
      <c r="G435" s="7"/>
      <c r="H435" s="8"/>
      <c r="I435" s="8">
        <v>15.788182831661089</v>
      </c>
      <c r="J435" s="45">
        <v>60</v>
      </c>
    </row>
    <row r="436" spans="1:10" s="1" customFormat="1" x14ac:dyDescent="0.25">
      <c r="A436" s="101" t="str">
        <f t="shared" si="6"/>
        <v>20751</v>
      </c>
      <c r="B436" s="101">
        <v>207</v>
      </c>
      <c r="C436" s="101">
        <v>43</v>
      </c>
      <c r="D436" s="106" t="s">
        <v>114</v>
      </c>
      <c r="E436" s="101">
        <v>5</v>
      </c>
      <c r="F436" s="101">
        <v>1</v>
      </c>
      <c r="G436" s="7"/>
      <c r="H436" s="8"/>
      <c r="I436" s="8">
        <v>16.9860646599777</v>
      </c>
      <c r="J436" s="45">
        <v>64</v>
      </c>
    </row>
    <row r="437" spans="1:10" s="1" customFormat="1" ht="15.75" thickBot="1" x14ac:dyDescent="0.3">
      <c r="A437" s="102" t="str">
        <f t="shared" si="6"/>
        <v>20752</v>
      </c>
      <c r="B437" s="102">
        <v>207</v>
      </c>
      <c r="C437" s="102">
        <v>43</v>
      </c>
      <c r="D437" s="107" t="s">
        <v>114</v>
      </c>
      <c r="E437" s="102">
        <v>5</v>
      </c>
      <c r="F437" s="102">
        <v>2</v>
      </c>
      <c r="G437" s="13"/>
      <c r="H437" s="14"/>
      <c r="I437" s="14">
        <v>20.603678929765881</v>
      </c>
      <c r="J437" s="47">
        <v>70</v>
      </c>
    </row>
    <row r="438" spans="1:10" s="1" customFormat="1" x14ac:dyDescent="0.25">
      <c r="A438" s="101" t="str">
        <f t="shared" si="6"/>
        <v>21311</v>
      </c>
      <c r="B438" s="101">
        <v>213</v>
      </c>
      <c r="C438" s="101">
        <v>44</v>
      </c>
      <c r="D438" s="106" t="s">
        <v>115</v>
      </c>
      <c r="E438" s="101">
        <v>1</v>
      </c>
      <c r="F438" s="101">
        <v>1</v>
      </c>
      <c r="G438" s="7"/>
      <c r="H438" s="8">
        <v>10.4</v>
      </c>
      <c r="I438" s="8">
        <v>10.593359375</v>
      </c>
      <c r="J438" s="45">
        <v>33</v>
      </c>
    </row>
    <row r="439" spans="1:10" s="1" customFormat="1" x14ac:dyDescent="0.25">
      <c r="A439" s="101" t="str">
        <f t="shared" si="6"/>
        <v>21312</v>
      </c>
      <c r="B439" s="101">
        <v>213</v>
      </c>
      <c r="C439" s="101">
        <v>44</v>
      </c>
      <c r="D439" s="106" t="s">
        <v>115</v>
      </c>
      <c r="E439" s="101">
        <v>1</v>
      </c>
      <c r="F439" s="101">
        <v>2</v>
      </c>
      <c r="G439" s="7"/>
      <c r="H439" s="8"/>
      <c r="I439" s="8">
        <v>11.224218749999999</v>
      </c>
      <c r="J439" s="45">
        <v>32</v>
      </c>
    </row>
    <row r="440" spans="1:10" s="1" customFormat="1" x14ac:dyDescent="0.25">
      <c r="A440" s="101" t="str">
        <f t="shared" si="6"/>
        <v>21321</v>
      </c>
      <c r="B440" s="101">
        <v>213</v>
      </c>
      <c r="C440" s="101">
        <v>44</v>
      </c>
      <c r="D440" s="106" t="s">
        <v>115</v>
      </c>
      <c r="E440" s="101">
        <v>2</v>
      </c>
      <c r="F440" s="101">
        <v>1</v>
      </c>
      <c r="G440" s="7"/>
      <c r="H440" s="8"/>
      <c r="I440" s="8">
        <v>10.628738839285715</v>
      </c>
      <c r="J440" s="45">
        <v>32</v>
      </c>
    </row>
    <row r="441" spans="1:10" s="1" customFormat="1" x14ac:dyDescent="0.25">
      <c r="A441" s="101" t="str">
        <f t="shared" si="6"/>
        <v>21322</v>
      </c>
      <c r="B441" s="101">
        <v>213</v>
      </c>
      <c r="C441" s="101">
        <v>44</v>
      </c>
      <c r="D441" s="106" t="s">
        <v>115</v>
      </c>
      <c r="E441" s="101">
        <v>2</v>
      </c>
      <c r="F441" s="101">
        <v>2</v>
      </c>
      <c r="G441" s="7"/>
      <c r="H441" s="8"/>
      <c r="I441" s="8">
        <v>11.809151785714285</v>
      </c>
      <c r="J441" s="45">
        <v>33</v>
      </c>
    </row>
    <row r="442" spans="1:10" s="1" customFormat="1" x14ac:dyDescent="0.25">
      <c r="A442" s="101" t="str">
        <f t="shared" si="6"/>
        <v>21331</v>
      </c>
      <c r="B442" s="101">
        <v>213</v>
      </c>
      <c r="C442" s="101">
        <v>44</v>
      </c>
      <c r="D442" s="106" t="s">
        <v>115</v>
      </c>
      <c r="E442" s="101">
        <v>3</v>
      </c>
      <c r="F442" s="101">
        <v>1</v>
      </c>
      <c r="G442" s="7"/>
      <c r="H442" s="8"/>
      <c r="I442" s="8">
        <v>16.118861607142858</v>
      </c>
      <c r="J442" s="45">
        <v>61</v>
      </c>
    </row>
    <row r="443" spans="1:10" s="1" customFormat="1" x14ac:dyDescent="0.25">
      <c r="A443" s="101" t="str">
        <f t="shared" si="6"/>
        <v>21332</v>
      </c>
      <c r="B443" s="101">
        <v>213</v>
      </c>
      <c r="C443" s="101">
        <v>44</v>
      </c>
      <c r="D443" s="106" t="s">
        <v>115</v>
      </c>
      <c r="E443" s="101">
        <v>3</v>
      </c>
      <c r="F443" s="101">
        <v>2</v>
      </c>
      <c r="G443" s="7"/>
      <c r="H443" s="8"/>
      <c r="I443" s="8">
        <v>15.170200892857144</v>
      </c>
      <c r="J443" s="45">
        <v>57</v>
      </c>
    </row>
    <row r="444" spans="1:10" s="1" customFormat="1" x14ac:dyDescent="0.25">
      <c r="A444" s="101" t="str">
        <f t="shared" si="6"/>
        <v>21341</v>
      </c>
      <c r="B444" s="101">
        <v>213</v>
      </c>
      <c r="C444" s="101">
        <v>44</v>
      </c>
      <c r="D444" s="106" t="s">
        <v>115</v>
      </c>
      <c r="E444" s="101">
        <v>4</v>
      </c>
      <c r="F444" s="101">
        <v>1</v>
      </c>
      <c r="G444" s="7"/>
      <c r="H444" s="8"/>
      <c r="I444" s="8">
        <v>17.318080357142858</v>
      </c>
      <c r="J444" s="45">
        <v>68</v>
      </c>
    </row>
    <row r="445" spans="1:10" s="1" customFormat="1" x14ac:dyDescent="0.25">
      <c r="A445" s="101" t="str">
        <f t="shared" si="6"/>
        <v>21342</v>
      </c>
      <c r="B445" s="101">
        <v>213</v>
      </c>
      <c r="C445" s="101">
        <v>44</v>
      </c>
      <c r="D445" s="106" t="s">
        <v>115</v>
      </c>
      <c r="E445" s="101">
        <v>4</v>
      </c>
      <c r="F445" s="101">
        <v>2</v>
      </c>
      <c r="G445" s="7"/>
      <c r="H445" s="8"/>
      <c r="I445" s="8">
        <v>18.540736607142858</v>
      </c>
      <c r="J445" s="45">
        <v>73</v>
      </c>
    </row>
    <row r="446" spans="1:10" s="1" customFormat="1" x14ac:dyDescent="0.25">
      <c r="A446" s="101" t="str">
        <f t="shared" si="6"/>
        <v>21351</v>
      </c>
      <c r="B446" s="101">
        <v>213</v>
      </c>
      <c r="C446" s="101">
        <v>44</v>
      </c>
      <c r="D446" s="106" t="s">
        <v>115</v>
      </c>
      <c r="E446" s="101">
        <v>5</v>
      </c>
      <c r="F446" s="101">
        <v>1</v>
      </c>
      <c r="G446" s="7"/>
      <c r="H446" s="8"/>
      <c r="I446" s="8">
        <v>15.768973214285717</v>
      </c>
      <c r="J446" s="45">
        <v>65</v>
      </c>
    </row>
    <row r="447" spans="1:10" s="1" customFormat="1" ht="15.75" thickBot="1" x14ac:dyDescent="0.3">
      <c r="A447" s="102" t="str">
        <f t="shared" si="6"/>
        <v>21352</v>
      </c>
      <c r="B447" s="102">
        <v>213</v>
      </c>
      <c r="C447" s="102">
        <v>44</v>
      </c>
      <c r="D447" s="107" t="s">
        <v>115</v>
      </c>
      <c r="E447" s="102">
        <v>5</v>
      </c>
      <c r="F447" s="102">
        <v>2</v>
      </c>
      <c r="G447" s="13"/>
      <c r="H447" s="14"/>
      <c r="I447" s="14">
        <v>16.685825892857142</v>
      </c>
      <c r="J447" s="47">
        <v>66</v>
      </c>
    </row>
    <row r="448" spans="1:10" s="1" customFormat="1" x14ac:dyDescent="0.25">
      <c r="A448" s="101" t="str">
        <f t="shared" si="6"/>
        <v>22111</v>
      </c>
      <c r="B448" s="101">
        <v>221</v>
      </c>
      <c r="C448" s="101">
        <v>45</v>
      </c>
      <c r="D448" s="106" t="s">
        <v>116</v>
      </c>
      <c r="E448" s="101">
        <v>1</v>
      </c>
      <c r="F448" s="101">
        <v>1</v>
      </c>
      <c r="G448" s="7"/>
      <c r="H448" s="8">
        <v>10.3</v>
      </c>
      <c r="I448" s="8">
        <v>10.771125975473801</v>
      </c>
      <c r="J448" s="45">
        <v>23</v>
      </c>
    </row>
    <row r="449" spans="1:10" s="1" customFormat="1" x14ac:dyDescent="0.25">
      <c r="A449" s="101" t="str">
        <f t="shared" si="6"/>
        <v>22112</v>
      </c>
      <c r="B449" s="101">
        <v>221</v>
      </c>
      <c r="C449" s="101">
        <v>45</v>
      </c>
      <c r="D449" s="106" t="s">
        <v>116</v>
      </c>
      <c r="E449" s="101">
        <v>1</v>
      </c>
      <c r="F449" s="101">
        <v>2</v>
      </c>
      <c r="G449" s="7"/>
      <c r="H449" s="8"/>
      <c r="I449" s="8">
        <v>9.5945373467112613</v>
      </c>
      <c r="J449" s="45">
        <v>19</v>
      </c>
    </row>
    <row r="450" spans="1:10" s="1" customFormat="1" x14ac:dyDescent="0.25">
      <c r="A450" s="101" t="str">
        <f t="shared" si="6"/>
        <v>22121</v>
      </c>
      <c r="B450" s="101">
        <v>221</v>
      </c>
      <c r="C450" s="101">
        <v>45</v>
      </c>
      <c r="D450" s="106" t="s">
        <v>116</v>
      </c>
      <c r="E450" s="101">
        <v>2</v>
      </c>
      <c r="F450" s="101">
        <v>1</v>
      </c>
      <c r="G450" s="7"/>
      <c r="H450" s="8"/>
      <c r="I450" s="8">
        <v>9.9129319955406903</v>
      </c>
      <c r="J450" s="45">
        <v>20</v>
      </c>
    </row>
    <row r="451" spans="1:10" s="1" customFormat="1" x14ac:dyDescent="0.25">
      <c r="A451" s="101" t="str">
        <f t="shared" si="6"/>
        <v>22122</v>
      </c>
      <c r="B451" s="101">
        <v>221</v>
      </c>
      <c r="C451" s="101">
        <v>45</v>
      </c>
      <c r="D451" s="106" t="s">
        <v>116</v>
      </c>
      <c r="E451" s="101">
        <v>2</v>
      </c>
      <c r="F451" s="101">
        <v>2</v>
      </c>
      <c r="G451" s="7"/>
      <c r="H451" s="8"/>
      <c r="I451" s="8">
        <v>11.566332218506131</v>
      </c>
      <c r="J451" s="45">
        <v>24</v>
      </c>
    </row>
    <row r="452" spans="1:10" s="1" customFormat="1" x14ac:dyDescent="0.25">
      <c r="A452" s="101" t="str">
        <f t="shared" si="6"/>
        <v>22131</v>
      </c>
      <c r="B452" s="101">
        <v>221</v>
      </c>
      <c r="C452" s="101">
        <v>45</v>
      </c>
      <c r="D452" s="106" t="s">
        <v>116</v>
      </c>
      <c r="E452" s="101">
        <v>3</v>
      </c>
      <c r="F452" s="101">
        <v>1</v>
      </c>
      <c r="G452" s="7"/>
      <c r="H452" s="8"/>
      <c r="I452" s="8">
        <v>15.731326644370125</v>
      </c>
      <c r="J452" s="45">
        <v>40</v>
      </c>
    </row>
    <row r="453" spans="1:10" s="1" customFormat="1" x14ac:dyDescent="0.25">
      <c r="A453" s="101" t="str">
        <f t="shared" si="6"/>
        <v>22132</v>
      </c>
      <c r="B453" s="101">
        <v>221</v>
      </c>
      <c r="C453" s="101">
        <v>45</v>
      </c>
      <c r="D453" s="106" t="s">
        <v>116</v>
      </c>
      <c r="E453" s="101">
        <v>3</v>
      </c>
      <c r="F453" s="101">
        <v>2</v>
      </c>
      <c r="G453" s="7"/>
      <c r="H453" s="8"/>
      <c r="I453" s="8">
        <v>15.903567447045706</v>
      </c>
      <c r="J453" s="45">
        <v>40</v>
      </c>
    </row>
    <row r="454" spans="1:10" s="1" customFormat="1" x14ac:dyDescent="0.25">
      <c r="A454" s="101" t="str">
        <f t="shared" si="6"/>
        <v>22141</v>
      </c>
      <c r="B454" s="101">
        <v>221</v>
      </c>
      <c r="C454" s="101">
        <v>45</v>
      </c>
      <c r="D454" s="106" t="s">
        <v>116</v>
      </c>
      <c r="E454" s="101">
        <v>4</v>
      </c>
      <c r="F454" s="101">
        <v>1</v>
      </c>
      <c r="G454" s="7"/>
      <c r="H454" s="8"/>
      <c r="I454" s="8">
        <v>16.733556298773689</v>
      </c>
      <c r="J454" s="45">
        <v>42</v>
      </c>
    </row>
    <row r="455" spans="1:10" s="1" customFormat="1" x14ac:dyDescent="0.25">
      <c r="A455" s="101" t="str">
        <f t="shared" si="6"/>
        <v>22142</v>
      </c>
      <c r="B455" s="101">
        <v>221</v>
      </c>
      <c r="C455" s="101">
        <v>45</v>
      </c>
      <c r="D455" s="106" t="s">
        <v>116</v>
      </c>
      <c r="E455" s="101">
        <v>4</v>
      </c>
      <c r="F455" s="101">
        <v>2</v>
      </c>
      <c r="G455" s="7"/>
      <c r="H455" s="8"/>
      <c r="I455" s="8">
        <v>15.860089186176141</v>
      </c>
      <c r="J455" s="45">
        <v>40</v>
      </c>
    </row>
    <row r="456" spans="1:10" s="1" customFormat="1" x14ac:dyDescent="0.25">
      <c r="A456" s="101" t="str">
        <f t="shared" ref="A456:A519" si="7">CONCATENATE(B456,E456,F456)</f>
        <v>22151</v>
      </c>
      <c r="B456" s="101">
        <v>221</v>
      </c>
      <c r="C456" s="101">
        <v>45</v>
      </c>
      <c r="D456" s="106" t="s">
        <v>116</v>
      </c>
      <c r="E456" s="101">
        <v>5</v>
      </c>
      <c r="F456" s="101">
        <v>1</v>
      </c>
      <c r="G456" s="7"/>
      <c r="H456" s="8"/>
      <c r="I456" s="8">
        <v>18.429208472686732</v>
      </c>
      <c r="J456" s="45">
        <v>60</v>
      </c>
    </row>
    <row r="457" spans="1:10" s="1" customFormat="1" ht="15.75" thickBot="1" x14ac:dyDescent="0.3">
      <c r="A457" s="102" t="str">
        <f t="shared" si="7"/>
        <v>22152</v>
      </c>
      <c r="B457" s="102">
        <v>221</v>
      </c>
      <c r="C457" s="102">
        <v>45</v>
      </c>
      <c r="D457" s="107" t="s">
        <v>116</v>
      </c>
      <c r="E457" s="102">
        <v>5</v>
      </c>
      <c r="F457" s="102">
        <v>2</v>
      </c>
      <c r="G457" s="13"/>
      <c r="H457" s="14"/>
      <c r="I457" s="14">
        <v>20.037346711259755</v>
      </c>
      <c r="J457" s="47">
        <v>64</v>
      </c>
    </row>
    <row r="458" spans="1:10" s="1" customFormat="1" x14ac:dyDescent="0.25">
      <c r="A458" s="101" t="str">
        <f t="shared" si="7"/>
        <v>22211</v>
      </c>
      <c r="B458" s="101">
        <v>222</v>
      </c>
      <c r="C458" s="101">
        <v>46</v>
      </c>
      <c r="D458" s="106" t="s">
        <v>117</v>
      </c>
      <c r="E458" s="101">
        <v>1</v>
      </c>
      <c r="F458" s="101">
        <v>1</v>
      </c>
      <c r="G458" s="7"/>
      <c r="H458" s="8">
        <v>10</v>
      </c>
      <c r="I458" s="8">
        <v>10.821666666666665</v>
      </c>
      <c r="J458" s="45">
        <v>36</v>
      </c>
    </row>
    <row r="459" spans="1:10" s="1" customFormat="1" x14ac:dyDescent="0.25">
      <c r="A459" s="101" t="str">
        <f t="shared" si="7"/>
        <v>22212</v>
      </c>
      <c r="B459" s="101">
        <v>222</v>
      </c>
      <c r="C459" s="101">
        <v>46</v>
      </c>
      <c r="D459" s="106" t="s">
        <v>117</v>
      </c>
      <c r="E459" s="101">
        <v>1</v>
      </c>
      <c r="F459" s="101">
        <v>2</v>
      </c>
      <c r="G459" s="7"/>
      <c r="H459" s="8"/>
      <c r="I459" s="8">
        <v>11.083499999999999</v>
      </c>
      <c r="J459" s="45">
        <v>34</v>
      </c>
    </row>
    <row r="460" spans="1:10" s="1" customFormat="1" x14ac:dyDescent="0.25">
      <c r="A460" s="101" t="str">
        <f t="shared" si="7"/>
        <v>22221</v>
      </c>
      <c r="B460" s="101">
        <v>222</v>
      </c>
      <c r="C460" s="101">
        <v>46</v>
      </c>
      <c r="D460" s="106" t="s">
        <v>117</v>
      </c>
      <c r="E460" s="101">
        <v>2</v>
      </c>
      <c r="F460" s="101">
        <v>1</v>
      </c>
      <c r="G460" s="7"/>
      <c r="H460" s="8"/>
      <c r="I460" s="8">
        <v>10.106444444444445</v>
      </c>
      <c r="J460" s="45">
        <v>31</v>
      </c>
    </row>
    <row r="461" spans="1:10" s="1" customFormat="1" x14ac:dyDescent="0.25">
      <c r="A461" s="103" t="str">
        <f t="shared" si="7"/>
        <v>22222</v>
      </c>
      <c r="B461" s="103">
        <v>222</v>
      </c>
      <c r="C461" s="103">
        <v>46</v>
      </c>
      <c r="D461" s="108" t="s">
        <v>117</v>
      </c>
      <c r="E461" s="103">
        <v>2</v>
      </c>
      <c r="F461" s="103">
        <v>2</v>
      </c>
      <c r="G461" s="136" t="s">
        <v>118</v>
      </c>
      <c r="H461" s="18"/>
      <c r="I461" s="18"/>
      <c r="J461" s="49"/>
    </row>
    <row r="462" spans="1:10" s="1" customFormat="1" x14ac:dyDescent="0.25">
      <c r="A462" s="101" t="str">
        <f t="shared" si="7"/>
        <v>22231</v>
      </c>
      <c r="B462" s="101">
        <v>222</v>
      </c>
      <c r="C462" s="101">
        <v>46</v>
      </c>
      <c r="D462" s="106" t="s">
        <v>117</v>
      </c>
      <c r="E462" s="101">
        <v>3</v>
      </c>
      <c r="F462" s="101">
        <v>1</v>
      </c>
      <c r="G462" s="7"/>
      <c r="H462" s="8"/>
      <c r="I462" s="8">
        <v>16.632222222222222</v>
      </c>
      <c r="J462" s="45">
        <v>66</v>
      </c>
    </row>
    <row r="463" spans="1:10" s="1" customFormat="1" x14ac:dyDescent="0.25">
      <c r="A463" s="101" t="str">
        <f t="shared" si="7"/>
        <v>22232</v>
      </c>
      <c r="B463" s="101">
        <v>222</v>
      </c>
      <c r="C463" s="101">
        <v>46</v>
      </c>
      <c r="D463" s="106" t="s">
        <v>117</v>
      </c>
      <c r="E463" s="101">
        <v>3</v>
      </c>
      <c r="F463" s="101">
        <v>2</v>
      </c>
      <c r="G463" s="7"/>
      <c r="H463" s="8"/>
      <c r="I463" s="8">
        <v>15.116111111111111</v>
      </c>
      <c r="J463" s="45">
        <v>62</v>
      </c>
    </row>
    <row r="464" spans="1:10" s="1" customFormat="1" x14ac:dyDescent="0.25">
      <c r="A464" s="101" t="str">
        <f t="shared" si="7"/>
        <v>22241</v>
      </c>
      <c r="B464" s="101">
        <v>222</v>
      </c>
      <c r="C464" s="101">
        <v>46</v>
      </c>
      <c r="D464" s="106" t="s">
        <v>117</v>
      </c>
      <c r="E464" s="101">
        <v>4</v>
      </c>
      <c r="F464" s="101">
        <v>1</v>
      </c>
      <c r="G464" s="7"/>
      <c r="H464" s="8"/>
      <c r="I464" s="8">
        <v>16.503888888888891</v>
      </c>
      <c r="J464" s="45">
        <v>63</v>
      </c>
    </row>
    <row r="465" spans="1:10" s="1" customFormat="1" x14ac:dyDescent="0.25">
      <c r="A465" s="101" t="str">
        <f t="shared" si="7"/>
        <v>22242</v>
      </c>
      <c r="B465" s="101">
        <v>222</v>
      </c>
      <c r="C465" s="101">
        <v>46</v>
      </c>
      <c r="D465" s="106" t="s">
        <v>117</v>
      </c>
      <c r="E465" s="101">
        <v>4</v>
      </c>
      <c r="F465" s="101">
        <v>2</v>
      </c>
      <c r="G465" s="7"/>
      <c r="H465" s="8"/>
      <c r="I465" s="8">
        <v>16.783888888888889</v>
      </c>
      <c r="J465" s="45">
        <v>63</v>
      </c>
    </row>
    <row r="466" spans="1:10" s="1" customFormat="1" x14ac:dyDescent="0.25">
      <c r="A466" s="101" t="str">
        <f t="shared" si="7"/>
        <v>22251</v>
      </c>
      <c r="B466" s="101">
        <v>222</v>
      </c>
      <c r="C466" s="101">
        <v>46</v>
      </c>
      <c r="D466" s="106" t="s">
        <v>117</v>
      </c>
      <c r="E466" s="101">
        <v>5</v>
      </c>
      <c r="F466" s="101">
        <v>1</v>
      </c>
      <c r="G466" s="7"/>
      <c r="H466" s="8"/>
      <c r="I466" s="8">
        <v>18.049444444444443</v>
      </c>
      <c r="J466" s="45">
        <v>65</v>
      </c>
    </row>
    <row r="467" spans="1:10" s="1" customFormat="1" ht="15.75" thickBot="1" x14ac:dyDescent="0.3">
      <c r="A467" s="102" t="str">
        <f t="shared" si="7"/>
        <v>22252</v>
      </c>
      <c r="B467" s="102">
        <v>222</v>
      </c>
      <c r="C467" s="102">
        <v>46</v>
      </c>
      <c r="D467" s="107" t="s">
        <v>117</v>
      </c>
      <c r="E467" s="102">
        <v>5</v>
      </c>
      <c r="F467" s="102">
        <v>2</v>
      </c>
      <c r="G467" s="13"/>
      <c r="H467" s="14"/>
      <c r="I467" s="14">
        <v>21.199999999999996</v>
      </c>
      <c r="J467" s="47">
        <v>63</v>
      </c>
    </row>
    <row r="468" spans="1:10" s="1" customFormat="1" x14ac:dyDescent="0.25">
      <c r="A468" s="101" t="str">
        <f t="shared" si="7"/>
        <v>22311</v>
      </c>
      <c r="B468" s="101">
        <v>223</v>
      </c>
      <c r="C468" s="101">
        <v>47</v>
      </c>
      <c r="D468" s="106" t="s">
        <v>119</v>
      </c>
      <c r="E468" s="101">
        <v>1</v>
      </c>
      <c r="F468" s="101">
        <v>1</v>
      </c>
      <c r="G468" s="7"/>
      <c r="H468" s="8">
        <v>10.5</v>
      </c>
      <c r="I468" s="8">
        <v>10.312625698324023</v>
      </c>
      <c r="J468" s="45">
        <v>30</v>
      </c>
    </row>
    <row r="469" spans="1:10" s="1" customFormat="1" x14ac:dyDescent="0.25">
      <c r="A469" s="101" t="str">
        <f t="shared" si="7"/>
        <v>22312</v>
      </c>
      <c r="B469" s="101">
        <v>223</v>
      </c>
      <c r="C469" s="101">
        <v>47</v>
      </c>
      <c r="D469" s="106" t="s">
        <v>119</v>
      </c>
      <c r="E469" s="101">
        <v>1</v>
      </c>
      <c r="F469" s="101">
        <v>2</v>
      </c>
      <c r="G469" s="7"/>
      <c r="H469" s="8"/>
      <c r="I469" s="8">
        <v>10.218044692737429</v>
      </c>
      <c r="J469" s="45">
        <v>29</v>
      </c>
    </row>
    <row r="470" spans="1:10" s="1" customFormat="1" x14ac:dyDescent="0.25">
      <c r="A470" s="101" t="str">
        <f t="shared" si="7"/>
        <v>22321</v>
      </c>
      <c r="B470" s="101">
        <v>223</v>
      </c>
      <c r="C470" s="101">
        <v>47</v>
      </c>
      <c r="D470" s="106" t="s">
        <v>119</v>
      </c>
      <c r="E470" s="101">
        <v>2</v>
      </c>
      <c r="F470" s="101">
        <v>1</v>
      </c>
      <c r="G470" s="7"/>
      <c r="H470" s="8"/>
      <c r="I470" s="8">
        <v>9.9863128491620117</v>
      </c>
      <c r="J470" s="45">
        <v>31</v>
      </c>
    </row>
    <row r="471" spans="1:10" s="1" customFormat="1" x14ac:dyDescent="0.25">
      <c r="A471" s="101" t="str">
        <f t="shared" si="7"/>
        <v>22322</v>
      </c>
      <c r="B471" s="101">
        <v>223</v>
      </c>
      <c r="C471" s="101">
        <v>47</v>
      </c>
      <c r="D471" s="106" t="s">
        <v>119</v>
      </c>
      <c r="E471" s="101">
        <v>2</v>
      </c>
      <c r="F471" s="101">
        <v>2</v>
      </c>
      <c r="G471" s="7"/>
      <c r="H471" s="8"/>
      <c r="I471" s="8">
        <v>10.612346368715084</v>
      </c>
      <c r="J471" s="45">
        <v>33</v>
      </c>
    </row>
    <row r="472" spans="1:10" s="1" customFormat="1" x14ac:dyDescent="0.25">
      <c r="A472" s="101" t="str">
        <f t="shared" si="7"/>
        <v>22331</v>
      </c>
      <c r="B472" s="101">
        <v>223</v>
      </c>
      <c r="C472" s="101">
        <v>47</v>
      </c>
      <c r="D472" s="106" t="s">
        <v>119</v>
      </c>
      <c r="E472" s="101">
        <v>3</v>
      </c>
      <c r="F472" s="101">
        <v>1</v>
      </c>
      <c r="G472" s="7"/>
      <c r="H472" s="8"/>
      <c r="I472" s="8">
        <v>16.718435754189947</v>
      </c>
      <c r="J472" s="45">
        <v>72</v>
      </c>
    </row>
    <row r="473" spans="1:10" s="1" customFormat="1" x14ac:dyDescent="0.25">
      <c r="A473" s="101" t="str">
        <f t="shared" si="7"/>
        <v>22332</v>
      </c>
      <c r="B473" s="101">
        <v>223</v>
      </c>
      <c r="C473" s="101">
        <v>47</v>
      </c>
      <c r="D473" s="106" t="s">
        <v>119</v>
      </c>
      <c r="E473" s="101">
        <v>3</v>
      </c>
      <c r="F473" s="101">
        <v>2</v>
      </c>
      <c r="G473" s="7"/>
      <c r="H473" s="8"/>
      <c r="I473" s="8">
        <v>14.830726256983242</v>
      </c>
      <c r="J473" s="45">
        <v>67</v>
      </c>
    </row>
    <row r="474" spans="1:10" s="1" customFormat="1" x14ac:dyDescent="0.25">
      <c r="A474" s="101" t="str">
        <f t="shared" si="7"/>
        <v>22341</v>
      </c>
      <c r="B474" s="101">
        <v>223</v>
      </c>
      <c r="C474" s="101">
        <v>47</v>
      </c>
      <c r="D474" s="106" t="s">
        <v>119</v>
      </c>
      <c r="E474" s="101">
        <v>4</v>
      </c>
      <c r="F474" s="101">
        <v>1</v>
      </c>
      <c r="G474" s="7"/>
      <c r="H474" s="8"/>
      <c r="I474" s="8">
        <v>17.191061452513967</v>
      </c>
      <c r="J474" s="45">
        <v>73</v>
      </c>
    </row>
    <row r="475" spans="1:10" s="1" customFormat="1" x14ac:dyDescent="0.25">
      <c r="A475" s="101" t="str">
        <f t="shared" si="7"/>
        <v>22342</v>
      </c>
      <c r="B475" s="101">
        <v>223</v>
      </c>
      <c r="C475" s="101">
        <v>47</v>
      </c>
      <c r="D475" s="106" t="s">
        <v>119</v>
      </c>
      <c r="E475" s="101">
        <v>4</v>
      </c>
      <c r="F475" s="101">
        <v>2</v>
      </c>
      <c r="G475" s="7"/>
      <c r="H475" s="8"/>
      <c r="I475" s="8">
        <v>17.569832402234638</v>
      </c>
      <c r="J475" s="45">
        <v>50</v>
      </c>
    </row>
    <row r="476" spans="1:10" s="1" customFormat="1" x14ac:dyDescent="0.25">
      <c r="A476" s="101" t="str">
        <f t="shared" si="7"/>
        <v>22351</v>
      </c>
      <c r="B476" s="101">
        <v>223</v>
      </c>
      <c r="C476" s="101">
        <v>47</v>
      </c>
      <c r="D476" s="106" t="s">
        <v>119</v>
      </c>
      <c r="E476" s="101">
        <v>5</v>
      </c>
      <c r="F476" s="101">
        <v>1</v>
      </c>
      <c r="G476" s="7"/>
      <c r="H476" s="8"/>
      <c r="I476" s="8">
        <v>17.759776536312849</v>
      </c>
      <c r="J476" s="45">
        <v>74</v>
      </c>
    </row>
    <row r="477" spans="1:10" s="1" customFormat="1" ht="15.75" thickBot="1" x14ac:dyDescent="0.3">
      <c r="A477" s="102" t="str">
        <f t="shared" si="7"/>
        <v>22352</v>
      </c>
      <c r="B477" s="102">
        <v>223</v>
      </c>
      <c r="C477" s="102">
        <v>47</v>
      </c>
      <c r="D477" s="107" t="s">
        <v>119</v>
      </c>
      <c r="E477" s="102">
        <v>5</v>
      </c>
      <c r="F477" s="102">
        <v>2</v>
      </c>
      <c r="G477" s="13"/>
      <c r="H477" s="14"/>
      <c r="I477" s="14">
        <v>20.532402234636873</v>
      </c>
      <c r="J477" s="47">
        <v>73</v>
      </c>
    </row>
    <row r="478" spans="1:10" s="1" customFormat="1" x14ac:dyDescent="0.25">
      <c r="A478" s="101" t="str">
        <f t="shared" si="7"/>
        <v>22411</v>
      </c>
      <c r="B478" s="101">
        <v>224</v>
      </c>
      <c r="C478" s="101">
        <v>48</v>
      </c>
      <c r="D478" s="106" t="s">
        <v>120</v>
      </c>
      <c r="E478" s="101">
        <v>1</v>
      </c>
      <c r="F478" s="101">
        <v>1</v>
      </c>
      <c r="G478" s="7"/>
      <c r="H478" s="8">
        <v>10.6</v>
      </c>
      <c r="I478" s="8">
        <v>10.172315436241609</v>
      </c>
      <c r="J478" s="45">
        <v>20</v>
      </c>
    </row>
    <row r="479" spans="1:10" s="1" customFormat="1" x14ac:dyDescent="0.25">
      <c r="A479" s="101" t="str">
        <f t="shared" si="7"/>
        <v>22412</v>
      </c>
      <c r="B479" s="101">
        <v>224</v>
      </c>
      <c r="C479" s="101">
        <v>48</v>
      </c>
      <c r="D479" s="106" t="s">
        <v>120</v>
      </c>
      <c r="E479" s="101">
        <v>1</v>
      </c>
      <c r="F479" s="101">
        <v>2</v>
      </c>
      <c r="G479" s="7"/>
      <c r="H479" s="8"/>
      <c r="I479" s="8">
        <v>11.355033557046978</v>
      </c>
      <c r="J479" s="45">
        <v>24</v>
      </c>
    </row>
    <row r="480" spans="1:10" s="1" customFormat="1" x14ac:dyDescent="0.25">
      <c r="A480" s="101" t="str">
        <f t="shared" si="7"/>
        <v>22421</v>
      </c>
      <c r="B480" s="101">
        <v>224</v>
      </c>
      <c r="C480" s="101">
        <v>48</v>
      </c>
      <c r="D480" s="106" t="s">
        <v>120</v>
      </c>
      <c r="E480" s="101">
        <v>2</v>
      </c>
      <c r="F480" s="101">
        <v>1</v>
      </c>
      <c r="G480" s="7"/>
      <c r="H480" s="8"/>
      <c r="I480" s="8">
        <v>9.981823266219239</v>
      </c>
      <c r="J480" s="45">
        <v>23</v>
      </c>
    </row>
    <row r="481" spans="1:10" s="1" customFormat="1" x14ac:dyDescent="0.25">
      <c r="A481" s="101" t="str">
        <f t="shared" si="7"/>
        <v>22422</v>
      </c>
      <c r="B481" s="101">
        <v>224</v>
      </c>
      <c r="C481" s="101">
        <v>48</v>
      </c>
      <c r="D481" s="106" t="s">
        <v>120</v>
      </c>
      <c r="E481" s="101">
        <v>2</v>
      </c>
      <c r="F481" s="101">
        <v>2</v>
      </c>
      <c r="G481" s="7"/>
      <c r="H481" s="8"/>
      <c r="I481" s="8">
        <v>11.08042505592841</v>
      </c>
      <c r="J481" s="45">
        <v>26</v>
      </c>
    </row>
    <row r="482" spans="1:10" s="1" customFormat="1" x14ac:dyDescent="0.25">
      <c r="A482" s="101" t="str">
        <f t="shared" si="7"/>
        <v>22431</v>
      </c>
      <c r="B482" s="101">
        <v>224</v>
      </c>
      <c r="C482" s="101">
        <v>48</v>
      </c>
      <c r="D482" s="106" t="s">
        <v>120</v>
      </c>
      <c r="E482" s="101">
        <v>3</v>
      </c>
      <c r="F482" s="101">
        <v>1</v>
      </c>
      <c r="G482" s="7"/>
      <c r="H482" s="8"/>
      <c r="I482" s="8">
        <v>17.544183445190157</v>
      </c>
      <c r="J482" s="45">
        <v>46</v>
      </c>
    </row>
    <row r="483" spans="1:10" s="1" customFormat="1" x14ac:dyDescent="0.25">
      <c r="A483" s="101" t="str">
        <f t="shared" si="7"/>
        <v>22432</v>
      </c>
      <c r="B483" s="101">
        <v>224</v>
      </c>
      <c r="C483" s="101">
        <v>48</v>
      </c>
      <c r="D483" s="106" t="s">
        <v>120</v>
      </c>
      <c r="E483" s="101">
        <v>3</v>
      </c>
      <c r="F483" s="101">
        <v>2</v>
      </c>
      <c r="G483" s="7"/>
      <c r="H483" s="8"/>
      <c r="I483" s="8">
        <v>17.239932885906043</v>
      </c>
      <c r="J483" s="45">
        <v>42</v>
      </c>
    </row>
    <row r="484" spans="1:10" s="1" customFormat="1" x14ac:dyDescent="0.25">
      <c r="A484" s="101" t="str">
        <f t="shared" si="7"/>
        <v>22441</v>
      </c>
      <c r="B484" s="101">
        <v>224</v>
      </c>
      <c r="C484" s="101">
        <v>48</v>
      </c>
      <c r="D484" s="106" t="s">
        <v>120</v>
      </c>
      <c r="E484" s="101">
        <v>4</v>
      </c>
      <c r="F484" s="101">
        <v>1</v>
      </c>
      <c r="G484" s="7"/>
      <c r="H484" s="8"/>
      <c r="I484" s="8">
        <v>18.605704697986575</v>
      </c>
      <c r="J484" s="45">
        <v>57</v>
      </c>
    </row>
    <row r="485" spans="1:10" s="1" customFormat="1" x14ac:dyDescent="0.25">
      <c r="A485" s="101" t="str">
        <f t="shared" si="7"/>
        <v>22442</v>
      </c>
      <c r="B485" s="101">
        <v>224</v>
      </c>
      <c r="C485" s="101">
        <v>48</v>
      </c>
      <c r="D485" s="106" t="s">
        <v>120</v>
      </c>
      <c r="E485" s="101">
        <v>4</v>
      </c>
      <c r="F485" s="101">
        <v>2</v>
      </c>
      <c r="G485" s="7"/>
      <c r="H485" s="8"/>
      <c r="I485" s="8">
        <v>16.45190156599552</v>
      </c>
      <c r="J485" s="45">
        <v>71</v>
      </c>
    </row>
    <row r="486" spans="1:10" s="1" customFormat="1" x14ac:dyDescent="0.25">
      <c r="A486" s="101" t="str">
        <f t="shared" si="7"/>
        <v>22451</v>
      </c>
      <c r="B486" s="101">
        <v>224</v>
      </c>
      <c r="C486" s="101">
        <v>48</v>
      </c>
      <c r="D486" s="106" t="s">
        <v>120</v>
      </c>
      <c r="E486" s="101">
        <v>5</v>
      </c>
      <c r="F486" s="101">
        <v>1</v>
      </c>
      <c r="G486" s="7"/>
      <c r="H486" s="8"/>
      <c r="I486" s="8">
        <v>16.669463087248321</v>
      </c>
      <c r="J486" s="45">
        <v>41</v>
      </c>
    </row>
    <row r="487" spans="1:10" s="1" customFormat="1" ht="15.75" thickBot="1" x14ac:dyDescent="0.3">
      <c r="A487" s="102" t="str">
        <f t="shared" si="7"/>
        <v>22452</v>
      </c>
      <c r="B487" s="102">
        <v>224</v>
      </c>
      <c r="C487" s="102">
        <v>48</v>
      </c>
      <c r="D487" s="107" t="s">
        <v>120</v>
      </c>
      <c r="E487" s="102">
        <v>5</v>
      </c>
      <c r="F487" s="102">
        <v>2</v>
      </c>
      <c r="G487" s="13"/>
      <c r="H487" s="14"/>
      <c r="I487" s="14">
        <v>14.786353467561518</v>
      </c>
      <c r="J487" s="47">
        <v>41</v>
      </c>
    </row>
    <row r="488" spans="1:10" s="1" customFormat="1" x14ac:dyDescent="0.25">
      <c r="A488" s="101" t="str">
        <f t="shared" si="7"/>
        <v>22511</v>
      </c>
      <c r="B488" s="101">
        <v>225</v>
      </c>
      <c r="C488" s="101">
        <v>49</v>
      </c>
      <c r="D488" s="106" t="s">
        <v>121</v>
      </c>
      <c r="E488" s="101">
        <v>1</v>
      </c>
      <c r="F488" s="101">
        <v>1</v>
      </c>
      <c r="G488" s="7"/>
      <c r="H488" s="8">
        <v>10.7</v>
      </c>
      <c r="I488" s="8">
        <v>9.6780515117581185</v>
      </c>
      <c r="J488" s="45">
        <v>21</v>
      </c>
    </row>
    <row r="489" spans="1:10" s="1" customFormat="1" x14ac:dyDescent="0.25">
      <c r="A489" s="101" t="str">
        <f t="shared" si="7"/>
        <v>22512</v>
      </c>
      <c r="B489" s="101">
        <v>225</v>
      </c>
      <c r="C489" s="101">
        <v>49</v>
      </c>
      <c r="D489" s="106" t="s">
        <v>121</v>
      </c>
      <c r="E489" s="101">
        <v>1</v>
      </c>
      <c r="F489" s="101">
        <v>2</v>
      </c>
      <c r="G489" s="7"/>
      <c r="H489" s="8"/>
      <c r="I489" s="8">
        <v>9.473908174692049</v>
      </c>
      <c r="J489" s="45">
        <v>20</v>
      </c>
    </row>
    <row r="490" spans="1:10" s="1" customFormat="1" x14ac:dyDescent="0.25">
      <c r="A490" s="101" t="str">
        <f t="shared" si="7"/>
        <v>22521</v>
      </c>
      <c r="B490" s="101">
        <v>225</v>
      </c>
      <c r="C490" s="101">
        <v>49</v>
      </c>
      <c r="D490" s="106" t="s">
        <v>121</v>
      </c>
      <c r="E490" s="101">
        <v>2</v>
      </c>
      <c r="F490" s="101">
        <v>1</v>
      </c>
      <c r="G490" s="7"/>
      <c r="H490" s="8"/>
      <c r="I490" s="8">
        <v>9.23656215005599</v>
      </c>
      <c r="J490" s="45">
        <v>20</v>
      </c>
    </row>
    <row r="491" spans="1:10" s="1" customFormat="1" x14ac:dyDescent="0.25">
      <c r="A491" s="101" t="str">
        <f t="shared" si="7"/>
        <v>22522</v>
      </c>
      <c r="B491" s="101">
        <v>225</v>
      </c>
      <c r="C491" s="101">
        <v>49</v>
      </c>
      <c r="D491" s="106" t="s">
        <v>121</v>
      </c>
      <c r="E491" s="101">
        <v>2</v>
      </c>
      <c r="F491" s="101">
        <v>2</v>
      </c>
      <c r="G491" s="7"/>
      <c r="H491" s="8"/>
      <c r="I491" s="8">
        <v>10.140425531914893</v>
      </c>
      <c r="J491" s="45">
        <v>24</v>
      </c>
    </row>
    <row r="492" spans="1:10" s="1" customFormat="1" x14ac:dyDescent="0.25">
      <c r="A492" s="101" t="str">
        <f t="shared" si="7"/>
        <v>22531</v>
      </c>
      <c r="B492" s="101">
        <v>225</v>
      </c>
      <c r="C492" s="101">
        <v>49</v>
      </c>
      <c r="D492" s="106" t="s">
        <v>121</v>
      </c>
      <c r="E492" s="101">
        <v>3</v>
      </c>
      <c r="F492" s="101">
        <v>1</v>
      </c>
      <c r="G492" s="7"/>
      <c r="H492" s="8"/>
      <c r="I492" s="8">
        <v>15.805711086226205</v>
      </c>
      <c r="J492" s="45">
        <v>48</v>
      </c>
    </row>
    <row r="493" spans="1:10" s="1" customFormat="1" x14ac:dyDescent="0.25">
      <c r="A493" s="101" t="str">
        <f t="shared" si="7"/>
        <v>22532</v>
      </c>
      <c r="B493" s="101">
        <v>225</v>
      </c>
      <c r="C493" s="101">
        <v>49</v>
      </c>
      <c r="D493" s="106" t="s">
        <v>121</v>
      </c>
      <c r="E493" s="101">
        <v>3</v>
      </c>
      <c r="F493" s="101">
        <v>2</v>
      </c>
      <c r="G493" s="7"/>
      <c r="H493" s="8"/>
      <c r="I493" s="8">
        <v>15.606382978723403</v>
      </c>
      <c r="J493" s="45">
        <v>44</v>
      </c>
    </row>
    <row r="494" spans="1:10" s="1" customFormat="1" x14ac:dyDescent="0.25">
      <c r="A494" s="101" t="str">
        <f t="shared" si="7"/>
        <v>22541</v>
      </c>
      <c r="B494" s="101">
        <v>225</v>
      </c>
      <c r="C494" s="101">
        <v>49</v>
      </c>
      <c r="D494" s="106" t="s">
        <v>121</v>
      </c>
      <c r="E494" s="101">
        <v>4</v>
      </c>
      <c r="F494" s="101">
        <v>1</v>
      </c>
      <c r="G494" s="7"/>
      <c r="H494" s="8"/>
      <c r="I494" s="8">
        <v>16.832026875699889</v>
      </c>
      <c r="J494" s="45">
        <v>60</v>
      </c>
    </row>
    <row r="495" spans="1:10" s="1" customFormat="1" x14ac:dyDescent="0.25">
      <c r="A495" s="101" t="str">
        <f t="shared" si="7"/>
        <v>22542</v>
      </c>
      <c r="B495" s="101">
        <v>225</v>
      </c>
      <c r="C495" s="101">
        <v>49</v>
      </c>
      <c r="D495" s="106" t="s">
        <v>121</v>
      </c>
      <c r="E495" s="101">
        <v>4</v>
      </c>
      <c r="F495" s="101">
        <v>2</v>
      </c>
      <c r="G495" s="7"/>
      <c r="H495" s="8"/>
      <c r="I495" s="8">
        <v>15.751399776035834</v>
      </c>
      <c r="J495" s="45">
        <v>48</v>
      </c>
    </row>
    <row r="496" spans="1:10" s="1" customFormat="1" x14ac:dyDescent="0.25">
      <c r="A496" s="101" t="str">
        <f t="shared" si="7"/>
        <v>22551</v>
      </c>
      <c r="B496" s="101">
        <v>225</v>
      </c>
      <c r="C496" s="101">
        <v>49</v>
      </c>
      <c r="D496" s="106" t="s">
        <v>121</v>
      </c>
      <c r="E496" s="101">
        <v>5</v>
      </c>
      <c r="F496" s="101">
        <v>1</v>
      </c>
      <c r="G496" s="7"/>
      <c r="H496" s="8"/>
      <c r="I496" s="8">
        <v>14.701007838745801</v>
      </c>
      <c r="J496" s="45">
        <v>46</v>
      </c>
    </row>
    <row r="497" spans="1:10" s="1" customFormat="1" ht="15.75" thickBot="1" x14ac:dyDescent="0.3">
      <c r="A497" s="102" t="str">
        <f t="shared" si="7"/>
        <v>22552</v>
      </c>
      <c r="B497" s="102">
        <v>225</v>
      </c>
      <c r="C497" s="102">
        <v>49</v>
      </c>
      <c r="D497" s="107" t="s">
        <v>121</v>
      </c>
      <c r="E497" s="102">
        <v>5</v>
      </c>
      <c r="F497" s="102">
        <v>2</v>
      </c>
      <c r="G497" s="13"/>
      <c r="H497" s="14"/>
      <c r="I497" s="14">
        <v>19.416573348264276</v>
      </c>
      <c r="J497" s="47">
        <v>68</v>
      </c>
    </row>
    <row r="498" spans="1:10" s="1" customFormat="1" x14ac:dyDescent="0.25">
      <c r="A498" s="101" t="str">
        <f t="shared" si="7"/>
        <v>22611</v>
      </c>
      <c r="B498" s="101">
        <v>226</v>
      </c>
      <c r="C498" s="101">
        <v>50</v>
      </c>
      <c r="D498" s="106" t="s">
        <v>122</v>
      </c>
      <c r="E498" s="101">
        <v>1</v>
      </c>
      <c r="F498" s="101">
        <v>1</v>
      </c>
      <c r="G498" s="7"/>
      <c r="H498" s="8">
        <v>10.4</v>
      </c>
      <c r="I498" s="8">
        <v>10.911439732142858</v>
      </c>
      <c r="J498" s="45">
        <v>32</v>
      </c>
    </row>
    <row r="499" spans="1:10" s="1" customFormat="1" x14ac:dyDescent="0.25">
      <c r="A499" s="101" t="str">
        <f t="shared" si="7"/>
        <v>22612</v>
      </c>
      <c r="B499" s="101">
        <v>226</v>
      </c>
      <c r="C499" s="101">
        <v>50</v>
      </c>
      <c r="D499" s="106" t="s">
        <v>122</v>
      </c>
      <c r="E499" s="101">
        <v>1</v>
      </c>
      <c r="F499" s="101">
        <v>2</v>
      </c>
      <c r="G499" s="7"/>
      <c r="H499" s="8"/>
      <c r="I499" s="8">
        <v>11.191127232142858</v>
      </c>
      <c r="J499" s="45">
        <v>37</v>
      </c>
    </row>
    <row r="500" spans="1:10" s="1" customFormat="1" x14ac:dyDescent="0.25">
      <c r="A500" s="101" t="str">
        <f t="shared" si="7"/>
        <v>22621</v>
      </c>
      <c r="B500" s="101">
        <v>226</v>
      </c>
      <c r="C500" s="101">
        <v>50</v>
      </c>
      <c r="D500" s="106" t="s">
        <v>122</v>
      </c>
      <c r="E500" s="101">
        <v>2</v>
      </c>
      <c r="F500" s="101">
        <v>1</v>
      </c>
      <c r="G500" s="7"/>
      <c r="H500" s="8"/>
      <c r="I500" s="8">
        <v>9.9259486607142868</v>
      </c>
      <c r="J500" s="45">
        <v>28</v>
      </c>
    </row>
    <row r="501" spans="1:10" s="1" customFormat="1" x14ac:dyDescent="0.25">
      <c r="A501" s="101" t="str">
        <f t="shared" si="7"/>
        <v>22622</v>
      </c>
      <c r="B501" s="101">
        <v>226</v>
      </c>
      <c r="C501" s="101">
        <v>50</v>
      </c>
      <c r="D501" s="106" t="s">
        <v>122</v>
      </c>
      <c r="E501" s="101">
        <v>2</v>
      </c>
      <c r="F501" s="101">
        <v>2</v>
      </c>
      <c r="G501" s="7"/>
      <c r="H501" s="8"/>
      <c r="I501" s="8">
        <v>11.797991071428571</v>
      </c>
      <c r="J501" s="45">
        <v>37</v>
      </c>
    </row>
    <row r="502" spans="1:10" s="1" customFormat="1" x14ac:dyDescent="0.25">
      <c r="A502" s="101" t="str">
        <f t="shared" si="7"/>
        <v>22631</v>
      </c>
      <c r="B502" s="101">
        <v>226</v>
      </c>
      <c r="C502" s="101">
        <v>50</v>
      </c>
      <c r="D502" s="106" t="s">
        <v>122</v>
      </c>
      <c r="E502" s="101">
        <v>3</v>
      </c>
      <c r="F502" s="101">
        <v>1</v>
      </c>
      <c r="G502" s="7"/>
      <c r="H502" s="8"/>
      <c r="I502" s="8">
        <v>15.770647321428575</v>
      </c>
      <c r="J502" s="45">
        <v>67</v>
      </c>
    </row>
    <row r="503" spans="1:10" s="1" customFormat="1" x14ac:dyDescent="0.25">
      <c r="A503" s="101" t="str">
        <f t="shared" si="7"/>
        <v>22632</v>
      </c>
      <c r="B503" s="101">
        <v>226</v>
      </c>
      <c r="C503" s="101">
        <v>50</v>
      </c>
      <c r="D503" s="106" t="s">
        <v>122</v>
      </c>
      <c r="E503" s="101">
        <v>3</v>
      </c>
      <c r="F503" s="101">
        <v>2</v>
      </c>
      <c r="G503" s="7"/>
      <c r="H503" s="8"/>
      <c r="I503" s="8">
        <v>15.263392857142858</v>
      </c>
      <c r="J503" s="45">
        <v>62</v>
      </c>
    </row>
    <row r="504" spans="1:10" s="1" customFormat="1" x14ac:dyDescent="0.25">
      <c r="A504" s="101" t="str">
        <f t="shared" si="7"/>
        <v>22641</v>
      </c>
      <c r="B504" s="101">
        <v>226</v>
      </c>
      <c r="C504" s="101">
        <v>50</v>
      </c>
      <c r="D504" s="106" t="s">
        <v>122</v>
      </c>
      <c r="E504" s="101">
        <v>4</v>
      </c>
      <c r="F504" s="101">
        <v>1</v>
      </c>
      <c r="G504" s="7"/>
      <c r="H504" s="8"/>
      <c r="I504" s="8">
        <v>17.303571428571431</v>
      </c>
      <c r="J504" s="45">
        <v>69</v>
      </c>
    </row>
    <row r="505" spans="1:10" s="1" customFormat="1" x14ac:dyDescent="0.25">
      <c r="A505" s="101" t="str">
        <f t="shared" si="7"/>
        <v>22642</v>
      </c>
      <c r="B505" s="101">
        <v>226</v>
      </c>
      <c r="C505" s="101">
        <v>50</v>
      </c>
      <c r="D505" s="106" t="s">
        <v>122</v>
      </c>
      <c r="E505" s="101">
        <v>4</v>
      </c>
      <c r="F505" s="101">
        <v>2</v>
      </c>
      <c r="G505" s="7"/>
      <c r="H505" s="8"/>
      <c r="I505" s="8">
        <v>15.592075892857146</v>
      </c>
      <c r="J505" s="45">
        <v>64</v>
      </c>
    </row>
    <row r="506" spans="1:10" s="1" customFormat="1" x14ac:dyDescent="0.25">
      <c r="A506" s="101" t="str">
        <f t="shared" si="7"/>
        <v>22651</v>
      </c>
      <c r="B506" s="101">
        <v>226</v>
      </c>
      <c r="C506" s="101">
        <v>50</v>
      </c>
      <c r="D506" s="106" t="s">
        <v>122</v>
      </c>
      <c r="E506" s="101">
        <v>5</v>
      </c>
      <c r="F506" s="101">
        <v>1</v>
      </c>
      <c r="G506" s="7"/>
      <c r="H506" s="8"/>
      <c r="I506" s="8">
        <v>16.527901785714288</v>
      </c>
      <c r="J506" s="45">
        <v>67</v>
      </c>
    </row>
    <row r="507" spans="1:10" s="1" customFormat="1" ht="15.75" thickBot="1" x14ac:dyDescent="0.3">
      <c r="A507" s="102" t="str">
        <f t="shared" si="7"/>
        <v>22652</v>
      </c>
      <c r="B507" s="102">
        <v>226</v>
      </c>
      <c r="C507" s="102">
        <v>50</v>
      </c>
      <c r="D507" s="107" t="s">
        <v>122</v>
      </c>
      <c r="E507" s="102">
        <v>5</v>
      </c>
      <c r="F507" s="102">
        <v>2</v>
      </c>
      <c r="G507" s="13"/>
      <c r="H507" s="14"/>
      <c r="I507" s="14">
        <v>19.070870535714285</v>
      </c>
      <c r="J507" s="47">
        <v>70</v>
      </c>
    </row>
    <row r="508" spans="1:10" s="1" customFormat="1" x14ac:dyDescent="0.25">
      <c r="A508" s="101" t="str">
        <f t="shared" si="7"/>
        <v>22711</v>
      </c>
      <c r="B508" s="101">
        <v>227</v>
      </c>
      <c r="C508" s="101">
        <v>51</v>
      </c>
      <c r="D508" s="106" t="s">
        <v>123</v>
      </c>
      <c r="E508" s="101">
        <v>1</v>
      </c>
      <c r="F508" s="101">
        <v>1</v>
      </c>
      <c r="G508" s="7"/>
      <c r="H508" s="8">
        <v>10.4</v>
      </c>
      <c r="I508" s="8">
        <v>11.657924107142858</v>
      </c>
      <c r="J508" s="45">
        <v>39</v>
      </c>
    </row>
    <row r="509" spans="1:10" s="1" customFormat="1" x14ac:dyDescent="0.25">
      <c r="A509" s="101" t="str">
        <f t="shared" si="7"/>
        <v>22712</v>
      </c>
      <c r="B509" s="101">
        <v>227</v>
      </c>
      <c r="C509" s="101">
        <v>51</v>
      </c>
      <c r="D509" s="106" t="s">
        <v>123</v>
      </c>
      <c r="E509" s="101">
        <v>1</v>
      </c>
      <c r="F509" s="101">
        <v>2</v>
      </c>
      <c r="G509" s="7"/>
      <c r="H509" s="8"/>
      <c r="I509" s="8">
        <v>11.250558035714286</v>
      </c>
      <c r="J509" s="45">
        <v>35</v>
      </c>
    </row>
    <row r="510" spans="1:10" s="1" customFormat="1" x14ac:dyDescent="0.25">
      <c r="A510" s="101" t="str">
        <f t="shared" si="7"/>
        <v>22721</v>
      </c>
      <c r="B510" s="101">
        <v>227</v>
      </c>
      <c r="C510" s="101">
        <v>51</v>
      </c>
      <c r="D510" s="106" t="s">
        <v>123</v>
      </c>
      <c r="E510" s="101">
        <v>2</v>
      </c>
      <c r="F510" s="101">
        <v>1</v>
      </c>
      <c r="G510" s="7"/>
      <c r="H510" s="8"/>
      <c r="I510" s="8">
        <v>11.342578125000001</v>
      </c>
      <c r="J510" s="45">
        <v>37</v>
      </c>
    </row>
    <row r="511" spans="1:10" s="1" customFormat="1" x14ac:dyDescent="0.25">
      <c r="A511" s="101" t="str">
        <f t="shared" si="7"/>
        <v>22722</v>
      </c>
      <c r="B511" s="101">
        <v>227</v>
      </c>
      <c r="C511" s="101">
        <v>51</v>
      </c>
      <c r="D511" s="106" t="s">
        <v>123</v>
      </c>
      <c r="E511" s="101">
        <v>2</v>
      </c>
      <c r="F511" s="101">
        <v>2</v>
      </c>
      <c r="G511" s="7"/>
      <c r="H511" s="8"/>
      <c r="I511" s="8">
        <v>12.490513392857142</v>
      </c>
      <c r="J511" s="45">
        <v>45</v>
      </c>
    </row>
    <row r="512" spans="1:10" s="1" customFormat="1" x14ac:dyDescent="0.25">
      <c r="A512" s="101" t="str">
        <f t="shared" si="7"/>
        <v>22731</v>
      </c>
      <c r="B512" s="101">
        <v>227</v>
      </c>
      <c r="C512" s="101">
        <v>51</v>
      </c>
      <c r="D512" s="106" t="s">
        <v>123</v>
      </c>
      <c r="E512" s="101">
        <v>3</v>
      </c>
      <c r="F512" s="101">
        <v>1</v>
      </c>
      <c r="G512" s="7"/>
      <c r="H512" s="8"/>
      <c r="I512" s="8">
        <v>17.012834821428573</v>
      </c>
      <c r="J512" s="45">
        <v>71</v>
      </c>
    </row>
    <row r="513" spans="1:10" s="1" customFormat="1" x14ac:dyDescent="0.25">
      <c r="A513" s="101" t="str">
        <f t="shared" si="7"/>
        <v>22732</v>
      </c>
      <c r="B513" s="101">
        <v>227</v>
      </c>
      <c r="C513" s="101">
        <v>51</v>
      </c>
      <c r="D513" s="106" t="s">
        <v>123</v>
      </c>
      <c r="E513" s="101">
        <v>3</v>
      </c>
      <c r="F513" s="101">
        <v>2</v>
      </c>
      <c r="G513" s="7"/>
      <c r="H513" s="8"/>
      <c r="I513" s="8">
        <v>17.13671875</v>
      </c>
      <c r="J513" s="45">
        <v>69</v>
      </c>
    </row>
    <row r="514" spans="1:10" s="1" customFormat="1" x14ac:dyDescent="0.25">
      <c r="A514" s="101" t="str">
        <f t="shared" si="7"/>
        <v>22741</v>
      </c>
      <c r="B514" s="101">
        <v>227</v>
      </c>
      <c r="C514" s="101">
        <v>51</v>
      </c>
      <c r="D514" s="106" t="s">
        <v>123</v>
      </c>
      <c r="E514" s="101">
        <v>4</v>
      </c>
      <c r="F514" s="101">
        <v>1</v>
      </c>
      <c r="G514" s="7"/>
      <c r="H514" s="8"/>
      <c r="I514" s="8">
        <v>18.25</v>
      </c>
      <c r="J514" s="45">
        <v>73</v>
      </c>
    </row>
    <row r="515" spans="1:10" s="1" customFormat="1" x14ac:dyDescent="0.25">
      <c r="A515" s="101" t="str">
        <f t="shared" si="7"/>
        <v>22742</v>
      </c>
      <c r="B515" s="101">
        <v>227</v>
      </c>
      <c r="C515" s="101">
        <v>51</v>
      </c>
      <c r="D515" s="106" t="s">
        <v>123</v>
      </c>
      <c r="E515" s="101">
        <v>4</v>
      </c>
      <c r="F515" s="101">
        <v>2</v>
      </c>
      <c r="G515" s="7"/>
      <c r="H515" s="8"/>
      <c r="I515" s="8">
        <v>17.346540178571431</v>
      </c>
      <c r="J515" s="45">
        <v>71</v>
      </c>
    </row>
    <row r="516" spans="1:10" s="1" customFormat="1" x14ac:dyDescent="0.25">
      <c r="A516" s="101" t="str">
        <f t="shared" si="7"/>
        <v>22751</v>
      </c>
      <c r="B516" s="101">
        <v>227</v>
      </c>
      <c r="C516" s="101">
        <v>51</v>
      </c>
      <c r="D516" s="106" t="s">
        <v>123</v>
      </c>
      <c r="E516" s="101">
        <v>5</v>
      </c>
      <c r="F516" s="101">
        <v>1</v>
      </c>
      <c r="G516" s="7"/>
      <c r="H516" s="8"/>
      <c r="I516" s="8">
        <v>20.483816964285719</v>
      </c>
      <c r="J516" s="45">
        <v>74</v>
      </c>
    </row>
    <row r="517" spans="1:10" s="1" customFormat="1" ht="15.75" thickBot="1" x14ac:dyDescent="0.3">
      <c r="A517" s="102" t="str">
        <f t="shared" si="7"/>
        <v>22752</v>
      </c>
      <c r="B517" s="102">
        <v>227</v>
      </c>
      <c r="C517" s="102">
        <v>51</v>
      </c>
      <c r="D517" s="107" t="s">
        <v>123</v>
      </c>
      <c r="E517" s="102">
        <v>5</v>
      </c>
      <c r="F517" s="102">
        <v>2</v>
      </c>
      <c r="G517" s="13"/>
      <c r="H517" s="14"/>
      <c r="I517" s="14">
        <v>19.045758928571427</v>
      </c>
      <c r="J517" s="47">
        <v>73</v>
      </c>
    </row>
    <row r="518" spans="1:10" s="1" customFormat="1" x14ac:dyDescent="0.25">
      <c r="A518" s="101" t="str">
        <f t="shared" si="7"/>
        <v>22811</v>
      </c>
      <c r="B518" s="101">
        <v>228</v>
      </c>
      <c r="C518" s="101">
        <v>52</v>
      </c>
      <c r="D518" s="106" t="s">
        <v>124</v>
      </c>
      <c r="E518" s="101">
        <v>1</v>
      </c>
      <c r="F518" s="101">
        <v>1</v>
      </c>
      <c r="G518" s="7"/>
      <c r="H518" s="8">
        <v>10.6</v>
      </c>
      <c r="I518" s="8">
        <v>11.467002237136466</v>
      </c>
      <c r="J518" s="45">
        <v>30</v>
      </c>
    </row>
    <row r="519" spans="1:10" s="1" customFormat="1" x14ac:dyDescent="0.25">
      <c r="A519" s="101" t="str">
        <f t="shared" si="7"/>
        <v>22812</v>
      </c>
      <c r="B519" s="101">
        <v>228</v>
      </c>
      <c r="C519" s="101">
        <v>52</v>
      </c>
      <c r="D519" s="106" t="s">
        <v>124</v>
      </c>
      <c r="E519" s="101">
        <v>1</v>
      </c>
      <c r="F519" s="101">
        <v>2</v>
      </c>
      <c r="G519" s="7"/>
      <c r="H519" s="8"/>
      <c r="I519" s="8">
        <v>11.557606263982102</v>
      </c>
      <c r="J519" s="45">
        <v>32</v>
      </c>
    </row>
    <row r="520" spans="1:10" s="1" customFormat="1" x14ac:dyDescent="0.25">
      <c r="A520" s="101" t="str">
        <f t="shared" ref="A520:A527" si="8">CONCATENATE(B520,E520,F520)</f>
        <v>22821</v>
      </c>
      <c r="B520" s="101">
        <v>228</v>
      </c>
      <c r="C520" s="101">
        <v>52</v>
      </c>
      <c r="D520" s="106" t="s">
        <v>124</v>
      </c>
      <c r="E520" s="101">
        <v>2</v>
      </c>
      <c r="F520" s="101">
        <v>1</v>
      </c>
      <c r="G520" s="7"/>
      <c r="H520" s="8"/>
      <c r="I520" s="8">
        <v>10.952684563758387</v>
      </c>
      <c r="J520" s="45">
        <v>31</v>
      </c>
    </row>
    <row r="521" spans="1:10" s="1" customFormat="1" x14ac:dyDescent="0.25">
      <c r="A521" s="101" t="str">
        <f t="shared" si="8"/>
        <v>22822</v>
      </c>
      <c r="B521" s="101">
        <v>228</v>
      </c>
      <c r="C521" s="101">
        <v>52</v>
      </c>
      <c r="D521" s="106" t="s">
        <v>124</v>
      </c>
      <c r="E521" s="101">
        <v>2</v>
      </c>
      <c r="F521" s="101">
        <v>2</v>
      </c>
      <c r="G521" s="7"/>
      <c r="H521" s="8"/>
      <c r="I521" s="8">
        <v>12.027404921700226</v>
      </c>
      <c r="J521" s="45">
        <v>34</v>
      </c>
    </row>
    <row r="522" spans="1:10" s="1" customFormat="1" x14ac:dyDescent="0.25">
      <c r="A522" s="101" t="str">
        <f t="shared" si="8"/>
        <v>22831</v>
      </c>
      <c r="B522" s="101">
        <v>228</v>
      </c>
      <c r="C522" s="101">
        <v>52</v>
      </c>
      <c r="D522" s="106" t="s">
        <v>124</v>
      </c>
      <c r="E522" s="101">
        <v>3</v>
      </c>
      <c r="F522" s="101">
        <v>1</v>
      </c>
      <c r="G522" s="7"/>
      <c r="H522" s="8"/>
      <c r="I522" s="8">
        <v>15.522371364653241</v>
      </c>
      <c r="J522" s="45">
        <v>51</v>
      </c>
    </row>
    <row r="523" spans="1:10" s="1" customFormat="1" x14ac:dyDescent="0.25">
      <c r="A523" s="101" t="str">
        <f t="shared" si="8"/>
        <v>22832</v>
      </c>
      <c r="B523" s="101">
        <v>228</v>
      </c>
      <c r="C523" s="101">
        <v>52</v>
      </c>
      <c r="D523" s="106" t="s">
        <v>124</v>
      </c>
      <c r="E523" s="101">
        <v>3</v>
      </c>
      <c r="F523" s="101">
        <v>2</v>
      </c>
      <c r="G523" s="7"/>
      <c r="H523" s="8"/>
      <c r="I523" s="8">
        <v>17.041946308724832</v>
      </c>
      <c r="J523" s="45">
        <v>59</v>
      </c>
    </row>
    <row r="524" spans="1:10" s="1" customFormat="1" x14ac:dyDescent="0.25">
      <c r="A524" s="101" t="str">
        <f t="shared" si="8"/>
        <v>22841</v>
      </c>
      <c r="B524" s="101">
        <v>228</v>
      </c>
      <c r="C524" s="101">
        <v>52</v>
      </c>
      <c r="D524" s="106" t="s">
        <v>124</v>
      </c>
      <c r="E524" s="101">
        <v>4</v>
      </c>
      <c r="F524" s="101">
        <v>1</v>
      </c>
      <c r="G524" s="7"/>
      <c r="H524" s="8"/>
      <c r="I524" s="8">
        <v>17.284675615212528</v>
      </c>
      <c r="J524" s="45">
        <v>59</v>
      </c>
    </row>
    <row r="525" spans="1:10" s="1" customFormat="1" x14ac:dyDescent="0.25">
      <c r="A525" s="101" t="str">
        <f t="shared" si="8"/>
        <v>22842</v>
      </c>
      <c r="B525" s="101">
        <v>228</v>
      </c>
      <c r="C525" s="101">
        <v>52</v>
      </c>
      <c r="D525" s="106" t="s">
        <v>124</v>
      </c>
      <c r="E525" s="101">
        <v>4</v>
      </c>
      <c r="F525" s="101">
        <v>2</v>
      </c>
      <c r="G525" s="7"/>
      <c r="H525" s="8"/>
      <c r="I525" s="8">
        <v>18.020693512304252</v>
      </c>
      <c r="J525" s="45">
        <v>60</v>
      </c>
    </row>
    <row r="526" spans="1:10" s="1" customFormat="1" x14ac:dyDescent="0.25">
      <c r="A526" s="103" t="str">
        <f t="shared" si="8"/>
        <v>22851</v>
      </c>
      <c r="B526" s="103">
        <v>228</v>
      </c>
      <c r="C526" s="103">
        <v>52</v>
      </c>
      <c r="D526" s="108" t="s">
        <v>124</v>
      </c>
      <c r="E526" s="103">
        <v>5</v>
      </c>
      <c r="F526" s="103">
        <v>1</v>
      </c>
      <c r="G526" s="136" t="s">
        <v>118</v>
      </c>
      <c r="H526" s="18"/>
      <c r="I526" s="18"/>
      <c r="J526" s="49"/>
    </row>
    <row r="527" spans="1:10" s="1" customFormat="1" ht="15.75" thickBot="1" x14ac:dyDescent="0.3">
      <c r="A527" s="102" t="str">
        <f t="shared" si="8"/>
        <v>22852</v>
      </c>
      <c r="B527" s="102">
        <v>228</v>
      </c>
      <c r="C527" s="102">
        <v>52</v>
      </c>
      <c r="D527" s="107" t="s">
        <v>124</v>
      </c>
      <c r="E527" s="102">
        <v>5</v>
      </c>
      <c r="F527" s="102">
        <v>2</v>
      </c>
      <c r="G527" s="13"/>
      <c r="H527" s="14"/>
      <c r="I527" s="14">
        <v>18.032438478747203</v>
      </c>
      <c r="J527" s="47">
        <v>64</v>
      </c>
    </row>
    <row r="528" spans="1:10" s="1" customFormat="1" x14ac:dyDescent="0.25">
      <c r="A528" s="19"/>
      <c r="B528" s="19"/>
      <c r="C528" s="19"/>
      <c r="D528" s="104"/>
      <c r="E528" s="19"/>
      <c r="F528" s="19"/>
      <c r="G528" s="19"/>
      <c r="H528" s="20"/>
      <c r="I528" s="20"/>
      <c r="J528" s="21"/>
    </row>
    <row r="529" spans="1:10" x14ac:dyDescent="0.25">
      <c r="A529" s="19"/>
      <c r="B529" s="19"/>
      <c r="C529" s="19"/>
      <c r="E529" s="19"/>
      <c r="F529" s="19"/>
      <c r="H529" s="20"/>
      <c r="I529" s="20"/>
      <c r="J529" s="21"/>
    </row>
    <row r="530" spans="1:10" x14ac:dyDescent="0.25">
      <c r="A530" s="19"/>
      <c r="B530" s="19"/>
      <c r="C530" s="19"/>
      <c r="E530" s="19"/>
      <c r="F530" s="19"/>
      <c r="H530" s="20"/>
      <c r="I530" s="20"/>
      <c r="J530" s="21"/>
    </row>
    <row r="531" spans="1:10" x14ac:dyDescent="0.25">
      <c r="A531" s="19"/>
      <c r="B531" s="19"/>
      <c r="C531" s="19"/>
      <c r="E531" s="19"/>
      <c r="F531" s="19"/>
      <c r="H531" s="20"/>
      <c r="I531" s="20"/>
      <c r="J531" s="21"/>
    </row>
    <row r="532" spans="1:10" x14ac:dyDescent="0.25">
      <c r="A532" s="19"/>
      <c r="B532" s="19"/>
      <c r="C532" s="19"/>
      <c r="E532" s="19"/>
      <c r="F532" s="19"/>
      <c r="H532" s="20"/>
      <c r="I532" s="20"/>
      <c r="J532" s="21"/>
    </row>
    <row r="533" spans="1:10" x14ac:dyDescent="0.25">
      <c r="A533" s="19"/>
      <c r="B533" s="19"/>
      <c r="C533" s="19"/>
      <c r="E533" s="19"/>
      <c r="F533" s="19"/>
      <c r="H533" s="20"/>
      <c r="I533" s="20"/>
      <c r="J533" s="21"/>
    </row>
  </sheetData>
  <pageMargins left="0.7" right="0.7" top="0.78740157499999996" bottom="0.78740157499999996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22"/>
  <sheetViews>
    <sheetView workbookViewId="0">
      <selection activeCell="B7" sqref="B7"/>
    </sheetView>
  </sheetViews>
  <sheetFormatPr baseColWidth="10" defaultRowHeight="15" x14ac:dyDescent="0.25"/>
  <cols>
    <col min="1" max="1" width="11.42578125" style="23" customWidth="1"/>
    <col min="2" max="2" width="11.42578125" style="22"/>
    <col min="3" max="4" width="11.42578125" style="23" customWidth="1"/>
    <col min="5" max="5" width="11.42578125" style="110" customWidth="1"/>
    <col min="6" max="6" width="11.42578125" style="23" customWidth="1"/>
    <col min="7" max="7" width="11" style="23" customWidth="1"/>
    <col min="8" max="8" width="10" style="22" customWidth="1"/>
    <col min="9" max="9" width="11.28515625" style="22" customWidth="1"/>
    <col min="10" max="10" width="13.85546875" style="24" customWidth="1"/>
    <col min="11" max="11" width="11.7109375" style="24" customWidth="1"/>
    <col min="12" max="12" width="11.42578125" style="142"/>
    <col min="13" max="13" width="11.42578125" style="154"/>
    <col min="14" max="14" width="20.28515625" style="142" customWidth="1"/>
    <col min="15" max="15" width="19.7109375" style="142" bestFit="1" customWidth="1"/>
    <col min="16" max="63" width="11.42578125" style="142"/>
    <col min="64" max="233" width="11.42578125" style="1"/>
    <col min="234" max="234" width="11.42578125" style="1" customWidth="1"/>
    <col min="235" max="235" width="11.42578125" style="1"/>
    <col min="236" max="239" width="11.42578125" style="1" customWidth="1"/>
    <col min="240" max="240" width="11" style="1" customWidth="1"/>
    <col min="241" max="241" width="10" style="1" customWidth="1"/>
    <col min="242" max="242" width="11.28515625" style="1" customWidth="1"/>
    <col min="243" max="243" width="11.85546875" style="1" customWidth="1"/>
    <col min="244" max="244" width="11.42578125" style="1" customWidth="1"/>
    <col min="245" max="246" width="11.7109375" style="1" customWidth="1"/>
    <col min="247" max="247" width="11.42578125" style="1" customWidth="1"/>
    <col min="248" max="248" width="11.7109375" style="1" customWidth="1"/>
    <col min="249" max="249" width="12.7109375" style="1" customWidth="1"/>
    <col min="250" max="250" width="11.42578125" style="1" customWidth="1"/>
    <col min="251" max="489" width="11.42578125" style="1"/>
    <col min="490" max="490" width="11.42578125" style="1" customWidth="1"/>
    <col min="491" max="491" width="11.42578125" style="1"/>
    <col min="492" max="495" width="11.42578125" style="1" customWidth="1"/>
    <col min="496" max="496" width="11" style="1" customWidth="1"/>
    <col min="497" max="497" width="10" style="1" customWidth="1"/>
    <col min="498" max="498" width="11.28515625" style="1" customWidth="1"/>
    <col min="499" max="499" width="11.85546875" style="1" customWidth="1"/>
    <col min="500" max="500" width="11.42578125" style="1" customWidth="1"/>
    <col min="501" max="502" width="11.7109375" style="1" customWidth="1"/>
    <col min="503" max="503" width="11.42578125" style="1" customWidth="1"/>
    <col min="504" max="504" width="11.7109375" style="1" customWidth="1"/>
    <col min="505" max="505" width="12.7109375" style="1" customWidth="1"/>
    <col min="506" max="506" width="11.42578125" style="1" customWidth="1"/>
    <col min="507" max="745" width="11.42578125" style="1"/>
    <col min="746" max="746" width="11.42578125" style="1" customWidth="1"/>
    <col min="747" max="747" width="11.42578125" style="1"/>
    <col min="748" max="751" width="11.42578125" style="1" customWidth="1"/>
    <col min="752" max="752" width="11" style="1" customWidth="1"/>
    <col min="753" max="753" width="10" style="1" customWidth="1"/>
    <col min="754" max="754" width="11.28515625" style="1" customWidth="1"/>
    <col min="755" max="755" width="11.85546875" style="1" customWidth="1"/>
    <col min="756" max="756" width="11.42578125" style="1" customWidth="1"/>
    <col min="757" max="758" width="11.7109375" style="1" customWidth="1"/>
    <col min="759" max="759" width="11.42578125" style="1" customWidth="1"/>
    <col min="760" max="760" width="11.7109375" style="1" customWidth="1"/>
    <col min="761" max="761" width="12.7109375" style="1" customWidth="1"/>
    <col min="762" max="762" width="11.42578125" style="1" customWidth="1"/>
    <col min="763" max="1001" width="11.42578125" style="1"/>
    <col min="1002" max="1002" width="11.42578125" style="1" customWidth="1"/>
    <col min="1003" max="1003" width="11.42578125" style="1"/>
    <col min="1004" max="1007" width="11.42578125" style="1" customWidth="1"/>
    <col min="1008" max="1008" width="11" style="1" customWidth="1"/>
    <col min="1009" max="1009" width="10" style="1" customWidth="1"/>
    <col min="1010" max="1010" width="11.28515625" style="1" customWidth="1"/>
    <col min="1011" max="1011" width="11.85546875" style="1" customWidth="1"/>
    <col min="1012" max="1012" width="11.42578125" style="1" customWidth="1"/>
    <col min="1013" max="1014" width="11.7109375" style="1" customWidth="1"/>
    <col min="1015" max="1015" width="11.42578125" style="1" customWidth="1"/>
    <col min="1016" max="1016" width="11.7109375" style="1" customWidth="1"/>
    <col min="1017" max="1017" width="12.7109375" style="1" customWidth="1"/>
    <col min="1018" max="1018" width="11.42578125" style="1" customWidth="1"/>
    <col min="1019" max="1257" width="11.42578125" style="1"/>
    <col min="1258" max="1258" width="11.42578125" style="1" customWidth="1"/>
    <col min="1259" max="1259" width="11.42578125" style="1"/>
    <col min="1260" max="1263" width="11.42578125" style="1" customWidth="1"/>
    <col min="1264" max="1264" width="11" style="1" customWidth="1"/>
    <col min="1265" max="1265" width="10" style="1" customWidth="1"/>
    <col min="1266" max="1266" width="11.28515625" style="1" customWidth="1"/>
    <col min="1267" max="1267" width="11.85546875" style="1" customWidth="1"/>
    <col min="1268" max="1268" width="11.42578125" style="1" customWidth="1"/>
    <col min="1269" max="1270" width="11.7109375" style="1" customWidth="1"/>
    <col min="1271" max="1271" width="11.42578125" style="1" customWidth="1"/>
    <col min="1272" max="1272" width="11.7109375" style="1" customWidth="1"/>
    <col min="1273" max="1273" width="12.7109375" style="1" customWidth="1"/>
    <col min="1274" max="1274" width="11.42578125" style="1" customWidth="1"/>
    <col min="1275" max="1513" width="11.42578125" style="1"/>
    <col min="1514" max="1514" width="11.42578125" style="1" customWidth="1"/>
    <col min="1515" max="1515" width="11.42578125" style="1"/>
    <col min="1516" max="1519" width="11.42578125" style="1" customWidth="1"/>
    <col min="1520" max="1520" width="11" style="1" customWidth="1"/>
    <col min="1521" max="1521" width="10" style="1" customWidth="1"/>
    <col min="1522" max="1522" width="11.28515625" style="1" customWidth="1"/>
    <col min="1523" max="1523" width="11.85546875" style="1" customWidth="1"/>
    <col min="1524" max="1524" width="11.42578125" style="1" customWidth="1"/>
    <col min="1525" max="1526" width="11.7109375" style="1" customWidth="1"/>
    <col min="1527" max="1527" width="11.42578125" style="1" customWidth="1"/>
    <col min="1528" max="1528" width="11.7109375" style="1" customWidth="1"/>
    <col min="1529" max="1529" width="12.7109375" style="1" customWidth="1"/>
    <col min="1530" max="1530" width="11.42578125" style="1" customWidth="1"/>
    <col min="1531" max="1769" width="11.42578125" style="1"/>
    <col min="1770" max="1770" width="11.42578125" style="1" customWidth="1"/>
    <col min="1771" max="1771" width="11.42578125" style="1"/>
    <col min="1772" max="1775" width="11.42578125" style="1" customWidth="1"/>
    <col min="1776" max="1776" width="11" style="1" customWidth="1"/>
    <col min="1777" max="1777" width="10" style="1" customWidth="1"/>
    <col min="1778" max="1778" width="11.28515625" style="1" customWidth="1"/>
    <col min="1779" max="1779" width="11.85546875" style="1" customWidth="1"/>
    <col min="1780" max="1780" width="11.42578125" style="1" customWidth="1"/>
    <col min="1781" max="1782" width="11.7109375" style="1" customWidth="1"/>
    <col min="1783" max="1783" width="11.42578125" style="1" customWidth="1"/>
    <col min="1784" max="1784" width="11.7109375" style="1" customWidth="1"/>
    <col min="1785" max="1785" width="12.7109375" style="1" customWidth="1"/>
    <col min="1786" max="1786" width="11.42578125" style="1" customWidth="1"/>
    <col min="1787" max="2025" width="11.42578125" style="1"/>
    <col min="2026" max="2026" width="11.42578125" style="1" customWidth="1"/>
    <col min="2027" max="2027" width="11.42578125" style="1"/>
    <col min="2028" max="2031" width="11.42578125" style="1" customWidth="1"/>
    <col min="2032" max="2032" width="11" style="1" customWidth="1"/>
    <col min="2033" max="2033" width="10" style="1" customWidth="1"/>
    <col min="2034" max="2034" width="11.28515625" style="1" customWidth="1"/>
    <col min="2035" max="2035" width="11.85546875" style="1" customWidth="1"/>
    <col min="2036" max="2036" width="11.42578125" style="1" customWidth="1"/>
    <col min="2037" max="2038" width="11.7109375" style="1" customWidth="1"/>
    <col min="2039" max="2039" width="11.42578125" style="1" customWidth="1"/>
    <col min="2040" max="2040" width="11.7109375" style="1" customWidth="1"/>
    <col min="2041" max="2041" width="12.7109375" style="1" customWidth="1"/>
    <col min="2042" max="2042" width="11.42578125" style="1" customWidth="1"/>
    <col min="2043" max="2281" width="11.42578125" style="1"/>
    <col min="2282" max="2282" width="11.42578125" style="1" customWidth="1"/>
    <col min="2283" max="2283" width="11.42578125" style="1"/>
    <col min="2284" max="2287" width="11.42578125" style="1" customWidth="1"/>
    <col min="2288" max="2288" width="11" style="1" customWidth="1"/>
    <col min="2289" max="2289" width="10" style="1" customWidth="1"/>
    <col min="2290" max="2290" width="11.28515625" style="1" customWidth="1"/>
    <col min="2291" max="2291" width="11.85546875" style="1" customWidth="1"/>
    <col min="2292" max="2292" width="11.42578125" style="1" customWidth="1"/>
    <col min="2293" max="2294" width="11.7109375" style="1" customWidth="1"/>
    <col min="2295" max="2295" width="11.42578125" style="1" customWidth="1"/>
    <col min="2296" max="2296" width="11.7109375" style="1" customWidth="1"/>
    <col min="2297" max="2297" width="12.7109375" style="1" customWidth="1"/>
    <col min="2298" max="2298" width="11.42578125" style="1" customWidth="1"/>
    <col min="2299" max="2537" width="11.42578125" style="1"/>
    <col min="2538" max="2538" width="11.42578125" style="1" customWidth="1"/>
    <col min="2539" max="2539" width="11.42578125" style="1"/>
    <col min="2540" max="2543" width="11.42578125" style="1" customWidth="1"/>
    <col min="2544" max="2544" width="11" style="1" customWidth="1"/>
    <col min="2545" max="2545" width="10" style="1" customWidth="1"/>
    <col min="2546" max="2546" width="11.28515625" style="1" customWidth="1"/>
    <col min="2547" max="2547" width="11.85546875" style="1" customWidth="1"/>
    <col min="2548" max="2548" width="11.42578125" style="1" customWidth="1"/>
    <col min="2549" max="2550" width="11.7109375" style="1" customWidth="1"/>
    <col min="2551" max="2551" width="11.42578125" style="1" customWidth="1"/>
    <col min="2552" max="2552" width="11.7109375" style="1" customWidth="1"/>
    <col min="2553" max="2553" width="12.7109375" style="1" customWidth="1"/>
    <col min="2554" max="2554" width="11.42578125" style="1" customWidth="1"/>
    <col min="2555" max="2793" width="11.42578125" style="1"/>
    <col min="2794" max="2794" width="11.42578125" style="1" customWidth="1"/>
    <col min="2795" max="2795" width="11.42578125" style="1"/>
    <col min="2796" max="2799" width="11.42578125" style="1" customWidth="1"/>
    <col min="2800" max="2800" width="11" style="1" customWidth="1"/>
    <col min="2801" max="2801" width="10" style="1" customWidth="1"/>
    <col min="2802" max="2802" width="11.28515625" style="1" customWidth="1"/>
    <col min="2803" max="2803" width="11.85546875" style="1" customWidth="1"/>
    <col min="2804" max="2804" width="11.42578125" style="1" customWidth="1"/>
    <col min="2805" max="2806" width="11.7109375" style="1" customWidth="1"/>
    <col min="2807" max="2807" width="11.42578125" style="1" customWidth="1"/>
    <col min="2808" max="2808" width="11.7109375" style="1" customWidth="1"/>
    <col min="2809" max="2809" width="12.7109375" style="1" customWidth="1"/>
    <col min="2810" max="2810" width="11.42578125" style="1" customWidth="1"/>
    <col min="2811" max="3049" width="11.42578125" style="1"/>
    <col min="3050" max="3050" width="11.42578125" style="1" customWidth="1"/>
    <col min="3051" max="3051" width="11.42578125" style="1"/>
    <col min="3052" max="3055" width="11.42578125" style="1" customWidth="1"/>
    <col min="3056" max="3056" width="11" style="1" customWidth="1"/>
    <col min="3057" max="3057" width="10" style="1" customWidth="1"/>
    <col min="3058" max="3058" width="11.28515625" style="1" customWidth="1"/>
    <col min="3059" max="3059" width="11.85546875" style="1" customWidth="1"/>
    <col min="3060" max="3060" width="11.42578125" style="1" customWidth="1"/>
    <col min="3061" max="3062" width="11.7109375" style="1" customWidth="1"/>
    <col min="3063" max="3063" width="11.42578125" style="1" customWidth="1"/>
    <col min="3064" max="3064" width="11.7109375" style="1" customWidth="1"/>
    <col min="3065" max="3065" width="12.7109375" style="1" customWidth="1"/>
    <col min="3066" max="3066" width="11.42578125" style="1" customWidth="1"/>
    <col min="3067" max="3305" width="11.42578125" style="1"/>
    <col min="3306" max="3306" width="11.42578125" style="1" customWidth="1"/>
    <col min="3307" max="3307" width="11.42578125" style="1"/>
    <col min="3308" max="3311" width="11.42578125" style="1" customWidth="1"/>
    <col min="3312" max="3312" width="11" style="1" customWidth="1"/>
    <col min="3313" max="3313" width="10" style="1" customWidth="1"/>
    <col min="3314" max="3314" width="11.28515625" style="1" customWidth="1"/>
    <col min="3315" max="3315" width="11.85546875" style="1" customWidth="1"/>
    <col min="3316" max="3316" width="11.42578125" style="1" customWidth="1"/>
    <col min="3317" max="3318" width="11.7109375" style="1" customWidth="1"/>
    <col min="3319" max="3319" width="11.42578125" style="1" customWidth="1"/>
    <col min="3320" max="3320" width="11.7109375" style="1" customWidth="1"/>
    <col min="3321" max="3321" width="12.7109375" style="1" customWidth="1"/>
    <col min="3322" max="3322" width="11.42578125" style="1" customWidth="1"/>
    <col min="3323" max="3561" width="11.42578125" style="1"/>
    <col min="3562" max="3562" width="11.42578125" style="1" customWidth="1"/>
    <col min="3563" max="3563" width="11.42578125" style="1"/>
    <col min="3564" max="3567" width="11.42578125" style="1" customWidth="1"/>
    <col min="3568" max="3568" width="11" style="1" customWidth="1"/>
    <col min="3569" max="3569" width="10" style="1" customWidth="1"/>
    <col min="3570" max="3570" width="11.28515625" style="1" customWidth="1"/>
    <col min="3571" max="3571" width="11.85546875" style="1" customWidth="1"/>
    <col min="3572" max="3572" width="11.42578125" style="1" customWidth="1"/>
    <col min="3573" max="3574" width="11.7109375" style="1" customWidth="1"/>
    <col min="3575" max="3575" width="11.42578125" style="1" customWidth="1"/>
    <col min="3576" max="3576" width="11.7109375" style="1" customWidth="1"/>
    <col min="3577" max="3577" width="12.7109375" style="1" customWidth="1"/>
    <col min="3578" max="3578" width="11.42578125" style="1" customWidth="1"/>
    <col min="3579" max="3817" width="11.42578125" style="1"/>
    <col min="3818" max="3818" width="11.42578125" style="1" customWidth="1"/>
    <col min="3819" max="3819" width="11.42578125" style="1"/>
    <col min="3820" max="3823" width="11.42578125" style="1" customWidth="1"/>
    <col min="3824" max="3824" width="11" style="1" customWidth="1"/>
    <col min="3825" max="3825" width="10" style="1" customWidth="1"/>
    <col min="3826" max="3826" width="11.28515625" style="1" customWidth="1"/>
    <col min="3827" max="3827" width="11.85546875" style="1" customWidth="1"/>
    <col min="3828" max="3828" width="11.42578125" style="1" customWidth="1"/>
    <col min="3829" max="3830" width="11.7109375" style="1" customWidth="1"/>
    <col min="3831" max="3831" width="11.42578125" style="1" customWidth="1"/>
    <col min="3832" max="3832" width="11.7109375" style="1" customWidth="1"/>
    <col min="3833" max="3833" width="12.7109375" style="1" customWidth="1"/>
    <col min="3834" max="3834" width="11.42578125" style="1" customWidth="1"/>
    <col min="3835" max="4073" width="11.42578125" style="1"/>
    <col min="4074" max="4074" width="11.42578125" style="1" customWidth="1"/>
    <col min="4075" max="4075" width="11.42578125" style="1"/>
    <col min="4076" max="4079" width="11.42578125" style="1" customWidth="1"/>
    <col min="4080" max="4080" width="11" style="1" customWidth="1"/>
    <col min="4081" max="4081" width="10" style="1" customWidth="1"/>
    <col min="4082" max="4082" width="11.28515625" style="1" customWidth="1"/>
    <col min="4083" max="4083" width="11.85546875" style="1" customWidth="1"/>
    <col min="4084" max="4084" width="11.42578125" style="1" customWidth="1"/>
    <col min="4085" max="4086" width="11.7109375" style="1" customWidth="1"/>
    <col min="4087" max="4087" width="11.42578125" style="1" customWidth="1"/>
    <col min="4088" max="4088" width="11.7109375" style="1" customWidth="1"/>
    <col min="4089" max="4089" width="12.7109375" style="1" customWidth="1"/>
    <col min="4090" max="4090" width="11.42578125" style="1" customWidth="1"/>
    <col min="4091" max="4329" width="11.42578125" style="1"/>
    <col min="4330" max="4330" width="11.42578125" style="1" customWidth="1"/>
    <col min="4331" max="4331" width="11.42578125" style="1"/>
    <col min="4332" max="4335" width="11.42578125" style="1" customWidth="1"/>
    <col min="4336" max="4336" width="11" style="1" customWidth="1"/>
    <col min="4337" max="4337" width="10" style="1" customWidth="1"/>
    <col min="4338" max="4338" width="11.28515625" style="1" customWidth="1"/>
    <col min="4339" max="4339" width="11.85546875" style="1" customWidth="1"/>
    <col min="4340" max="4340" width="11.42578125" style="1" customWidth="1"/>
    <col min="4341" max="4342" width="11.7109375" style="1" customWidth="1"/>
    <col min="4343" max="4343" width="11.42578125" style="1" customWidth="1"/>
    <col min="4344" max="4344" width="11.7109375" style="1" customWidth="1"/>
    <col min="4345" max="4345" width="12.7109375" style="1" customWidth="1"/>
    <col min="4346" max="4346" width="11.42578125" style="1" customWidth="1"/>
    <col min="4347" max="4585" width="11.42578125" style="1"/>
    <col min="4586" max="4586" width="11.42578125" style="1" customWidth="1"/>
    <col min="4587" max="4587" width="11.42578125" style="1"/>
    <col min="4588" max="4591" width="11.42578125" style="1" customWidth="1"/>
    <col min="4592" max="4592" width="11" style="1" customWidth="1"/>
    <col min="4593" max="4593" width="10" style="1" customWidth="1"/>
    <col min="4594" max="4594" width="11.28515625" style="1" customWidth="1"/>
    <col min="4595" max="4595" width="11.85546875" style="1" customWidth="1"/>
    <col min="4596" max="4596" width="11.42578125" style="1" customWidth="1"/>
    <col min="4597" max="4598" width="11.7109375" style="1" customWidth="1"/>
    <col min="4599" max="4599" width="11.42578125" style="1" customWidth="1"/>
    <col min="4600" max="4600" width="11.7109375" style="1" customWidth="1"/>
    <col min="4601" max="4601" width="12.7109375" style="1" customWidth="1"/>
    <col min="4602" max="4602" width="11.42578125" style="1" customWidth="1"/>
    <col min="4603" max="4841" width="11.42578125" style="1"/>
    <col min="4842" max="4842" width="11.42578125" style="1" customWidth="1"/>
    <col min="4843" max="4843" width="11.42578125" style="1"/>
    <col min="4844" max="4847" width="11.42578125" style="1" customWidth="1"/>
    <col min="4848" max="4848" width="11" style="1" customWidth="1"/>
    <col min="4849" max="4849" width="10" style="1" customWidth="1"/>
    <col min="4850" max="4850" width="11.28515625" style="1" customWidth="1"/>
    <col min="4851" max="4851" width="11.85546875" style="1" customWidth="1"/>
    <col min="4852" max="4852" width="11.42578125" style="1" customWidth="1"/>
    <col min="4853" max="4854" width="11.7109375" style="1" customWidth="1"/>
    <col min="4855" max="4855" width="11.42578125" style="1" customWidth="1"/>
    <col min="4856" max="4856" width="11.7109375" style="1" customWidth="1"/>
    <col min="4857" max="4857" width="12.7109375" style="1" customWidth="1"/>
    <col min="4858" max="4858" width="11.42578125" style="1" customWidth="1"/>
    <col min="4859" max="5097" width="11.42578125" style="1"/>
    <col min="5098" max="5098" width="11.42578125" style="1" customWidth="1"/>
    <col min="5099" max="5099" width="11.42578125" style="1"/>
    <col min="5100" max="5103" width="11.42578125" style="1" customWidth="1"/>
    <col min="5104" max="5104" width="11" style="1" customWidth="1"/>
    <col min="5105" max="5105" width="10" style="1" customWidth="1"/>
    <col min="5106" max="5106" width="11.28515625" style="1" customWidth="1"/>
    <col min="5107" max="5107" width="11.85546875" style="1" customWidth="1"/>
    <col min="5108" max="5108" width="11.42578125" style="1" customWidth="1"/>
    <col min="5109" max="5110" width="11.7109375" style="1" customWidth="1"/>
    <col min="5111" max="5111" width="11.42578125" style="1" customWidth="1"/>
    <col min="5112" max="5112" width="11.7109375" style="1" customWidth="1"/>
    <col min="5113" max="5113" width="12.7109375" style="1" customWidth="1"/>
    <col min="5114" max="5114" width="11.42578125" style="1" customWidth="1"/>
    <col min="5115" max="5353" width="11.42578125" style="1"/>
    <col min="5354" max="5354" width="11.42578125" style="1" customWidth="1"/>
    <col min="5355" max="5355" width="11.42578125" style="1"/>
    <col min="5356" max="5359" width="11.42578125" style="1" customWidth="1"/>
    <col min="5360" max="5360" width="11" style="1" customWidth="1"/>
    <col min="5361" max="5361" width="10" style="1" customWidth="1"/>
    <col min="5362" max="5362" width="11.28515625" style="1" customWidth="1"/>
    <col min="5363" max="5363" width="11.85546875" style="1" customWidth="1"/>
    <col min="5364" max="5364" width="11.42578125" style="1" customWidth="1"/>
    <col min="5365" max="5366" width="11.7109375" style="1" customWidth="1"/>
    <col min="5367" max="5367" width="11.42578125" style="1" customWidth="1"/>
    <col min="5368" max="5368" width="11.7109375" style="1" customWidth="1"/>
    <col min="5369" max="5369" width="12.7109375" style="1" customWidth="1"/>
    <col min="5370" max="5370" width="11.42578125" style="1" customWidth="1"/>
    <col min="5371" max="5609" width="11.42578125" style="1"/>
    <col min="5610" max="5610" width="11.42578125" style="1" customWidth="1"/>
    <col min="5611" max="5611" width="11.42578125" style="1"/>
    <col min="5612" max="5615" width="11.42578125" style="1" customWidth="1"/>
    <col min="5616" max="5616" width="11" style="1" customWidth="1"/>
    <col min="5617" max="5617" width="10" style="1" customWidth="1"/>
    <col min="5618" max="5618" width="11.28515625" style="1" customWidth="1"/>
    <col min="5619" max="5619" width="11.85546875" style="1" customWidth="1"/>
    <col min="5620" max="5620" width="11.42578125" style="1" customWidth="1"/>
    <col min="5621" max="5622" width="11.7109375" style="1" customWidth="1"/>
    <col min="5623" max="5623" width="11.42578125" style="1" customWidth="1"/>
    <col min="5624" max="5624" width="11.7109375" style="1" customWidth="1"/>
    <col min="5625" max="5625" width="12.7109375" style="1" customWidth="1"/>
    <col min="5626" max="5626" width="11.42578125" style="1" customWidth="1"/>
    <col min="5627" max="5865" width="11.42578125" style="1"/>
    <col min="5866" max="5866" width="11.42578125" style="1" customWidth="1"/>
    <col min="5867" max="5867" width="11.42578125" style="1"/>
    <col min="5868" max="5871" width="11.42578125" style="1" customWidth="1"/>
    <col min="5872" max="5872" width="11" style="1" customWidth="1"/>
    <col min="5873" max="5873" width="10" style="1" customWidth="1"/>
    <col min="5874" max="5874" width="11.28515625" style="1" customWidth="1"/>
    <col min="5875" max="5875" width="11.85546875" style="1" customWidth="1"/>
    <col min="5876" max="5876" width="11.42578125" style="1" customWidth="1"/>
    <col min="5877" max="5878" width="11.7109375" style="1" customWidth="1"/>
    <col min="5879" max="5879" width="11.42578125" style="1" customWidth="1"/>
    <col min="5880" max="5880" width="11.7109375" style="1" customWidth="1"/>
    <col min="5881" max="5881" width="12.7109375" style="1" customWidth="1"/>
    <col min="5882" max="5882" width="11.42578125" style="1" customWidth="1"/>
    <col min="5883" max="6121" width="11.42578125" style="1"/>
    <col min="6122" max="6122" width="11.42578125" style="1" customWidth="1"/>
    <col min="6123" max="6123" width="11.42578125" style="1"/>
    <col min="6124" max="6127" width="11.42578125" style="1" customWidth="1"/>
    <col min="6128" max="6128" width="11" style="1" customWidth="1"/>
    <col min="6129" max="6129" width="10" style="1" customWidth="1"/>
    <col min="6130" max="6130" width="11.28515625" style="1" customWidth="1"/>
    <col min="6131" max="6131" width="11.85546875" style="1" customWidth="1"/>
    <col min="6132" max="6132" width="11.42578125" style="1" customWidth="1"/>
    <col min="6133" max="6134" width="11.7109375" style="1" customWidth="1"/>
    <col min="6135" max="6135" width="11.42578125" style="1" customWidth="1"/>
    <col min="6136" max="6136" width="11.7109375" style="1" customWidth="1"/>
    <col min="6137" max="6137" width="12.7109375" style="1" customWidth="1"/>
    <col min="6138" max="6138" width="11.42578125" style="1" customWidth="1"/>
    <col min="6139" max="6377" width="11.42578125" style="1"/>
    <col min="6378" max="6378" width="11.42578125" style="1" customWidth="1"/>
    <col min="6379" max="6379" width="11.42578125" style="1"/>
    <col min="6380" max="6383" width="11.42578125" style="1" customWidth="1"/>
    <col min="6384" max="6384" width="11" style="1" customWidth="1"/>
    <col min="6385" max="6385" width="10" style="1" customWidth="1"/>
    <col min="6386" max="6386" width="11.28515625" style="1" customWidth="1"/>
    <col min="6387" max="6387" width="11.85546875" style="1" customWidth="1"/>
    <col min="6388" max="6388" width="11.42578125" style="1" customWidth="1"/>
    <col min="6389" max="6390" width="11.7109375" style="1" customWidth="1"/>
    <col min="6391" max="6391" width="11.42578125" style="1" customWidth="1"/>
    <col min="6392" max="6392" width="11.7109375" style="1" customWidth="1"/>
    <col min="6393" max="6393" width="12.7109375" style="1" customWidth="1"/>
    <col min="6394" max="6394" width="11.42578125" style="1" customWidth="1"/>
    <col min="6395" max="6633" width="11.42578125" style="1"/>
    <col min="6634" max="6634" width="11.42578125" style="1" customWidth="1"/>
    <col min="6635" max="6635" width="11.42578125" style="1"/>
    <col min="6636" max="6639" width="11.42578125" style="1" customWidth="1"/>
    <col min="6640" max="6640" width="11" style="1" customWidth="1"/>
    <col min="6641" max="6641" width="10" style="1" customWidth="1"/>
    <col min="6642" max="6642" width="11.28515625" style="1" customWidth="1"/>
    <col min="6643" max="6643" width="11.85546875" style="1" customWidth="1"/>
    <col min="6644" max="6644" width="11.42578125" style="1" customWidth="1"/>
    <col min="6645" max="6646" width="11.7109375" style="1" customWidth="1"/>
    <col min="6647" max="6647" width="11.42578125" style="1" customWidth="1"/>
    <col min="6648" max="6648" width="11.7109375" style="1" customWidth="1"/>
    <col min="6649" max="6649" width="12.7109375" style="1" customWidth="1"/>
    <col min="6650" max="6650" width="11.42578125" style="1" customWidth="1"/>
    <col min="6651" max="6889" width="11.42578125" style="1"/>
    <col min="6890" max="6890" width="11.42578125" style="1" customWidth="1"/>
    <col min="6891" max="6891" width="11.42578125" style="1"/>
    <col min="6892" max="6895" width="11.42578125" style="1" customWidth="1"/>
    <col min="6896" max="6896" width="11" style="1" customWidth="1"/>
    <col min="6897" max="6897" width="10" style="1" customWidth="1"/>
    <col min="6898" max="6898" width="11.28515625" style="1" customWidth="1"/>
    <col min="6899" max="6899" width="11.85546875" style="1" customWidth="1"/>
    <col min="6900" max="6900" width="11.42578125" style="1" customWidth="1"/>
    <col min="6901" max="6902" width="11.7109375" style="1" customWidth="1"/>
    <col min="6903" max="6903" width="11.42578125" style="1" customWidth="1"/>
    <col min="6904" max="6904" width="11.7109375" style="1" customWidth="1"/>
    <col min="6905" max="6905" width="12.7109375" style="1" customWidth="1"/>
    <col min="6906" max="6906" width="11.42578125" style="1" customWidth="1"/>
    <col min="6907" max="7145" width="11.42578125" style="1"/>
    <col min="7146" max="7146" width="11.42578125" style="1" customWidth="1"/>
    <col min="7147" max="7147" width="11.42578125" style="1"/>
    <col min="7148" max="7151" width="11.42578125" style="1" customWidth="1"/>
    <col min="7152" max="7152" width="11" style="1" customWidth="1"/>
    <col min="7153" max="7153" width="10" style="1" customWidth="1"/>
    <col min="7154" max="7154" width="11.28515625" style="1" customWidth="1"/>
    <col min="7155" max="7155" width="11.85546875" style="1" customWidth="1"/>
    <col min="7156" max="7156" width="11.42578125" style="1" customWidth="1"/>
    <col min="7157" max="7158" width="11.7109375" style="1" customWidth="1"/>
    <col min="7159" max="7159" width="11.42578125" style="1" customWidth="1"/>
    <col min="7160" max="7160" width="11.7109375" style="1" customWidth="1"/>
    <col min="7161" max="7161" width="12.7109375" style="1" customWidth="1"/>
    <col min="7162" max="7162" width="11.42578125" style="1" customWidth="1"/>
    <col min="7163" max="7401" width="11.42578125" style="1"/>
    <col min="7402" max="7402" width="11.42578125" style="1" customWidth="1"/>
    <col min="7403" max="7403" width="11.42578125" style="1"/>
    <col min="7404" max="7407" width="11.42578125" style="1" customWidth="1"/>
    <col min="7408" max="7408" width="11" style="1" customWidth="1"/>
    <col min="7409" max="7409" width="10" style="1" customWidth="1"/>
    <col min="7410" max="7410" width="11.28515625" style="1" customWidth="1"/>
    <col min="7411" max="7411" width="11.85546875" style="1" customWidth="1"/>
    <col min="7412" max="7412" width="11.42578125" style="1" customWidth="1"/>
    <col min="7413" max="7414" width="11.7109375" style="1" customWidth="1"/>
    <col min="7415" max="7415" width="11.42578125" style="1" customWidth="1"/>
    <col min="7416" max="7416" width="11.7109375" style="1" customWidth="1"/>
    <col min="7417" max="7417" width="12.7109375" style="1" customWidth="1"/>
    <col min="7418" max="7418" width="11.42578125" style="1" customWidth="1"/>
    <col min="7419" max="7657" width="11.42578125" style="1"/>
    <col min="7658" max="7658" width="11.42578125" style="1" customWidth="1"/>
    <col min="7659" max="7659" width="11.42578125" style="1"/>
    <col min="7660" max="7663" width="11.42578125" style="1" customWidth="1"/>
    <col min="7664" max="7664" width="11" style="1" customWidth="1"/>
    <col min="7665" max="7665" width="10" style="1" customWidth="1"/>
    <col min="7666" max="7666" width="11.28515625" style="1" customWidth="1"/>
    <col min="7667" max="7667" width="11.85546875" style="1" customWidth="1"/>
    <col min="7668" max="7668" width="11.42578125" style="1" customWidth="1"/>
    <col min="7669" max="7670" width="11.7109375" style="1" customWidth="1"/>
    <col min="7671" max="7671" width="11.42578125" style="1" customWidth="1"/>
    <col min="7672" max="7672" width="11.7109375" style="1" customWidth="1"/>
    <col min="7673" max="7673" width="12.7109375" style="1" customWidth="1"/>
    <col min="7674" max="7674" width="11.42578125" style="1" customWidth="1"/>
    <col min="7675" max="7913" width="11.42578125" style="1"/>
    <col min="7914" max="7914" width="11.42578125" style="1" customWidth="1"/>
    <col min="7915" max="7915" width="11.42578125" style="1"/>
    <col min="7916" max="7919" width="11.42578125" style="1" customWidth="1"/>
    <col min="7920" max="7920" width="11" style="1" customWidth="1"/>
    <col min="7921" max="7921" width="10" style="1" customWidth="1"/>
    <col min="7922" max="7922" width="11.28515625" style="1" customWidth="1"/>
    <col min="7923" max="7923" width="11.85546875" style="1" customWidth="1"/>
    <col min="7924" max="7924" width="11.42578125" style="1" customWidth="1"/>
    <col min="7925" max="7926" width="11.7109375" style="1" customWidth="1"/>
    <col min="7927" max="7927" width="11.42578125" style="1" customWidth="1"/>
    <col min="7928" max="7928" width="11.7109375" style="1" customWidth="1"/>
    <col min="7929" max="7929" width="12.7109375" style="1" customWidth="1"/>
    <col min="7930" max="7930" width="11.42578125" style="1" customWidth="1"/>
    <col min="7931" max="8169" width="11.42578125" style="1"/>
    <col min="8170" max="8170" width="11.42578125" style="1" customWidth="1"/>
    <col min="8171" max="8171" width="11.42578125" style="1"/>
    <col min="8172" max="8175" width="11.42578125" style="1" customWidth="1"/>
    <col min="8176" max="8176" width="11" style="1" customWidth="1"/>
    <col min="8177" max="8177" width="10" style="1" customWidth="1"/>
    <col min="8178" max="8178" width="11.28515625" style="1" customWidth="1"/>
    <col min="8179" max="8179" width="11.85546875" style="1" customWidth="1"/>
    <col min="8180" max="8180" width="11.42578125" style="1" customWidth="1"/>
    <col min="8181" max="8182" width="11.7109375" style="1" customWidth="1"/>
    <col min="8183" max="8183" width="11.42578125" style="1" customWidth="1"/>
    <col min="8184" max="8184" width="11.7109375" style="1" customWidth="1"/>
    <col min="8185" max="8185" width="12.7109375" style="1" customWidth="1"/>
    <col min="8186" max="8186" width="11.42578125" style="1" customWidth="1"/>
    <col min="8187" max="8425" width="11.42578125" style="1"/>
    <col min="8426" max="8426" width="11.42578125" style="1" customWidth="1"/>
    <col min="8427" max="8427" width="11.42578125" style="1"/>
    <col min="8428" max="8431" width="11.42578125" style="1" customWidth="1"/>
    <col min="8432" max="8432" width="11" style="1" customWidth="1"/>
    <col min="8433" max="8433" width="10" style="1" customWidth="1"/>
    <col min="8434" max="8434" width="11.28515625" style="1" customWidth="1"/>
    <col min="8435" max="8435" width="11.85546875" style="1" customWidth="1"/>
    <col min="8436" max="8436" width="11.42578125" style="1" customWidth="1"/>
    <col min="8437" max="8438" width="11.7109375" style="1" customWidth="1"/>
    <col min="8439" max="8439" width="11.42578125" style="1" customWidth="1"/>
    <col min="8440" max="8440" width="11.7109375" style="1" customWidth="1"/>
    <col min="8441" max="8441" width="12.7109375" style="1" customWidth="1"/>
    <col min="8442" max="8442" width="11.42578125" style="1" customWidth="1"/>
    <col min="8443" max="8681" width="11.42578125" style="1"/>
    <col min="8682" max="8682" width="11.42578125" style="1" customWidth="1"/>
    <col min="8683" max="8683" width="11.42578125" style="1"/>
    <col min="8684" max="8687" width="11.42578125" style="1" customWidth="1"/>
    <col min="8688" max="8688" width="11" style="1" customWidth="1"/>
    <col min="8689" max="8689" width="10" style="1" customWidth="1"/>
    <col min="8690" max="8690" width="11.28515625" style="1" customWidth="1"/>
    <col min="8691" max="8691" width="11.85546875" style="1" customWidth="1"/>
    <col min="8692" max="8692" width="11.42578125" style="1" customWidth="1"/>
    <col min="8693" max="8694" width="11.7109375" style="1" customWidth="1"/>
    <col min="8695" max="8695" width="11.42578125" style="1" customWidth="1"/>
    <col min="8696" max="8696" width="11.7109375" style="1" customWidth="1"/>
    <col min="8697" max="8697" width="12.7109375" style="1" customWidth="1"/>
    <col min="8698" max="8698" width="11.42578125" style="1" customWidth="1"/>
    <col min="8699" max="8937" width="11.42578125" style="1"/>
    <col min="8938" max="8938" width="11.42578125" style="1" customWidth="1"/>
    <col min="8939" max="8939" width="11.42578125" style="1"/>
    <col min="8940" max="8943" width="11.42578125" style="1" customWidth="1"/>
    <col min="8944" max="8944" width="11" style="1" customWidth="1"/>
    <col min="8945" max="8945" width="10" style="1" customWidth="1"/>
    <col min="8946" max="8946" width="11.28515625" style="1" customWidth="1"/>
    <col min="8947" max="8947" width="11.85546875" style="1" customWidth="1"/>
    <col min="8948" max="8948" width="11.42578125" style="1" customWidth="1"/>
    <col min="8949" max="8950" width="11.7109375" style="1" customWidth="1"/>
    <col min="8951" max="8951" width="11.42578125" style="1" customWidth="1"/>
    <col min="8952" max="8952" width="11.7109375" style="1" customWidth="1"/>
    <col min="8953" max="8953" width="12.7109375" style="1" customWidth="1"/>
    <col min="8954" max="8954" width="11.42578125" style="1" customWidth="1"/>
    <col min="8955" max="9193" width="11.42578125" style="1"/>
    <col min="9194" max="9194" width="11.42578125" style="1" customWidth="1"/>
    <col min="9195" max="9195" width="11.42578125" style="1"/>
    <col min="9196" max="9199" width="11.42578125" style="1" customWidth="1"/>
    <col min="9200" max="9200" width="11" style="1" customWidth="1"/>
    <col min="9201" max="9201" width="10" style="1" customWidth="1"/>
    <col min="9202" max="9202" width="11.28515625" style="1" customWidth="1"/>
    <col min="9203" max="9203" width="11.85546875" style="1" customWidth="1"/>
    <col min="9204" max="9204" width="11.42578125" style="1" customWidth="1"/>
    <col min="9205" max="9206" width="11.7109375" style="1" customWidth="1"/>
    <col min="9207" max="9207" width="11.42578125" style="1" customWidth="1"/>
    <col min="9208" max="9208" width="11.7109375" style="1" customWidth="1"/>
    <col min="9209" max="9209" width="12.7109375" style="1" customWidth="1"/>
    <col min="9210" max="9210" width="11.42578125" style="1" customWidth="1"/>
    <col min="9211" max="9449" width="11.42578125" style="1"/>
    <col min="9450" max="9450" width="11.42578125" style="1" customWidth="1"/>
    <col min="9451" max="9451" width="11.42578125" style="1"/>
    <col min="9452" max="9455" width="11.42578125" style="1" customWidth="1"/>
    <col min="9456" max="9456" width="11" style="1" customWidth="1"/>
    <col min="9457" max="9457" width="10" style="1" customWidth="1"/>
    <col min="9458" max="9458" width="11.28515625" style="1" customWidth="1"/>
    <col min="9459" max="9459" width="11.85546875" style="1" customWidth="1"/>
    <col min="9460" max="9460" width="11.42578125" style="1" customWidth="1"/>
    <col min="9461" max="9462" width="11.7109375" style="1" customWidth="1"/>
    <col min="9463" max="9463" width="11.42578125" style="1" customWidth="1"/>
    <col min="9464" max="9464" width="11.7109375" style="1" customWidth="1"/>
    <col min="9465" max="9465" width="12.7109375" style="1" customWidth="1"/>
    <col min="9466" max="9466" width="11.42578125" style="1" customWidth="1"/>
    <col min="9467" max="9705" width="11.42578125" style="1"/>
    <col min="9706" max="9706" width="11.42578125" style="1" customWidth="1"/>
    <col min="9707" max="9707" width="11.42578125" style="1"/>
    <col min="9708" max="9711" width="11.42578125" style="1" customWidth="1"/>
    <col min="9712" max="9712" width="11" style="1" customWidth="1"/>
    <col min="9713" max="9713" width="10" style="1" customWidth="1"/>
    <col min="9714" max="9714" width="11.28515625" style="1" customWidth="1"/>
    <col min="9715" max="9715" width="11.85546875" style="1" customWidth="1"/>
    <col min="9716" max="9716" width="11.42578125" style="1" customWidth="1"/>
    <col min="9717" max="9718" width="11.7109375" style="1" customWidth="1"/>
    <col min="9719" max="9719" width="11.42578125" style="1" customWidth="1"/>
    <col min="9720" max="9720" width="11.7109375" style="1" customWidth="1"/>
    <col min="9721" max="9721" width="12.7109375" style="1" customWidth="1"/>
    <col min="9722" max="9722" width="11.42578125" style="1" customWidth="1"/>
    <col min="9723" max="9961" width="11.42578125" style="1"/>
    <col min="9962" max="9962" width="11.42578125" style="1" customWidth="1"/>
    <col min="9963" max="9963" width="11.42578125" style="1"/>
    <col min="9964" max="9967" width="11.42578125" style="1" customWidth="1"/>
    <col min="9968" max="9968" width="11" style="1" customWidth="1"/>
    <col min="9969" max="9969" width="10" style="1" customWidth="1"/>
    <col min="9970" max="9970" width="11.28515625" style="1" customWidth="1"/>
    <col min="9971" max="9971" width="11.85546875" style="1" customWidth="1"/>
    <col min="9972" max="9972" width="11.42578125" style="1" customWidth="1"/>
    <col min="9973" max="9974" width="11.7109375" style="1" customWidth="1"/>
    <col min="9975" max="9975" width="11.42578125" style="1" customWidth="1"/>
    <col min="9976" max="9976" width="11.7109375" style="1" customWidth="1"/>
    <col min="9977" max="9977" width="12.7109375" style="1" customWidth="1"/>
    <col min="9978" max="9978" width="11.42578125" style="1" customWidth="1"/>
    <col min="9979" max="10217" width="11.42578125" style="1"/>
    <col min="10218" max="10218" width="11.42578125" style="1" customWidth="1"/>
    <col min="10219" max="10219" width="11.42578125" style="1"/>
    <col min="10220" max="10223" width="11.42578125" style="1" customWidth="1"/>
    <col min="10224" max="10224" width="11" style="1" customWidth="1"/>
    <col min="10225" max="10225" width="10" style="1" customWidth="1"/>
    <col min="10226" max="10226" width="11.28515625" style="1" customWidth="1"/>
    <col min="10227" max="10227" width="11.85546875" style="1" customWidth="1"/>
    <col min="10228" max="10228" width="11.42578125" style="1" customWidth="1"/>
    <col min="10229" max="10230" width="11.7109375" style="1" customWidth="1"/>
    <col min="10231" max="10231" width="11.42578125" style="1" customWidth="1"/>
    <col min="10232" max="10232" width="11.7109375" style="1" customWidth="1"/>
    <col min="10233" max="10233" width="12.7109375" style="1" customWidth="1"/>
    <col min="10234" max="10234" width="11.42578125" style="1" customWidth="1"/>
    <col min="10235" max="10473" width="11.42578125" style="1"/>
    <col min="10474" max="10474" width="11.42578125" style="1" customWidth="1"/>
    <col min="10475" max="10475" width="11.42578125" style="1"/>
    <col min="10476" max="10479" width="11.42578125" style="1" customWidth="1"/>
    <col min="10480" max="10480" width="11" style="1" customWidth="1"/>
    <col min="10481" max="10481" width="10" style="1" customWidth="1"/>
    <col min="10482" max="10482" width="11.28515625" style="1" customWidth="1"/>
    <col min="10483" max="10483" width="11.85546875" style="1" customWidth="1"/>
    <col min="10484" max="10484" width="11.42578125" style="1" customWidth="1"/>
    <col min="10485" max="10486" width="11.7109375" style="1" customWidth="1"/>
    <col min="10487" max="10487" width="11.42578125" style="1" customWidth="1"/>
    <col min="10488" max="10488" width="11.7109375" style="1" customWidth="1"/>
    <col min="10489" max="10489" width="12.7109375" style="1" customWidth="1"/>
    <col min="10490" max="10490" width="11.42578125" style="1" customWidth="1"/>
    <col min="10491" max="10729" width="11.42578125" style="1"/>
    <col min="10730" max="10730" width="11.42578125" style="1" customWidth="1"/>
    <col min="10731" max="10731" width="11.42578125" style="1"/>
    <col min="10732" max="10735" width="11.42578125" style="1" customWidth="1"/>
    <col min="10736" max="10736" width="11" style="1" customWidth="1"/>
    <col min="10737" max="10737" width="10" style="1" customWidth="1"/>
    <col min="10738" max="10738" width="11.28515625" style="1" customWidth="1"/>
    <col min="10739" max="10739" width="11.85546875" style="1" customWidth="1"/>
    <col min="10740" max="10740" width="11.42578125" style="1" customWidth="1"/>
    <col min="10741" max="10742" width="11.7109375" style="1" customWidth="1"/>
    <col min="10743" max="10743" width="11.42578125" style="1" customWidth="1"/>
    <col min="10744" max="10744" width="11.7109375" style="1" customWidth="1"/>
    <col min="10745" max="10745" width="12.7109375" style="1" customWidth="1"/>
    <col min="10746" max="10746" width="11.42578125" style="1" customWidth="1"/>
    <col min="10747" max="10985" width="11.42578125" style="1"/>
    <col min="10986" max="10986" width="11.42578125" style="1" customWidth="1"/>
    <col min="10987" max="10987" width="11.42578125" style="1"/>
    <col min="10988" max="10991" width="11.42578125" style="1" customWidth="1"/>
    <col min="10992" max="10992" width="11" style="1" customWidth="1"/>
    <col min="10993" max="10993" width="10" style="1" customWidth="1"/>
    <col min="10994" max="10994" width="11.28515625" style="1" customWidth="1"/>
    <col min="10995" max="10995" width="11.85546875" style="1" customWidth="1"/>
    <col min="10996" max="10996" width="11.42578125" style="1" customWidth="1"/>
    <col min="10997" max="10998" width="11.7109375" style="1" customWidth="1"/>
    <col min="10999" max="10999" width="11.42578125" style="1" customWidth="1"/>
    <col min="11000" max="11000" width="11.7109375" style="1" customWidth="1"/>
    <col min="11001" max="11001" width="12.7109375" style="1" customWidth="1"/>
    <col min="11002" max="11002" width="11.42578125" style="1" customWidth="1"/>
    <col min="11003" max="11241" width="11.42578125" style="1"/>
    <col min="11242" max="11242" width="11.42578125" style="1" customWidth="1"/>
    <col min="11243" max="11243" width="11.42578125" style="1"/>
    <col min="11244" max="11247" width="11.42578125" style="1" customWidth="1"/>
    <col min="11248" max="11248" width="11" style="1" customWidth="1"/>
    <col min="11249" max="11249" width="10" style="1" customWidth="1"/>
    <col min="11250" max="11250" width="11.28515625" style="1" customWidth="1"/>
    <col min="11251" max="11251" width="11.85546875" style="1" customWidth="1"/>
    <col min="11252" max="11252" width="11.42578125" style="1" customWidth="1"/>
    <col min="11253" max="11254" width="11.7109375" style="1" customWidth="1"/>
    <col min="11255" max="11255" width="11.42578125" style="1" customWidth="1"/>
    <col min="11256" max="11256" width="11.7109375" style="1" customWidth="1"/>
    <col min="11257" max="11257" width="12.7109375" style="1" customWidth="1"/>
    <col min="11258" max="11258" width="11.42578125" style="1" customWidth="1"/>
    <col min="11259" max="11497" width="11.42578125" style="1"/>
    <col min="11498" max="11498" width="11.42578125" style="1" customWidth="1"/>
    <col min="11499" max="11499" width="11.42578125" style="1"/>
    <col min="11500" max="11503" width="11.42578125" style="1" customWidth="1"/>
    <col min="11504" max="11504" width="11" style="1" customWidth="1"/>
    <col min="11505" max="11505" width="10" style="1" customWidth="1"/>
    <col min="11506" max="11506" width="11.28515625" style="1" customWidth="1"/>
    <col min="11507" max="11507" width="11.85546875" style="1" customWidth="1"/>
    <col min="11508" max="11508" width="11.42578125" style="1" customWidth="1"/>
    <col min="11509" max="11510" width="11.7109375" style="1" customWidth="1"/>
    <col min="11511" max="11511" width="11.42578125" style="1" customWidth="1"/>
    <col min="11512" max="11512" width="11.7109375" style="1" customWidth="1"/>
    <col min="11513" max="11513" width="12.7109375" style="1" customWidth="1"/>
    <col min="11514" max="11514" width="11.42578125" style="1" customWidth="1"/>
    <col min="11515" max="11753" width="11.42578125" style="1"/>
    <col min="11754" max="11754" width="11.42578125" style="1" customWidth="1"/>
    <col min="11755" max="11755" width="11.42578125" style="1"/>
    <col min="11756" max="11759" width="11.42578125" style="1" customWidth="1"/>
    <col min="11760" max="11760" width="11" style="1" customWidth="1"/>
    <col min="11761" max="11761" width="10" style="1" customWidth="1"/>
    <col min="11762" max="11762" width="11.28515625" style="1" customWidth="1"/>
    <col min="11763" max="11763" width="11.85546875" style="1" customWidth="1"/>
    <col min="11764" max="11764" width="11.42578125" style="1" customWidth="1"/>
    <col min="11765" max="11766" width="11.7109375" style="1" customWidth="1"/>
    <col min="11767" max="11767" width="11.42578125" style="1" customWidth="1"/>
    <col min="11768" max="11768" width="11.7109375" style="1" customWidth="1"/>
    <col min="11769" max="11769" width="12.7109375" style="1" customWidth="1"/>
    <col min="11770" max="11770" width="11.42578125" style="1" customWidth="1"/>
    <col min="11771" max="12009" width="11.42578125" style="1"/>
    <col min="12010" max="12010" width="11.42578125" style="1" customWidth="1"/>
    <col min="12011" max="12011" width="11.42578125" style="1"/>
    <col min="12012" max="12015" width="11.42578125" style="1" customWidth="1"/>
    <col min="12016" max="12016" width="11" style="1" customWidth="1"/>
    <col min="12017" max="12017" width="10" style="1" customWidth="1"/>
    <col min="12018" max="12018" width="11.28515625" style="1" customWidth="1"/>
    <col min="12019" max="12019" width="11.85546875" style="1" customWidth="1"/>
    <col min="12020" max="12020" width="11.42578125" style="1" customWidth="1"/>
    <col min="12021" max="12022" width="11.7109375" style="1" customWidth="1"/>
    <col min="12023" max="12023" width="11.42578125" style="1" customWidth="1"/>
    <col min="12024" max="12024" width="11.7109375" style="1" customWidth="1"/>
    <col min="12025" max="12025" width="12.7109375" style="1" customWidth="1"/>
    <col min="12026" max="12026" width="11.42578125" style="1" customWidth="1"/>
    <col min="12027" max="12265" width="11.42578125" style="1"/>
    <col min="12266" max="12266" width="11.42578125" style="1" customWidth="1"/>
    <col min="12267" max="12267" width="11.42578125" style="1"/>
    <col min="12268" max="12271" width="11.42578125" style="1" customWidth="1"/>
    <col min="12272" max="12272" width="11" style="1" customWidth="1"/>
    <col min="12273" max="12273" width="10" style="1" customWidth="1"/>
    <col min="12274" max="12274" width="11.28515625" style="1" customWidth="1"/>
    <col min="12275" max="12275" width="11.85546875" style="1" customWidth="1"/>
    <col min="12276" max="12276" width="11.42578125" style="1" customWidth="1"/>
    <col min="12277" max="12278" width="11.7109375" style="1" customWidth="1"/>
    <col min="12279" max="12279" width="11.42578125" style="1" customWidth="1"/>
    <col min="12280" max="12280" width="11.7109375" style="1" customWidth="1"/>
    <col min="12281" max="12281" width="12.7109375" style="1" customWidth="1"/>
    <col min="12282" max="12282" width="11.42578125" style="1" customWidth="1"/>
    <col min="12283" max="12521" width="11.42578125" style="1"/>
    <col min="12522" max="12522" width="11.42578125" style="1" customWidth="1"/>
    <col min="12523" max="12523" width="11.42578125" style="1"/>
    <col min="12524" max="12527" width="11.42578125" style="1" customWidth="1"/>
    <col min="12528" max="12528" width="11" style="1" customWidth="1"/>
    <col min="12529" max="12529" width="10" style="1" customWidth="1"/>
    <col min="12530" max="12530" width="11.28515625" style="1" customWidth="1"/>
    <col min="12531" max="12531" width="11.85546875" style="1" customWidth="1"/>
    <col min="12532" max="12532" width="11.42578125" style="1" customWidth="1"/>
    <col min="12533" max="12534" width="11.7109375" style="1" customWidth="1"/>
    <col min="12535" max="12535" width="11.42578125" style="1" customWidth="1"/>
    <col min="12536" max="12536" width="11.7109375" style="1" customWidth="1"/>
    <col min="12537" max="12537" width="12.7109375" style="1" customWidth="1"/>
    <col min="12538" max="12538" width="11.42578125" style="1" customWidth="1"/>
    <col min="12539" max="12777" width="11.42578125" style="1"/>
    <col min="12778" max="12778" width="11.42578125" style="1" customWidth="1"/>
    <col min="12779" max="12779" width="11.42578125" style="1"/>
    <col min="12780" max="12783" width="11.42578125" style="1" customWidth="1"/>
    <col min="12784" max="12784" width="11" style="1" customWidth="1"/>
    <col min="12785" max="12785" width="10" style="1" customWidth="1"/>
    <col min="12786" max="12786" width="11.28515625" style="1" customWidth="1"/>
    <col min="12787" max="12787" width="11.85546875" style="1" customWidth="1"/>
    <col min="12788" max="12788" width="11.42578125" style="1" customWidth="1"/>
    <col min="12789" max="12790" width="11.7109375" style="1" customWidth="1"/>
    <col min="12791" max="12791" width="11.42578125" style="1" customWidth="1"/>
    <col min="12792" max="12792" width="11.7109375" style="1" customWidth="1"/>
    <col min="12793" max="12793" width="12.7109375" style="1" customWidth="1"/>
    <col min="12794" max="12794" width="11.42578125" style="1" customWidth="1"/>
    <col min="12795" max="13033" width="11.42578125" style="1"/>
    <col min="13034" max="13034" width="11.42578125" style="1" customWidth="1"/>
    <col min="13035" max="13035" width="11.42578125" style="1"/>
    <col min="13036" max="13039" width="11.42578125" style="1" customWidth="1"/>
    <col min="13040" max="13040" width="11" style="1" customWidth="1"/>
    <col min="13041" max="13041" width="10" style="1" customWidth="1"/>
    <col min="13042" max="13042" width="11.28515625" style="1" customWidth="1"/>
    <col min="13043" max="13043" width="11.85546875" style="1" customWidth="1"/>
    <col min="13044" max="13044" width="11.42578125" style="1" customWidth="1"/>
    <col min="13045" max="13046" width="11.7109375" style="1" customWidth="1"/>
    <col min="13047" max="13047" width="11.42578125" style="1" customWidth="1"/>
    <col min="13048" max="13048" width="11.7109375" style="1" customWidth="1"/>
    <col min="13049" max="13049" width="12.7109375" style="1" customWidth="1"/>
    <col min="13050" max="13050" width="11.42578125" style="1" customWidth="1"/>
    <col min="13051" max="13289" width="11.42578125" style="1"/>
    <col min="13290" max="13290" width="11.42578125" style="1" customWidth="1"/>
    <col min="13291" max="13291" width="11.42578125" style="1"/>
    <col min="13292" max="13295" width="11.42578125" style="1" customWidth="1"/>
    <col min="13296" max="13296" width="11" style="1" customWidth="1"/>
    <col min="13297" max="13297" width="10" style="1" customWidth="1"/>
    <col min="13298" max="13298" width="11.28515625" style="1" customWidth="1"/>
    <col min="13299" max="13299" width="11.85546875" style="1" customWidth="1"/>
    <col min="13300" max="13300" width="11.42578125" style="1" customWidth="1"/>
    <col min="13301" max="13302" width="11.7109375" style="1" customWidth="1"/>
    <col min="13303" max="13303" width="11.42578125" style="1" customWidth="1"/>
    <col min="13304" max="13304" width="11.7109375" style="1" customWidth="1"/>
    <col min="13305" max="13305" width="12.7109375" style="1" customWidth="1"/>
    <col min="13306" max="13306" width="11.42578125" style="1" customWidth="1"/>
    <col min="13307" max="13545" width="11.42578125" style="1"/>
    <col min="13546" max="13546" width="11.42578125" style="1" customWidth="1"/>
    <col min="13547" max="13547" width="11.42578125" style="1"/>
    <col min="13548" max="13551" width="11.42578125" style="1" customWidth="1"/>
    <col min="13552" max="13552" width="11" style="1" customWidth="1"/>
    <col min="13553" max="13553" width="10" style="1" customWidth="1"/>
    <col min="13554" max="13554" width="11.28515625" style="1" customWidth="1"/>
    <col min="13555" max="13555" width="11.85546875" style="1" customWidth="1"/>
    <col min="13556" max="13556" width="11.42578125" style="1" customWidth="1"/>
    <col min="13557" max="13558" width="11.7109375" style="1" customWidth="1"/>
    <col min="13559" max="13559" width="11.42578125" style="1" customWidth="1"/>
    <col min="13560" max="13560" width="11.7109375" style="1" customWidth="1"/>
    <col min="13561" max="13561" width="12.7109375" style="1" customWidth="1"/>
    <col min="13562" max="13562" width="11.42578125" style="1" customWidth="1"/>
    <col min="13563" max="13801" width="11.42578125" style="1"/>
    <col min="13802" max="13802" width="11.42578125" style="1" customWidth="1"/>
    <col min="13803" max="13803" width="11.42578125" style="1"/>
    <col min="13804" max="13807" width="11.42578125" style="1" customWidth="1"/>
    <col min="13808" max="13808" width="11" style="1" customWidth="1"/>
    <col min="13809" max="13809" width="10" style="1" customWidth="1"/>
    <col min="13810" max="13810" width="11.28515625" style="1" customWidth="1"/>
    <col min="13811" max="13811" width="11.85546875" style="1" customWidth="1"/>
    <col min="13812" max="13812" width="11.42578125" style="1" customWidth="1"/>
    <col min="13813" max="13814" width="11.7109375" style="1" customWidth="1"/>
    <col min="13815" max="13815" width="11.42578125" style="1" customWidth="1"/>
    <col min="13816" max="13816" width="11.7109375" style="1" customWidth="1"/>
    <col min="13817" max="13817" width="12.7109375" style="1" customWidth="1"/>
    <col min="13818" max="13818" width="11.42578125" style="1" customWidth="1"/>
    <col min="13819" max="14057" width="11.42578125" style="1"/>
    <col min="14058" max="14058" width="11.42578125" style="1" customWidth="1"/>
    <col min="14059" max="14059" width="11.42578125" style="1"/>
    <col min="14060" max="14063" width="11.42578125" style="1" customWidth="1"/>
    <col min="14064" max="14064" width="11" style="1" customWidth="1"/>
    <col min="14065" max="14065" width="10" style="1" customWidth="1"/>
    <col min="14066" max="14066" width="11.28515625" style="1" customWidth="1"/>
    <col min="14067" max="14067" width="11.85546875" style="1" customWidth="1"/>
    <col min="14068" max="14068" width="11.42578125" style="1" customWidth="1"/>
    <col min="14069" max="14070" width="11.7109375" style="1" customWidth="1"/>
    <col min="14071" max="14071" width="11.42578125" style="1" customWidth="1"/>
    <col min="14072" max="14072" width="11.7109375" style="1" customWidth="1"/>
    <col min="14073" max="14073" width="12.7109375" style="1" customWidth="1"/>
    <col min="14074" max="14074" width="11.42578125" style="1" customWidth="1"/>
    <col min="14075" max="14313" width="11.42578125" style="1"/>
    <col min="14314" max="14314" width="11.42578125" style="1" customWidth="1"/>
    <col min="14315" max="14315" width="11.42578125" style="1"/>
    <col min="14316" max="14319" width="11.42578125" style="1" customWidth="1"/>
    <col min="14320" max="14320" width="11" style="1" customWidth="1"/>
    <col min="14321" max="14321" width="10" style="1" customWidth="1"/>
    <col min="14322" max="14322" width="11.28515625" style="1" customWidth="1"/>
    <col min="14323" max="14323" width="11.85546875" style="1" customWidth="1"/>
    <col min="14324" max="14324" width="11.42578125" style="1" customWidth="1"/>
    <col min="14325" max="14326" width="11.7109375" style="1" customWidth="1"/>
    <col min="14327" max="14327" width="11.42578125" style="1" customWidth="1"/>
    <col min="14328" max="14328" width="11.7109375" style="1" customWidth="1"/>
    <col min="14329" max="14329" width="12.7109375" style="1" customWidth="1"/>
    <col min="14330" max="14330" width="11.42578125" style="1" customWidth="1"/>
    <col min="14331" max="14569" width="11.42578125" style="1"/>
    <col min="14570" max="14570" width="11.42578125" style="1" customWidth="1"/>
    <col min="14571" max="14571" width="11.42578125" style="1"/>
    <col min="14572" max="14575" width="11.42578125" style="1" customWidth="1"/>
    <col min="14576" max="14576" width="11" style="1" customWidth="1"/>
    <col min="14577" max="14577" width="10" style="1" customWidth="1"/>
    <col min="14578" max="14578" width="11.28515625" style="1" customWidth="1"/>
    <col min="14579" max="14579" width="11.85546875" style="1" customWidth="1"/>
    <col min="14580" max="14580" width="11.42578125" style="1" customWidth="1"/>
    <col min="14581" max="14582" width="11.7109375" style="1" customWidth="1"/>
    <col min="14583" max="14583" width="11.42578125" style="1" customWidth="1"/>
    <col min="14584" max="14584" width="11.7109375" style="1" customWidth="1"/>
    <col min="14585" max="14585" width="12.7109375" style="1" customWidth="1"/>
    <col min="14586" max="14586" width="11.42578125" style="1" customWidth="1"/>
    <col min="14587" max="14825" width="11.42578125" style="1"/>
    <col min="14826" max="14826" width="11.42578125" style="1" customWidth="1"/>
    <col min="14827" max="14827" width="11.42578125" style="1"/>
    <col min="14828" max="14831" width="11.42578125" style="1" customWidth="1"/>
    <col min="14832" max="14832" width="11" style="1" customWidth="1"/>
    <col min="14833" max="14833" width="10" style="1" customWidth="1"/>
    <col min="14834" max="14834" width="11.28515625" style="1" customWidth="1"/>
    <col min="14835" max="14835" width="11.85546875" style="1" customWidth="1"/>
    <col min="14836" max="14836" width="11.42578125" style="1" customWidth="1"/>
    <col min="14837" max="14838" width="11.7109375" style="1" customWidth="1"/>
    <col min="14839" max="14839" width="11.42578125" style="1" customWidth="1"/>
    <col min="14840" max="14840" width="11.7109375" style="1" customWidth="1"/>
    <col min="14841" max="14841" width="12.7109375" style="1" customWidth="1"/>
    <col min="14842" max="14842" width="11.42578125" style="1" customWidth="1"/>
    <col min="14843" max="15081" width="11.42578125" style="1"/>
    <col min="15082" max="15082" width="11.42578125" style="1" customWidth="1"/>
    <col min="15083" max="15083" width="11.42578125" style="1"/>
    <col min="15084" max="15087" width="11.42578125" style="1" customWidth="1"/>
    <col min="15088" max="15088" width="11" style="1" customWidth="1"/>
    <col min="15089" max="15089" width="10" style="1" customWidth="1"/>
    <col min="15090" max="15090" width="11.28515625" style="1" customWidth="1"/>
    <col min="15091" max="15091" width="11.85546875" style="1" customWidth="1"/>
    <col min="15092" max="15092" width="11.42578125" style="1" customWidth="1"/>
    <col min="15093" max="15094" width="11.7109375" style="1" customWidth="1"/>
    <col min="15095" max="15095" width="11.42578125" style="1" customWidth="1"/>
    <col min="15096" max="15096" width="11.7109375" style="1" customWidth="1"/>
    <col min="15097" max="15097" width="12.7109375" style="1" customWidth="1"/>
    <col min="15098" max="15098" width="11.42578125" style="1" customWidth="1"/>
    <col min="15099" max="15337" width="11.42578125" style="1"/>
    <col min="15338" max="15338" width="11.42578125" style="1" customWidth="1"/>
    <col min="15339" max="15339" width="11.42578125" style="1"/>
    <col min="15340" max="15343" width="11.42578125" style="1" customWidth="1"/>
    <col min="15344" max="15344" width="11" style="1" customWidth="1"/>
    <col min="15345" max="15345" width="10" style="1" customWidth="1"/>
    <col min="15346" max="15346" width="11.28515625" style="1" customWidth="1"/>
    <col min="15347" max="15347" width="11.85546875" style="1" customWidth="1"/>
    <col min="15348" max="15348" width="11.42578125" style="1" customWidth="1"/>
    <col min="15349" max="15350" width="11.7109375" style="1" customWidth="1"/>
    <col min="15351" max="15351" width="11.42578125" style="1" customWidth="1"/>
    <col min="15352" max="15352" width="11.7109375" style="1" customWidth="1"/>
    <col min="15353" max="15353" width="12.7109375" style="1" customWidth="1"/>
    <col min="15354" max="15354" width="11.42578125" style="1" customWidth="1"/>
    <col min="15355" max="15593" width="11.42578125" style="1"/>
    <col min="15594" max="15594" width="11.42578125" style="1" customWidth="1"/>
    <col min="15595" max="15595" width="11.42578125" style="1"/>
    <col min="15596" max="15599" width="11.42578125" style="1" customWidth="1"/>
    <col min="15600" max="15600" width="11" style="1" customWidth="1"/>
    <col min="15601" max="15601" width="10" style="1" customWidth="1"/>
    <col min="15602" max="15602" width="11.28515625" style="1" customWidth="1"/>
    <col min="15603" max="15603" width="11.85546875" style="1" customWidth="1"/>
    <col min="15604" max="15604" width="11.42578125" style="1" customWidth="1"/>
    <col min="15605" max="15606" width="11.7109375" style="1" customWidth="1"/>
    <col min="15607" max="15607" width="11.42578125" style="1" customWidth="1"/>
    <col min="15608" max="15608" width="11.7109375" style="1" customWidth="1"/>
    <col min="15609" max="15609" width="12.7109375" style="1" customWidth="1"/>
    <col min="15610" max="15610" width="11.42578125" style="1" customWidth="1"/>
    <col min="15611" max="15849" width="11.42578125" style="1"/>
    <col min="15850" max="15850" width="11.42578125" style="1" customWidth="1"/>
    <col min="15851" max="15851" width="11.42578125" style="1"/>
    <col min="15852" max="15855" width="11.42578125" style="1" customWidth="1"/>
    <col min="15856" max="15856" width="11" style="1" customWidth="1"/>
    <col min="15857" max="15857" width="10" style="1" customWidth="1"/>
    <col min="15858" max="15858" width="11.28515625" style="1" customWidth="1"/>
    <col min="15859" max="15859" width="11.85546875" style="1" customWidth="1"/>
    <col min="15860" max="15860" width="11.42578125" style="1" customWidth="1"/>
    <col min="15861" max="15862" width="11.7109375" style="1" customWidth="1"/>
    <col min="15863" max="15863" width="11.42578125" style="1" customWidth="1"/>
    <col min="15864" max="15864" width="11.7109375" style="1" customWidth="1"/>
    <col min="15865" max="15865" width="12.7109375" style="1" customWidth="1"/>
    <col min="15866" max="15866" width="11.42578125" style="1" customWidth="1"/>
    <col min="15867" max="16105" width="11.42578125" style="1"/>
    <col min="16106" max="16106" width="11.42578125" style="1" customWidth="1"/>
    <col min="16107" max="16107" width="11.42578125" style="1"/>
    <col min="16108" max="16111" width="11.42578125" style="1" customWidth="1"/>
    <col min="16112" max="16112" width="11" style="1" customWidth="1"/>
    <col min="16113" max="16113" width="10" style="1" customWidth="1"/>
    <col min="16114" max="16114" width="11.28515625" style="1" customWidth="1"/>
    <col min="16115" max="16115" width="11.85546875" style="1" customWidth="1"/>
    <col min="16116" max="16116" width="11.42578125" style="1" customWidth="1"/>
    <col min="16117" max="16118" width="11.7109375" style="1" customWidth="1"/>
    <col min="16119" max="16119" width="11.42578125" style="1" customWidth="1"/>
    <col min="16120" max="16120" width="11.7109375" style="1" customWidth="1"/>
    <col min="16121" max="16121" width="12.7109375" style="1" customWidth="1"/>
    <col min="16122" max="16122" width="11.42578125" style="1" customWidth="1"/>
    <col min="16123" max="16384" width="11.42578125" style="1"/>
  </cols>
  <sheetData>
    <row r="1" spans="1:65" ht="23.25" x14ac:dyDescent="0.35">
      <c r="A1" s="116" t="s">
        <v>353</v>
      </c>
      <c r="I1" s="22" t="s">
        <v>354</v>
      </c>
    </row>
    <row r="2" spans="1:65" ht="23.25" x14ac:dyDescent="0.35">
      <c r="A2" s="117"/>
      <c r="C2" s="117"/>
      <c r="D2" s="117"/>
      <c r="E2" s="117"/>
      <c r="F2" s="117"/>
      <c r="G2" s="117"/>
      <c r="H2" s="116"/>
      <c r="I2" s="22" t="s">
        <v>355</v>
      </c>
      <c r="J2" s="27"/>
      <c r="K2" s="27"/>
    </row>
    <row r="3" spans="1:65" ht="17.25" customHeight="1" x14ac:dyDescent="0.35">
      <c r="A3" s="124" t="s">
        <v>2067</v>
      </c>
      <c r="B3" s="124"/>
      <c r="C3" s="229"/>
      <c r="D3" s="117"/>
      <c r="E3" s="117"/>
      <c r="F3" s="117"/>
      <c r="G3" s="117"/>
      <c r="H3" s="116"/>
      <c r="J3" s="27"/>
      <c r="K3" s="27"/>
    </row>
    <row r="4" spans="1:65" x14ac:dyDescent="0.25">
      <c r="A4" s="98" t="s">
        <v>1651</v>
      </c>
      <c r="B4" s="99"/>
      <c r="C4" s="98"/>
      <c r="D4" s="109"/>
      <c r="F4" s="109"/>
      <c r="G4" s="109"/>
      <c r="H4" s="111"/>
      <c r="I4" s="143"/>
      <c r="J4" s="30"/>
      <c r="K4" s="30"/>
      <c r="P4" s="30"/>
    </row>
    <row r="5" spans="1:65" s="22" customFormat="1" ht="15.75" thickBot="1" x14ac:dyDescent="0.3">
      <c r="A5" s="126"/>
      <c r="C5" s="126"/>
      <c r="D5" s="109"/>
      <c r="E5" s="110"/>
      <c r="F5" s="109"/>
      <c r="G5" s="109"/>
      <c r="H5" s="111"/>
      <c r="I5" s="143"/>
      <c r="J5" s="30"/>
      <c r="K5" s="30"/>
      <c r="L5" s="154"/>
      <c r="M5" s="154"/>
      <c r="N5" s="154"/>
      <c r="O5" s="154"/>
      <c r="P5" s="30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</row>
    <row r="6" spans="1:65" s="145" customFormat="1" ht="61.5" customHeight="1" thickBot="1" x14ac:dyDescent="0.3">
      <c r="A6" s="100" t="s">
        <v>3</v>
      </c>
      <c r="B6" s="100" t="s">
        <v>2068</v>
      </c>
      <c r="C6" s="112" t="s">
        <v>128</v>
      </c>
      <c r="D6" s="100" t="s">
        <v>1650</v>
      </c>
      <c r="E6" s="118" t="s">
        <v>5</v>
      </c>
      <c r="F6" s="112" t="s">
        <v>6</v>
      </c>
      <c r="G6" s="100" t="s">
        <v>356</v>
      </c>
      <c r="H6" s="100" t="s">
        <v>356</v>
      </c>
      <c r="I6" s="5" t="s">
        <v>8</v>
      </c>
      <c r="J6" s="32" t="s">
        <v>9</v>
      </c>
      <c r="K6" s="32" t="s">
        <v>1652</v>
      </c>
      <c r="L6" s="44" t="s">
        <v>10</v>
      </c>
      <c r="M6" s="156"/>
      <c r="N6" s="144"/>
      <c r="O6" s="127" t="s">
        <v>1655</v>
      </c>
      <c r="P6" s="94" t="s">
        <v>9</v>
      </c>
      <c r="Q6" s="95" t="s">
        <v>1652</v>
      </c>
      <c r="R6" s="96" t="s">
        <v>10</v>
      </c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4"/>
    </row>
    <row r="7" spans="1:65" s="142" customFormat="1" x14ac:dyDescent="0.25">
      <c r="A7" s="101" t="s">
        <v>1658</v>
      </c>
      <c r="B7" s="69" t="s">
        <v>129</v>
      </c>
      <c r="C7" s="101">
        <v>20</v>
      </c>
      <c r="D7" s="101">
        <v>1</v>
      </c>
      <c r="E7" s="106" t="s">
        <v>11</v>
      </c>
      <c r="F7" s="101">
        <v>1</v>
      </c>
      <c r="G7" s="101">
        <v>1</v>
      </c>
      <c r="H7" s="69" t="s">
        <v>130</v>
      </c>
      <c r="I7" s="146"/>
      <c r="J7" s="37">
        <v>10</v>
      </c>
      <c r="K7" s="37">
        <v>10.084888888888889</v>
      </c>
      <c r="L7" s="45">
        <v>26</v>
      </c>
      <c r="M7" s="157"/>
      <c r="O7" s="128"/>
      <c r="P7" s="129"/>
      <c r="Q7" s="129"/>
      <c r="R7" s="147"/>
    </row>
    <row r="8" spans="1:65" s="142" customFormat="1" x14ac:dyDescent="0.25">
      <c r="A8" s="101" t="s">
        <v>1659</v>
      </c>
      <c r="B8" s="69" t="s">
        <v>131</v>
      </c>
      <c r="C8" s="101">
        <v>20</v>
      </c>
      <c r="D8" s="101">
        <v>1</v>
      </c>
      <c r="E8" s="106" t="s">
        <v>11</v>
      </c>
      <c r="F8" s="101">
        <v>1</v>
      </c>
      <c r="G8" s="101">
        <v>2</v>
      </c>
      <c r="H8" s="69" t="s">
        <v>132</v>
      </c>
      <c r="I8" s="146"/>
      <c r="J8" s="37"/>
      <c r="K8" s="37">
        <v>11.317555555555556</v>
      </c>
      <c r="L8" s="45">
        <v>28</v>
      </c>
      <c r="M8" s="157"/>
      <c r="O8" s="131" t="s">
        <v>12</v>
      </c>
      <c r="P8" s="80">
        <v>10.482692307692307</v>
      </c>
      <c r="Q8" s="80">
        <v>11.23079145760914</v>
      </c>
      <c r="R8" s="148">
        <v>29.734939759036145</v>
      </c>
    </row>
    <row r="9" spans="1:65" s="142" customFormat="1" x14ac:dyDescent="0.25">
      <c r="A9" s="101" t="s">
        <v>1660</v>
      </c>
      <c r="B9" s="69" t="s">
        <v>133</v>
      </c>
      <c r="C9" s="101">
        <v>20</v>
      </c>
      <c r="D9" s="101">
        <v>1</v>
      </c>
      <c r="E9" s="106" t="s">
        <v>11</v>
      </c>
      <c r="F9" s="101">
        <v>2</v>
      </c>
      <c r="G9" s="101">
        <v>1</v>
      </c>
      <c r="H9" s="69" t="s">
        <v>130</v>
      </c>
      <c r="I9" s="146"/>
      <c r="J9" s="37"/>
      <c r="K9" s="37">
        <v>13.126666666666667</v>
      </c>
      <c r="L9" s="45">
        <v>36</v>
      </c>
      <c r="M9" s="157"/>
      <c r="O9" s="128" t="s">
        <v>13</v>
      </c>
      <c r="P9" s="70">
        <v>5.1575564636929118E-2</v>
      </c>
      <c r="Q9" s="70">
        <v>6.4899040796517315E-2</v>
      </c>
      <c r="R9" s="149">
        <v>0.48841323165761874</v>
      </c>
    </row>
    <row r="10" spans="1:65" s="142" customFormat="1" x14ac:dyDescent="0.25">
      <c r="A10" s="101" t="s">
        <v>1661</v>
      </c>
      <c r="B10" s="69" t="s">
        <v>134</v>
      </c>
      <c r="C10" s="101">
        <v>20</v>
      </c>
      <c r="D10" s="101">
        <v>1</v>
      </c>
      <c r="E10" s="106" t="s">
        <v>11</v>
      </c>
      <c r="F10" s="101">
        <v>2</v>
      </c>
      <c r="G10" s="101">
        <v>2</v>
      </c>
      <c r="H10" s="69" t="s">
        <v>132</v>
      </c>
      <c r="I10" s="146"/>
      <c r="J10" s="37"/>
      <c r="K10" s="37">
        <v>12.617222222222221</v>
      </c>
      <c r="L10" s="45">
        <v>35</v>
      </c>
      <c r="M10" s="157"/>
      <c r="O10" s="128" t="s">
        <v>14</v>
      </c>
      <c r="P10" s="70">
        <v>10.5</v>
      </c>
      <c r="Q10" s="70">
        <v>11.432222222222224</v>
      </c>
      <c r="R10" s="149">
        <v>28</v>
      </c>
    </row>
    <row r="11" spans="1:65" s="142" customFormat="1" x14ac:dyDescent="0.25">
      <c r="A11" s="101" t="s">
        <v>1662</v>
      </c>
      <c r="B11" s="69" t="s">
        <v>135</v>
      </c>
      <c r="C11" s="101">
        <v>20</v>
      </c>
      <c r="D11" s="101">
        <v>1</v>
      </c>
      <c r="E11" s="106" t="s">
        <v>11</v>
      </c>
      <c r="F11" s="101">
        <v>3</v>
      </c>
      <c r="G11" s="101">
        <v>1</v>
      </c>
      <c r="H11" s="69" t="s">
        <v>130</v>
      </c>
      <c r="I11" s="146"/>
      <c r="J11" s="37"/>
      <c r="K11" s="37">
        <v>10.858666666666666</v>
      </c>
      <c r="L11" s="45">
        <v>28</v>
      </c>
      <c r="M11" s="157"/>
      <c r="O11" s="128" t="s">
        <v>15</v>
      </c>
      <c r="P11" s="70">
        <v>10.6</v>
      </c>
      <c r="Q11" s="70" t="e">
        <v>#N/A</v>
      </c>
      <c r="R11" s="149">
        <v>28</v>
      </c>
    </row>
    <row r="12" spans="1:65" s="150" customFormat="1" x14ac:dyDescent="0.25">
      <c r="A12" s="101" t="s">
        <v>1663</v>
      </c>
      <c r="B12" s="69" t="s">
        <v>136</v>
      </c>
      <c r="C12" s="101">
        <v>20</v>
      </c>
      <c r="D12" s="101">
        <v>1</v>
      </c>
      <c r="E12" s="106" t="s">
        <v>11</v>
      </c>
      <c r="F12" s="101">
        <v>3</v>
      </c>
      <c r="G12" s="101">
        <v>2</v>
      </c>
      <c r="H12" s="69" t="s">
        <v>132</v>
      </c>
      <c r="I12" s="146"/>
      <c r="J12" s="37"/>
      <c r="K12" s="37">
        <v>11.558888888888889</v>
      </c>
      <c r="L12" s="45">
        <v>27</v>
      </c>
      <c r="M12" s="157"/>
      <c r="N12" s="142"/>
      <c r="O12" s="128" t="s">
        <v>16</v>
      </c>
      <c r="P12" s="70">
        <v>0.3719166857189104</v>
      </c>
      <c r="Q12" s="70">
        <v>1.3220939758458274</v>
      </c>
      <c r="R12" s="149">
        <v>9.9497339771558249</v>
      </c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</row>
    <row r="13" spans="1:65" x14ac:dyDescent="0.25">
      <c r="A13" s="113" t="s">
        <v>1664</v>
      </c>
      <c r="B13" s="64" t="str">
        <f>CONCATENATE(C13,F13,G13)</f>
        <v>2041</v>
      </c>
      <c r="C13" s="113">
        <v>20</v>
      </c>
      <c r="D13" s="113">
        <v>1</v>
      </c>
      <c r="E13" s="119" t="s">
        <v>11</v>
      </c>
      <c r="F13" s="113">
        <v>4</v>
      </c>
      <c r="G13" s="113">
        <v>1</v>
      </c>
      <c r="H13" s="64" t="s">
        <v>130</v>
      </c>
      <c r="I13" s="151"/>
      <c r="J13" s="40"/>
      <c r="K13" s="40">
        <v>12.504444444444443</v>
      </c>
      <c r="L13" s="46">
        <v>35</v>
      </c>
      <c r="M13" s="157"/>
      <c r="O13" s="128" t="s">
        <v>17</v>
      </c>
      <c r="P13" s="70">
        <v>0.13832202111613875</v>
      </c>
      <c r="Q13" s="70">
        <v>1.7479324809678276</v>
      </c>
      <c r="R13" s="149">
        <v>98.997206216169062</v>
      </c>
      <c r="BL13" s="142"/>
    </row>
    <row r="14" spans="1:65" ht="15.75" thickBot="1" x14ac:dyDescent="0.3">
      <c r="A14" s="102" t="s">
        <v>1665</v>
      </c>
      <c r="B14" s="74" t="str">
        <f>CONCATENATE(C14,F14,G14)</f>
        <v>2042</v>
      </c>
      <c r="C14" s="102">
        <v>20</v>
      </c>
      <c r="D14" s="102">
        <v>1</v>
      </c>
      <c r="E14" s="107" t="s">
        <v>11</v>
      </c>
      <c r="F14" s="102">
        <v>4</v>
      </c>
      <c r="G14" s="102">
        <v>2</v>
      </c>
      <c r="H14" s="74" t="s">
        <v>132</v>
      </c>
      <c r="I14" s="152"/>
      <c r="J14" s="42"/>
      <c r="K14" s="42">
        <v>12.220000000000002</v>
      </c>
      <c r="L14" s="47">
        <v>32</v>
      </c>
      <c r="M14" s="157"/>
      <c r="O14" s="128" t="s">
        <v>18</v>
      </c>
      <c r="P14" s="70">
        <v>-0.53788767709653751</v>
      </c>
      <c r="Q14" s="70">
        <v>-0.4790643859115864</v>
      </c>
      <c r="R14" s="149">
        <v>0.62698684405177918</v>
      </c>
      <c r="BL14" s="142"/>
    </row>
    <row r="15" spans="1:65" s="142" customFormat="1" x14ac:dyDescent="0.25">
      <c r="A15" s="101" t="s">
        <v>1666</v>
      </c>
      <c r="B15" s="69" t="s">
        <v>137</v>
      </c>
      <c r="C15" s="101">
        <v>26</v>
      </c>
      <c r="D15" s="101">
        <v>2</v>
      </c>
      <c r="E15" s="106" t="s">
        <v>21</v>
      </c>
      <c r="F15" s="101">
        <v>1</v>
      </c>
      <c r="G15" s="101">
        <v>1</v>
      </c>
      <c r="H15" s="69" t="s">
        <v>130</v>
      </c>
      <c r="I15" s="146"/>
      <c r="J15" s="37">
        <v>10</v>
      </c>
      <c r="K15" s="37">
        <v>8.4376666666666669</v>
      </c>
      <c r="L15" s="45">
        <v>20</v>
      </c>
      <c r="M15" s="157"/>
      <c r="O15" s="128" t="s">
        <v>19</v>
      </c>
      <c r="P15" s="70">
        <v>0.22735406453348872</v>
      </c>
      <c r="Q15" s="70">
        <v>-0.16147478777016852</v>
      </c>
      <c r="R15" s="149">
        <v>0.73973641999479933</v>
      </c>
    </row>
    <row r="16" spans="1:65" s="142" customFormat="1" x14ac:dyDescent="0.25">
      <c r="A16" s="101" t="s">
        <v>1667</v>
      </c>
      <c r="B16" s="69" t="s">
        <v>138</v>
      </c>
      <c r="C16" s="101">
        <v>26</v>
      </c>
      <c r="D16" s="101">
        <v>2</v>
      </c>
      <c r="E16" s="106" t="s">
        <v>21</v>
      </c>
      <c r="F16" s="101">
        <v>1</v>
      </c>
      <c r="G16" s="101">
        <v>2</v>
      </c>
      <c r="H16" s="69" t="s">
        <v>132</v>
      </c>
      <c r="I16" s="146"/>
      <c r="J16" s="37"/>
      <c r="K16" s="37">
        <v>9.6945555555555547</v>
      </c>
      <c r="L16" s="45">
        <v>25</v>
      </c>
      <c r="M16" s="157"/>
      <c r="O16" s="128" t="s">
        <v>20</v>
      </c>
      <c r="P16" s="70">
        <v>1.5999999999999996</v>
      </c>
      <c r="Q16" s="70">
        <v>7.7455879338702491</v>
      </c>
      <c r="R16" s="149">
        <v>57</v>
      </c>
    </row>
    <row r="17" spans="1:64" s="142" customFormat="1" x14ac:dyDescent="0.25">
      <c r="A17" s="101" t="s">
        <v>1668</v>
      </c>
      <c r="B17" s="69" t="s">
        <v>139</v>
      </c>
      <c r="C17" s="101">
        <v>26</v>
      </c>
      <c r="D17" s="101">
        <v>2</v>
      </c>
      <c r="E17" s="106" t="s">
        <v>21</v>
      </c>
      <c r="F17" s="101">
        <v>2</v>
      </c>
      <c r="G17" s="101">
        <v>1</v>
      </c>
      <c r="H17" s="69" t="s">
        <v>130</v>
      </c>
      <c r="I17" s="146"/>
      <c r="J17" s="37"/>
      <c r="K17" s="37">
        <v>12.597777777777781</v>
      </c>
      <c r="L17" s="45">
        <v>41</v>
      </c>
      <c r="M17" s="157"/>
      <c r="O17" s="131" t="s">
        <v>22</v>
      </c>
      <c r="P17" s="80">
        <v>9.8000000000000007</v>
      </c>
      <c r="Q17" s="80">
        <v>7.7215246636771298</v>
      </c>
      <c r="R17" s="148">
        <v>10</v>
      </c>
    </row>
    <row r="18" spans="1:64" s="142" customFormat="1" x14ac:dyDescent="0.25">
      <c r="A18" s="101" t="s">
        <v>1669</v>
      </c>
      <c r="B18" s="69" t="s">
        <v>140</v>
      </c>
      <c r="C18" s="101">
        <v>26</v>
      </c>
      <c r="D18" s="101">
        <v>2</v>
      </c>
      <c r="E18" s="106" t="s">
        <v>21</v>
      </c>
      <c r="F18" s="101">
        <v>2</v>
      </c>
      <c r="G18" s="101">
        <v>2</v>
      </c>
      <c r="H18" s="69" t="s">
        <v>132</v>
      </c>
      <c r="I18" s="146"/>
      <c r="J18" s="37"/>
      <c r="K18" s="37">
        <v>12.16333333333333</v>
      </c>
      <c r="L18" s="45">
        <v>43</v>
      </c>
      <c r="M18" s="157"/>
      <c r="O18" s="131" t="s">
        <v>23</v>
      </c>
      <c r="P18" s="80">
        <v>11.4</v>
      </c>
      <c r="Q18" s="80">
        <v>15.467112597547379</v>
      </c>
      <c r="R18" s="148">
        <v>67</v>
      </c>
    </row>
    <row r="19" spans="1:64" s="142" customFormat="1" x14ac:dyDescent="0.25">
      <c r="A19" s="101" t="s">
        <v>1670</v>
      </c>
      <c r="B19" s="69" t="s">
        <v>141</v>
      </c>
      <c r="C19" s="101">
        <v>26</v>
      </c>
      <c r="D19" s="101">
        <v>2</v>
      </c>
      <c r="E19" s="106" t="s">
        <v>21</v>
      </c>
      <c r="F19" s="101">
        <v>3</v>
      </c>
      <c r="G19" s="101">
        <v>1</v>
      </c>
      <c r="H19" s="69" t="s">
        <v>130</v>
      </c>
      <c r="I19" s="146"/>
      <c r="J19" s="37"/>
      <c r="K19" s="37">
        <v>10.188277777777779</v>
      </c>
      <c r="L19" s="45">
        <v>27</v>
      </c>
      <c r="M19" s="157"/>
      <c r="O19" s="128" t="s">
        <v>24</v>
      </c>
      <c r="P19" s="70">
        <v>545.1</v>
      </c>
      <c r="Q19" s="70">
        <v>4660.7784549077933</v>
      </c>
      <c r="R19" s="149">
        <v>12340</v>
      </c>
    </row>
    <row r="20" spans="1:64" s="150" customFormat="1" ht="15.75" thickBot="1" x14ac:dyDescent="0.3">
      <c r="A20" s="101" t="s">
        <v>1671</v>
      </c>
      <c r="B20" s="69" t="s">
        <v>142</v>
      </c>
      <c r="C20" s="101">
        <v>26</v>
      </c>
      <c r="D20" s="101">
        <v>2</v>
      </c>
      <c r="E20" s="106" t="s">
        <v>21</v>
      </c>
      <c r="F20" s="101">
        <v>3</v>
      </c>
      <c r="G20" s="101">
        <v>2</v>
      </c>
      <c r="H20" s="69" t="s">
        <v>132</v>
      </c>
      <c r="I20" s="146"/>
      <c r="J20" s="37"/>
      <c r="K20" s="37">
        <v>9.6762222222222221</v>
      </c>
      <c r="L20" s="45">
        <v>28</v>
      </c>
      <c r="M20" s="157"/>
      <c r="N20" s="142"/>
      <c r="O20" s="134" t="s">
        <v>25</v>
      </c>
      <c r="P20" s="74">
        <v>52</v>
      </c>
      <c r="Q20" s="74">
        <v>415</v>
      </c>
      <c r="R20" s="153">
        <v>415</v>
      </c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</row>
    <row r="21" spans="1:64" x14ac:dyDescent="0.25">
      <c r="A21" s="113" t="s">
        <v>1672</v>
      </c>
      <c r="B21" s="64" t="str">
        <f>CONCATENATE(C21,F21,G21)</f>
        <v>2641</v>
      </c>
      <c r="C21" s="113">
        <v>26</v>
      </c>
      <c r="D21" s="113">
        <v>2</v>
      </c>
      <c r="E21" s="119" t="s">
        <v>21</v>
      </c>
      <c r="F21" s="113">
        <v>4</v>
      </c>
      <c r="G21" s="113">
        <v>1</v>
      </c>
      <c r="H21" s="64" t="s">
        <v>130</v>
      </c>
      <c r="I21" s="151"/>
      <c r="J21" s="40"/>
      <c r="K21" s="40">
        <v>12.221111111111112</v>
      </c>
      <c r="L21" s="46">
        <v>42</v>
      </c>
      <c r="M21" s="157"/>
      <c r="BL21" s="142"/>
    </row>
    <row r="22" spans="1:64" ht="15.75" thickBot="1" x14ac:dyDescent="0.3">
      <c r="A22" s="102" t="s">
        <v>1673</v>
      </c>
      <c r="B22" s="74" t="str">
        <f>CONCATENATE(C22,F22,G22)</f>
        <v>2642</v>
      </c>
      <c r="C22" s="102">
        <v>26</v>
      </c>
      <c r="D22" s="102">
        <v>2</v>
      </c>
      <c r="E22" s="107" t="s">
        <v>21</v>
      </c>
      <c r="F22" s="102">
        <v>4</v>
      </c>
      <c r="G22" s="102">
        <v>2</v>
      </c>
      <c r="H22" s="74" t="s">
        <v>132</v>
      </c>
      <c r="I22" s="152"/>
      <c r="J22" s="42"/>
      <c r="K22" s="42">
        <v>11.925555555555555</v>
      </c>
      <c r="L22" s="47">
        <v>38</v>
      </c>
      <c r="M22" s="157"/>
      <c r="BL22" s="142"/>
    </row>
    <row r="23" spans="1:64" s="142" customFormat="1" x14ac:dyDescent="0.25">
      <c r="A23" s="101" t="s">
        <v>1674</v>
      </c>
      <c r="B23" s="69" t="s">
        <v>143</v>
      </c>
      <c r="C23" s="101">
        <v>27</v>
      </c>
      <c r="D23" s="101">
        <v>3</v>
      </c>
      <c r="E23" s="106" t="s">
        <v>26</v>
      </c>
      <c r="F23" s="101">
        <v>1</v>
      </c>
      <c r="G23" s="101">
        <v>1</v>
      </c>
      <c r="H23" s="69" t="s">
        <v>130</v>
      </c>
      <c r="I23" s="146"/>
      <c r="J23" s="37">
        <v>11</v>
      </c>
      <c r="K23" s="37">
        <v>9.5236516853932578</v>
      </c>
      <c r="L23" s="45">
        <v>11</v>
      </c>
      <c r="M23" s="157"/>
    </row>
    <row r="24" spans="1:64" s="142" customFormat="1" x14ac:dyDescent="0.25">
      <c r="A24" s="101" t="s">
        <v>1675</v>
      </c>
      <c r="B24" s="69" t="s">
        <v>144</v>
      </c>
      <c r="C24" s="101">
        <v>27</v>
      </c>
      <c r="D24" s="101">
        <v>3</v>
      </c>
      <c r="E24" s="106" t="s">
        <v>26</v>
      </c>
      <c r="F24" s="101">
        <v>1</v>
      </c>
      <c r="G24" s="101">
        <v>2</v>
      </c>
      <c r="H24" s="69" t="s">
        <v>132</v>
      </c>
      <c r="I24" s="146"/>
      <c r="J24" s="37"/>
      <c r="K24" s="37">
        <v>10.567696629213481</v>
      </c>
      <c r="L24" s="45">
        <v>12</v>
      </c>
      <c r="M24" s="157"/>
    </row>
    <row r="25" spans="1:64" s="142" customFormat="1" x14ac:dyDescent="0.25">
      <c r="A25" s="101" t="s">
        <v>1676</v>
      </c>
      <c r="B25" s="69" t="s">
        <v>145</v>
      </c>
      <c r="C25" s="101">
        <v>27</v>
      </c>
      <c r="D25" s="101">
        <v>3</v>
      </c>
      <c r="E25" s="106" t="s">
        <v>26</v>
      </c>
      <c r="F25" s="101">
        <v>2</v>
      </c>
      <c r="G25" s="101">
        <v>1</v>
      </c>
      <c r="H25" s="69" t="s">
        <v>130</v>
      </c>
      <c r="I25" s="146"/>
      <c r="J25" s="37"/>
      <c r="K25" s="37">
        <v>12.823033707865168</v>
      </c>
      <c r="L25" s="45">
        <v>17</v>
      </c>
      <c r="M25" s="157"/>
    </row>
    <row r="26" spans="1:64" s="142" customFormat="1" x14ac:dyDescent="0.25">
      <c r="A26" s="101" t="s">
        <v>1677</v>
      </c>
      <c r="B26" s="69" t="s">
        <v>146</v>
      </c>
      <c r="C26" s="101">
        <v>27</v>
      </c>
      <c r="D26" s="101">
        <v>3</v>
      </c>
      <c r="E26" s="106" t="s">
        <v>26</v>
      </c>
      <c r="F26" s="101">
        <v>2</v>
      </c>
      <c r="G26" s="101">
        <v>2</v>
      </c>
      <c r="H26" s="69" t="s">
        <v>132</v>
      </c>
      <c r="I26" s="146"/>
      <c r="J26" s="37"/>
      <c r="K26" s="37">
        <v>13.123033707865169</v>
      </c>
      <c r="L26" s="45">
        <v>18</v>
      </c>
      <c r="M26" s="157"/>
    </row>
    <row r="27" spans="1:64" s="142" customFormat="1" x14ac:dyDescent="0.25">
      <c r="A27" s="101" t="s">
        <v>1678</v>
      </c>
      <c r="B27" s="69" t="s">
        <v>147</v>
      </c>
      <c r="C27" s="101">
        <v>27</v>
      </c>
      <c r="D27" s="101">
        <v>3</v>
      </c>
      <c r="E27" s="106" t="s">
        <v>26</v>
      </c>
      <c r="F27" s="101">
        <v>3</v>
      </c>
      <c r="G27" s="101">
        <v>1</v>
      </c>
      <c r="H27" s="69" t="s">
        <v>130</v>
      </c>
      <c r="I27" s="146"/>
      <c r="J27" s="37"/>
      <c r="K27" s="37">
        <v>10.962865168539325</v>
      </c>
      <c r="L27" s="45">
        <v>12</v>
      </c>
      <c r="M27" s="157"/>
    </row>
    <row r="28" spans="1:64" s="150" customFormat="1" x14ac:dyDescent="0.25">
      <c r="A28" s="101" t="s">
        <v>1679</v>
      </c>
      <c r="B28" s="69" t="s">
        <v>148</v>
      </c>
      <c r="C28" s="101">
        <v>27</v>
      </c>
      <c r="D28" s="101">
        <v>3</v>
      </c>
      <c r="E28" s="106" t="s">
        <v>26</v>
      </c>
      <c r="F28" s="101">
        <v>3</v>
      </c>
      <c r="G28" s="101">
        <v>2</v>
      </c>
      <c r="H28" s="69" t="s">
        <v>132</v>
      </c>
      <c r="I28" s="146"/>
      <c r="J28" s="37"/>
      <c r="K28" s="37">
        <v>11.014382022471912</v>
      </c>
      <c r="L28" s="45">
        <v>13</v>
      </c>
      <c r="M28" s="157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</row>
    <row r="29" spans="1:64" x14ac:dyDescent="0.25">
      <c r="A29" s="113" t="s">
        <v>1680</v>
      </c>
      <c r="B29" s="64" t="str">
        <f>CONCATENATE(C29,F29,G29)</f>
        <v>2741</v>
      </c>
      <c r="C29" s="113">
        <v>27</v>
      </c>
      <c r="D29" s="113">
        <v>3</v>
      </c>
      <c r="E29" s="119" t="s">
        <v>26</v>
      </c>
      <c r="F29" s="113">
        <v>4</v>
      </c>
      <c r="G29" s="113">
        <v>1</v>
      </c>
      <c r="H29" s="64" t="s">
        <v>130</v>
      </c>
      <c r="I29" s="151"/>
      <c r="J29" s="40"/>
      <c r="K29" s="40">
        <v>12.848876404494384</v>
      </c>
      <c r="L29" s="46">
        <v>17</v>
      </c>
      <c r="M29" s="157"/>
      <c r="BL29" s="142"/>
    </row>
    <row r="30" spans="1:64" ht="15.75" thickBot="1" x14ac:dyDescent="0.3">
      <c r="A30" s="102" t="s">
        <v>1681</v>
      </c>
      <c r="B30" s="74" t="str">
        <f>CONCATENATE(C30,F30,G30)</f>
        <v>2742</v>
      </c>
      <c r="C30" s="102">
        <v>27</v>
      </c>
      <c r="D30" s="102">
        <v>3</v>
      </c>
      <c r="E30" s="107" t="s">
        <v>26</v>
      </c>
      <c r="F30" s="102">
        <v>4</v>
      </c>
      <c r="G30" s="102">
        <v>2</v>
      </c>
      <c r="H30" s="74" t="s">
        <v>132</v>
      </c>
      <c r="I30" s="152"/>
      <c r="J30" s="42"/>
      <c r="K30" s="42">
        <v>12.700561797752808</v>
      </c>
      <c r="L30" s="47">
        <v>16</v>
      </c>
      <c r="M30" s="157"/>
      <c r="BL30" s="142"/>
    </row>
    <row r="31" spans="1:64" s="142" customFormat="1" x14ac:dyDescent="0.25">
      <c r="A31" s="101" t="s">
        <v>1682</v>
      </c>
      <c r="B31" s="69" t="s">
        <v>149</v>
      </c>
      <c r="C31" s="101">
        <v>31</v>
      </c>
      <c r="D31" s="101">
        <v>4</v>
      </c>
      <c r="E31" s="106" t="s">
        <v>27</v>
      </c>
      <c r="F31" s="101">
        <v>1</v>
      </c>
      <c r="G31" s="101">
        <v>1</v>
      </c>
      <c r="H31" s="69" t="s">
        <v>130</v>
      </c>
      <c r="I31" s="146"/>
      <c r="J31" s="37">
        <v>10</v>
      </c>
      <c r="K31" s="37">
        <v>9.7316111111111105</v>
      </c>
      <c r="L31" s="45">
        <v>18</v>
      </c>
      <c r="M31" s="157"/>
    </row>
    <row r="32" spans="1:64" s="142" customFormat="1" x14ac:dyDescent="0.25">
      <c r="A32" s="101" t="s">
        <v>1683</v>
      </c>
      <c r="B32" s="69" t="s">
        <v>150</v>
      </c>
      <c r="C32" s="101">
        <v>31</v>
      </c>
      <c r="D32" s="101">
        <v>4</v>
      </c>
      <c r="E32" s="106" t="s">
        <v>27</v>
      </c>
      <c r="F32" s="101">
        <v>1</v>
      </c>
      <c r="G32" s="101">
        <v>2</v>
      </c>
      <c r="H32" s="69" t="s">
        <v>132</v>
      </c>
      <c r="I32" s="146"/>
      <c r="J32" s="37"/>
      <c r="K32" s="37">
        <v>10.507111111111112</v>
      </c>
      <c r="L32" s="45">
        <v>20</v>
      </c>
      <c r="M32" s="157"/>
    </row>
    <row r="33" spans="1:64" s="142" customFormat="1" x14ac:dyDescent="0.25">
      <c r="A33" s="101" t="s">
        <v>1684</v>
      </c>
      <c r="B33" s="69" t="s">
        <v>151</v>
      </c>
      <c r="C33" s="101">
        <v>31</v>
      </c>
      <c r="D33" s="101">
        <v>4</v>
      </c>
      <c r="E33" s="106" t="s">
        <v>27</v>
      </c>
      <c r="F33" s="101">
        <v>2</v>
      </c>
      <c r="G33" s="101">
        <v>1</v>
      </c>
      <c r="H33" s="69" t="s">
        <v>130</v>
      </c>
      <c r="I33" s="146"/>
      <c r="J33" s="37"/>
      <c r="K33" s="37">
        <v>11.177000000000001</v>
      </c>
      <c r="L33" s="45">
        <v>23</v>
      </c>
      <c r="M33" s="157"/>
    </row>
    <row r="34" spans="1:64" s="142" customFormat="1" x14ac:dyDescent="0.25">
      <c r="A34" s="101" t="s">
        <v>1685</v>
      </c>
      <c r="B34" s="69" t="s">
        <v>152</v>
      </c>
      <c r="C34" s="101">
        <v>31</v>
      </c>
      <c r="D34" s="101">
        <v>4</v>
      </c>
      <c r="E34" s="106" t="s">
        <v>27</v>
      </c>
      <c r="F34" s="101">
        <v>2</v>
      </c>
      <c r="G34" s="101">
        <v>2</v>
      </c>
      <c r="H34" s="69" t="s">
        <v>132</v>
      </c>
      <c r="I34" s="146"/>
      <c r="J34" s="37"/>
      <c r="K34" s="37">
        <v>11.590000000000002</v>
      </c>
      <c r="L34" s="45">
        <v>24</v>
      </c>
      <c r="M34" s="157"/>
    </row>
    <row r="35" spans="1:64" s="142" customFormat="1" x14ac:dyDescent="0.25">
      <c r="A35" s="101" t="s">
        <v>1686</v>
      </c>
      <c r="B35" s="69" t="s">
        <v>153</v>
      </c>
      <c r="C35" s="101">
        <v>31</v>
      </c>
      <c r="D35" s="101">
        <v>4</v>
      </c>
      <c r="E35" s="106" t="s">
        <v>27</v>
      </c>
      <c r="F35" s="101">
        <v>3</v>
      </c>
      <c r="G35" s="101">
        <v>1</v>
      </c>
      <c r="H35" s="69" t="s">
        <v>130</v>
      </c>
      <c r="I35" s="146"/>
      <c r="J35" s="37"/>
      <c r="K35" s="37">
        <v>10.386555555555555</v>
      </c>
      <c r="L35" s="45">
        <v>22</v>
      </c>
      <c r="M35" s="157"/>
    </row>
    <row r="36" spans="1:64" s="150" customFormat="1" x14ac:dyDescent="0.25">
      <c r="A36" s="101" t="s">
        <v>1687</v>
      </c>
      <c r="B36" s="69" t="s">
        <v>154</v>
      </c>
      <c r="C36" s="101">
        <v>31</v>
      </c>
      <c r="D36" s="101">
        <v>4</v>
      </c>
      <c r="E36" s="106" t="s">
        <v>27</v>
      </c>
      <c r="F36" s="101">
        <v>3</v>
      </c>
      <c r="G36" s="101">
        <v>2</v>
      </c>
      <c r="H36" s="69" t="s">
        <v>132</v>
      </c>
      <c r="I36" s="146"/>
      <c r="J36" s="37"/>
      <c r="K36" s="37">
        <v>10.498944444444444</v>
      </c>
      <c r="L36" s="45">
        <v>21</v>
      </c>
      <c r="M36" s="157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</row>
    <row r="37" spans="1:64" x14ac:dyDescent="0.25">
      <c r="A37" s="113" t="s">
        <v>1688</v>
      </c>
      <c r="B37" s="64" t="str">
        <f>CONCATENATE(C37,F37,G37)</f>
        <v>3141</v>
      </c>
      <c r="C37" s="113">
        <v>31</v>
      </c>
      <c r="D37" s="113">
        <v>4</v>
      </c>
      <c r="E37" s="119" t="s">
        <v>27</v>
      </c>
      <c r="F37" s="113">
        <v>4</v>
      </c>
      <c r="G37" s="113">
        <v>1</v>
      </c>
      <c r="H37" s="64" t="s">
        <v>130</v>
      </c>
      <c r="I37" s="151"/>
      <c r="J37" s="40"/>
      <c r="K37" s="40">
        <v>10.960388888888888</v>
      </c>
      <c r="L37" s="46">
        <v>23</v>
      </c>
      <c r="M37" s="157"/>
      <c r="BL37" s="142"/>
    </row>
    <row r="38" spans="1:64" ht="15.75" thickBot="1" x14ac:dyDescent="0.3">
      <c r="A38" s="102" t="s">
        <v>1689</v>
      </c>
      <c r="B38" s="74" t="str">
        <f>CONCATENATE(C38,F38,G38)</f>
        <v>3142</v>
      </c>
      <c r="C38" s="102">
        <v>31</v>
      </c>
      <c r="D38" s="102">
        <v>4</v>
      </c>
      <c r="E38" s="107" t="s">
        <v>27</v>
      </c>
      <c r="F38" s="102">
        <v>4</v>
      </c>
      <c r="G38" s="102">
        <v>2</v>
      </c>
      <c r="H38" s="74" t="s">
        <v>132</v>
      </c>
      <c r="I38" s="152"/>
      <c r="J38" s="42"/>
      <c r="K38" s="42">
        <v>11.072111111111111</v>
      </c>
      <c r="L38" s="47">
        <v>23</v>
      </c>
      <c r="M38" s="157"/>
      <c r="BL38" s="142"/>
    </row>
    <row r="39" spans="1:64" s="142" customFormat="1" x14ac:dyDescent="0.25">
      <c r="A39" s="101" t="s">
        <v>1690</v>
      </c>
      <c r="B39" s="69" t="s">
        <v>155</v>
      </c>
      <c r="C39" s="101">
        <v>38</v>
      </c>
      <c r="D39" s="101">
        <v>5</v>
      </c>
      <c r="E39" s="106" t="s">
        <v>28</v>
      </c>
      <c r="F39" s="101">
        <v>1</v>
      </c>
      <c r="G39" s="101">
        <v>1</v>
      </c>
      <c r="H39" s="69" t="s">
        <v>130</v>
      </c>
      <c r="I39" s="146"/>
      <c r="J39" s="37">
        <v>10</v>
      </c>
      <c r="K39" s="37">
        <v>9.43</v>
      </c>
      <c r="L39" s="45">
        <v>25</v>
      </c>
      <c r="M39" s="157"/>
    </row>
    <row r="40" spans="1:64" s="142" customFormat="1" x14ac:dyDescent="0.25">
      <c r="A40" s="101" t="s">
        <v>1691</v>
      </c>
      <c r="B40" s="69" t="s">
        <v>156</v>
      </c>
      <c r="C40" s="101">
        <v>38</v>
      </c>
      <c r="D40" s="101">
        <v>5</v>
      </c>
      <c r="E40" s="106" t="s">
        <v>28</v>
      </c>
      <c r="F40" s="101">
        <v>1</v>
      </c>
      <c r="G40" s="101">
        <v>2</v>
      </c>
      <c r="H40" s="69" t="s">
        <v>132</v>
      </c>
      <c r="I40" s="146"/>
      <c r="J40" s="37"/>
      <c r="K40" s="37">
        <v>9.8198888888888884</v>
      </c>
      <c r="L40" s="45">
        <v>26</v>
      </c>
      <c r="M40" s="157"/>
    </row>
    <row r="41" spans="1:64" s="142" customFormat="1" x14ac:dyDescent="0.25">
      <c r="A41" s="101" t="s">
        <v>1692</v>
      </c>
      <c r="B41" s="69" t="s">
        <v>157</v>
      </c>
      <c r="C41" s="101">
        <v>38</v>
      </c>
      <c r="D41" s="101">
        <v>5</v>
      </c>
      <c r="E41" s="106" t="s">
        <v>28</v>
      </c>
      <c r="F41" s="101">
        <v>2</v>
      </c>
      <c r="G41" s="101">
        <v>1</v>
      </c>
      <c r="H41" s="69" t="s">
        <v>130</v>
      </c>
      <c r="I41" s="146"/>
      <c r="J41" s="37"/>
      <c r="K41" s="37">
        <v>12.482777777777779</v>
      </c>
      <c r="L41" s="45">
        <v>38</v>
      </c>
      <c r="M41" s="157"/>
    </row>
    <row r="42" spans="1:64" s="142" customFormat="1" x14ac:dyDescent="0.25">
      <c r="A42" s="101" t="s">
        <v>1693</v>
      </c>
      <c r="B42" s="69" t="s">
        <v>158</v>
      </c>
      <c r="C42" s="101">
        <v>38</v>
      </c>
      <c r="D42" s="101">
        <v>5</v>
      </c>
      <c r="E42" s="106" t="s">
        <v>28</v>
      </c>
      <c r="F42" s="101">
        <v>2</v>
      </c>
      <c r="G42" s="101">
        <v>2</v>
      </c>
      <c r="H42" s="69" t="s">
        <v>132</v>
      </c>
      <c r="I42" s="146"/>
      <c r="J42" s="37"/>
      <c r="K42" s="37">
        <v>12.137777777777776</v>
      </c>
      <c r="L42" s="45">
        <v>40</v>
      </c>
      <c r="M42" s="157"/>
    </row>
    <row r="43" spans="1:64" s="142" customFormat="1" x14ac:dyDescent="0.25">
      <c r="A43" s="101" t="s">
        <v>1694</v>
      </c>
      <c r="B43" s="69" t="s">
        <v>159</v>
      </c>
      <c r="C43" s="101">
        <v>38</v>
      </c>
      <c r="D43" s="101">
        <v>5</v>
      </c>
      <c r="E43" s="106" t="s">
        <v>28</v>
      </c>
      <c r="F43" s="101">
        <v>3</v>
      </c>
      <c r="G43" s="101">
        <v>1</v>
      </c>
      <c r="H43" s="69" t="s">
        <v>130</v>
      </c>
      <c r="I43" s="146"/>
      <c r="J43" s="37"/>
      <c r="K43" s="37">
        <v>10.579777777777776</v>
      </c>
      <c r="L43" s="45">
        <v>29</v>
      </c>
      <c r="M43" s="157"/>
    </row>
    <row r="44" spans="1:64" s="150" customFormat="1" x14ac:dyDescent="0.25">
      <c r="A44" s="101" t="s">
        <v>1695</v>
      </c>
      <c r="B44" s="69" t="s">
        <v>160</v>
      </c>
      <c r="C44" s="101">
        <v>38</v>
      </c>
      <c r="D44" s="101">
        <v>5</v>
      </c>
      <c r="E44" s="106" t="s">
        <v>28</v>
      </c>
      <c r="F44" s="101">
        <v>3</v>
      </c>
      <c r="G44" s="101">
        <v>2</v>
      </c>
      <c r="H44" s="69" t="s">
        <v>132</v>
      </c>
      <c r="I44" s="146"/>
      <c r="J44" s="37"/>
      <c r="K44" s="37">
        <v>11.824999999999999</v>
      </c>
      <c r="L44" s="45">
        <v>34</v>
      </c>
      <c r="M44" s="157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</row>
    <row r="45" spans="1:64" x14ac:dyDescent="0.25">
      <c r="A45" s="113" t="s">
        <v>1696</v>
      </c>
      <c r="B45" s="64" t="str">
        <f>CONCATENATE(C45,F45,G45)</f>
        <v>3841</v>
      </c>
      <c r="C45" s="113">
        <v>38</v>
      </c>
      <c r="D45" s="113">
        <v>5</v>
      </c>
      <c r="E45" s="119" t="s">
        <v>28</v>
      </c>
      <c r="F45" s="113">
        <v>4</v>
      </c>
      <c r="G45" s="113">
        <v>1</v>
      </c>
      <c r="H45" s="64" t="s">
        <v>130</v>
      </c>
      <c r="I45" s="151"/>
      <c r="J45" s="40"/>
      <c r="K45" s="40">
        <v>11.618333333333332</v>
      </c>
      <c r="L45" s="46">
        <v>35</v>
      </c>
      <c r="M45" s="157"/>
      <c r="BL45" s="142"/>
    </row>
    <row r="46" spans="1:64" ht="15.75" thickBot="1" x14ac:dyDescent="0.3">
      <c r="A46" s="102" t="s">
        <v>1697</v>
      </c>
      <c r="B46" s="74" t="str">
        <f>CONCATENATE(C46,F46,G46)</f>
        <v>3842</v>
      </c>
      <c r="C46" s="102">
        <v>38</v>
      </c>
      <c r="D46" s="102">
        <v>5</v>
      </c>
      <c r="E46" s="107" t="s">
        <v>28</v>
      </c>
      <c r="F46" s="102">
        <v>4</v>
      </c>
      <c r="G46" s="102">
        <v>2</v>
      </c>
      <c r="H46" s="74" t="s">
        <v>132</v>
      </c>
      <c r="I46" s="152"/>
      <c r="J46" s="42"/>
      <c r="K46" s="42">
        <v>12.217222222222222</v>
      </c>
      <c r="L46" s="47">
        <v>38</v>
      </c>
      <c r="M46" s="157"/>
      <c r="BL46" s="142"/>
    </row>
    <row r="47" spans="1:64" x14ac:dyDescent="0.25">
      <c r="A47" s="101" t="s">
        <v>1698</v>
      </c>
      <c r="B47" s="69" t="s">
        <v>161</v>
      </c>
      <c r="C47" s="101">
        <v>47</v>
      </c>
      <c r="D47" s="101">
        <v>6</v>
      </c>
      <c r="E47" s="106" t="s">
        <v>29</v>
      </c>
      <c r="F47" s="101">
        <v>1</v>
      </c>
      <c r="G47" s="101">
        <v>1</v>
      </c>
      <c r="H47" s="69" t="s">
        <v>130</v>
      </c>
      <c r="I47" s="146"/>
      <c r="J47" s="37">
        <v>9.9</v>
      </c>
      <c r="K47" s="37">
        <v>10.312097669256383</v>
      </c>
      <c r="L47" s="45">
        <v>35</v>
      </c>
      <c r="M47" s="157"/>
      <c r="BL47" s="142"/>
    </row>
    <row r="48" spans="1:64" x14ac:dyDescent="0.25">
      <c r="A48" s="101" t="s">
        <v>1699</v>
      </c>
      <c r="B48" s="69" t="s">
        <v>162</v>
      </c>
      <c r="C48" s="101">
        <v>47</v>
      </c>
      <c r="D48" s="101">
        <v>6</v>
      </c>
      <c r="E48" s="106" t="s">
        <v>29</v>
      </c>
      <c r="F48" s="101">
        <v>1</v>
      </c>
      <c r="G48" s="101">
        <v>2</v>
      </c>
      <c r="H48" s="69" t="s">
        <v>132</v>
      </c>
      <c r="I48" s="146"/>
      <c r="J48" s="37"/>
      <c r="K48" s="37">
        <v>11.065094339622641</v>
      </c>
      <c r="L48" s="45">
        <v>34</v>
      </c>
      <c r="M48" s="157"/>
      <c r="BL48" s="142"/>
    </row>
    <row r="49" spans="1:64" x14ac:dyDescent="0.25">
      <c r="A49" s="101" t="s">
        <v>1700</v>
      </c>
      <c r="B49" s="69" t="s">
        <v>163</v>
      </c>
      <c r="C49" s="101">
        <v>47</v>
      </c>
      <c r="D49" s="101">
        <v>6</v>
      </c>
      <c r="E49" s="106" t="s">
        <v>29</v>
      </c>
      <c r="F49" s="101">
        <v>2</v>
      </c>
      <c r="G49" s="101">
        <v>1</v>
      </c>
      <c r="H49" s="69" t="s">
        <v>130</v>
      </c>
      <c r="I49" s="146"/>
      <c r="J49" s="37"/>
      <c r="K49" s="37">
        <v>13.047169811320755</v>
      </c>
      <c r="L49" s="45">
        <v>52</v>
      </c>
      <c r="M49" s="157"/>
      <c r="BL49" s="142"/>
    </row>
    <row r="50" spans="1:64" x14ac:dyDescent="0.25">
      <c r="A50" s="101" t="s">
        <v>1701</v>
      </c>
      <c r="B50" s="69" t="s">
        <v>164</v>
      </c>
      <c r="C50" s="101">
        <v>47</v>
      </c>
      <c r="D50" s="101">
        <v>6</v>
      </c>
      <c r="E50" s="106" t="s">
        <v>29</v>
      </c>
      <c r="F50" s="101">
        <v>2</v>
      </c>
      <c r="G50" s="101">
        <v>2</v>
      </c>
      <c r="H50" s="69" t="s">
        <v>132</v>
      </c>
      <c r="I50" s="146"/>
      <c r="J50" s="37"/>
      <c r="K50" s="37">
        <v>11.650943396226413</v>
      </c>
      <c r="L50" s="45">
        <v>43</v>
      </c>
      <c r="M50" s="157"/>
      <c r="BL50" s="142"/>
    </row>
    <row r="51" spans="1:64" x14ac:dyDescent="0.25">
      <c r="A51" s="101" t="s">
        <v>1702</v>
      </c>
      <c r="B51" s="69" t="s">
        <v>165</v>
      </c>
      <c r="C51" s="101">
        <v>47</v>
      </c>
      <c r="D51" s="101">
        <v>6</v>
      </c>
      <c r="E51" s="106" t="s">
        <v>29</v>
      </c>
      <c r="F51" s="101">
        <v>3</v>
      </c>
      <c r="G51" s="101">
        <v>1</v>
      </c>
      <c r="H51" s="69" t="s">
        <v>130</v>
      </c>
      <c r="I51" s="146"/>
      <c r="J51" s="37"/>
      <c r="K51" s="37">
        <v>10.708324084350721</v>
      </c>
      <c r="L51" s="45">
        <v>33</v>
      </c>
      <c r="M51" s="157"/>
      <c r="BL51" s="142"/>
    </row>
    <row r="52" spans="1:64" x14ac:dyDescent="0.25">
      <c r="A52" s="101" t="s">
        <v>1703</v>
      </c>
      <c r="B52" s="69" t="s">
        <v>166</v>
      </c>
      <c r="C52" s="101">
        <v>47</v>
      </c>
      <c r="D52" s="101">
        <v>6</v>
      </c>
      <c r="E52" s="106" t="s">
        <v>29</v>
      </c>
      <c r="F52" s="101">
        <v>3</v>
      </c>
      <c r="G52" s="101">
        <v>2</v>
      </c>
      <c r="H52" s="69" t="s">
        <v>132</v>
      </c>
      <c r="I52" s="146"/>
      <c r="J52" s="37"/>
      <c r="K52" s="37">
        <v>10.52103218645949</v>
      </c>
      <c r="L52" s="45">
        <v>31</v>
      </c>
      <c r="M52" s="157"/>
      <c r="BL52" s="142"/>
    </row>
    <row r="53" spans="1:64" x14ac:dyDescent="0.25">
      <c r="A53" s="113" t="s">
        <v>1704</v>
      </c>
      <c r="B53" s="64" t="str">
        <f>CONCATENATE(C53,F53,G53)</f>
        <v>4741</v>
      </c>
      <c r="C53" s="113">
        <v>47</v>
      </c>
      <c r="D53" s="113">
        <v>6</v>
      </c>
      <c r="E53" s="119" t="s">
        <v>29</v>
      </c>
      <c r="F53" s="113">
        <v>4</v>
      </c>
      <c r="G53" s="113">
        <v>1</v>
      </c>
      <c r="H53" s="64" t="s">
        <v>130</v>
      </c>
      <c r="I53" s="151"/>
      <c r="J53" s="40"/>
      <c r="K53" s="40">
        <v>11.880688124306328</v>
      </c>
      <c r="L53" s="46">
        <v>45</v>
      </c>
      <c r="M53" s="157"/>
      <c r="BL53" s="142"/>
    </row>
    <row r="54" spans="1:64" ht="15.75" thickBot="1" x14ac:dyDescent="0.3">
      <c r="A54" s="102" t="s">
        <v>1705</v>
      </c>
      <c r="B54" s="74" t="str">
        <f>CONCATENATE(C54,F54,G54)</f>
        <v>4742</v>
      </c>
      <c r="C54" s="102">
        <v>47</v>
      </c>
      <c r="D54" s="102">
        <v>6</v>
      </c>
      <c r="E54" s="107" t="s">
        <v>29</v>
      </c>
      <c r="F54" s="102">
        <v>4</v>
      </c>
      <c r="G54" s="102">
        <v>2</v>
      </c>
      <c r="H54" s="74" t="s">
        <v>132</v>
      </c>
      <c r="I54" s="152"/>
      <c r="J54" s="42"/>
      <c r="K54" s="42">
        <v>11.544950055493898</v>
      </c>
      <c r="L54" s="47">
        <v>42</v>
      </c>
      <c r="M54" s="157"/>
      <c r="BL54" s="142"/>
    </row>
    <row r="55" spans="1:64" x14ac:dyDescent="0.25">
      <c r="A55" s="101" t="s">
        <v>1706</v>
      </c>
      <c r="B55" s="69" t="s">
        <v>167</v>
      </c>
      <c r="C55" s="101">
        <v>50</v>
      </c>
      <c r="D55" s="101">
        <v>7</v>
      </c>
      <c r="E55" s="106" t="s">
        <v>30</v>
      </c>
      <c r="F55" s="101">
        <v>1</v>
      </c>
      <c r="G55" s="101">
        <v>1</v>
      </c>
      <c r="H55" s="69" t="s">
        <v>130</v>
      </c>
      <c r="I55" s="146"/>
      <c r="J55" s="37">
        <v>10.199999999999999</v>
      </c>
      <c r="K55" s="37">
        <v>9.8412583518930958</v>
      </c>
      <c r="L55" s="45">
        <v>21</v>
      </c>
      <c r="M55" s="157"/>
      <c r="BL55" s="142"/>
    </row>
    <row r="56" spans="1:64" x14ac:dyDescent="0.25">
      <c r="A56" s="101" t="s">
        <v>1707</v>
      </c>
      <c r="B56" s="69" t="s">
        <v>168</v>
      </c>
      <c r="C56" s="101">
        <v>50</v>
      </c>
      <c r="D56" s="101">
        <v>7</v>
      </c>
      <c r="E56" s="106" t="s">
        <v>30</v>
      </c>
      <c r="F56" s="101">
        <v>1</v>
      </c>
      <c r="G56" s="101">
        <v>2</v>
      </c>
      <c r="H56" s="69" t="s">
        <v>132</v>
      </c>
      <c r="I56" s="146"/>
      <c r="J56" s="37"/>
      <c r="K56" s="37">
        <v>9.3706570155902025</v>
      </c>
      <c r="L56" s="45">
        <v>20</v>
      </c>
      <c r="M56" s="157"/>
      <c r="BL56" s="142"/>
    </row>
    <row r="57" spans="1:64" x14ac:dyDescent="0.25">
      <c r="A57" s="101" t="s">
        <v>1708</v>
      </c>
      <c r="B57" s="69" t="s">
        <v>169</v>
      </c>
      <c r="C57" s="101">
        <v>50</v>
      </c>
      <c r="D57" s="101">
        <v>7</v>
      </c>
      <c r="E57" s="106" t="s">
        <v>30</v>
      </c>
      <c r="F57" s="101">
        <v>2</v>
      </c>
      <c r="G57" s="101">
        <v>1</v>
      </c>
      <c r="H57" s="69" t="s">
        <v>130</v>
      </c>
      <c r="I57" s="146"/>
      <c r="J57" s="37"/>
      <c r="K57" s="37">
        <v>12.662026726057906</v>
      </c>
      <c r="L57" s="45">
        <v>39</v>
      </c>
      <c r="M57" s="157"/>
      <c r="BL57" s="142"/>
    </row>
    <row r="58" spans="1:64" x14ac:dyDescent="0.25">
      <c r="A58" s="101" t="s">
        <v>1709</v>
      </c>
      <c r="B58" s="69" t="s">
        <v>170</v>
      </c>
      <c r="C58" s="101">
        <v>50</v>
      </c>
      <c r="D58" s="101">
        <v>7</v>
      </c>
      <c r="E58" s="106" t="s">
        <v>30</v>
      </c>
      <c r="F58" s="101">
        <v>2</v>
      </c>
      <c r="G58" s="101">
        <v>2</v>
      </c>
      <c r="H58" s="69" t="s">
        <v>132</v>
      </c>
      <c r="I58" s="146"/>
      <c r="J58" s="37"/>
      <c r="K58" s="37">
        <v>12.119710467706016</v>
      </c>
      <c r="L58" s="45">
        <v>37</v>
      </c>
      <c r="M58" s="157"/>
      <c r="BL58" s="142"/>
    </row>
    <row r="59" spans="1:64" x14ac:dyDescent="0.25">
      <c r="A59" s="101" t="s">
        <v>1710</v>
      </c>
      <c r="B59" s="69" t="s">
        <v>171</v>
      </c>
      <c r="C59" s="101">
        <v>50</v>
      </c>
      <c r="D59" s="101">
        <v>7</v>
      </c>
      <c r="E59" s="106" t="s">
        <v>30</v>
      </c>
      <c r="F59" s="101">
        <v>3</v>
      </c>
      <c r="G59" s="101">
        <v>1</v>
      </c>
      <c r="H59" s="69" t="s">
        <v>130</v>
      </c>
      <c r="I59" s="146"/>
      <c r="J59" s="37"/>
      <c r="K59" s="37">
        <v>10.743930957683741</v>
      </c>
      <c r="L59" s="45">
        <v>25</v>
      </c>
      <c r="M59" s="157"/>
      <c r="BL59" s="142"/>
    </row>
    <row r="60" spans="1:64" x14ac:dyDescent="0.25">
      <c r="A60" s="101" t="s">
        <v>1711</v>
      </c>
      <c r="B60" s="69" t="s">
        <v>172</v>
      </c>
      <c r="C60" s="101">
        <v>50</v>
      </c>
      <c r="D60" s="101">
        <v>7</v>
      </c>
      <c r="E60" s="106" t="s">
        <v>30</v>
      </c>
      <c r="F60" s="101">
        <v>3</v>
      </c>
      <c r="G60" s="101">
        <v>2</v>
      </c>
      <c r="H60" s="69" t="s">
        <v>132</v>
      </c>
      <c r="I60" s="146"/>
      <c r="J60" s="37"/>
      <c r="K60" s="37">
        <v>10.642761692650335</v>
      </c>
      <c r="L60" s="45">
        <v>23</v>
      </c>
      <c r="M60" s="157"/>
      <c r="BL60" s="142"/>
    </row>
    <row r="61" spans="1:64" x14ac:dyDescent="0.25">
      <c r="A61" s="113" t="s">
        <v>1712</v>
      </c>
      <c r="B61" s="64" t="str">
        <f>CONCATENATE(C61,F61,G61)</f>
        <v>5041</v>
      </c>
      <c r="C61" s="113">
        <v>50</v>
      </c>
      <c r="D61" s="113">
        <v>7</v>
      </c>
      <c r="E61" s="119" t="s">
        <v>30</v>
      </c>
      <c r="F61" s="113">
        <v>4</v>
      </c>
      <c r="G61" s="113">
        <v>1</v>
      </c>
      <c r="H61" s="64" t="s">
        <v>130</v>
      </c>
      <c r="I61" s="151"/>
      <c r="J61" s="40"/>
      <c r="K61" s="40">
        <v>12.054008908685971</v>
      </c>
      <c r="L61" s="46">
        <v>37</v>
      </c>
      <c r="M61" s="157"/>
      <c r="BL61" s="142"/>
    </row>
    <row r="62" spans="1:64" ht="15.75" thickBot="1" x14ac:dyDescent="0.3">
      <c r="A62" s="102" t="s">
        <v>1713</v>
      </c>
      <c r="B62" s="74" t="str">
        <f>CONCATENATE(C62,F62,G62)</f>
        <v>5042</v>
      </c>
      <c r="C62" s="102">
        <v>50</v>
      </c>
      <c r="D62" s="102">
        <v>7</v>
      </c>
      <c r="E62" s="107" t="s">
        <v>30</v>
      </c>
      <c r="F62" s="102">
        <v>4</v>
      </c>
      <c r="G62" s="102">
        <v>2</v>
      </c>
      <c r="H62" s="74" t="s">
        <v>132</v>
      </c>
      <c r="I62" s="152"/>
      <c r="J62" s="42"/>
      <c r="K62" s="42">
        <v>11.509465478841872</v>
      </c>
      <c r="L62" s="47">
        <v>36</v>
      </c>
      <c r="M62" s="157"/>
      <c r="BL62" s="142"/>
    </row>
    <row r="63" spans="1:64" x14ac:dyDescent="0.25">
      <c r="A63" s="101" t="s">
        <v>1714</v>
      </c>
      <c r="B63" s="69" t="s">
        <v>173</v>
      </c>
      <c r="C63" s="101">
        <v>54</v>
      </c>
      <c r="D63" s="101">
        <v>8</v>
      </c>
      <c r="E63" s="106" t="s">
        <v>31</v>
      </c>
      <c r="F63" s="101">
        <v>1</v>
      </c>
      <c r="G63" s="101">
        <v>1</v>
      </c>
      <c r="H63" s="69" t="s">
        <v>130</v>
      </c>
      <c r="I63" s="146"/>
      <c r="J63" s="37">
        <v>10.4</v>
      </c>
      <c r="K63" s="37">
        <v>8.033203125</v>
      </c>
      <c r="L63" s="45">
        <v>18</v>
      </c>
      <c r="M63" s="157"/>
      <c r="BL63" s="142"/>
    </row>
    <row r="64" spans="1:64" x14ac:dyDescent="0.25">
      <c r="A64" s="101" t="s">
        <v>1715</v>
      </c>
      <c r="B64" s="69" t="s">
        <v>174</v>
      </c>
      <c r="C64" s="101">
        <v>54</v>
      </c>
      <c r="D64" s="101">
        <v>8</v>
      </c>
      <c r="E64" s="106" t="s">
        <v>31</v>
      </c>
      <c r="F64" s="101">
        <v>1</v>
      </c>
      <c r="G64" s="101">
        <v>2</v>
      </c>
      <c r="H64" s="69" t="s">
        <v>132</v>
      </c>
      <c r="I64" s="146"/>
      <c r="J64" s="37"/>
      <c r="K64" s="37">
        <v>8.6449218750000014</v>
      </c>
      <c r="L64" s="45">
        <v>19</v>
      </c>
      <c r="M64" s="157"/>
      <c r="BL64" s="142"/>
    </row>
    <row r="65" spans="1:64" x14ac:dyDescent="0.25">
      <c r="A65" s="101" t="s">
        <v>1716</v>
      </c>
      <c r="B65" s="69" t="s">
        <v>175</v>
      </c>
      <c r="C65" s="101">
        <v>54</v>
      </c>
      <c r="D65" s="101">
        <v>8</v>
      </c>
      <c r="E65" s="106" t="s">
        <v>31</v>
      </c>
      <c r="F65" s="101">
        <v>2</v>
      </c>
      <c r="G65" s="101">
        <v>1</v>
      </c>
      <c r="H65" s="69" t="s">
        <v>130</v>
      </c>
      <c r="I65" s="146"/>
      <c r="J65" s="37"/>
      <c r="K65" s="37">
        <v>11.194308035714288</v>
      </c>
      <c r="L65" s="45">
        <v>29</v>
      </c>
      <c r="M65" s="157"/>
      <c r="BL65" s="142"/>
    </row>
    <row r="66" spans="1:64" x14ac:dyDescent="0.25">
      <c r="A66" s="101" t="s">
        <v>1717</v>
      </c>
      <c r="B66" s="69" t="s">
        <v>176</v>
      </c>
      <c r="C66" s="101">
        <v>54</v>
      </c>
      <c r="D66" s="101">
        <v>8</v>
      </c>
      <c r="E66" s="106" t="s">
        <v>31</v>
      </c>
      <c r="F66" s="101">
        <v>2</v>
      </c>
      <c r="G66" s="101">
        <v>2</v>
      </c>
      <c r="H66" s="69" t="s">
        <v>132</v>
      </c>
      <c r="I66" s="146"/>
      <c r="J66" s="37"/>
      <c r="K66" s="37">
        <v>11.477678571428571</v>
      </c>
      <c r="L66" s="45">
        <v>29</v>
      </c>
      <c r="M66" s="157"/>
      <c r="BL66" s="142"/>
    </row>
    <row r="67" spans="1:64" x14ac:dyDescent="0.25">
      <c r="A67" s="101" t="s">
        <v>1718</v>
      </c>
      <c r="B67" s="69" t="s">
        <v>177</v>
      </c>
      <c r="C67" s="101">
        <v>54</v>
      </c>
      <c r="D67" s="101">
        <v>8</v>
      </c>
      <c r="E67" s="106" t="s">
        <v>31</v>
      </c>
      <c r="F67" s="101">
        <v>3</v>
      </c>
      <c r="G67" s="101">
        <v>1</v>
      </c>
      <c r="H67" s="69" t="s">
        <v>130</v>
      </c>
      <c r="I67" s="146"/>
      <c r="J67" s="37"/>
      <c r="K67" s="37">
        <v>9.7574776785714281</v>
      </c>
      <c r="L67" s="45">
        <v>21</v>
      </c>
      <c r="M67" s="157"/>
      <c r="BL67" s="142"/>
    </row>
    <row r="68" spans="1:64" x14ac:dyDescent="0.25">
      <c r="A68" s="101" t="s">
        <v>1719</v>
      </c>
      <c r="B68" s="69" t="s">
        <v>178</v>
      </c>
      <c r="C68" s="101">
        <v>54</v>
      </c>
      <c r="D68" s="101">
        <v>8</v>
      </c>
      <c r="E68" s="106" t="s">
        <v>31</v>
      </c>
      <c r="F68" s="101">
        <v>3</v>
      </c>
      <c r="G68" s="101">
        <v>2</v>
      </c>
      <c r="H68" s="69" t="s">
        <v>132</v>
      </c>
      <c r="I68" s="146"/>
      <c r="J68" s="37"/>
      <c r="K68" s="37">
        <v>9.710267857142858</v>
      </c>
      <c r="L68" s="45">
        <v>20</v>
      </c>
      <c r="M68" s="157"/>
      <c r="BL68" s="142"/>
    </row>
    <row r="69" spans="1:64" x14ac:dyDescent="0.25">
      <c r="A69" s="113" t="s">
        <v>1720</v>
      </c>
      <c r="B69" s="64" t="str">
        <f>CONCATENATE(C69,F69,G69)</f>
        <v>5441</v>
      </c>
      <c r="C69" s="113">
        <v>54</v>
      </c>
      <c r="D69" s="113">
        <v>8</v>
      </c>
      <c r="E69" s="119" t="s">
        <v>31</v>
      </c>
      <c r="F69" s="113">
        <v>4</v>
      </c>
      <c r="G69" s="113">
        <v>1</v>
      </c>
      <c r="H69" s="64" t="s">
        <v>130</v>
      </c>
      <c r="I69" s="151"/>
      <c r="J69" s="40"/>
      <c r="K69" s="40">
        <v>10.730524553571431</v>
      </c>
      <c r="L69" s="46">
        <v>27</v>
      </c>
      <c r="M69" s="157"/>
      <c r="BL69" s="142"/>
    </row>
    <row r="70" spans="1:64" ht="15.75" thickBot="1" x14ac:dyDescent="0.3">
      <c r="A70" s="102" t="s">
        <v>1721</v>
      </c>
      <c r="B70" s="74" t="str">
        <f>CONCATENATE(C70,F70,G70)</f>
        <v>5442</v>
      </c>
      <c r="C70" s="102">
        <v>54</v>
      </c>
      <c r="D70" s="102">
        <v>8</v>
      </c>
      <c r="E70" s="107" t="s">
        <v>31</v>
      </c>
      <c r="F70" s="102">
        <v>4</v>
      </c>
      <c r="G70" s="102">
        <v>2</v>
      </c>
      <c r="H70" s="74" t="s">
        <v>132</v>
      </c>
      <c r="I70" s="152"/>
      <c r="J70" s="42"/>
      <c r="K70" s="42">
        <v>11.068359375</v>
      </c>
      <c r="L70" s="47">
        <v>29</v>
      </c>
      <c r="M70" s="157"/>
      <c r="BL70" s="142"/>
    </row>
    <row r="71" spans="1:64" x14ac:dyDescent="0.25">
      <c r="A71" s="101" t="s">
        <v>1722</v>
      </c>
      <c r="B71" s="69" t="s">
        <v>179</v>
      </c>
      <c r="C71" s="101">
        <v>56</v>
      </c>
      <c r="D71" s="101">
        <v>9</v>
      </c>
      <c r="E71" s="106" t="s">
        <v>32</v>
      </c>
      <c r="F71" s="101">
        <v>1</v>
      </c>
      <c r="G71" s="101">
        <v>1</v>
      </c>
      <c r="H71" s="69" t="s">
        <v>130</v>
      </c>
      <c r="I71" s="146"/>
      <c r="J71" s="37">
        <v>10</v>
      </c>
      <c r="K71" s="37">
        <v>8.2711666666666677</v>
      </c>
      <c r="L71" s="45">
        <v>22</v>
      </c>
      <c r="M71" s="157"/>
      <c r="BL71" s="142"/>
    </row>
    <row r="72" spans="1:64" x14ac:dyDescent="0.25">
      <c r="A72" s="101" t="s">
        <v>1723</v>
      </c>
      <c r="B72" s="69" t="s">
        <v>180</v>
      </c>
      <c r="C72" s="101">
        <v>56</v>
      </c>
      <c r="D72" s="101">
        <v>9</v>
      </c>
      <c r="E72" s="106" t="s">
        <v>32</v>
      </c>
      <c r="F72" s="101">
        <v>1</v>
      </c>
      <c r="G72" s="101">
        <v>2</v>
      </c>
      <c r="H72" s="69" t="s">
        <v>132</v>
      </c>
      <c r="I72" s="146"/>
      <c r="J72" s="37"/>
      <c r="K72" s="37">
        <v>9.3033888888888878</v>
      </c>
      <c r="L72" s="45">
        <v>27</v>
      </c>
      <c r="M72" s="157"/>
      <c r="BL72" s="142"/>
    </row>
    <row r="73" spans="1:64" x14ac:dyDescent="0.25">
      <c r="A73" s="101" t="s">
        <v>1724</v>
      </c>
      <c r="B73" s="69" t="s">
        <v>181</v>
      </c>
      <c r="C73" s="101">
        <v>56</v>
      </c>
      <c r="D73" s="101">
        <v>9</v>
      </c>
      <c r="E73" s="106" t="s">
        <v>32</v>
      </c>
      <c r="F73" s="101">
        <v>2</v>
      </c>
      <c r="G73" s="101">
        <v>1</v>
      </c>
      <c r="H73" s="69" t="s">
        <v>130</v>
      </c>
      <c r="I73" s="146"/>
      <c r="J73" s="37"/>
      <c r="K73" s="37">
        <v>12.111111111111111</v>
      </c>
      <c r="L73" s="45">
        <v>42</v>
      </c>
      <c r="M73" s="157"/>
      <c r="BL73" s="142"/>
    </row>
    <row r="74" spans="1:64" x14ac:dyDescent="0.25">
      <c r="A74" s="101" t="s">
        <v>1725</v>
      </c>
      <c r="B74" s="69" t="s">
        <v>182</v>
      </c>
      <c r="C74" s="101">
        <v>56</v>
      </c>
      <c r="D74" s="101">
        <v>9</v>
      </c>
      <c r="E74" s="106" t="s">
        <v>32</v>
      </c>
      <c r="F74" s="101">
        <v>2</v>
      </c>
      <c r="G74" s="101">
        <v>2</v>
      </c>
      <c r="H74" s="69" t="s">
        <v>132</v>
      </c>
      <c r="I74" s="146"/>
      <c r="J74" s="37"/>
      <c r="K74" s="37">
        <v>11.792777777777777</v>
      </c>
      <c r="L74" s="45">
        <v>40</v>
      </c>
      <c r="M74" s="157"/>
      <c r="BL74" s="142"/>
    </row>
    <row r="75" spans="1:64" x14ac:dyDescent="0.25">
      <c r="A75" s="101" t="s">
        <v>1726</v>
      </c>
      <c r="B75" s="69" t="s">
        <v>183</v>
      </c>
      <c r="C75" s="101">
        <v>56</v>
      </c>
      <c r="D75" s="101">
        <v>9</v>
      </c>
      <c r="E75" s="106" t="s">
        <v>32</v>
      </c>
      <c r="F75" s="101">
        <v>3</v>
      </c>
      <c r="G75" s="101">
        <v>1</v>
      </c>
      <c r="H75" s="69" t="s">
        <v>130</v>
      </c>
      <c r="I75" s="146"/>
      <c r="J75" s="37"/>
      <c r="K75" s="37">
        <v>9.2126111111111122</v>
      </c>
      <c r="L75" s="45">
        <v>27</v>
      </c>
      <c r="M75" s="157"/>
      <c r="BL75" s="142"/>
    </row>
    <row r="76" spans="1:64" x14ac:dyDescent="0.25">
      <c r="A76" s="101" t="s">
        <v>1727</v>
      </c>
      <c r="B76" s="69" t="s">
        <v>184</v>
      </c>
      <c r="C76" s="101">
        <v>56</v>
      </c>
      <c r="D76" s="101">
        <v>9</v>
      </c>
      <c r="E76" s="106" t="s">
        <v>32</v>
      </c>
      <c r="F76" s="101">
        <v>3</v>
      </c>
      <c r="G76" s="101">
        <v>2</v>
      </c>
      <c r="H76" s="69" t="s">
        <v>132</v>
      </c>
      <c r="I76" s="146"/>
      <c r="J76" s="37"/>
      <c r="K76" s="37">
        <v>11.605555555555556</v>
      </c>
      <c r="L76" s="45">
        <v>36</v>
      </c>
      <c r="M76" s="157"/>
      <c r="BL76" s="142"/>
    </row>
    <row r="77" spans="1:64" x14ac:dyDescent="0.25">
      <c r="A77" s="113" t="s">
        <v>1728</v>
      </c>
      <c r="B77" s="64" t="str">
        <f>CONCATENATE(C77,F77,G77)</f>
        <v>5641</v>
      </c>
      <c r="C77" s="113">
        <v>56</v>
      </c>
      <c r="D77" s="113">
        <v>9</v>
      </c>
      <c r="E77" s="119" t="s">
        <v>32</v>
      </c>
      <c r="F77" s="113">
        <v>4</v>
      </c>
      <c r="G77" s="113">
        <v>1</v>
      </c>
      <c r="H77" s="64" t="s">
        <v>130</v>
      </c>
      <c r="I77" s="151"/>
      <c r="J77" s="40"/>
      <c r="K77" s="40">
        <v>11.432222222222224</v>
      </c>
      <c r="L77" s="46">
        <v>39</v>
      </c>
      <c r="M77" s="157"/>
      <c r="BL77" s="142"/>
    </row>
    <row r="78" spans="1:64" ht="15.75" thickBot="1" x14ac:dyDescent="0.3">
      <c r="A78" s="102" t="s">
        <v>1729</v>
      </c>
      <c r="B78" s="74" t="str">
        <f>CONCATENATE(C78,F78,G78)</f>
        <v>5642</v>
      </c>
      <c r="C78" s="102">
        <v>56</v>
      </c>
      <c r="D78" s="102">
        <v>9</v>
      </c>
      <c r="E78" s="107" t="s">
        <v>32</v>
      </c>
      <c r="F78" s="102">
        <v>4</v>
      </c>
      <c r="G78" s="102">
        <v>2</v>
      </c>
      <c r="H78" s="74" t="s">
        <v>132</v>
      </c>
      <c r="I78" s="152"/>
      <c r="J78" s="42"/>
      <c r="K78" s="42">
        <v>11.202777777777778</v>
      </c>
      <c r="L78" s="47">
        <v>38</v>
      </c>
      <c r="M78" s="157"/>
      <c r="BL78" s="142"/>
    </row>
    <row r="79" spans="1:64" x14ac:dyDescent="0.25">
      <c r="A79" s="101" t="s">
        <v>1730</v>
      </c>
      <c r="B79" s="69" t="s">
        <v>185</v>
      </c>
      <c r="C79" s="101">
        <v>59</v>
      </c>
      <c r="D79" s="101">
        <v>10</v>
      </c>
      <c r="E79" s="106" t="s">
        <v>33</v>
      </c>
      <c r="F79" s="101">
        <v>1</v>
      </c>
      <c r="G79" s="101">
        <v>1</v>
      </c>
      <c r="H79" s="69" t="s">
        <v>130</v>
      </c>
      <c r="I79" s="146"/>
      <c r="J79" s="37">
        <v>10</v>
      </c>
      <c r="K79" s="37">
        <v>9.1649444444444441</v>
      </c>
      <c r="L79" s="45">
        <v>18</v>
      </c>
      <c r="M79" s="157"/>
      <c r="BL79" s="142"/>
    </row>
    <row r="80" spans="1:64" x14ac:dyDescent="0.25">
      <c r="A80" s="101" t="s">
        <v>1731</v>
      </c>
      <c r="B80" s="69" t="s">
        <v>186</v>
      </c>
      <c r="C80" s="101">
        <v>59</v>
      </c>
      <c r="D80" s="101">
        <v>10</v>
      </c>
      <c r="E80" s="106" t="s">
        <v>33</v>
      </c>
      <c r="F80" s="101">
        <v>1</v>
      </c>
      <c r="G80" s="101">
        <v>2</v>
      </c>
      <c r="H80" s="69" t="s">
        <v>132</v>
      </c>
      <c r="I80" s="146"/>
      <c r="J80" s="37"/>
      <c r="K80" s="37">
        <v>9.966333333333333</v>
      </c>
      <c r="L80" s="45">
        <v>20</v>
      </c>
      <c r="M80" s="157"/>
      <c r="BL80" s="142"/>
    </row>
    <row r="81" spans="1:64" x14ac:dyDescent="0.25">
      <c r="A81" s="101" t="s">
        <v>1732</v>
      </c>
      <c r="B81" s="69" t="s">
        <v>187</v>
      </c>
      <c r="C81" s="101">
        <v>59</v>
      </c>
      <c r="D81" s="101">
        <v>10</v>
      </c>
      <c r="E81" s="106" t="s">
        <v>33</v>
      </c>
      <c r="F81" s="101">
        <v>2</v>
      </c>
      <c r="G81" s="101">
        <v>1</v>
      </c>
      <c r="H81" s="69" t="s">
        <v>130</v>
      </c>
      <c r="I81" s="146"/>
      <c r="J81" s="37"/>
      <c r="K81" s="37">
        <v>11.438333333333331</v>
      </c>
      <c r="L81" s="45">
        <v>30</v>
      </c>
      <c r="M81" s="157"/>
      <c r="BL81" s="142"/>
    </row>
    <row r="82" spans="1:64" x14ac:dyDescent="0.25">
      <c r="A82" s="101" t="s">
        <v>1733</v>
      </c>
      <c r="B82" s="69" t="s">
        <v>188</v>
      </c>
      <c r="C82" s="101">
        <v>59</v>
      </c>
      <c r="D82" s="101">
        <v>10</v>
      </c>
      <c r="E82" s="106" t="s">
        <v>33</v>
      </c>
      <c r="F82" s="101">
        <v>2</v>
      </c>
      <c r="G82" s="101">
        <v>2</v>
      </c>
      <c r="H82" s="69" t="s">
        <v>132</v>
      </c>
      <c r="I82" s="146"/>
      <c r="J82" s="37"/>
      <c r="K82" s="37">
        <v>11.67722222222222</v>
      </c>
      <c r="L82" s="45">
        <v>31</v>
      </c>
      <c r="M82" s="157"/>
      <c r="BL82" s="142"/>
    </row>
    <row r="83" spans="1:64" x14ac:dyDescent="0.25">
      <c r="A83" s="101" t="s">
        <v>1734</v>
      </c>
      <c r="B83" s="69" t="s">
        <v>189</v>
      </c>
      <c r="C83" s="101">
        <v>59</v>
      </c>
      <c r="D83" s="101">
        <v>10</v>
      </c>
      <c r="E83" s="106" t="s">
        <v>33</v>
      </c>
      <c r="F83" s="101">
        <v>3</v>
      </c>
      <c r="G83" s="101">
        <v>1</v>
      </c>
      <c r="H83" s="69" t="s">
        <v>130</v>
      </c>
      <c r="I83" s="146"/>
      <c r="J83" s="37"/>
      <c r="K83" s="37">
        <v>10.80838888888889</v>
      </c>
      <c r="L83" s="45">
        <v>23</v>
      </c>
      <c r="M83" s="157"/>
      <c r="BL83" s="142"/>
    </row>
    <row r="84" spans="1:64" x14ac:dyDescent="0.25">
      <c r="A84" s="101" t="s">
        <v>1735</v>
      </c>
      <c r="B84" s="69" t="s">
        <v>190</v>
      </c>
      <c r="C84" s="101">
        <v>59</v>
      </c>
      <c r="D84" s="101">
        <v>10</v>
      </c>
      <c r="E84" s="106" t="s">
        <v>33</v>
      </c>
      <c r="F84" s="101">
        <v>3</v>
      </c>
      <c r="G84" s="101">
        <v>2</v>
      </c>
      <c r="H84" s="69" t="s">
        <v>132</v>
      </c>
      <c r="I84" s="146"/>
      <c r="J84" s="37"/>
      <c r="K84" s="37">
        <v>11.757777777777779</v>
      </c>
      <c r="L84" s="45">
        <v>28</v>
      </c>
      <c r="M84" s="157"/>
      <c r="BL84" s="142"/>
    </row>
    <row r="85" spans="1:64" x14ac:dyDescent="0.25">
      <c r="A85" s="113" t="s">
        <v>1736</v>
      </c>
      <c r="B85" s="64" t="str">
        <f>CONCATENATE(C85,F85,G85)</f>
        <v>5941</v>
      </c>
      <c r="C85" s="113">
        <v>59</v>
      </c>
      <c r="D85" s="113">
        <v>10</v>
      </c>
      <c r="E85" s="119" t="s">
        <v>33</v>
      </c>
      <c r="F85" s="113">
        <v>4</v>
      </c>
      <c r="G85" s="113">
        <v>1</v>
      </c>
      <c r="H85" s="64" t="s">
        <v>130</v>
      </c>
      <c r="I85" s="151"/>
      <c r="J85" s="40"/>
      <c r="K85" s="40">
        <v>11.479444444444445</v>
      </c>
      <c r="L85" s="46">
        <v>30</v>
      </c>
      <c r="M85" s="157"/>
      <c r="BL85" s="142"/>
    </row>
    <row r="86" spans="1:64" ht="15.75" thickBot="1" x14ac:dyDescent="0.3">
      <c r="A86" s="102" t="s">
        <v>1737</v>
      </c>
      <c r="B86" s="74" t="str">
        <f>CONCATENATE(C86,F86,G86)</f>
        <v>5942</v>
      </c>
      <c r="C86" s="102">
        <v>59</v>
      </c>
      <c r="D86" s="102">
        <v>10</v>
      </c>
      <c r="E86" s="107" t="s">
        <v>33</v>
      </c>
      <c r="F86" s="102">
        <v>4</v>
      </c>
      <c r="G86" s="102">
        <v>2</v>
      </c>
      <c r="H86" s="74" t="s">
        <v>132</v>
      </c>
      <c r="I86" s="152"/>
      <c r="J86" s="42"/>
      <c r="K86" s="42">
        <v>11.241666666666667</v>
      </c>
      <c r="L86" s="47">
        <v>29</v>
      </c>
      <c r="M86" s="157"/>
      <c r="BL86" s="142"/>
    </row>
    <row r="87" spans="1:64" x14ac:dyDescent="0.25">
      <c r="A87" s="101" t="s">
        <v>1738</v>
      </c>
      <c r="B87" s="69" t="s">
        <v>191</v>
      </c>
      <c r="C87" s="101">
        <v>67</v>
      </c>
      <c r="D87" s="101">
        <v>11</v>
      </c>
      <c r="E87" s="106" t="s">
        <v>34</v>
      </c>
      <c r="F87" s="101">
        <v>1</v>
      </c>
      <c r="G87" s="101">
        <v>1</v>
      </c>
      <c r="H87" s="69" t="s">
        <v>130</v>
      </c>
      <c r="I87" s="146"/>
      <c r="J87" s="37">
        <v>10.8</v>
      </c>
      <c r="K87" s="37">
        <v>7.7215246636771298</v>
      </c>
      <c r="L87" s="45">
        <v>10</v>
      </c>
      <c r="M87" s="157"/>
      <c r="BL87" s="142"/>
    </row>
    <row r="88" spans="1:64" x14ac:dyDescent="0.25">
      <c r="A88" s="101" t="s">
        <v>1739</v>
      </c>
      <c r="B88" s="69" t="s">
        <v>192</v>
      </c>
      <c r="C88" s="101">
        <v>67</v>
      </c>
      <c r="D88" s="101">
        <v>11</v>
      </c>
      <c r="E88" s="106" t="s">
        <v>34</v>
      </c>
      <c r="F88" s="101">
        <v>1</v>
      </c>
      <c r="G88" s="101">
        <v>2</v>
      </c>
      <c r="H88" s="69" t="s">
        <v>132</v>
      </c>
      <c r="I88" s="146"/>
      <c r="J88" s="37"/>
      <c r="K88" s="37">
        <v>9.1801569506726466</v>
      </c>
      <c r="L88" s="45">
        <v>14</v>
      </c>
      <c r="M88" s="157"/>
      <c r="BL88" s="142"/>
    </row>
    <row r="89" spans="1:64" x14ac:dyDescent="0.25">
      <c r="A89" s="101" t="s">
        <v>1740</v>
      </c>
      <c r="B89" s="69" t="s">
        <v>193</v>
      </c>
      <c r="C89" s="101">
        <v>67</v>
      </c>
      <c r="D89" s="101">
        <v>11</v>
      </c>
      <c r="E89" s="106" t="s">
        <v>34</v>
      </c>
      <c r="F89" s="101">
        <v>2</v>
      </c>
      <c r="G89" s="101">
        <v>1</v>
      </c>
      <c r="H89" s="69" t="s">
        <v>130</v>
      </c>
      <c r="I89" s="146"/>
      <c r="J89" s="37"/>
      <c r="K89" s="37">
        <v>11.692825112107624</v>
      </c>
      <c r="L89" s="45">
        <v>22</v>
      </c>
      <c r="M89" s="157"/>
      <c r="BL89" s="142"/>
    </row>
    <row r="90" spans="1:64" x14ac:dyDescent="0.25">
      <c r="A90" s="101" t="s">
        <v>1741</v>
      </c>
      <c r="B90" s="69" t="s">
        <v>194</v>
      </c>
      <c r="C90" s="101">
        <v>67</v>
      </c>
      <c r="D90" s="101">
        <v>11</v>
      </c>
      <c r="E90" s="106" t="s">
        <v>34</v>
      </c>
      <c r="F90" s="101">
        <v>2</v>
      </c>
      <c r="G90" s="101">
        <v>2</v>
      </c>
      <c r="H90" s="69" t="s">
        <v>132</v>
      </c>
      <c r="I90" s="146"/>
      <c r="J90" s="37"/>
      <c r="K90" s="37">
        <v>10.870739910313901</v>
      </c>
      <c r="L90" s="45">
        <v>20</v>
      </c>
      <c r="M90" s="157"/>
      <c r="BL90" s="142"/>
    </row>
    <row r="91" spans="1:64" x14ac:dyDescent="0.25">
      <c r="A91" s="101" t="s">
        <v>1742</v>
      </c>
      <c r="B91" s="69" t="s">
        <v>195</v>
      </c>
      <c r="C91" s="101">
        <v>67</v>
      </c>
      <c r="D91" s="101">
        <v>11</v>
      </c>
      <c r="E91" s="106" t="s">
        <v>34</v>
      </c>
      <c r="F91" s="101">
        <v>3</v>
      </c>
      <c r="G91" s="101">
        <v>1</v>
      </c>
      <c r="H91" s="69" t="s">
        <v>130</v>
      </c>
      <c r="I91" s="146"/>
      <c r="J91" s="37"/>
      <c r="K91" s="37">
        <v>10.420571748878924</v>
      </c>
      <c r="L91" s="45">
        <v>17</v>
      </c>
      <c r="M91" s="157"/>
      <c r="BL91" s="142"/>
    </row>
    <row r="92" spans="1:64" x14ac:dyDescent="0.25">
      <c r="A92" s="101" t="s">
        <v>1743</v>
      </c>
      <c r="B92" s="69" t="s">
        <v>196</v>
      </c>
      <c r="C92" s="101">
        <v>67</v>
      </c>
      <c r="D92" s="101">
        <v>11</v>
      </c>
      <c r="E92" s="106" t="s">
        <v>34</v>
      </c>
      <c r="F92" s="101">
        <v>3</v>
      </c>
      <c r="G92" s="101">
        <v>2</v>
      </c>
      <c r="H92" s="69" t="s">
        <v>132</v>
      </c>
      <c r="I92" s="146"/>
      <c r="J92" s="37"/>
      <c r="K92" s="37">
        <v>10.036715246636771</v>
      </c>
      <c r="L92" s="45">
        <v>17</v>
      </c>
      <c r="M92" s="157"/>
      <c r="BL92" s="142"/>
    </row>
    <row r="93" spans="1:64" x14ac:dyDescent="0.25">
      <c r="A93" s="113" t="s">
        <v>1744</v>
      </c>
      <c r="B93" s="64" t="str">
        <f>CONCATENATE(C93,F93,G93)</f>
        <v>6741</v>
      </c>
      <c r="C93" s="113">
        <v>67</v>
      </c>
      <c r="D93" s="113">
        <v>11</v>
      </c>
      <c r="E93" s="119" t="s">
        <v>34</v>
      </c>
      <c r="F93" s="113">
        <v>4</v>
      </c>
      <c r="G93" s="113">
        <v>1</v>
      </c>
      <c r="H93" s="64" t="s">
        <v>130</v>
      </c>
      <c r="I93" s="151"/>
      <c r="J93" s="40"/>
      <c r="K93" s="40">
        <v>10.778082959641253</v>
      </c>
      <c r="L93" s="46">
        <v>20</v>
      </c>
      <c r="M93" s="157"/>
      <c r="BL93" s="142"/>
    </row>
    <row r="94" spans="1:64" ht="15.75" thickBot="1" x14ac:dyDescent="0.3">
      <c r="A94" s="102" t="s">
        <v>1745</v>
      </c>
      <c r="B94" s="74" t="str">
        <f>CONCATENATE(C94,F94,G94)</f>
        <v>6742</v>
      </c>
      <c r="C94" s="102">
        <v>67</v>
      </c>
      <c r="D94" s="102">
        <v>11</v>
      </c>
      <c r="E94" s="107" t="s">
        <v>34</v>
      </c>
      <c r="F94" s="102">
        <v>4</v>
      </c>
      <c r="G94" s="102">
        <v>2</v>
      </c>
      <c r="H94" s="74" t="s">
        <v>132</v>
      </c>
      <c r="I94" s="152"/>
      <c r="J94" s="42"/>
      <c r="K94" s="42">
        <v>11.084136771300448</v>
      </c>
      <c r="L94" s="47">
        <v>20</v>
      </c>
      <c r="M94" s="157"/>
      <c r="BL94" s="142"/>
    </row>
    <row r="95" spans="1:64" x14ac:dyDescent="0.25">
      <c r="A95" s="101" t="s">
        <v>1746</v>
      </c>
      <c r="B95" s="69" t="s">
        <v>197</v>
      </c>
      <c r="C95" s="101">
        <v>69</v>
      </c>
      <c r="D95" s="101">
        <v>12</v>
      </c>
      <c r="E95" s="106" t="s">
        <v>35</v>
      </c>
      <c r="F95" s="101">
        <v>1</v>
      </c>
      <c r="G95" s="101">
        <v>1</v>
      </c>
      <c r="H95" s="69" t="s">
        <v>130</v>
      </c>
      <c r="I95" s="146"/>
      <c r="J95" s="37">
        <v>10.9</v>
      </c>
      <c r="K95" s="37">
        <v>9.2466891133557816</v>
      </c>
      <c r="L95" s="45">
        <v>14</v>
      </c>
      <c r="M95" s="157"/>
      <c r="BL95" s="142"/>
    </row>
    <row r="96" spans="1:64" x14ac:dyDescent="0.25">
      <c r="A96" s="101" t="s">
        <v>1747</v>
      </c>
      <c r="B96" s="69" t="s">
        <v>198</v>
      </c>
      <c r="C96" s="101">
        <v>69</v>
      </c>
      <c r="D96" s="101">
        <v>12</v>
      </c>
      <c r="E96" s="106" t="s">
        <v>35</v>
      </c>
      <c r="F96" s="101">
        <v>1</v>
      </c>
      <c r="G96" s="101">
        <v>2</v>
      </c>
      <c r="H96" s="69" t="s">
        <v>132</v>
      </c>
      <c r="I96" s="146"/>
      <c r="J96" s="37"/>
      <c r="K96" s="37">
        <v>9.2959595959595944</v>
      </c>
      <c r="L96" s="45">
        <v>14</v>
      </c>
      <c r="M96" s="157"/>
      <c r="BL96" s="142"/>
    </row>
    <row r="97" spans="1:64" x14ac:dyDescent="0.25">
      <c r="A97" s="101" t="s">
        <v>1748</v>
      </c>
      <c r="B97" s="69" t="s">
        <v>199</v>
      </c>
      <c r="C97" s="101">
        <v>69</v>
      </c>
      <c r="D97" s="101">
        <v>12</v>
      </c>
      <c r="E97" s="106" t="s">
        <v>35</v>
      </c>
      <c r="F97" s="101">
        <v>2</v>
      </c>
      <c r="G97" s="101">
        <v>1</v>
      </c>
      <c r="H97" s="69" t="s">
        <v>130</v>
      </c>
      <c r="I97" s="146"/>
      <c r="J97" s="37"/>
      <c r="K97" s="37">
        <v>11.531986531986533</v>
      </c>
      <c r="L97" s="45">
        <v>18</v>
      </c>
      <c r="M97" s="157"/>
      <c r="BL97" s="142"/>
    </row>
    <row r="98" spans="1:64" x14ac:dyDescent="0.25">
      <c r="A98" s="101" t="s">
        <v>1749</v>
      </c>
      <c r="B98" s="69" t="s">
        <v>200</v>
      </c>
      <c r="C98" s="101">
        <v>69</v>
      </c>
      <c r="D98" s="101">
        <v>12</v>
      </c>
      <c r="E98" s="106" t="s">
        <v>35</v>
      </c>
      <c r="F98" s="101">
        <v>2</v>
      </c>
      <c r="G98" s="101">
        <v>2</v>
      </c>
      <c r="H98" s="69" t="s">
        <v>132</v>
      </c>
      <c r="I98" s="146"/>
      <c r="J98" s="37"/>
      <c r="K98" s="37">
        <v>11.875420875420875</v>
      </c>
      <c r="L98" s="45">
        <v>19</v>
      </c>
      <c r="M98" s="157"/>
      <c r="BL98" s="142"/>
    </row>
    <row r="99" spans="1:64" x14ac:dyDescent="0.25">
      <c r="A99" s="101" t="s">
        <v>1750</v>
      </c>
      <c r="B99" s="69" t="s">
        <v>201</v>
      </c>
      <c r="C99" s="101">
        <v>69</v>
      </c>
      <c r="D99" s="101">
        <v>12</v>
      </c>
      <c r="E99" s="106" t="s">
        <v>35</v>
      </c>
      <c r="F99" s="101">
        <v>3</v>
      </c>
      <c r="G99" s="101">
        <v>1</v>
      </c>
      <c r="H99" s="69" t="s">
        <v>130</v>
      </c>
      <c r="I99" s="146"/>
      <c r="J99" s="37"/>
      <c r="K99" s="37">
        <v>10.153815937149272</v>
      </c>
      <c r="L99" s="45">
        <v>17</v>
      </c>
      <c r="M99" s="157"/>
      <c r="BL99" s="142"/>
    </row>
    <row r="100" spans="1:64" x14ac:dyDescent="0.25">
      <c r="A100" s="101" t="s">
        <v>1751</v>
      </c>
      <c r="B100" s="69" t="s">
        <v>202</v>
      </c>
      <c r="C100" s="101">
        <v>69</v>
      </c>
      <c r="D100" s="101">
        <v>12</v>
      </c>
      <c r="E100" s="106" t="s">
        <v>35</v>
      </c>
      <c r="F100" s="101">
        <v>3</v>
      </c>
      <c r="G100" s="101">
        <v>2</v>
      </c>
      <c r="H100" s="69" t="s">
        <v>132</v>
      </c>
      <c r="I100" s="146"/>
      <c r="J100" s="37"/>
      <c r="K100" s="37">
        <v>11.045959595959598</v>
      </c>
      <c r="L100" s="45">
        <v>17</v>
      </c>
      <c r="M100" s="157"/>
      <c r="BL100" s="142"/>
    </row>
    <row r="101" spans="1:64" x14ac:dyDescent="0.25">
      <c r="A101" s="113" t="s">
        <v>1752</v>
      </c>
      <c r="B101" s="64" t="str">
        <f>CONCATENATE(C101,F101,G101)</f>
        <v>6941</v>
      </c>
      <c r="C101" s="113">
        <v>69</v>
      </c>
      <c r="D101" s="113">
        <v>12</v>
      </c>
      <c r="E101" s="119" t="s">
        <v>35</v>
      </c>
      <c r="F101" s="113">
        <v>4</v>
      </c>
      <c r="G101" s="113">
        <v>1</v>
      </c>
      <c r="H101" s="64" t="s">
        <v>130</v>
      </c>
      <c r="I101" s="151"/>
      <c r="J101" s="40"/>
      <c r="K101" s="40">
        <v>11.536531986531987</v>
      </c>
      <c r="L101" s="46">
        <v>19</v>
      </c>
      <c r="M101" s="157"/>
      <c r="BL101" s="142"/>
    </row>
    <row r="102" spans="1:64" ht="15.75" thickBot="1" x14ac:dyDescent="0.3">
      <c r="A102" s="102" t="s">
        <v>1753</v>
      </c>
      <c r="B102" s="74" t="str">
        <f>CONCATENATE(C102,F102,G102)</f>
        <v>6942</v>
      </c>
      <c r="C102" s="102">
        <v>69</v>
      </c>
      <c r="D102" s="102">
        <v>12</v>
      </c>
      <c r="E102" s="107" t="s">
        <v>35</v>
      </c>
      <c r="F102" s="102">
        <v>4</v>
      </c>
      <c r="G102" s="102">
        <v>2</v>
      </c>
      <c r="H102" s="74" t="s">
        <v>132</v>
      </c>
      <c r="I102" s="152"/>
      <c r="J102" s="42"/>
      <c r="K102" s="42">
        <v>11.689113355780023</v>
      </c>
      <c r="L102" s="47">
        <v>19</v>
      </c>
      <c r="M102" s="157"/>
      <c r="BL102" s="142"/>
    </row>
    <row r="103" spans="1:64" x14ac:dyDescent="0.25">
      <c r="A103" s="101" t="s">
        <v>1754</v>
      </c>
      <c r="B103" s="69" t="s">
        <v>203</v>
      </c>
      <c r="C103" s="101">
        <v>71</v>
      </c>
      <c r="D103" s="101">
        <v>13</v>
      </c>
      <c r="E103" s="106" t="s">
        <v>36</v>
      </c>
      <c r="F103" s="101">
        <v>1</v>
      </c>
      <c r="G103" s="101">
        <v>1</v>
      </c>
      <c r="H103" s="69" t="s">
        <v>130</v>
      </c>
      <c r="I103" s="146"/>
      <c r="J103" s="37">
        <v>9.8000000000000007</v>
      </c>
      <c r="K103" s="37">
        <v>9.6538802660753866</v>
      </c>
      <c r="L103" s="45">
        <v>25</v>
      </c>
      <c r="M103" s="157"/>
      <c r="BL103" s="142"/>
    </row>
    <row r="104" spans="1:64" x14ac:dyDescent="0.25">
      <c r="A104" s="101" t="s">
        <v>1755</v>
      </c>
      <c r="B104" s="69" t="s">
        <v>204</v>
      </c>
      <c r="C104" s="101">
        <v>71</v>
      </c>
      <c r="D104" s="101">
        <v>13</v>
      </c>
      <c r="E104" s="106" t="s">
        <v>36</v>
      </c>
      <c r="F104" s="101">
        <v>1</v>
      </c>
      <c r="G104" s="101">
        <v>2</v>
      </c>
      <c r="H104" s="69" t="s">
        <v>132</v>
      </c>
      <c r="I104" s="146"/>
      <c r="J104" s="37"/>
      <c r="K104" s="37">
        <v>10.100166297117518</v>
      </c>
      <c r="L104" s="45">
        <v>26</v>
      </c>
      <c r="M104" s="157"/>
      <c r="BL104" s="142"/>
    </row>
    <row r="105" spans="1:64" x14ac:dyDescent="0.25">
      <c r="A105" s="101" t="s">
        <v>1756</v>
      </c>
      <c r="B105" s="69" t="s">
        <v>205</v>
      </c>
      <c r="C105" s="101">
        <v>71</v>
      </c>
      <c r="D105" s="101">
        <v>13</v>
      </c>
      <c r="E105" s="106" t="s">
        <v>36</v>
      </c>
      <c r="F105" s="101">
        <v>2</v>
      </c>
      <c r="G105" s="101">
        <v>1</v>
      </c>
      <c r="H105" s="69" t="s">
        <v>130</v>
      </c>
      <c r="I105" s="146"/>
      <c r="J105" s="37"/>
      <c r="K105" s="37">
        <v>12.333702882483371</v>
      </c>
      <c r="L105" s="45">
        <v>32</v>
      </c>
      <c r="M105" s="157"/>
      <c r="BL105" s="142"/>
    </row>
    <row r="106" spans="1:64" x14ac:dyDescent="0.25">
      <c r="A106" s="101" t="s">
        <v>1757</v>
      </c>
      <c r="B106" s="69" t="s">
        <v>206</v>
      </c>
      <c r="C106" s="101">
        <v>71</v>
      </c>
      <c r="D106" s="101">
        <v>13</v>
      </c>
      <c r="E106" s="106" t="s">
        <v>36</v>
      </c>
      <c r="F106" s="101">
        <v>2</v>
      </c>
      <c r="G106" s="101">
        <v>2</v>
      </c>
      <c r="H106" s="69" t="s">
        <v>132</v>
      </c>
      <c r="I106" s="146"/>
      <c r="J106" s="37"/>
      <c r="K106" s="37">
        <v>12.72838137472284</v>
      </c>
      <c r="L106" s="45">
        <v>35</v>
      </c>
      <c r="M106" s="157"/>
      <c r="BL106" s="142"/>
    </row>
    <row r="107" spans="1:64" x14ac:dyDescent="0.25">
      <c r="A107" s="101" t="s">
        <v>1758</v>
      </c>
      <c r="B107" s="69" t="s">
        <v>207</v>
      </c>
      <c r="C107" s="101">
        <v>71</v>
      </c>
      <c r="D107" s="101">
        <v>13</v>
      </c>
      <c r="E107" s="106" t="s">
        <v>36</v>
      </c>
      <c r="F107" s="101">
        <v>3</v>
      </c>
      <c r="G107" s="101">
        <v>1</v>
      </c>
      <c r="H107" s="69" t="s">
        <v>130</v>
      </c>
      <c r="I107" s="146"/>
      <c r="J107" s="37"/>
      <c r="K107" s="37">
        <v>11.127882483370287</v>
      </c>
      <c r="L107" s="45">
        <v>30</v>
      </c>
      <c r="M107" s="157"/>
      <c r="BL107" s="142"/>
    </row>
    <row r="108" spans="1:64" x14ac:dyDescent="0.25">
      <c r="A108" s="101" t="s">
        <v>1759</v>
      </c>
      <c r="B108" s="69" t="s">
        <v>208</v>
      </c>
      <c r="C108" s="101">
        <v>71</v>
      </c>
      <c r="D108" s="101">
        <v>13</v>
      </c>
      <c r="E108" s="106" t="s">
        <v>36</v>
      </c>
      <c r="F108" s="101">
        <v>3</v>
      </c>
      <c r="G108" s="101">
        <v>2</v>
      </c>
      <c r="H108" s="69" t="s">
        <v>132</v>
      </c>
      <c r="I108" s="146"/>
      <c r="J108" s="37"/>
      <c r="K108" s="37">
        <v>12.022727272727273</v>
      </c>
      <c r="L108" s="45">
        <v>33</v>
      </c>
      <c r="M108" s="157"/>
      <c r="BL108" s="142"/>
    </row>
    <row r="109" spans="1:64" x14ac:dyDescent="0.25">
      <c r="A109" s="113" t="s">
        <v>1760</v>
      </c>
      <c r="B109" s="64" t="str">
        <f>CONCATENATE(C109,F109,G109)</f>
        <v>7141</v>
      </c>
      <c r="C109" s="113">
        <v>71</v>
      </c>
      <c r="D109" s="113">
        <v>13</v>
      </c>
      <c r="E109" s="119" t="s">
        <v>36</v>
      </c>
      <c r="F109" s="113">
        <v>4</v>
      </c>
      <c r="G109" s="113">
        <v>1</v>
      </c>
      <c r="H109" s="64" t="s">
        <v>130</v>
      </c>
      <c r="I109" s="151"/>
      <c r="J109" s="40"/>
      <c r="K109" s="40">
        <v>12.953436807095343</v>
      </c>
      <c r="L109" s="46">
        <v>33</v>
      </c>
      <c r="M109" s="157"/>
      <c r="BL109" s="142"/>
    </row>
    <row r="110" spans="1:64" ht="15.75" thickBot="1" x14ac:dyDescent="0.3">
      <c r="A110" s="102" t="s">
        <v>1761</v>
      </c>
      <c r="B110" s="74" t="str">
        <f>CONCATENATE(C110,F110,G110)</f>
        <v>7142</v>
      </c>
      <c r="C110" s="102">
        <v>71</v>
      </c>
      <c r="D110" s="102">
        <v>13</v>
      </c>
      <c r="E110" s="107" t="s">
        <v>36</v>
      </c>
      <c r="F110" s="102">
        <v>4</v>
      </c>
      <c r="G110" s="102">
        <v>2</v>
      </c>
      <c r="H110" s="74" t="s">
        <v>132</v>
      </c>
      <c r="I110" s="152"/>
      <c r="J110" s="42"/>
      <c r="K110" s="42">
        <v>12.458425720620841</v>
      </c>
      <c r="L110" s="47">
        <v>31</v>
      </c>
      <c r="M110" s="157"/>
      <c r="BL110" s="142"/>
    </row>
    <row r="111" spans="1:64" x14ac:dyDescent="0.25">
      <c r="A111" s="101" t="s">
        <v>1762</v>
      </c>
      <c r="B111" s="69" t="s">
        <v>209</v>
      </c>
      <c r="C111" s="101">
        <v>80</v>
      </c>
      <c r="D111" s="101">
        <v>14</v>
      </c>
      <c r="E111" s="106" t="s">
        <v>210</v>
      </c>
      <c r="F111" s="101">
        <v>1</v>
      </c>
      <c r="G111" s="101">
        <v>1</v>
      </c>
      <c r="H111" s="69" t="s">
        <v>130</v>
      </c>
      <c r="I111" s="146"/>
      <c r="J111" s="37">
        <v>10.9</v>
      </c>
      <c r="K111" s="37">
        <v>8.5471941638608318</v>
      </c>
      <c r="L111" s="45">
        <v>11</v>
      </c>
      <c r="M111" s="157"/>
      <c r="BL111" s="142"/>
    </row>
    <row r="112" spans="1:64" x14ac:dyDescent="0.25">
      <c r="A112" s="101" t="s">
        <v>1763</v>
      </c>
      <c r="B112" s="69" t="s">
        <v>211</v>
      </c>
      <c r="C112" s="101">
        <v>80</v>
      </c>
      <c r="D112" s="101">
        <v>14</v>
      </c>
      <c r="E112" s="106" t="s">
        <v>210</v>
      </c>
      <c r="F112" s="101">
        <v>1</v>
      </c>
      <c r="G112" s="101">
        <v>2</v>
      </c>
      <c r="H112" s="69" t="s">
        <v>132</v>
      </c>
      <c r="I112" s="146"/>
      <c r="J112" s="37"/>
      <c r="K112" s="37">
        <v>9.717171717171718</v>
      </c>
      <c r="L112" s="45">
        <v>17</v>
      </c>
      <c r="M112" s="157"/>
      <c r="BL112" s="142"/>
    </row>
    <row r="113" spans="1:64" x14ac:dyDescent="0.25">
      <c r="A113" s="101" t="s">
        <v>1764</v>
      </c>
      <c r="B113" s="69" t="s">
        <v>212</v>
      </c>
      <c r="C113" s="101">
        <v>80</v>
      </c>
      <c r="D113" s="101">
        <v>14</v>
      </c>
      <c r="E113" s="106" t="s">
        <v>210</v>
      </c>
      <c r="F113" s="101">
        <v>2</v>
      </c>
      <c r="G113" s="101">
        <v>1</v>
      </c>
      <c r="H113" s="69" t="s">
        <v>130</v>
      </c>
      <c r="I113" s="146"/>
      <c r="J113" s="37"/>
      <c r="K113" s="37">
        <v>12.539842873176207</v>
      </c>
      <c r="L113" s="45">
        <v>25</v>
      </c>
      <c r="M113" s="157"/>
      <c r="BL113" s="142"/>
    </row>
    <row r="114" spans="1:64" x14ac:dyDescent="0.25">
      <c r="A114" s="101" t="s">
        <v>1765</v>
      </c>
      <c r="B114" s="69" t="s">
        <v>213</v>
      </c>
      <c r="C114" s="101">
        <v>80</v>
      </c>
      <c r="D114" s="101">
        <v>14</v>
      </c>
      <c r="E114" s="106" t="s">
        <v>210</v>
      </c>
      <c r="F114" s="101">
        <v>2</v>
      </c>
      <c r="G114" s="101">
        <v>2</v>
      </c>
      <c r="H114" s="69" t="s">
        <v>132</v>
      </c>
      <c r="I114" s="146"/>
      <c r="J114" s="37"/>
      <c r="K114" s="37">
        <v>11.896184062850729</v>
      </c>
      <c r="L114" s="45">
        <v>25</v>
      </c>
      <c r="M114" s="157"/>
      <c r="BL114" s="142"/>
    </row>
    <row r="115" spans="1:64" x14ac:dyDescent="0.25">
      <c r="A115" s="101" t="s">
        <v>1766</v>
      </c>
      <c r="B115" s="69" t="s">
        <v>214</v>
      </c>
      <c r="C115" s="101">
        <v>80</v>
      </c>
      <c r="D115" s="101">
        <v>14</v>
      </c>
      <c r="E115" s="106" t="s">
        <v>210</v>
      </c>
      <c r="F115" s="101">
        <v>3</v>
      </c>
      <c r="G115" s="101">
        <v>1</v>
      </c>
      <c r="H115" s="69" t="s">
        <v>130</v>
      </c>
      <c r="I115" s="146"/>
      <c r="J115" s="37"/>
      <c r="K115" s="37">
        <v>9.8417508417508426</v>
      </c>
      <c r="L115" s="45">
        <v>17</v>
      </c>
      <c r="M115" s="157"/>
      <c r="BL115" s="142"/>
    </row>
    <row r="116" spans="1:64" x14ac:dyDescent="0.25">
      <c r="A116" s="101" t="s">
        <v>1767</v>
      </c>
      <c r="B116" s="69" t="s">
        <v>215</v>
      </c>
      <c r="C116" s="101">
        <v>80</v>
      </c>
      <c r="D116" s="101">
        <v>14</v>
      </c>
      <c r="E116" s="106" t="s">
        <v>210</v>
      </c>
      <c r="F116" s="101">
        <v>3</v>
      </c>
      <c r="G116" s="101">
        <v>2</v>
      </c>
      <c r="H116" s="69" t="s">
        <v>132</v>
      </c>
      <c r="I116" s="146"/>
      <c r="J116" s="37"/>
      <c r="K116" s="37">
        <v>10.245847362514029</v>
      </c>
      <c r="L116" s="45">
        <v>18</v>
      </c>
      <c r="M116" s="157"/>
      <c r="BL116" s="142"/>
    </row>
    <row r="117" spans="1:64" x14ac:dyDescent="0.25">
      <c r="A117" s="113" t="s">
        <v>1768</v>
      </c>
      <c r="B117" s="64" t="str">
        <f>CONCATENATE(C117,F117,G117)</f>
        <v>8041</v>
      </c>
      <c r="C117" s="113">
        <v>80</v>
      </c>
      <c r="D117" s="113">
        <v>14</v>
      </c>
      <c r="E117" s="119" t="s">
        <v>210</v>
      </c>
      <c r="F117" s="113">
        <v>4</v>
      </c>
      <c r="G117" s="113">
        <v>1</v>
      </c>
      <c r="H117" s="64" t="s">
        <v>130</v>
      </c>
      <c r="I117" s="151"/>
      <c r="J117" s="40"/>
      <c r="K117" s="40">
        <v>11.748035914702582</v>
      </c>
      <c r="L117" s="46">
        <v>23</v>
      </c>
      <c r="M117" s="157"/>
      <c r="BL117" s="142"/>
    </row>
    <row r="118" spans="1:64" ht="15.75" thickBot="1" x14ac:dyDescent="0.3">
      <c r="A118" s="102" t="s">
        <v>1769</v>
      </c>
      <c r="B118" s="74" t="str">
        <f>CONCATENATE(C118,F118,G118)</f>
        <v>8042</v>
      </c>
      <c r="C118" s="102">
        <v>80</v>
      </c>
      <c r="D118" s="102">
        <v>14</v>
      </c>
      <c r="E118" s="107" t="s">
        <v>210</v>
      </c>
      <c r="F118" s="102">
        <v>4</v>
      </c>
      <c r="G118" s="102">
        <v>2</v>
      </c>
      <c r="H118" s="74" t="s">
        <v>132</v>
      </c>
      <c r="I118" s="152"/>
      <c r="J118" s="42"/>
      <c r="K118" s="42">
        <v>11.750280583613918</v>
      </c>
      <c r="L118" s="47">
        <v>22</v>
      </c>
      <c r="M118" s="157"/>
      <c r="BL118" s="142"/>
    </row>
    <row r="119" spans="1:64" x14ac:dyDescent="0.25">
      <c r="A119" s="101" t="s">
        <v>1770</v>
      </c>
      <c r="B119" s="69" t="s">
        <v>216</v>
      </c>
      <c r="C119" s="101">
        <v>92</v>
      </c>
      <c r="D119" s="101">
        <v>15</v>
      </c>
      <c r="E119" s="106" t="s">
        <v>38</v>
      </c>
      <c r="F119" s="101">
        <v>1</v>
      </c>
      <c r="G119" s="101">
        <v>1</v>
      </c>
      <c r="H119" s="69" t="s">
        <v>130</v>
      </c>
      <c r="I119" s="146"/>
      <c r="J119" s="37">
        <v>11</v>
      </c>
      <c r="K119" s="37">
        <v>9.5267415730337071</v>
      </c>
      <c r="L119" s="45">
        <v>10</v>
      </c>
      <c r="M119" s="157"/>
      <c r="BL119" s="142"/>
    </row>
    <row r="120" spans="1:64" x14ac:dyDescent="0.25">
      <c r="A120" s="101" t="s">
        <v>1771</v>
      </c>
      <c r="B120" s="69" t="s">
        <v>217</v>
      </c>
      <c r="C120" s="101">
        <v>92</v>
      </c>
      <c r="D120" s="101">
        <v>15</v>
      </c>
      <c r="E120" s="106" t="s">
        <v>38</v>
      </c>
      <c r="F120" s="101">
        <v>1</v>
      </c>
      <c r="G120" s="101">
        <v>2</v>
      </c>
      <c r="H120" s="69" t="s">
        <v>132</v>
      </c>
      <c r="I120" s="146"/>
      <c r="J120" s="37"/>
      <c r="K120" s="37">
        <v>9.4424157303370766</v>
      </c>
      <c r="L120" s="45">
        <v>11</v>
      </c>
      <c r="M120" s="157"/>
      <c r="BL120" s="142"/>
    </row>
    <row r="121" spans="1:64" x14ac:dyDescent="0.25">
      <c r="A121" s="101" t="s">
        <v>1772</v>
      </c>
      <c r="B121" s="69" t="s">
        <v>218</v>
      </c>
      <c r="C121" s="101">
        <v>92</v>
      </c>
      <c r="D121" s="101">
        <v>15</v>
      </c>
      <c r="E121" s="106" t="s">
        <v>38</v>
      </c>
      <c r="F121" s="101">
        <v>2</v>
      </c>
      <c r="G121" s="101">
        <v>1</v>
      </c>
      <c r="H121" s="69" t="s">
        <v>130</v>
      </c>
      <c r="I121" s="146"/>
      <c r="J121" s="37"/>
      <c r="K121" s="37">
        <v>12.747191011235955</v>
      </c>
      <c r="L121" s="45">
        <v>20</v>
      </c>
      <c r="M121" s="157"/>
      <c r="BL121" s="142"/>
    </row>
    <row r="122" spans="1:64" x14ac:dyDescent="0.25">
      <c r="A122" s="101" t="s">
        <v>1773</v>
      </c>
      <c r="B122" s="69" t="s">
        <v>219</v>
      </c>
      <c r="C122" s="101">
        <v>92</v>
      </c>
      <c r="D122" s="101">
        <v>15</v>
      </c>
      <c r="E122" s="106" t="s">
        <v>38</v>
      </c>
      <c r="F122" s="101">
        <v>2</v>
      </c>
      <c r="G122" s="101">
        <v>2</v>
      </c>
      <c r="H122" s="69" t="s">
        <v>132</v>
      </c>
      <c r="I122" s="146"/>
      <c r="J122" s="37"/>
      <c r="K122" s="37">
        <v>11.766292134831462</v>
      </c>
      <c r="L122" s="45">
        <v>18</v>
      </c>
      <c r="M122" s="157"/>
      <c r="BL122" s="142"/>
    </row>
    <row r="123" spans="1:64" x14ac:dyDescent="0.25">
      <c r="A123" s="101" t="s">
        <v>1774</v>
      </c>
      <c r="B123" s="69" t="s">
        <v>220</v>
      </c>
      <c r="C123" s="101">
        <v>92</v>
      </c>
      <c r="D123" s="101">
        <v>15</v>
      </c>
      <c r="E123" s="106" t="s">
        <v>38</v>
      </c>
      <c r="F123" s="101">
        <v>3</v>
      </c>
      <c r="G123" s="101">
        <v>1</v>
      </c>
      <c r="H123" s="69" t="s">
        <v>130</v>
      </c>
      <c r="I123" s="146"/>
      <c r="J123" s="37"/>
      <c r="K123" s="37">
        <v>10.779157303370788</v>
      </c>
      <c r="L123" s="45">
        <v>12</v>
      </c>
      <c r="M123" s="157"/>
      <c r="BL123" s="142"/>
    </row>
    <row r="124" spans="1:64" x14ac:dyDescent="0.25">
      <c r="A124" s="101" t="s">
        <v>1775</v>
      </c>
      <c r="B124" s="69" t="s">
        <v>221</v>
      </c>
      <c r="C124" s="101">
        <v>92</v>
      </c>
      <c r="D124" s="101">
        <v>15</v>
      </c>
      <c r="E124" s="106" t="s">
        <v>38</v>
      </c>
      <c r="F124" s="101">
        <v>3</v>
      </c>
      <c r="G124" s="101">
        <v>2</v>
      </c>
      <c r="H124" s="69" t="s">
        <v>132</v>
      </c>
      <c r="I124" s="146"/>
      <c r="J124" s="37"/>
      <c r="K124" s="37">
        <v>11.985393258426969</v>
      </c>
      <c r="L124" s="45">
        <v>17</v>
      </c>
      <c r="M124" s="157"/>
      <c r="BL124" s="142"/>
    </row>
    <row r="125" spans="1:64" x14ac:dyDescent="0.25">
      <c r="A125" s="113" t="s">
        <v>1776</v>
      </c>
      <c r="B125" s="64" t="str">
        <f>CONCATENATE(C125,F125,G125)</f>
        <v>9241</v>
      </c>
      <c r="C125" s="113">
        <v>92</v>
      </c>
      <c r="D125" s="113">
        <v>15</v>
      </c>
      <c r="E125" s="119" t="s">
        <v>38</v>
      </c>
      <c r="F125" s="113">
        <v>4</v>
      </c>
      <c r="G125" s="113">
        <v>1</v>
      </c>
      <c r="H125" s="64" t="s">
        <v>130</v>
      </c>
      <c r="I125" s="151"/>
      <c r="J125" s="40"/>
      <c r="K125" s="40">
        <v>11.484269662921349</v>
      </c>
      <c r="L125" s="46">
        <v>18</v>
      </c>
      <c r="M125" s="157"/>
      <c r="BL125" s="142"/>
    </row>
    <row r="126" spans="1:64" ht="15.75" thickBot="1" x14ac:dyDescent="0.3">
      <c r="A126" s="102" t="s">
        <v>1777</v>
      </c>
      <c r="B126" s="74" t="str">
        <f>CONCATENATE(C126,F126,G126)</f>
        <v>9242</v>
      </c>
      <c r="C126" s="102">
        <v>92</v>
      </c>
      <c r="D126" s="102">
        <v>15</v>
      </c>
      <c r="E126" s="107" t="s">
        <v>38</v>
      </c>
      <c r="F126" s="102">
        <v>4</v>
      </c>
      <c r="G126" s="102">
        <v>2</v>
      </c>
      <c r="H126" s="74" t="s">
        <v>132</v>
      </c>
      <c r="I126" s="152"/>
      <c r="J126" s="42"/>
      <c r="K126" s="42">
        <v>12.239325842696632</v>
      </c>
      <c r="L126" s="47">
        <v>18</v>
      </c>
      <c r="M126" s="157"/>
      <c r="BL126" s="142"/>
    </row>
    <row r="127" spans="1:64" x14ac:dyDescent="0.25">
      <c r="A127" s="101" t="s">
        <v>1778</v>
      </c>
      <c r="B127" s="69" t="s">
        <v>222</v>
      </c>
      <c r="C127" s="101">
        <v>96</v>
      </c>
      <c r="D127" s="101">
        <v>16</v>
      </c>
      <c r="E127" s="106" t="s">
        <v>39</v>
      </c>
      <c r="F127" s="101">
        <v>1</v>
      </c>
      <c r="G127" s="101">
        <v>1</v>
      </c>
      <c r="H127" s="69" t="s">
        <v>130</v>
      </c>
      <c r="I127" s="146"/>
      <c r="J127" s="37">
        <v>9.9</v>
      </c>
      <c r="K127" s="37">
        <v>10.806381798002221</v>
      </c>
      <c r="L127" s="45">
        <v>30</v>
      </c>
      <c r="M127" s="157"/>
      <c r="BL127" s="142"/>
    </row>
    <row r="128" spans="1:64" x14ac:dyDescent="0.25">
      <c r="A128" s="101" t="s">
        <v>1779</v>
      </c>
      <c r="B128" s="69" t="s">
        <v>223</v>
      </c>
      <c r="C128" s="101">
        <v>96</v>
      </c>
      <c r="D128" s="101">
        <v>16</v>
      </c>
      <c r="E128" s="106" t="s">
        <v>39</v>
      </c>
      <c r="F128" s="101">
        <v>1</v>
      </c>
      <c r="G128" s="101">
        <v>2</v>
      </c>
      <c r="H128" s="69" t="s">
        <v>132</v>
      </c>
      <c r="I128" s="146"/>
      <c r="J128" s="37"/>
      <c r="K128" s="37">
        <v>9.6812430632630413</v>
      </c>
      <c r="L128" s="45">
        <v>26</v>
      </c>
      <c r="M128" s="157"/>
      <c r="BL128" s="142"/>
    </row>
    <row r="129" spans="1:64" x14ac:dyDescent="0.25">
      <c r="A129" s="101" t="s">
        <v>1780</v>
      </c>
      <c r="B129" s="69" t="s">
        <v>224</v>
      </c>
      <c r="C129" s="101">
        <v>96</v>
      </c>
      <c r="D129" s="101">
        <v>16</v>
      </c>
      <c r="E129" s="106" t="s">
        <v>39</v>
      </c>
      <c r="F129" s="101">
        <v>2</v>
      </c>
      <c r="G129" s="101">
        <v>1</v>
      </c>
      <c r="H129" s="69" t="s">
        <v>130</v>
      </c>
      <c r="I129" s="146"/>
      <c r="J129" s="37"/>
      <c r="K129" s="37">
        <v>12.839622641509434</v>
      </c>
      <c r="L129" s="45">
        <v>45</v>
      </c>
      <c r="M129" s="157"/>
      <c r="BL129" s="142"/>
    </row>
    <row r="130" spans="1:64" x14ac:dyDescent="0.25">
      <c r="A130" s="101" t="s">
        <v>1781</v>
      </c>
      <c r="B130" s="69" t="s">
        <v>225</v>
      </c>
      <c r="C130" s="101">
        <v>96</v>
      </c>
      <c r="D130" s="101">
        <v>16</v>
      </c>
      <c r="E130" s="106" t="s">
        <v>39</v>
      </c>
      <c r="F130" s="101">
        <v>2</v>
      </c>
      <c r="G130" s="101">
        <v>2</v>
      </c>
      <c r="H130" s="69" t="s">
        <v>132</v>
      </c>
      <c r="I130" s="146"/>
      <c r="J130" s="37"/>
      <c r="K130" s="37">
        <v>12.62708102108768</v>
      </c>
      <c r="L130" s="45">
        <v>49</v>
      </c>
      <c r="M130" s="157"/>
      <c r="BL130" s="142"/>
    </row>
    <row r="131" spans="1:64" x14ac:dyDescent="0.25">
      <c r="A131" s="101" t="s">
        <v>1782</v>
      </c>
      <c r="B131" s="69" t="s">
        <v>226</v>
      </c>
      <c r="C131" s="101">
        <v>96</v>
      </c>
      <c r="D131" s="101">
        <v>16</v>
      </c>
      <c r="E131" s="106" t="s">
        <v>39</v>
      </c>
      <c r="F131" s="101">
        <v>3</v>
      </c>
      <c r="G131" s="101">
        <v>1</v>
      </c>
      <c r="H131" s="69" t="s">
        <v>130</v>
      </c>
      <c r="I131" s="146"/>
      <c r="J131" s="37"/>
      <c r="K131" s="37">
        <v>10.571254162042175</v>
      </c>
      <c r="L131" s="45">
        <v>27</v>
      </c>
      <c r="M131" s="157"/>
      <c r="BL131" s="142"/>
    </row>
    <row r="132" spans="1:64" x14ac:dyDescent="0.25">
      <c r="A132" s="101" t="s">
        <v>1783</v>
      </c>
      <c r="B132" s="69" t="s">
        <v>227</v>
      </c>
      <c r="C132" s="101">
        <v>96</v>
      </c>
      <c r="D132" s="101">
        <v>16</v>
      </c>
      <c r="E132" s="106" t="s">
        <v>39</v>
      </c>
      <c r="F132" s="101">
        <v>3</v>
      </c>
      <c r="G132" s="101">
        <v>2</v>
      </c>
      <c r="H132" s="69" t="s">
        <v>132</v>
      </c>
      <c r="I132" s="146"/>
      <c r="J132" s="37"/>
      <c r="K132" s="37">
        <v>10.849334073251942</v>
      </c>
      <c r="L132" s="45">
        <v>31</v>
      </c>
      <c r="M132" s="157"/>
      <c r="BL132" s="142"/>
    </row>
    <row r="133" spans="1:64" x14ac:dyDescent="0.25">
      <c r="A133" s="113" t="s">
        <v>1784</v>
      </c>
      <c r="B133" s="64" t="str">
        <f>CONCATENATE(C133,F133,G133)</f>
        <v>9641</v>
      </c>
      <c r="C133" s="113">
        <v>96</v>
      </c>
      <c r="D133" s="113">
        <v>16</v>
      </c>
      <c r="E133" s="119" t="s">
        <v>39</v>
      </c>
      <c r="F133" s="113">
        <v>4</v>
      </c>
      <c r="G133" s="113">
        <v>1</v>
      </c>
      <c r="H133" s="64" t="s">
        <v>130</v>
      </c>
      <c r="I133" s="151"/>
      <c r="J133" s="40"/>
      <c r="K133" s="40">
        <v>11.513318534961154</v>
      </c>
      <c r="L133" s="46">
        <v>41</v>
      </c>
      <c r="M133" s="157"/>
      <c r="BL133" s="142"/>
    </row>
    <row r="134" spans="1:64" ht="15.75" thickBot="1" x14ac:dyDescent="0.3">
      <c r="A134" s="102" t="s">
        <v>1785</v>
      </c>
      <c r="B134" s="74" t="str">
        <f>CONCATENATE(C134,F134,G134)</f>
        <v>9642</v>
      </c>
      <c r="C134" s="102">
        <v>96</v>
      </c>
      <c r="D134" s="102">
        <v>16</v>
      </c>
      <c r="E134" s="107" t="s">
        <v>39</v>
      </c>
      <c r="F134" s="102">
        <v>4</v>
      </c>
      <c r="G134" s="102">
        <v>2</v>
      </c>
      <c r="H134" s="74" t="s">
        <v>132</v>
      </c>
      <c r="I134" s="152"/>
      <c r="J134" s="42"/>
      <c r="K134" s="42">
        <v>11.669256381798002</v>
      </c>
      <c r="L134" s="47">
        <v>41</v>
      </c>
      <c r="M134" s="157"/>
      <c r="BL134" s="142"/>
    </row>
    <row r="135" spans="1:64" x14ac:dyDescent="0.25">
      <c r="A135" s="101" t="s">
        <v>1786</v>
      </c>
      <c r="B135" s="69" t="s">
        <v>228</v>
      </c>
      <c r="C135" s="101">
        <v>99</v>
      </c>
      <c r="D135" s="101">
        <v>17</v>
      </c>
      <c r="E135" s="106" t="s">
        <v>40</v>
      </c>
      <c r="F135" s="101">
        <v>1</v>
      </c>
      <c r="G135" s="101">
        <v>1</v>
      </c>
      <c r="H135" s="69" t="s">
        <v>130</v>
      </c>
      <c r="I135" s="146"/>
      <c r="J135" s="37">
        <v>10.5</v>
      </c>
      <c r="K135" s="37">
        <v>9.1707821229050293</v>
      </c>
      <c r="L135" s="45">
        <v>21</v>
      </c>
      <c r="M135" s="157"/>
      <c r="BL135" s="142"/>
    </row>
    <row r="136" spans="1:64" x14ac:dyDescent="0.25">
      <c r="A136" s="101" t="s">
        <v>1787</v>
      </c>
      <c r="B136" s="69" t="s">
        <v>229</v>
      </c>
      <c r="C136" s="101">
        <v>99</v>
      </c>
      <c r="D136" s="101">
        <v>17</v>
      </c>
      <c r="E136" s="106" t="s">
        <v>40</v>
      </c>
      <c r="F136" s="101">
        <v>1</v>
      </c>
      <c r="G136" s="101">
        <v>2</v>
      </c>
      <c r="H136" s="69" t="s">
        <v>132</v>
      </c>
      <c r="I136" s="146"/>
      <c r="J136" s="37"/>
      <c r="K136" s="37">
        <v>9.8259776536312842</v>
      </c>
      <c r="L136" s="45">
        <v>23</v>
      </c>
      <c r="M136" s="157"/>
      <c r="BL136" s="142"/>
    </row>
    <row r="137" spans="1:64" x14ac:dyDescent="0.25">
      <c r="A137" s="101" t="s">
        <v>1788</v>
      </c>
      <c r="B137" s="69" t="s">
        <v>230</v>
      </c>
      <c r="C137" s="101">
        <v>99</v>
      </c>
      <c r="D137" s="101">
        <v>17</v>
      </c>
      <c r="E137" s="106" t="s">
        <v>40</v>
      </c>
      <c r="F137" s="101">
        <v>2</v>
      </c>
      <c r="G137" s="101">
        <v>1</v>
      </c>
      <c r="H137" s="69" t="s">
        <v>130</v>
      </c>
      <c r="I137" s="146"/>
      <c r="J137" s="37"/>
      <c r="K137" s="37">
        <v>12.659217877094973</v>
      </c>
      <c r="L137" s="45">
        <v>42</v>
      </c>
      <c r="M137" s="157"/>
      <c r="BL137" s="142"/>
    </row>
    <row r="138" spans="1:64" x14ac:dyDescent="0.25">
      <c r="A138" s="101" t="s">
        <v>1789</v>
      </c>
      <c r="B138" s="69" t="s">
        <v>231</v>
      </c>
      <c r="C138" s="101">
        <v>99</v>
      </c>
      <c r="D138" s="101">
        <v>17</v>
      </c>
      <c r="E138" s="106" t="s">
        <v>40</v>
      </c>
      <c r="F138" s="101">
        <v>2</v>
      </c>
      <c r="G138" s="101">
        <v>2</v>
      </c>
      <c r="H138" s="69" t="s">
        <v>132</v>
      </c>
      <c r="I138" s="146"/>
      <c r="J138" s="37"/>
      <c r="K138" s="37">
        <v>12.537430167597764</v>
      </c>
      <c r="L138" s="45">
        <v>43</v>
      </c>
      <c r="M138" s="157"/>
      <c r="BL138" s="142"/>
    </row>
    <row r="139" spans="1:64" x14ac:dyDescent="0.25">
      <c r="A139" s="101" t="s">
        <v>1790</v>
      </c>
      <c r="B139" s="69" t="s">
        <v>232</v>
      </c>
      <c r="C139" s="101">
        <v>99</v>
      </c>
      <c r="D139" s="101">
        <v>17</v>
      </c>
      <c r="E139" s="106" t="s">
        <v>40</v>
      </c>
      <c r="F139" s="101">
        <v>3</v>
      </c>
      <c r="G139" s="101">
        <v>1</v>
      </c>
      <c r="H139" s="69" t="s">
        <v>130</v>
      </c>
      <c r="I139" s="146"/>
      <c r="J139" s="37"/>
      <c r="K139" s="37">
        <v>10.322625698324023</v>
      </c>
      <c r="L139" s="45">
        <v>28</v>
      </c>
      <c r="M139" s="157"/>
      <c r="BL139" s="142"/>
    </row>
    <row r="140" spans="1:64" x14ac:dyDescent="0.25">
      <c r="A140" s="101" t="s">
        <v>1791</v>
      </c>
      <c r="B140" s="69" t="s">
        <v>233</v>
      </c>
      <c r="C140" s="101">
        <v>99</v>
      </c>
      <c r="D140" s="101">
        <v>17</v>
      </c>
      <c r="E140" s="106" t="s">
        <v>40</v>
      </c>
      <c r="F140" s="101">
        <v>3</v>
      </c>
      <c r="G140" s="101">
        <v>2</v>
      </c>
      <c r="H140" s="69" t="s">
        <v>132</v>
      </c>
      <c r="I140" s="146"/>
      <c r="J140" s="37"/>
      <c r="K140" s="37">
        <v>9.9484357541899424</v>
      </c>
      <c r="L140" s="45">
        <v>25</v>
      </c>
      <c r="M140" s="157"/>
      <c r="BL140" s="142"/>
    </row>
    <row r="141" spans="1:64" x14ac:dyDescent="0.25">
      <c r="A141" s="113" t="s">
        <v>1792</v>
      </c>
      <c r="B141" s="64" t="str">
        <f>CONCATENATE(C141,F141,G141)</f>
        <v>9941</v>
      </c>
      <c r="C141" s="113">
        <v>99</v>
      </c>
      <c r="D141" s="113">
        <v>17</v>
      </c>
      <c r="E141" s="119" t="s">
        <v>40</v>
      </c>
      <c r="F141" s="113">
        <v>4</v>
      </c>
      <c r="G141" s="113">
        <v>1</v>
      </c>
      <c r="H141" s="64" t="s">
        <v>130</v>
      </c>
      <c r="I141" s="151"/>
      <c r="J141" s="40"/>
      <c r="K141" s="40">
        <v>12.05195530726257</v>
      </c>
      <c r="L141" s="46">
        <v>40</v>
      </c>
      <c r="M141" s="157"/>
      <c r="BL141" s="142"/>
    </row>
    <row r="142" spans="1:64" ht="15.75" thickBot="1" x14ac:dyDescent="0.3">
      <c r="A142" s="102" t="s">
        <v>1793</v>
      </c>
      <c r="B142" s="74" t="str">
        <f>CONCATENATE(C142,F142,G142)</f>
        <v>9942</v>
      </c>
      <c r="C142" s="102">
        <v>99</v>
      </c>
      <c r="D142" s="102">
        <v>17</v>
      </c>
      <c r="E142" s="107" t="s">
        <v>40</v>
      </c>
      <c r="F142" s="102">
        <v>4</v>
      </c>
      <c r="G142" s="102">
        <v>2</v>
      </c>
      <c r="H142" s="74" t="s">
        <v>132</v>
      </c>
      <c r="I142" s="152"/>
      <c r="J142" s="42"/>
      <c r="K142" s="42">
        <v>12.237430167597765</v>
      </c>
      <c r="L142" s="47">
        <v>40</v>
      </c>
      <c r="M142" s="157"/>
      <c r="BL142" s="142"/>
    </row>
    <row r="143" spans="1:64" x14ac:dyDescent="0.25">
      <c r="A143" s="101" t="s">
        <v>1794</v>
      </c>
      <c r="B143" s="69" t="s">
        <v>42</v>
      </c>
      <c r="C143" s="101">
        <v>102</v>
      </c>
      <c r="D143" s="101">
        <v>18</v>
      </c>
      <c r="E143" s="106" t="s">
        <v>41</v>
      </c>
      <c r="F143" s="101">
        <v>1</v>
      </c>
      <c r="G143" s="101">
        <v>1</v>
      </c>
      <c r="H143" s="69" t="s">
        <v>130</v>
      </c>
      <c r="I143" s="146"/>
      <c r="J143" s="37">
        <v>10.6</v>
      </c>
      <c r="K143" s="37">
        <v>11.639261744966442</v>
      </c>
      <c r="L143" s="45">
        <v>38</v>
      </c>
      <c r="M143" s="157"/>
      <c r="BL143" s="142"/>
    </row>
    <row r="144" spans="1:64" x14ac:dyDescent="0.25">
      <c r="A144" s="101" t="s">
        <v>1795</v>
      </c>
      <c r="B144" s="69" t="s">
        <v>43</v>
      </c>
      <c r="C144" s="101">
        <v>102</v>
      </c>
      <c r="D144" s="101">
        <v>18</v>
      </c>
      <c r="E144" s="106" t="s">
        <v>41</v>
      </c>
      <c r="F144" s="101">
        <v>1</v>
      </c>
      <c r="G144" s="101">
        <v>2</v>
      </c>
      <c r="H144" s="69" t="s">
        <v>132</v>
      </c>
      <c r="I144" s="146"/>
      <c r="J144" s="37"/>
      <c r="K144" s="37">
        <v>10.408724832214766</v>
      </c>
      <c r="L144" s="45">
        <v>28</v>
      </c>
      <c r="M144" s="157"/>
      <c r="BL144" s="142"/>
    </row>
    <row r="145" spans="1:64" x14ac:dyDescent="0.25">
      <c r="A145" s="101" t="s">
        <v>1796</v>
      </c>
      <c r="B145" s="69" t="s">
        <v>44</v>
      </c>
      <c r="C145" s="101">
        <v>102</v>
      </c>
      <c r="D145" s="101">
        <v>18</v>
      </c>
      <c r="E145" s="106" t="s">
        <v>41</v>
      </c>
      <c r="F145" s="101">
        <v>2</v>
      </c>
      <c r="G145" s="101">
        <v>1</v>
      </c>
      <c r="H145" s="69" t="s">
        <v>130</v>
      </c>
      <c r="I145" s="146"/>
      <c r="J145" s="37"/>
      <c r="K145" s="37">
        <v>13.148769574944071</v>
      </c>
      <c r="L145" s="45">
        <v>49</v>
      </c>
      <c r="M145" s="157"/>
      <c r="BL145" s="142"/>
    </row>
    <row r="146" spans="1:64" x14ac:dyDescent="0.25">
      <c r="A146" s="101" t="s">
        <v>1797</v>
      </c>
      <c r="B146" s="69" t="s">
        <v>45</v>
      </c>
      <c r="C146" s="101">
        <v>102</v>
      </c>
      <c r="D146" s="101">
        <v>18</v>
      </c>
      <c r="E146" s="106" t="s">
        <v>41</v>
      </c>
      <c r="F146" s="101">
        <v>2</v>
      </c>
      <c r="G146" s="101">
        <v>2</v>
      </c>
      <c r="H146" s="69" t="s">
        <v>132</v>
      </c>
      <c r="I146" s="146"/>
      <c r="J146" s="37"/>
      <c r="K146" s="37">
        <v>12.477069351230423</v>
      </c>
      <c r="L146" s="45">
        <v>41</v>
      </c>
      <c r="M146" s="157"/>
      <c r="BL146" s="142"/>
    </row>
    <row r="147" spans="1:64" x14ac:dyDescent="0.25">
      <c r="A147" s="101" t="s">
        <v>1798</v>
      </c>
      <c r="B147" s="69" t="s">
        <v>46</v>
      </c>
      <c r="C147" s="101">
        <v>102</v>
      </c>
      <c r="D147" s="101">
        <v>18</v>
      </c>
      <c r="E147" s="106" t="s">
        <v>41</v>
      </c>
      <c r="F147" s="101">
        <v>3</v>
      </c>
      <c r="G147" s="101">
        <v>1</v>
      </c>
      <c r="H147" s="69" t="s">
        <v>130</v>
      </c>
      <c r="I147" s="146"/>
      <c r="J147" s="37"/>
      <c r="K147" s="37">
        <v>10.695917225950781</v>
      </c>
      <c r="L147" s="45">
        <v>32</v>
      </c>
      <c r="M147" s="157"/>
      <c r="BL147" s="142"/>
    </row>
    <row r="148" spans="1:64" x14ac:dyDescent="0.25">
      <c r="A148" s="101" t="s">
        <v>1799</v>
      </c>
      <c r="B148" s="69" t="s">
        <v>47</v>
      </c>
      <c r="C148" s="101">
        <v>102</v>
      </c>
      <c r="D148" s="101">
        <v>18</v>
      </c>
      <c r="E148" s="106" t="s">
        <v>41</v>
      </c>
      <c r="F148" s="101">
        <v>3</v>
      </c>
      <c r="G148" s="101">
        <v>2</v>
      </c>
      <c r="H148" s="69" t="s">
        <v>132</v>
      </c>
      <c r="I148" s="146"/>
      <c r="J148" s="37"/>
      <c r="K148" s="37">
        <v>10.601230425055926</v>
      </c>
      <c r="L148" s="45">
        <v>30</v>
      </c>
      <c r="M148" s="157"/>
      <c r="BL148" s="142"/>
    </row>
    <row r="149" spans="1:64" x14ac:dyDescent="0.25">
      <c r="A149" s="113" t="s">
        <v>1800</v>
      </c>
      <c r="B149" s="64" t="str">
        <f>CONCATENATE(C149,F149,G149)</f>
        <v>10241</v>
      </c>
      <c r="C149" s="113">
        <v>102</v>
      </c>
      <c r="D149" s="113">
        <v>18</v>
      </c>
      <c r="E149" s="119" t="s">
        <v>41</v>
      </c>
      <c r="F149" s="113">
        <v>4</v>
      </c>
      <c r="G149" s="113">
        <v>1</v>
      </c>
      <c r="H149" s="64" t="s">
        <v>130</v>
      </c>
      <c r="I149" s="151"/>
      <c r="J149" s="40"/>
      <c r="K149" s="40">
        <v>12.277964205816556</v>
      </c>
      <c r="L149" s="46">
        <v>37</v>
      </c>
      <c r="M149" s="157"/>
      <c r="BL149" s="142"/>
    </row>
    <row r="150" spans="1:64" ht="15.75" thickBot="1" x14ac:dyDescent="0.3">
      <c r="A150" s="102" t="s">
        <v>1801</v>
      </c>
      <c r="B150" s="74" t="str">
        <f>CONCATENATE(C150,F150,G150)</f>
        <v>10242</v>
      </c>
      <c r="C150" s="102">
        <v>102</v>
      </c>
      <c r="D150" s="102">
        <v>18</v>
      </c>
      <c r="E150" s="107" t="s">
        <v>41</v>
      </c>
      <c r="F150" s="102">
        <v>4</v>
      </c>
      <c r="G150" s="102">
        <v>2</v>
      </c>
      <c r="H150" s="74" t="s">
        <v>132</v>
      </c>
      <c r="I150" s="152"/>
      <c r="J150" s="42"/>
      <c r="K150" s="42">
        <v>12.348993288590604</v>
      </c>
      <c r="L150" s="47">
        <v>40</v>
      </c>
      <c r="M150" s="157"/>
      <c r="BL150" s="142"/>
    </row>
    <row r="151" spans="1:64" x14ac:dyDescent="0.25">
      <c r="A151" s="101" t="s">
        <v>1802</v>
      </c>
      <c r="B151" s="69" t="s">
        <v>49</v>
      </c>
      <c r="C151" s="101">
        <v>104</v>
      </c>
      <c r="D151" s="101">
        <v>19</v>
      </c>
      <c r="E151" s="106" t="s">
        <v>48</v>
      </c>
      <c r="F151" s="101">
        <v>1</v>
      </c>
      <c r="G151" s="101">
        <v>1</v>
      </c>
      <c r="H151" s="69" t="s">
        <v>130</v>
      </c>
      <c r="I151" s="146"/>
      <c r="J151" s="37">
        <v>10.8</v>
      </c>
      <c r="K151" s="37">
        <v>8.7764573991031387</v>
      </c>
      <c r="L151" s="45">
        <v>20</v>
      </c>
      <c r="M151" s="157"/>
      <c r="BL151" s="142"/>
    </row>
    <row r="152" spans="1:64" x14ac:dyDescent="0.25">
      <c r="A152" s="101" t="s">
        <v>1803</v>
      </c>
      <c r="B152" s="69" t="s">
        <v>50</v>
      </c>
      <c r="C152" s="101">
        <v>104</v>
      </c>
      <c r="D152" s="101">
        <v>19</v>
      </c>
      <c r="E152" s="106" t="s">
        <v>48</v>
      </c>
      <c r="F152" s="101">
        <v>1</v>
      </c>
      <c r="G152" s="101">
        <v>2</v>
      </c>
      <c r="H152" s="69" t="s">
        <v>132</v>
      </c>
      <c r="I152" s="146"/>
      <c r="J152" s="37"/>
      <c r="K152" s="37">
        <v>9.9193385650224215</v>
      </c>
      <c r="L152" s="45">
        <v>23</v>
      </c>
      <c r="M152" s="157"/>
      <c r="BL152" s="142"/>
    </row>
    <row r="153" spans="1:64" x14ac:dyDescent="0.25">
      <c r="A153" s="101" t="s">
        <v>1804</v>
      </c>
      <c r="B153" s="69" t="s">
        <v>51</v>
      </c>
      <c r="C153" s="101">
        <v>104</v>
      </c>
      <c r="D153" s="101">
        <v>19</v>
      </c>
      <c r="E153" s="106" t="s">
        <v>48</v>
      </c>
      <c r="F153" s="101">
        <v>2</v>
      </c>
      <c r="G153" s="101">
        <v>1</v>
      </c>
      <c r="H153" s="69" t="s">
        <v>130</v>
      </c>
      <c r="I153" s="146"/>
      <c r="J153" s="37"/>
      <c r="K153" s="37">
        <v>12.955156950672647</v>
      </c>
      <c r="L153" s="45">
        <v>33</v>
      </c>
      <c r="M153" s="157"/>
      <c r="BL153" s="142"/>
    </row>
    <row r="154" spans="1:64" x14ac:dyDescent="0.25">
      <c r="A154" s="101" t="s">
        <v>1805</v>
      </c>
      <c r="B154" s="69" t="s">
        <v>52</v>
      </c>
      <c r="C154" s="101">
        <v>104</v>
      </c>
      <c r="D154" s="101">
        <v>19</v>
      </c>
      <c r="E154" s="106" t="s">
        <v>48</v>
      </c>
      <c r="F154" s="101">
        <v>2</v>
      </c>
      <c r="G154" s="101">
        <v>2</v>
      </c>
      <c r="H154" s="69" t="s">
        <v>132</v>
      </c>
      <c r="I154" s="146"/>
      <c r="J154" s="37"/>
      <c r="K154" s="37">
        <v>11.604820627802692</v>
      </c>
      <c r="L154" s="45">
        <v>28</v>
      </c>
      <c r="M154" s="157"/>
      <c r="BL154" s="142"/>
    </row>
    <row r="155" spans="1:64" x14ac:dyDescent="0.25">
      <c r="A155" s="101" t="s">
        <v>1806</v>
      </c>
      <c r="B155" s="69" t="s">
        <v>53</v>
      </c>
      <c r="C155" s="101">
        <v>104</v>
      </c>
      <c r="D155" s="101">
        <v>19</v>
      </c>
      <c r="E155" s="106" t="s">
        <v>48</v>
      </c>
      <c r="F155" s="101">
        <v>3</v>
      </c>
      <c r="G155" s="101">
        <v>1</v>
      </c>
      <c r="H155" s="69" t="s">
        <v>130</v>
      </c>
      <c r="I155" s="146"/>
      <c r="J155" s="37"/>
      <c r="K155" s="37">
        <v>10.448766816143497</v>
      </c>
      <c r="L155" s="45">
        <v>26</v>
      </c>
      <c r="M155" s="157"/>
      <c r="BL155" s="142"/>
    </row>
    <row r="156" spans="1:64" x14ac:dyDescent="0.25">
      <c r="A156" s="101" t="s">
        <v>1807</v>
      </c>
      <c r="B156" s="69" t="s">
        <v>54</v>
      </c>
      <c r="C156" s="101">
        <v>104</v>
      </c>
      <c r="D156" s="101">
        <v>19</v>
      </c>
      <c r="E156" s="106" t="s">
        <v>48</v>
      </c>
      <c r="F156" s="101">
        <v>3</v>
      </c>
      <c r="G156" s="101">
        <v>2</v>
      </c>
      <c r="H156" s="69" t="s">
        <v>132</v>
      </c>
      <c r="I156" s="146"/>
      <c r="J156" s="37"/>
      <c r="K156" s="37">
        <v>10.005605381165919</v>
      </c>
      <c r="L156" s="45">
        <v>23</v>
      </c>
      <c r="M156" s="157"/>
      <c r="BL156" s="142"/>
    </row>
    <row r="157" spans="1:64" x14ac:dyDescent="0.25">
      <c r="A157" s="113" t="s">
        <v>1808</v>
      </c>
      <c r="B157" s="64" t="str">
        <f>CONCATENATE(C157,F157,G157)</f>
        <v>10441</v>
      </c>
      <c r="C157" s="113">
        <v>104</v>
      </c>
      <c r="D157" s="113">
        <v>19</v>
      </c>
      <c r="E157" s="119" t="s">
        <v>48</v>
      </c>
      <c r="F157" s="113">
        <v>4</v>
      </c>
      <c r="G157" s="113">
        <v>1</v>
      </c>
      <c r="H157" s="64" t="s">
        <v>130</v>
      </c>
      <c r="I157" s="151"/>
      <c r="J157" s="40"/>
      <c r="K157" s="40">
        <v>11.22275784753363</v>
      </c>
      <c r="L157" s="46">
        <v>28</v>
      </c>
      <c r="M157" s="157"/>
      <c r="BL157" s="142"/>
    </row>
    <row r="158" spans="1:64" ht="15.75" thickBot="1" x14ac:dyDescent="0.3">
      <c r="A158" s="102" t="s">
        <v>1809</v>
      </c>
      <c r="B158" s="74" t="str">
        <f>CONCATENATE(C158,F158,G158)</f>
        <v>10442</v>
      </c>
      <c r="C158" s="102">
        <v>104</v>
      </c>
      <c r="D158" s="102">
        <v>19</v>
      </c>
      <c r="E158" s="107" t="s">
        <v>48</v>
      </c>
      <c r="F158" s="102">
        <v>4</v>
      </c>
      <c r="G158" s="102">
        <v>2</v>
      </c>
      <c r="H158" s="74" t="s">
        <v>132</v>
      </c>
      <c r="I158" s="152"/>
      <c r="J158" s="42"/>
      <c r="K158" s="42">
        <v>11.104372197309418</v>
      </c>
      <c r="L158" s="47">
        <v>27</v>
      </c>
      <c r="M158" s="157"/>
      <c r="BL158" s="142"/>
    </row>
    <row r="159" spans="1:64" x14ac:dyDescent="0.25">
      <c r="A159" s="101" t="s">
        <v>1810</v>
      </c>
      <c r="B159" s="69" t="s">
        <v>56</v>
      </c>
      <c r="C159" s="101">
        <v>110</v>
      </c>
      <c r="D159" s="101">
        <v>20</v>
      </c>
      <c r="E159" s="106" t="s">
        <v>55</v>
      </c>
      <c r="F159" s="101">
        <v>1</v>
      </c>
      <c r="G159" s="101">
        <v>1</v>
      </c>
      <c r="H159" s="69" t="s">
        <v>130</v>
      </c>
      <c r="I159" s="146"/>
      <c r="J159" s="37">
        <v>10.5</v>
      </c>
      <c r="K159" s="37">
        <v>11.166648044692739</v>
      </c>
      <c r="L159" s="45">
        <v>26</v>
      </c>
      <c r="M159" s="157"/>
      <c r="BL159" s="142"/>
    </row>
    <row r="160" spans="1:64" x14ac:dyDescent="0.25">
      <c r="A160" s="101" t="s">
        <v>1811</v>
      </c>
      <c r="B160" s="69" t="s">
        <v>57</v>
      </c>
      <c r="C160" s="101">
        <v>110</v>
      </c>
      <c r="D160" s="101">
        <v>20</v>
      </c>
      <c r="E160" s="106" t="s">
        <v>55</v>
      </c>
      <c r="F160" s="101">
        <v>1</v>
      </c>
      <c r="G160" s="101">
        <v>2</v>
      </c>
      <c r="H160" s="69" t="s">
        <v>132</v>
      </c>
      <c r="I160" s="146"/>
      <c r="J160" s="37"/>
      <c r="K160" s="37">
        <v>10.785642458100559</v>
      </c>
      <c r="L160" s="45">
        <v>25</v>
      </c>
      <c r="M160" s="157"/>
      <c r="BL160" s="142"/>
    </row>
    <row r="161" spans="1:64" x14ac:dyDescent="0.25">
      <c r="A161" s="101" t="s">
        <v>1812</v>
      </c>
      <c r="B161" s="69" t="s">
        <v>58</v>
      </c>
      <c r="C161" s="101">
        <v>110</v>
      </c>
      <c r="D161" s="101">
        <v>20</v>
      </c>
      <c r="E161" s="106" t="s">
        <v>55</v>
      </c>
      <c r="F161" s="101">
        <v>2</v>
      </c>
      <c r="G161" s="101">
        <v>1</v>
      </c>
      <c r="H161" s="69" t="s">
        <v>130</v>
      </c>
      <c r="I161" s="146"/>
      <c r="J161" s="37"/>
      <c r="K161" s="37">
        <v>12.835754189944133</v>
      </c>
      <c r="L161" s="45">
        <v>32</v>
      </c>
      <c r="M161" s="157"/>
      <c r="BL161" s="142"/>
    </row>
    <row r="162" spans="1:64" x14ac:dyDescent="0.25">
      <c r="A162" s="101" t="s">
        <v>1813</v>
      </c>
      <c r="B162" s="69" t="s">
        <v>59</v>
      </c>
      <c r="C162" s="101">
        <v>110</v>
      </c>
      <c r="D162" s="101">
        <v>20</v>
      </c>
      <c r="E162" s="106" t="s">
        <v>55</v>
      </c>
      <c r="F162" s="101">
        <v>2</v>
      </c>
      <c r="G162" s="101">
        <v>2</v>
      </c>
      <c r="H162" s="69" t="s">
        <v>132</v>
      </c>
      <c r="I162" s="146"/>
      <c r="J162" s="37"/>
      <c r="K162" s="37">
        <v>11.60949720670391</v>
      </c>
      <c r="L162" s="45">
        <v>30</v>
      </c>
      <c r="M162" s="157"/>
      <c r="BL162" s="142"/>
    </row>
    <row r="163" spans="1:64" x14ac:dyDescent="0.25">
      <c r="A163" s="101" t="s">
        <v>1814</v>
      </c>
      <c r="B163" s="69" t="s">
        <v>60</v>
      </c>
      <c r="C163" s="101">
        <v>110</v>
      </c>
      <c r="D163" s="101">
        <v>20</v>
      </c>
      <c r="E163" s="106" t="s">
        <v>55</v>
      </c>
      <c r="F163" s="101">
        <v>3</v>
      </c>
      <c r="G163" s="101">
        <v>1</v>
      </c>
      <c r="H163" s="69" t="s">
        <v>130</v>
      </c>
      <c r="I163" s="146"/>
      <c r="J163" s="37"/>
      <c r="K163" s="37">
        <v>10.609329608938546</v>
      </c>
      <c r="L163" s="45">
        <v>25</v>
      </c>
      <c r="M163" s="157"/>
      <c r="BL163" s="142"/>
    </row>
    <row r="164" spans="1:64" x14ac:dyDescent="0.25">
      <c r="A164" s="101" t="s">
        <v>1815</v>
      </c>
      <c r="B164" s="69" t="s">
        <v>61</v>
      </c>
      <c r="C164" s="101">
        <v>110</v>
      </c>
      <c r="D164" s="101">
        <v>20</v>
      </c>
      <c r="E164" s="106" t="s">
        <v>55</v>
      </c>
      <c r="F164" s="101">
        <v>3</v>
      </c>
      <c r="G164" s="101">
        <v>2</v>
      </c>
      <c r="H164" s="69" t="s">
        <v>132</v>
      </c>
      <c r="I164" s="146"/>
      <c r="J164" s="37"/>
      <c r="K164" s="37">
        <v>10.75463687150838</v>
      </c>
      <c r="L164" s="45">
        <v>26</v>
      </c>
      <c r="M164" s="157"/>
      <c r="BL164" s="142"/>
    </row>
    <row r="165" spans="1:64" x14ac:dyDescent="0.25">
      <c r="A165" s="113" t="s">
        <v>1816</v>
      </c>
      <c r="B165" s="64" t="str">
        <f>CONCATENATE(C165,F165,G165)</f>
        <v>11041</v>
      </c>
      <c r="C165" s="113">
        <v>110</v>
      </c>
      <c r="D165" s="113">
        <v>20</v>
      </c>
      <c r="E165" s="119" t="s">
        <v>55</v>
      </c>
      <c r="F165" s="113">
        <v>4</v>
      </c>
      <c r="G165" s="113">
        <v>1</v>
      </c>
      <c r="H165" s="64" t="s">
        <v>130</v>
      </c>
      <c r="I165" s="151"/>
      <c r="J165" s="40"/>
      <c r="K165" s="40">
        <v>12.376536312849163</v>
      </c>
      <c r="L165" s="46">
        <v>30</v>
      </c>
      <c r="M165" s="157"/>
      <c r="BL165" s="142"/>
    </row>
    <row r="166" spans="1:64" ht="15.75" thickBot="1" x14ac:dyDescent="0.3">
      <c r="A166" s="102" t="s">
        <v>1817</v>
      </c>
      <c r="B166" s="74" t="str">
        <f>CONCATENATE(C166,F166,G166)</f>
        <v>11042</v>
      </c>
      <c r="C166" s="102">
        <v>110</v>
      </c>
      <c r="D166" s="102">
        <v>20</v>
      </c>
      <c r="E166" s="107" t="s">
        <v>55</v>
      </c>
      <c r="F166" s="102">
        <v>4</v>
      </c>
      <c r="G166" s="102">
        <v>2</v>
      </c>
      <c r="H166" s="74" t="s">
        <v>132</v>
      </c>
      <c r="I166" s="152"/>
      <c r="J166" s="42"/>
      <c r="K166" s="42">
        <v>12.117318435754189</v>
      </c>
      <c r="L166" s="47">
        <v>30</v>
      </c>
      <c r="M166" s="157"/>
      <c r="BL166" s="142"/>
    </row>
    <row r="167" spans="1:64" x14ac:dyDescent="0.25">
      <c r="A167" s="101" t="s">
        <v>1818</v>
      </c>
      <c r="B167" s="69" t="s">
        <v>63</v>
      </c>
      <c r="C167" s="101">
        <v>114</v>
      </c>
      <c r="D167" s="101">
        <v>21</v>
      </c>
      <c r="E167" s="106" t="s">
        <v>62</v>
      </c>
      <c r="F167" s="101">
        <v>1</v>
      </c>
      <c r="G167" s="101">
        <v>1</v>
      </c>
      <c r="H167" s="69" t="s">
        <v>130</v>
      </c>
      <c r="I167" s="146"/>
      <c r="J167" s="37">
        <v>11</v>
      </c>
      <c r="K167" s="37">
        <v>9.4692696629213486</v>
      </c>
      <c r="L167" s="45">
        <v>17</v>
      </c>
      <c r="M167" s="157"/>
      <c r="BL167" s="142"/>
    </row>
    <row r="168" spans="1:64" x14ac:dyDescent="0.25">
      <c r="A168" s="101" t="s">
        <v>1819</v>
      </c>
      <c r="B168" s="69" t="s">
        <v>64</v>
      </c>
      <c r="C168" s="101">
        <v>114</v>
      </c>
      <c r="D168" s="101">
        <v>21</v>
      </c>
      <c r="E168" s="106" t="s">
        <v>62</v>
      </c>
      <c r="F168" s="101">
        <v>1</v>
      </c>
      <c r="G168" s="101">
        <v>2</v>
      </c>
      <c r="H168" s="69" t="s">
        <v>132</v>
      </c>
      <c r="I168" s="146"/>
      <c r="J168" s="37"/>
      <c r="K168" s="37">
        <v>10.250842696629212</v>
      </c>
      <c r="L168" s="45">
        <v>20</v>
      </c>
      <c r="M168" s="157"/>
      <c r="BL168" s="142"/>
    </row>
    <row r="169" spans="1:64" x14ac:dyDescent="0.25">
      <c r="A169" s="101" t="s">
        <v>1820</v>
      </c>
      <c r="B169" s="69" t="s">
        <v>65</v>
      </c>
      <c r="C169" s="101">
        <v>114</v>
      </c>
      <c r="D169" s="101">
        <v>21</v>
      </c>
      <c r="E169" s="106" t="s">
        <v>62</v>
      </c>
      <c r="F169" s="101">
        <v>2</v>
      </c>
      <c r="G169" s="101">
        <v>1</v>
      </c>
      <c r="H169" s="69" t="s">
        <v>130</v>
      </c>
      <c r="I169" s="146"/>
      <c r="J169" s="37"/>
      <c r="K169" s="37">
        <v>12.641011235955055</v>
      </c>
      <c r="L169" s="45">
        <v>28</v>
      </c>
      <c r="M169" s="157"/>
      <c r="BL169" s="142"/>
    </row>
    <row r="170" spans="1:64" x14ac:dyDescent="0.25">
      <c r="A170" s="101" t="s">
        <v>1821</v>
      </c>
      <c r="B170" s="69" t="s">
        <v>66</v>
      </c>
      <c r="C170" s="101">
        <v>114</v>
      </c>
      <c r="D170" s="101">
        <v>21</v>
      </c>
      <c r="E170" s="106" t="s">
        <v>62</v>
      </c>
      <c r="F170" s="101">
        <v>2</v>
      </c>
      <c r="G170" s="101">
        <v>2</v>
      </c>
      <c r="H170" s="69" t="s">
        <v>132</v>
      </c>
      <c r="I170" s="146"/>
      <c r="J170" s="37"/>
      <c r="K170" s="37">
        <v>12.353370786516852</v>
      </c>
      <c r="L170" s="45">
        <v>25</v>
      </c>
      <c r="M170" s="157"/>
      <c r="BL170" s="142"/>
    </row>
    <row r="171" spans="1:64" x14ac:dyDescent="0.25">
      <c r="A171" s="101" t="s">
        <v>1822</v>
      </c>
      <c r="B171" s="69" t="s">
        <v>67</v>
      </c>
      <c r="C171" s="101">
        <v>114</v>
      </c>
      <c r="D171" s="101">
        <v>21</v>
      </c>
      <c r="E171" s="106" t="s">
        <v>62</v>
      </c>
      <c r="F171" s="101">
        <v>3</v>
      </c>
      <c r="G171" s="101">
        <v>1</v>
      </c>
      <c r="H171" s="69" t="s">
        <v>130</v>
      </c>
      <c r="I171" s="146"/>
      <c r="J171" s="37"/>
      <c r="K171" s="37">
        <v>12.3623595505618</v>
      </c>
      <c r="L171" s="45">
        <v>26</v>
      </c>
      <c r="M171" s="157"/>
      <c r="BL171" s="142"/>
    </row>
    <row r="172" spans="1:64" x14ac:dyDescent="0.25">
      <c r="A172" s="101" t="s">
        <v>1823</v>
      </c>
      <c r="B172" s="69" t="s">
        <v>68</v>
      </c>
      <c r="C172" s="101">
        <v>114</v>
      </c>
      <c r="D172" s="101">
        <v>21</v>
      </c>
      <c r="E172" s="106" t="s">
        <v>62</v>
      </c>
      <c r="F172" s="101">
        <v>3</v>
      </c>
      <c r="G172" s="101">
        <v>2</v>
      </c>
      <c r="H172" s="69" t="s">
        <v>132</v>
      </c>
      <c r="I172" s="146"/>
      <c r="J172" s="37"/>
      <c r="K172" s="37">
        <v>12.72752808988764</v>
      </c>
      <c r="L172" s="45">
        <v>29</v>
      </c>
      <c r="M172" s="157"/>
      <c r="BL172" s="142"/>
    </row>
    <row r="173" spans="1:64" x14ac:dyDescent="0.25">
      <c r="A173" s="113" t="s">
        <v>1824</v>
      </c>
      <c r="B173" s="64" t="str">
        <f>CONCATENATE(C173,F173,G173)</f>
        <v>11441</v>
      </c>
      <c r="C173" s="113">
        <v>114</v>
      </c>
      <c r="D173" s="113">
        <v>21</v>
      </c>
      <c r="E173" s="119" t="s">
        <v>62</v>
      </c>
      <c r="F173" s="113">
        <v>4</v>
      </c>
      <c r="G173" s="113">
        <v>1</v>
      </c>
      <c r="H173" s="64" t="s">
        <v>130</v>
      </c>
      <c r="I173" s="151"/>
      <c r="J173" s="40"/>
      <c r="K173" s="40">
        <v>12.103932584269662</v>
      </c>
      <c r="L173" s="46">
        <v>25</v>
      </c>
      <c r="M173" s="157"/>
      <c r="BL173" s="142"/>
    </row>
    <row r="174" spans="1:64" ht="15.75" thickBot="1" x14ac:dyDescent="0.3">
      <c r="A174" s="102" t="s">
        <v>1825</v>
      </c>
      <c r="B174" s="74" t="str">
        <f>CONCATENATE(C174,F174,G174)</f>
        <v>11442</v>
      </c>
      <c r="C174" s="102">
        <v>114</v>
      </c>
      <c r="D174" s="102">
        <v>21</v>
      </c>
      <c r="E174" s="107" t="s">
        <v>62</v>
      </c>
      <c r="F174" s="102">
        <v>4</v>
      </c>
      <c r="G174" s="102">
        <v>2</v>
      </c>
      <c r="H174" s="74" t="s">
        <v>132</v>
      </c>
      <c r="I174" s="152"/>
      <c r="J174" s="42"/>
      <c r="K174" s="42">
        <v>11.806741573033708</v>
      </c>
      <c r="L174" s="47">
        <v>25</v>
      </c>
      <c r="M174" s="157"/>
      <c r="BL174" s="142"/>
    </row>
    <row r="175" spans="1:64" x14ac:dyDescent="0.25">
      <c r="A175" s="101" t="s">
        <v>1826</v>
      </c>
      <c r="B175" s="69" t="s">
        <v>70</v>
      </c>
      <c r="C175" s="101">
        <v>118</v>
      </c>
      <c r="D175" s="101">
        <v>22</v>
      </c>
      <c r="E175" s="106" t="s">
        <v>69</v>
      </c>
      <c r="F175" s="101">
        <v>1</v>
      </c>
      <c r="G175" s="101">
        <v>1</v>
      </c>
      <c r="H175" s="69" t="s">
        <v>130</v>
      </c>
      <c r="I175" s="146"/>
      <c r="J175" s="37">
        <v>10.6</v>
      </c>
      <c r="K175" s="37">
        <v>9.8841163310961981</v>
      </c>
      <c r="L175" s="45">
        <v>20</v>
      </c>
      <c r="M175" s="157"/>
      <c r="BL175" s="142"/>
    </row>
    <row r="176" spans="1:64" x14ac:dyDescent="0.25">
      <c r="A176" s="101" t="s">
        <v>1827</v>
      </c>
      <c r="B176" s="69" t="s">
        <v>71</v>
      </c>
      <c r="C176" s="101">
        <v>118</v>
      </c>
      <c r="D176" s="101">
        <v>22</v>
      </c>
      <c r="E176" s="106" t="s">
        <v>69</v>
      </c>
      <c r="F176" s="101">
        <v>1</v>
      </c>
      <c r="G176" s="101">
        <v>2</v>
      </c>
      <c r="H176" s="69" t="s">
        <v>132</v>
      </c>
      <c r="I176" s="146"/>
      <c r="J176" s="37"/>
      <c r="K176" s="37">
        <v>9.9326062639821018</v>
      </c>
      <c r="L176" s="45">
        <v>21</v>
      </c>
      <c r="M176" s="157"/>
      <c r="BL176" s="142"/>
    </row>
    <row r="177" spans="1:64" x14ac:dyDescent="0.25">
      <c r="A177" s="101" t="s">
        <v>1828</v>
      </c>
      <c r="B177" s="69" t="s">
        <v>72</v>
      </c>
      <c r="C177" s="101">
        <v>118</v>
      </c>
      <c r="D177" s="101">
        <v>22</v>
      </c>
      <c r="E177" s="106" t="s">
        <v>69</v>
      </c>
      <c r="F177" s="101">
        <v>2</v>
      </c>
      <c r="G177" s="101">
        <v>1</v>
      </c>
      <c r="H177" s="69" t="s">
        <v>130</v>
      </c>
      <c r="I177" s="146"/>
      <c r="J177" s="37"/>
      <c r="K177" s="37">
        <v>12.977069351230423</v>
      </c>
      <c r="L177" s="45">
        <v>35</v>
      </c>
      <c r="M177" s="157"/>
      <c r="BL177" s="142"/>
    </row>
    <row r="178" spans="1:64" x14ac:dyDescent="0.25">
      <c r="A178" s="101" t="s">
        <v>1829</v>
      </c>
      <c r="B178" s="69" t="s">
        <v>73</v>
      </c>
      <c r="C178" s="101">
        <v>118</v>
      </c>
      <c r="D178" s="101">
        <v>22</v>
      </c>
      <c r="E178" s="106" t="s">
        <v>69</v>
      </c>
      <c r="F178" s="101">
        <v>2</v>
      </c>
      <c r="G178" s="101">
        <v>2</v>
      </c>
      <c r="H178" s="69" t="s">
        <v>132</v>
      </c>
      <c r="I178" s="146"/>
      <c r="J178" s="37"/>
      <c r="K178" s="37">
        <v>10.946868008948545</v>
      </c>
      <c r="L178" s="45">
        <v>28</v>
      </c>
      <c r="M178" s="157"/>
      <c r="BL178" s="142"/>
    </row>
    <row r="179" spans="1:64" x14ac:dyDescent="0.25">
      <c r="A179" s="101" t="s">
        <v>1830</v>
      </c>
      <c r="B179" s="69" t="s">
        <v>74</v>
      </c>
      <c r="C179" s="101">
        <v>118</v>
      </c>
      <c r="D179" s="101">
        <v>22</v>
      </c>
      <c r="E179" s="106" t="s">
        <v>69</v>
      </c>
      <c r="F179" s="101">
        <v>3</v>
      </c>
      <c r="G179" s="101">
        <v>1</v>
      </c>
      <c r="H179" s="69" t="s">
        <v>130</v>
      </c>
      <c r="I179" s="146"/>
      <c r="J179" s="37"/>
      <c r="K179" s="37">
        <v>10.362360178970917</v>
      </c>
      <c r="L179" s="45">
        <v>24</v>
      </c>
      <c r="M179" s="157"/>
      <c r="BL179" s="142"/>
    </row>
    <row r="180" spans="1:64" x14ac:dyDescent="0.25">
      <c r="A180" s="101" t="s">
        <v>1831</v>
      </c>
      <c r="B180" s="69" t="s">
        <v>75</v>
      </c>
      <c r="C180" s="101">
        <v>118</v>
      </c>
      <c r="D180" s="101">
        <v>22</v>
      </c>
      <c r="E180" s="106" t="s">
        <v>69</v>
      </c>
      <c r="F180" s="101">
        <v>3</v>
      </c>
      <c r="G180" s="101">
        <v>2</v>
      </c>
      <c r="H180" s="69" t="s">
        <v>132</v>
      </c>
      <c r="I180" s="146"/>
      <c r="J180" s="37"/>
      <c r="K180" s="37">
        <v>10.403187919463086</v>
      </c>
      <c r="L180" s="45">
        <v>22</v>
      </c>
      <c r="M180" s="157"/>
      <c r="BL180" s="142"/>
    </row>
    <row r="181" spans="1:64" x14ac:dyDescent="0.25">
      <c r="A181" s="113" t="s">
        <v>1832</v>
      </c>
      <c r="B181" s="64" t="str">
        <f>CONCATENATE(C181,F181,G181)</f>
        <v>11841</v>
      </c>
      <c r="C181" s="113">
        <v>118</v>
      </c>
      <c r="D181" s="113">
        <v>22</v>
      </c>
      <c r="E181" s="119" t="s">
        <v>69</v>
      </c>
      <c r="F181" s="113">
        <v>4</v>
      </c>
      <c r="G181" s="113">
        <v>1</v>
      </c>
      <c r="H181" s="64" t="s">
        <v>130</v>
      </c>
      <c r="I181" s="151"/>
      <c r="J181" s="40"/>
      <c r="K181" s="40">
        <v>11.117841163310962</v>
      </c>
      <c r="L181" s="46">
        <v>33</v>
      </c>
      <c r="M181" s="157"/>
      <c r="BL181" s="142"/>
    </row>
    <row r="182" spans="1:64" ht="15.75" thickBot="1" x14ac:dyDescent="0.3">
      <c r="A182" s="102" t="s">
        <v>1833</v>
      </c>
      <c r="B182" s="74" t="str">
        <f>CONCATENATE(C182,F182,G182)</f>
        <v>11842</v>
      </c>
      <c r="C182" s="102">
        <v>118</v>
      </c>
      <c r="D182" s="102">
        <v>22</v>
      </c>
      <c r="E182" s="107" t="s">
        <v>69</v>
      </c>
      <c r="F182" s="102">
        <v>4</v>
      </c>
      <c r="G182" s="102">
        <v>2</v>
      </c>
      <c r="H182" s="74" t="s">
        <v>132</v>
      </c>
      <c r="I182" s="152"/>
      <c r="J182" s="42"/>
      <c r="K182" s="42">
        <v>11.473713646532438</v>
      </c>
      <c r="L182" s="47">
        <v>31</v>
      </c>
      <c r="M182" s="157"/>
      <c r="BL182" s="142"/>
    </row>
    <row r="183" spans="1:64" x14ac:dyDescent="0.25">
      <c r="A183" s="101" t="s">
        <v>1834</v>
      </c>
      <c r="B183" s="69" t="s">
        <v>76</v>
      </c>
      <c r="C183" s="101">
        <v>121</v>
      </c>
      <c r="D183" s="101">
        <v>23</v>
      </c>
      <c r="E183" s="106" t="s">
        <v>77</v>
      </c>
      <c r="F183" s="101">
        <v>1</v>
      </c>
      <c r="G183" s="101">
        <v>1</v>
      </c>
      <c r="H183" s="69" t="s">
        <v>130</v>
      </c>
      <c r="I183" s="146"/>
      <c r="J183" s="37">
        <v>10.199999999999999</v>
      </c>
      <c r="K183" s="37">
        <v>8.9784521158129174</v>
      </c>
      <c r="L183" s="45">
        <v>20</v>
      </c>
      <c r="M183" s="157"/>
      <c r="BL183" s="142"/>
    </row>
    <row r="184" spans="1:64" x14ac:dyDescent="0.25">
      <c r="A184" s="101" t="s">
        <v>1835</v>
      </c>
      <c r="B184" s="69" t="s">
        <v>78</v>
      </c>
      <c r="C184" s="101">
        <v>121</v>
      </c>
      <c r="D184" s="101">
        <v>23</v>
      </c>
      <c r="E184" s="106" t="s">
        <v>77</v>
      </c>
      <c r="F184" s="101">
        <v>1</v>
      </c>
      <c r="G184" s="101">
        <v>2</v>
      </c>
      <c r="H184" s="69" t="s">
        <v>132</v>
      </c>
      <c r="I184" s="146"/>
      <c r="J184" s="37"/>
      <c r="K184" s="37">
        <v>10.198663697104678</v>
      </c>
      <c r="L184" s="45">
        <v>26</v>
      </c>
      <c r="M184" s="157"/>
      <c r="BL184" s="142"/>
    </row>
    <row r="185" spans="1:64" x14ac:dyDescent="0.25">
      <c r="A185" s="101" t="s">
        <v>1836</v>
      </c>
      <c r="B185" s="69" t="s">
        <v>79</v>
      </c>
      <c r="C185" s="101">
        <v>121</v>
      </c>
      <c r="D185" s="101">
        <v>23</v>
      </c>
      <c r="E185" s="106" t="s">
        <v>77</v>
      </c>
      <c r="F185" s="101">
        <v>2</v>
      </c>
      <c r="G185" s="101">
        <v>1</v>
      </c>
      <c r="H185" s="69" t="s">
        <v>130</v>
      </c>
      <c r="I185" s="146"/>
      <c r="J185" s="37"/>
      <c r="K185" s="37">
        <v>13.876948775055681</v>
      </c>
      <c r="L185" s="45">
        <v>51</v>
      </c>
      <c r="M185" s="157"/>
      <c r="BL185" s="142"/>
    </row>
    <row r="186" spans="1:64" x14ac:dyDescent="0.25">
      <c r="A186" s="101" t="s">
        <v>1837</v>
      </c>
      <c r="B186" s="69" t="s">
        <v>80</v>
      </c>
      <c r="C186" s="101">
        <v>121</v>
      </c>
      <c r="D186" s="101">
        <v>23</v>
      </c>
      <c r="E186" s="106" t="s">
        <v>77</v>
      </c>
      <c r="F186" s="101">
        <v>2</v>
      </c>
      <c r="G186" s="101">
        <v>2</v>
      </c>
      <c r="H186" s="69" t="s">
        <v>132</v>
      </c>
      <c r="I186" s="146"/>
      <c r="J186" s="37"/>
      <c r="K186" s="37">
        <v>13.255011135857462</v>
      </c>
      <c r="L186" s="45">
        <v>44</v>
      </c>
      <c r="M186" s="157"/>
      <c r="BL186" s="142"/>
    </row>
    <row r="187" spans="1:64" x14ac:dyDescent="0.25">
      <c r="A187" s="101" t="s">
        <v>1838</v>
      </c>
      <c r="B187" s="69" t="s">
        <v>81</v>
      </c>
      <c r="C187" s="101">
        <v>121</v>
      </c>
      <c r="D187" s="101">
        <v>23</v>
      </c>
      <c r="E187" s="106" t="s">
        <v>77</v>
      </c>
      <c r="F187" s="101">
        <v>3</v>
      </c>
      <c r="G187" s="101">
        <v>1</v>
      </c>
      <c r="H187" s="69" t="s">
        <v>130</v>
      </c>
      <c r="I187" s="146"/>
      <c r="J187" s="37"/>
      <c r="K187" s="37">
        <v>10.570434298440979</v>
      </c>
      <c r="L187" s="45">
        <v>25</v>
      </c>
      <c r="M187" s="157"/>
      <c r="BL187" s="142"/>
    </row>
    <row r="188" spans="1:64" x14ac:dyDescent="0.25">
      <c r="A188" s="101" t="s">
        <v>1839</v>
      </c>
      <c r="B188" s="69" t="s">
        <v>82</v>
      </c>
      <c r="C188" s="101">
        <v>121</v>
      </c>
      <c r="D188" s="101">
        <v>23</v>
      </c>
      <c r="E188" s="106" t="s">
        <v>77</v>
      </c>
      <c r="F188" s="101">
        <v>3</v>
      </c>
      <c r="G188" s="101">
        <v>2</v>
      </c>
      <c r="H188" s="69" t="s">
        <v>132</v>
      </c>
      <c r="I188" s="146"/>
      <c r="J188" s="37"/>
      <c r="K188" s="37">
        <v>12.954899777282851</v>
      </c>
      <c r="L188" s="45">
        <v>40</v>
      </c>
      <c r="M188" s="157"/>
      <c r="BL188" s="142"/>
    </row>
    <row r="189" spans="1:64" x14ac:dyDescent="0.25">
      <c r="A189" s="113" t="s">
        <v>1840</v>
      </c>
      <c r="B189" s="64" t="str">
        <f>CONCATENATE(C189,F189,G189)</f>
        <v>12141</v>
      </c>
      <c r="C189" s="113">
        <v>121</v>
      </c>
      <c r="D189" s="113">
        <v>23</v>
      </c>
      <c r="E189" s="119" t="s">
        <v>77</v>
      </c>
      <c r="F189" s="113">
        <v>4</v>
      </c>
      <c r="G189" s="113">
        <v>1</v>
      </c>
      <c r="H189" s="64" t="s">
        <v>130</v>
      </c>
      <c r="I189" s="151"/>
      <c r="J189" s="40"/>
      <c r="K189" s="40">
        <v>13.363028953229399</v>
      </c>
      <c r="L189" s="46">
        <v>44</v>
      </c>
      <c r="M189" s="157"/>
      <c r="BL189" s="142"/>
    </row>
    <row r="190" spans="1:64" ht="15.75" thickBot="1" x14ac:dyDescent="0.3">
      <c r="A190" s="102" t="s">
        <v>1841</v>
      </c>
      <c r="B190" s="74" t="str">
        <f>CONCATENATE(C190,F190,G190)</f>
        <v>12142</v>
      </c>
      <c r="C190" s="102">
        <v>121</v>
      </c>
      <c r="D190" s="102">
        <v>23</v>
      </c>
      <c r="E190" s="107" t="s">
        <v>77</v>
      </c>
      <c r="F190" s="102">
        <v>4</v>
      </c>
      <c r="G190" s="102">
        <v>2</v>
      </c>
      <c r="H190" s="74" t="s">
        <v>132</v>
      </c>
      <c r="I190" s="152"/>
      <c r="J190" s="42"/>
      <c r="K190" s="42">
        <v>12.646436525612474</v>
      </c>
      <c r="L190" s="47">
        <v>40</v>
      </c>
      <c r="M190" s="157"/>
      <c r="BL190" s="142"/>
    </row>
    <row r="191" spans="1:64" x14ac:dyDescent="0.25">
      <c r="A191" s="101" t="s">
        <v>1842</v>
      </c>
      <c r="B191" s="69" t="s">
        <v>84</v>
      </c>
      <c r="C191" s="101">
        <v>124</v>
      </c>
      <c r="D191" s="101">
        <v>24</v>
      </c>
      <c r="E191" s="106" t="s">
        <v>83</v>
      </c>
      <c r="F191" s="101">
        <v>1</v>
      </c>
      <c r="G191" s="101">
        <v>1</v>
      </c>
      <c r="H191" s="69" t="s">
        <v>130</v>
      </c>
      <c r="I191" s="146"/>
      <c r="J191" s="37">
        <v>10.1</v>
      </c>
      <c r="K191" s="37">
        <v>9.2330923248053374</v>
      </c>
      <c r="L191" s="45">
        <v>20</v>
      </c>
      <c r="M191" s="157"/>
      <c r="BL191" s="142"/>
    </row>
    <row r="192" spans="1:64" x14ac:dyDescent="0.25">
      <c r="A192" s="101" t="s">
        <v>1843</v>
      </c>
      <c r="B192" s="69" t="s">
        <v>85</v>
      </c>
      <c r="C192" s="101">
        <v>124</v>
      </c>
      <c r="D192" s="101">
        <v>24</v>
      </c>
      <c r="E192" s="106" t="s">
        <v>83</v>
      </c>
      <c r="F192" s="101">
        <v>1</v>
      </c>
      <c r="G192" s="101">
        <v>2</v>
      </c>
      <c r="H192" s="69" t="s">
        <v>132</v>
      </c>
      <c r="I192" s="146"/>
      <c r="J192" s="37"/>
      <c r="K192" s="37">
        <v>9.9641268075639609</v>
      </c>
      <c r="L192" s="45">
        <v>22</v>
      </c>
      <c r="M192" s="157"/>
      <c r="BL192" s="142"/>
    </row>
    <row r="193" spans="1:64" x14ac:dyDescent="0.25">
      <c r="A193" s="101" t="s">
        <v>1844</v>
      </c>
      <c r="B193" s="69" t="s">
        <v>86</v>
      </c>
      <c r="C193" s="101">
        <v>124</v>
      </c>
      <c r="D193" s="101">
        <v>24</v>
      </c>
      <c r="E193" s="106" t="s">
        <v>83</v>
      </c>
      <c r="F193" s="101">
        <v>2</v>
      </c>
      <c r="G193" s="101">
        <v>1</v>
      </c>
      <c r="H193" s="69" t="s">
        <v>130</v>
      </c>
      <c r="I193" s="146"/>
      <c r="J193" s="37"/>
      <c r="K193" s="37">
        <v>12.78476084538376</v>
      </c>
      <c r="L193" s="45">
        <v>30</v>
      </c>
      <c r="M193" s="157"/>
      <c r="BL193" s="142"/>
    </row>
    <row r="194" spans="1:64" x14ac:dyDescent="0.25">
      <c r="A194" s="101" t="s">
        <v>1845</v>
      </c>
      <c r="B194" s="69" t="s">
        <v>87</v>
      </c>
      <c r="C194" s="101">
        <v>124</v>
      </c>
      <c r="D194" s="101">
        <v>24</v>
      </c>
      <c r="E194" s="106" t="s">
        <v>83</v>
      </c>
      <c r="F194" s="101">
        <v>2</v>
      </c>
      <c r="G194" s="101">
        <v>2</v>
      </c>
      <c r="H194" s="69" t="s">
        <v>132</v>
      </c>
      <c r="I194" s="146"/>
      <c r="J194" s="37"/>
      <c r="K194" s="37">
        <v>12.243047830923246</v>
      </c>
      <c r="L194" s="45">
        <v>31</v>
      </c>
      <c r="M194" s="157"/>
      <c r="BL194" s="142"/>
    </row>
    <row r="195" spans="1:64" x14ac:dyDescent="0.25">
      <c r="A195" s="101" t="s">
        <v>1846</v>
      </c>
      <c r="B195" s="69" t="s">
        <v>88</v>
      </c>
      <c r="C195" s="101">
        <v>124</v>
      </c>
      <c r="D195" s="101">
        <v>24</v>
      </c>
      <c r="E195" s="106" t="s">
        <v>83</v>
      </c>
      <c r="F195" s="101">
        <v>3</v>
      </c>
      <c r="G195" s="101">
        <v>1</v>
      </c>
      <c r="H195" s="69" t="s">
        <v>130</v>
      </c>
      <c r="I195" s="146"/>
      <c r="J195" s="37"/>
      <c r="K195" s="37">
        <v>9.9680200222469413</v>
      </c>
      <c r="L195" s="45">
        <v>22</v>
      </c>
      <c r="M195" s="157"/>
      <c r="BL195" s="142"/>
    </row>
    <row r="196" spans="1:64" x14ac:dyDescent="0.25">
      <c r="A196" s="101" t="s">
        <v>1847</v>
      </c>
      <c r="B196" s="69" t="s">
        <v>89</v>
      </c>
      <c r="C196" s="101">
        <v>124</v>
      </c>
      <c r="D196" s="101">
        <v>24</v>
      </c>
      <c r="E196" s="106" t="s">
        <v>83</v>
      </c>
      <c r="F196" s="101">
        <v>3</v>
      </c>
      <c r="G196" s="101">
        <v>2</v>
      </c>
      <c r="H196" s="69" t="s">
        <v>132</v>
      </c>
      <c r="I196" s="146"/>
      <c r="J196" s="37"/>
      <c r="K196" s="37">
        <v>10.133982202447164</v>
      </c>
      <c r="L196" s="45">
        <v>23</v>
      </c>
      <c r="M196" s="157"/>
      <c r="BL196" s="142"/>
    </row>
    <row r="197" spans="1:64" x14ac:dyDescent="0.25">
      <c r="A197" s="113" t="s">
        <v>1848</v>
      </c>
      <c r="B197" s="64" t="str">
        <f>CONCATENATE(C197,F197,G197)</f>
        <v>12441</v>
      </c>
      <c r="C197" s="113">
        <v>124</v>
      </c>
      <c r="D197" s="113">
        <v>24</v>
      </c>
      <c r="E197" s="119" t="s">
        <v>83</v>
      </c>
      <c r="F197" s="113">
        <v>4</v>
      </c>
      <c r="G197" s="113">
        <v>1</v>
      </c>
      <c r="H197" s="64" t="s">
        <v>130</v>
      </c>
      <c r="I197" s="151"/>
      <c r="J197" s="40"/>
      <c r="K197" s="40">
        <v>11.138709677419355</v>
      </c>
      <c r="L197" s="46">
        <v>28</v>
      </c>
      <c r="M197" s="157"/>
      <c r="BL197" s="142"/>
    </row>
    <row r="198" spans="1:64" ht="15.75" thickBot="1" x14ac:dyDescent="0.3">
      <c r="A198" s="102" t="s">
        <v>1849</v>
      </c>
      <c r="B198" s="74" t="str">
        <f>CONCATENATE(C198,F198,G198)</f>
        <v>12442</v>
      </c>
      <c r="C198" s="102">
        <v>124</v>
      </c>
      <c r="D198" s="102">
        <v>24</v>
      </c>
      <c r="E198" s="107" t="s">
        <v>83</v>
      </c>
      <c r="F198" s="102">
        <v>4</v>
      </c>
      <c r="G198" s="102">
        <v>2</v>
      </c>
      <c r="H198" s="74" t="s">
        <v>132</v>
      </c>
      <c r="I198" s="152"/>
      <c r="J198" s="42"/>
      <c r="K198" s="42">
        <v>11.606785317018909</v>
      </c>
      <c r="L198" s="47">
        <v>31</v>
      </c>
      <c r="M198" s="157"/>
      <c r="BL198" s="142"/>
    </row>
    <row r="199" spans="1:64" x14ac:dyDescent="0.25">
      <c r="A199" s="101" t="s">
        <v>1850</v>
      </c>
      <c r="B199" s="69" t="s">
        <v>91</v>
      </c>
      <c r="C199" s="101">
        <v>126</v>
      </c>
      <c r="D199" s="101">
        <v>25</v>
      </c>
      <c r="E199" s="106" t="s">
        <v>90</v>
      </c>
      <c r="F199" s="101">
        <v>1</v>
      </c>
      <c r="G199" s="101">
        <v>1</v>
      </c>
      <c r="H199" s="69" t="s">
        <v>130</v>
      </c>
      <c r="I199" s="146"/>
      <c r="J199" s="37">
        <v>10.7</v>
      </c>
      <c r="K199" s="37">
        <v>10.259406494960807</v>
      </c>
      <c r="L199" s="45">
        <v>19</v>
      </c>
      <c r="M199" s="157"/>
      <c r="BL199" s="142"/>
    </row>
    <row r="200" spans="1:64" x14ac:dyDescent="0.25">
      <c r="A200" s="101" t="s">
        <v>1851</v>
      </c>
      <c r="B200" s="69" t="s">
        <v>92</v>
      </c>
      <c r="C200" s="101">
        <v>126</v>
      </c>
      <c r="D200" s="101">
        <v>25</v>
      </c>
      <c r="E200" s="106" t="s">
        <v>90</v>
      </c>
      <c r="F200" s="101">
        <v>1</v>
      </c>
      <c r="G200" s="101">
        <v>2</v>
      </c>
      <c r="H200" s="69" t="s">
        <v>132</v>
      </c>
      <c r="I200" s="146"/>
      <c r="J200" s="37"/>
      <c r="K200" s="37">
        <v>9.5969764837625977</v>
      </c>
      <c r="L200" s="45">
        <v>28</v>
      </c>
      <c r="M200" s="157"/>
      <c r="BL200" s="142"/>
    </row>
    <row r="201" spans="1:64" x14ac:dyDescent="0.25">
      <c r="A201" s="101" t="s">
        <v>1852</v>
      </c>
      <c r="B201" s="69" t="s">
        <v>93</v>
      </c>
      <c r="C201" s="101">
        <v>126</v>
      </c>
      <c r="D201" s="101">
        <v>25</v>
      </c>
      <c r="E201" s="106" t="s">
        <v>90</v>
      </c>
      <c r="F201" s="101">
        <v>2</v>
      </c>
      <c r="G201" s="101">
        <v>1</v>
      </c>
      <c r="H201" s="69" t="s">
        <v>130</v>
      </c>
      <c r="I201" s="146"/>
      <c r="J201" s="37"/>
      <c r="K201" s="37">
        <v>12.609742441209406</v>
      </c>
      <c r="L201" s="45">
        <v>26</v>
      </c>
      <c r="M201" s="157"/>
      <c r="BL201" s="142"/>
    </row>
    <row r="202" spans="1:64" x14ac:dyDescent="0.25">
      <c r="A202" s="101" t="s">
        <v>1853</v>
      </c>
      <c r="B202" s="69" t="s">
        <v>94</v>
      </c>
      <c r="C202" s="101">
        <v>126</v>
      </c>
      <c r="D202" s="101">
        <v>25</v>
      </c>
      <c r="E202" s="106" t="s">
        <v>90</v>
      </c>
      <c r="F202" s="101">
        <v>2</v>
      </c>
      <c r="G202" s="101">
        <v>2</v>
      </c>
      <c r="H202" s="69" t="s">
        <v>132</v>
      </c>
      <c r="I202" s="146"/>
      <c r="J202" s="37"/>
      <c r="K202" s="37">
        <v>12.608622620380737</v>
      </c>
      <c r="L202" s="45">
        <v>27</v>
      </c>
      <c r="M202" s="157"/>
      <c r="BL202" s="142"/>
    </row>
    <row r="203" spans="1:64" x14ac:dyDescent="0.25">
      <c r="A203" s="101" t="s">
        <v>1854</v>
      </c>
      <c r="B203" s="69" t="s">
        <v>95</v>
      </c>
      <c r="C203" s="101">
        <v>126</v>
      </c>
      <c r="D203" s="101">
        <v>25</v>
      </c>
      <c r="E203" s="106" t="s">
        <v>90</v>
      </c>
      <c r="F203" s="101">
        <v>3</v>
      </c>
      <c r="G203" s="101">
        <v>1</v>
      </c>
      <c r="H203" s="69" t="s">
        <v>130</v>
      </c>
      <c r="I203" s="146"/>
      <c r="J203" s="37"/>
      <c r="K203" s="37">
        <v>11.675251959686449</v>
      </c>
      <c r="L203" s="45">
        <v>21</v>
      </c>
      <c r="M203" s="157"/>
      <c r="BL203" s="142"/>
    </row>
    <row r="204" spans="1:64" x14ac:dyDescent="0.25">
      <c r="A204" s="101" t="s">
        <v>1855</v>
      </c>
      <c r="B204" s="69" t="s">
        <v>96</v>
      </c>
      <c r="C204" s="101">
        <v>126</v>
      </c>
      <c r="D204" s="101">
        <v>25</v>
      </c>
      <c r="E204" s="106" t="s">
        <v>90</v>
      </c>
      <c r="F204" s="101">
        <v>3</v>
      </c>
      <c r="G204" s="101">
        <v>2</v>
      </c>
      <c r="H204" s="69" t="s">
        <v>132</v>
      </c>
      <c r="I204" s="146"/>
      <c r="J204" s="37"/>
      <c r="K204" s="37">
        <v>11.499440089585669</v>
      </c>
      <c r="L204" s="45">
        <v>20</v>
      </c>
      <c r="M204" s="157"/>
      <c r="BL204" s="142"/>
    </row>
    <row r="205" spans="1:64" x14ac:dyDescent="0.25">
      <c r="A205" s="113" t="s">
        <v>1856</v>
      </c>
      <c r="B205" s="64" t="str">
        <f>CONCATENATE(C205,F205,G205)</f>
        <v>12641</v>
      </c>
      <c r="C205" s="113">
        <v>126</v>
      </c>
      <c r="D205" s="113">
        <v>25</v>
      </c>
      <c r="E205" s="119" t="s">
        <v>90</v>
      </c>
      <c r="F205" s="113">
        <v>4</v>
      </c>
      <c r="G205" s="113">
        <v>1</v>
      </c>
      <c r="H205" s="64" t="s">
        <v>130</v>
      </c>
      <c r="I205" s="151"/>
      <c r="J205" s="40"/>
      <c r="K205" s="40">
        <v>12.551511758118703</v>
      </c>
      <c r="L205" s="46">
        <v>27</v>
      </c>
      <c r="M205" s="157"/>
      <c r="BL205" s="142"/>
    </row>
    <row r="206" spans="1:64" ht="15.75" thickBot="1" x14ac:dyDescent="0.3">
      <c r="A206" s="102" t="s">
        <v>1857</v>
      </c>
      <c r="B206" s="74" t="str">
        <f>CONCATENATE(C206,F206,G206)</f>
        <v>12642</v>
      </c>
      <c r="C206" s="102">
        <v>126</v>
      </c>
      <c r="D206" s="102">
        <v>25</v>
      </c>
      <c r="E206" s="107" t="s">
        <v>90</v>
      </c>
      <c r="F206" s="102">
        <v>4</v>
      </c>
      <c r="G206" s="102">
        <v>2</v>
      </c>
      <c r="H206" s="74" t="s">
        <v>132</v>
      </c>
      <c r="I206" s="152"/>
      <c r="J206" s="42"/>
      <c r="K206" s="42">
        <v>12.490481522956328</v>
      </c>
      <c r="L206" s="47">
        <v>26</v>
      </c>
      <c r="M206" s="157"/>
      <c r="BL206" s="142"/>
    </row>
    <row r="207" spans="1:64" s="22" customFormat="1" x14ac:dyDescent="0.25">
      <c r="A207" s="101" t="s">
        <v>1858</v>
      </c>
      <c r="B207" s="69" t="s">
        <v>234</v>
      </c>
      <c r="C207" s="101">
        <v>131</v>
      </c>
      <c r="D207" s="101">
        <v>26</v>
      </c>
      <c r="E207" s="106" t="s">
        <v>97</v>
      </c>
      <c r="F207" s="101">
        <v>1</v>
      </c>
      <c r="G207" s="101">
        <v>1</v>
      </c>
      <c r="H207" s="69" t="s">
        <v>130</v>
      </c>
      <c r="I207" s="146"/>
      <c r="J207" s="37">
        <v>11.2</v>
      </c>
      <c r="K207" s="37">
        <v>9.7782094594594611</v>
      </c>
      <c r="L207" s="45">
        <v>22</v>
      </c>
      <c r="M207" s="157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  <c r="AN207" s="154"/>
      <c r="AO207" s="154"/>
      <c r="AP207" s="154"/>
      <c r="AQ207" s="154"/>
      <c r="AR207" s="154"/>
      <c r="AS207" s="154"/>
      <c r="AT207" s="154"/>
      <c r="AU207" s="154"/>
      <c r="AV207" s="154"/>
      <c r="AW207" s="154"/>
      <c r="AX207" s="154"/>
      <c r="AY207" s="154"/>
      <c r="AZ207" s="154"/>
      <c r="BA207" s="154"/>
      <c r="BB207" s="154"/>
      <c r="BC207" s="154"/>
      <c r="BD207" s="154"/>
      <c r="BE207" s="154"/>
      <c r="BF207" s="154"/>
      <c r="BG207" s="154"/>
      <c r="BH207" s="154"/>
      <c r="BI207" s="154"/>
      <c r="BJ207" s="154"/>
      <c r="BK207" s="154"/>
      <c r="BL207" s="154"/>
    </row>
    <row r="208" spans="1:64" x14ac:dyDescent="0.25">
      <c r="A208" s="101" t="s">
        <v>1859</v>
      </c>
      <c r="B208" s="69" t="s">
        <v>235</v>
      </c>
      <c r="C208" s="101">
        <v>131</v>
      </c>
      <c r="D208" s="101">
        <v>26</v>
      </c>
      <c r="E208" s="106" t="s">
        <v>97</v>
      </c>
      <c r="F208" s="101">
        <v>1</v>
      </c>
      <c r="G208" s="101">
        <v>2</v>
      </c>
      <c r="H208" s="69" t="s">
        <v>132</v>
      </c>
      <c r="I208" s="146"/>
      <c r="J208" s="37"/>
      <c r="K208" s="37">
        <v>10.375844594594597</v>
      </c>
      <c r="L208" s="45">
        <v>24</v>
      </c>
      <c r="M208" s="157"/>
      <c r="BL208" s="142"/>
    </row>
    <row r="209" spans="1:64" x14ac:dyDescent="0.25">
      <c r="A209" s="101" t="s">
        <v>1860</v>
      </c>
      <c r="B209" s="69" t="s">
        <v>236</v>
      </c>
      <c r="C209" s="101">
        <v>131</v>
      </c>
      <c r="D209" s="101">
        <v>26</v>
      </c>
      <c r="E209" s="106" t="s">
        <v>97</v>
      </c>
      <c r="F209" s="101">
        <v>2</v>
      </c>
      <c r="G209" s="101">
        <v>1</v>
      </c>
      <c r="H209" s="69" t="s">
        <v>130</v>
      </c>
      <c r="I209" s="146"/>
      <c r="J209" s="37"/>
      <c r="K209" s="37">
        <v>11.683558558558559</v>
      </c>
      <c r="L209" s="45">
        <v>28</v>
      </c>
      <c r="M209" s="157"/>
      <c r="BL209" s="142"/>
    </row>
    <row r="210" spans="1:64" x14ac:dyDescent="0.25">
      <c r="A210" s="101" t="s">
        <v>1861</v>
      </c>
      <c r="B210" s="69" t="s">
        <v>237</v>
      </c>
      <c r="C210" s="101">
        <v>131</v>
      </c>
      <c r="D210" s="101">
        <v>26</v>
      </c>
      <c r="E210" s="106" t="s">
        <v>97</v>
      </c>
      <c r="F210" s="101">
        <v>2</v>
      </c>
      <c r="G210" s="101">
        <v>2</v>
      </c>
      <c r="H210" s="69" t="s">
        <v>132</v>
      </c>
      <c r="I210" s="146"/>
      <c r="J210" s="37"/>
      <c r="K210" s="37">
        <v>11.874436936936934</v>
      </c>
      <c r="L210" s="45">
        <v>28</v>
      </c>
      <c r="M210" s="157"/>
      <c r="BL210" s="142"/>
    </row>
    <row r="211" spans="1:64" x14ac:dyDescent="0.25">
      <c r="A211" s="101" t="s">
        <v>1862</v>
      </c>
      <c r="B211" s="69" t="s">
        <v>238</v>
      </c>
      <c r="C211" s="101">
        <v>131</v>
      </c>
      <c r="D211" s="101">
        <v>26</v>
      </c>
      <c r="E211" s="106" t="s">
        <v>97</v>
      </c>
      <c r="F211" s="101">
        <v>3</v>
      </c>
      <c r="G211" s="101">
        <v>1</v>
      </c>
      <c r="H211" s="69" t="s">
        <v>130</v>
      </c>
      <c r="I211" s="146"/>
      <c r="J211" s="37"/>
      <c r="K211" s="37">
        <v>11.125788288288289</v>
      </c>
      <c r="L211" s="45">
        <v>25</v>
      </c>
      <c r="M211" s="157"/>
      <c r="BL211" s="142"/>
    </row>
    <row r="212" spans="1:64" x14ac:dyDescent="0.25">
      <c r="A212" s="101" t="s">
        <v>1863</v>
      </c>
      <c r="B212" s="69" t="s">
        <v>239</v>
      </c>
      <c r="C212" s="101">
        <v>131</v>
      </c>
      <c r="D212" s="101">
        <v>26</v>
      </c>
      <c r="E212" s="106" t="s">
        <v>97</v>
      </c>
      <c r="F212" s="101">
        <v>3</v>
      </c>
      <c r="G212" s="101">
        <v>2</v>
      </c>
      <c r="H212" s="69" t="s">
        <v>132</v>
      </c>
      <c r="I212" s="146"/>
      <c r="J212" s="37"/>
      <c r="K212" s="37">
        <v>10.331250000000001</v>
      </c>
      <c r="L212" s="45">
        <v>24</v>
      </c>
      <c r="M212" s="157"/>
      <c r="BL212" s="142"/>
    </row>
    <row r="213" spans="1:64" x14ac:dyDescent="0.25">
      <c r="A213" s="113" t="s">
        <v>1864</v>
      </c>
      <c r="B213" s="64" t="str">
        <f>CONCATENATE(C213,F213,G213)</f>
        <v>13141</v>
      </c>
      <c r="C213" s="113">
        <v>131</v>
      </c>
      <c r="D213" s="113">
        <v>26</v>
      </c>
      <c r="E213" s="119" t="s">
        <v>97</v>
      </c>
      <c r="F213" s="113">
        <v>4</v>
      </c>
      <c r="G213" s="113">
        <v>1</v>
      </c>
      <c r="H213" s="64" t="s">
        <v>130</v>
      </c>
      <c r="I213" s="151"/>
      <c r="J213" s="40"/>
      <c r="K213" s="40">
        <v>11.781531531531533</v>
      </c>
      <c r="L213" s="46">
        <v>27</v>
      </c>
      <c r="M213" s="157"/>
      <c r="BL213" s="142"/>
    </row>
    <row r="214" spans="1:64" ht="15.75" thickBot="1" x14ac:dyDescent="0.3">
      <c r="A214" s="102" t="s">
        <v>1865</v>
      </c>
      <c r="B214" s="74" t="str">
        <f>CONCATENATE(C214,F214,G214)</f>
        <v>13142</v>
      </c>
      <c r="C214" s="102">
        <v>131</v>
      </c>
      <c r="D214" s="102">
        <v>26</v>
      </c>
      <c r="E214" s="107" t="s">
        <v>97</v>
      </c>
      <c r="F214" s="102">
        <v>4</v>
      </c>
      <c r="G214" s="102">
        <v>2</v>
      </c>
      <c r="H214" s="74" t="s">
        <v>132</v>
      </c>
      <c r="I214" s="152"/>
      <c r="J214" s="42"/>
      <c r="K214" s="42">
        <v>11.760698198198197</v>
      </c>
      <c r="L214" s="47">
        <v>28</v>
      </c>
      <c r="M214" s="157"/>
      <c r="BL214" s="142"/>
    </row>
    <row r="215" spans="1:64" x14ac:dyDescent="0.25">
      <c r="A215" s="101" t="s">
        <v>1866</v>
      </c>
      <c r="B215" s="69" t="s">
        <v>240</v>
      </c>
      <c r="C215" s="101">
        <v>134</v>
      </c>
      <c r="D215" s="101">
        <v>27</v>
      </c>
      <c r="E215" s="106" t="s">
        <v>98</v>
      </c>
      <c r="F215" s="101">
        <v>1</v>
      </c>
      <c r="G215" s="101">
        <v>1</v>
      </c>
      <c r="H215" s="69" t="s">
        <v>130</v>
      </c>
      <c r="I215" s="146"/>
      <c r="J215" s="37">
        <v>10.3</v>
      </c>
      <c r="K215" s="37">
        <v>10.196376811594201</v>
      </c>
      <c r="L215" s="45">
        <v>33</v>
      </c>
      <c r="M215" s="157"/>
      <c r="BL215" s="142"/>
    </row>
    <row r="216" spans="1:64" x14ac:dyDescent="0.25">
      <c r="A216" s="101" t="s">
        <v>1867</v>
      </c>
      <c r="B216" s="69" t="s">
        <v>241</v>
      </c>
      <c r="C216" s="101">
        <v>134</v>
      </c>
      <c r="D216" s="101">
        <v>27</v>
      </c>
      <c r="E216" s="106" t="s">
        <v>98</v>
      </c>
      <c r="F216" s="101">
        <v>1</v>
      </c>
      <c r="G216" s="101">
        <v>2</v>
      </c>
      <c r="H216" s="69" t="s">
        <v>132</v>
      </c>
      <c r="I216" s="146"/>
      <c r="J216" s="37"/>
      <c r="K216" s="37">
        <v>9.8202898550724651</v>
      </c>
      <c r="L216" s="45">
        <v>27</v>
      </c>
      <c r="M216" s="157"/>
      <c r="BL216" s="142"/>
    </row>
    <row r="217" spans="1:64" x14ac:dyDescent="0.25">
      <c r="A217" s="101" t="s">
        <v>1868</v>
      </c>
      <c r="B217" s="69" t="s">
        <v>242</v>
      </c>
      <c r="C217" s="101">
        <v>134</v>
      </c>
      <c r="D217" s="101">
        <v>27</v>
      </c>
      <c r="E217" s="106" t="s">
        <v>98</v>
      </c>
      <c r="F217" s="101">
        <v>2</v>
      </c>
      <c r="G217" s="101">
        <v>1</v>
      </c>
      <c r="H217" s="69" t="s">
        <v>130</v>
      </c>
      <c r="I217" s="146"/>
      <c r="J217" s="37"/>
      <c r="K217" s="37">
        <v>13.712374581939798</v>
      </c>
      <c r="L217" s="45">
        <v>46</v>
      </c>
      <c r="M217" s="157"/>
      <c r="BL217" s="142"/>
    </row>
    <row r="218" spans="1:64" x14ac:dyDescent="0.25">
      <c r="A218" s="101" t="s">
        <v>1869</v>
      </c>
      <c r="B218" s="69" t="s">
        <v>243</v>
      </c>
      <c r="C218" s="101">
        <v>134</v>
      </c>
      <c r="D218" s="101">
        <v>27</v>
      </c>
      <c r="E218" s="106" t="s">
        <v>98</v>
      </c>
      <c r="F218" s="101">
        <v>2</v>
      </c>
      <c r="G218" s="101">
        <v>2</v>
      </c>
      <c r="H218" s="69" t="s">
        <v>132</v>
      </c>
      <c r="I218" s="146"/>
      <c r="J218" s="37"/>
      <c r="K218" s="37">
        <v>12.049609810479375</v>
      </c>
      <c r="L218" s="45">
        <v>38</v>
      </c>
      <c r="M218" s="157"/>
      <c r="BL218" s="142"/>
    </row>
    <row r="219" spans="1:64" x14ac:dyDescent="0.25">
      <c r="A219" s="101" t="s">
        <v>1870</v>
      </c>
      <c r="B219" s="69" t="s">
        <v>244</v>
      </c>
      <c r="C219" s="101">
        <v>134</v>
      </c>
      <c r="D219" s="101">
        <v>27</v>
      </c>
      <c r="E219" s="106" t="s">
        <v>98</v>
      </c>
      <c r="F219" s="101">
        <v>3</v>
      </c>
      <c r="G219" s="101">
        <v>1</v>
      </c>
      <c r="H219" s="69" t="s">
        <v>130</v>
      </c>
      <c r="I219" s="146"/>
      <c r="J219" s="37"/>
      <c r="K219" s="37">
        <v>12.638795986622073</v>
      </c>
      <c r="L219" s="45">
        <v>39</v>
      </c>
      <c r="M219" s="157"/>
      <c r="BL219" s="142"/>
    </row>
    <row r="220" spans="1:64" x14ac:dyDescent="0.25">
      <c r="A220" s="101" t="s">
        <v>1871</v>
      </c>
      <c r="B220" s="69" t="s">
        <v>245</v>
      </c>
      <c r="C220" s="101">
        <v>134</v>
      </c>
      <c r="D220" s="101">
        <v>27</v>
      </c>
      <c r="E220" s="106" t="s">
        <v>98</v>
      </c>
      <c r="F220" s="101">
        <v>3</v>
      </c>
      <c r="G220" s="101">
        <v>2</v>
      </c>
      <c r="H220" s="69" t="s">
        <v>132</v>
      </c>
      <c r="I220" s="146"/>
      <c r="J220" s="37"/>
      <c r="K220" s="37">
        <v>12.683389074693419</v>
      </c>
      <c r="L220" s="45">
        <v>44</v>
      </c>
      <c r="M220" s="157"/>
      <c r="BL220" s="142"/>
    </row>
    <row r="221" spans="1:64" x14ac:dyDescent="0.25">
      <c r="A221" s="113" t="s">
        <v>1872</v>
      </c>
      <c r="B221" s="64" t="str">
        <f>CONCATENATE(C221,F221,G221)</f>
        <v>13441</v>
      </c>
      <c r="C221" s="113">
        <v>134</v>
      </c>
      <c r="D221" s="113">
        <v>27</v>
      </c>
      <c r="E221" s="119" t="s">
        <v>98</v>
      </c>
      <c r="F221" s="113">
        <v>4</v>
      </c>
      <c r="G221" s="113">
        <v>1</v>
      </c>
      <c r="H221" s="64" t="s">
        <v>130</v>
      </c>
      <c r="I221" s="151"/>
      <c r="J221" s="40"/>
      <c r="K221" s="40">
        <v>12.454292084726868</v>
      </c>
      <c r="L221" s="46">
        <v>42</v>
      </c>
      <c r="M221" s="157"/>
      <c r="BL221" s="142"/>
    </row>
    <row r="222" spans="1:64" ht="15.75" thickBot="1" x14ac:dyDescent="0.3">
      <c r="A222" s="102" t="s">
        <v>1873</v>
      </c>
      <c r="B222" s="74" t="str">
        <f>CONCATENATE(C222,F222,G222)</f>
        <v>13442</v>
      </c>
      <c r="C222" s="102">
        <v>134</v>
      </c>
      <c r="D222" s="102">
        <v>27</v>
      </c>
      <c r="E222" s="107" t="s">
        <v>98</v>
      </c>
      <c r="F222" s="102">
        <v>4</v>
      </c>
      <c r="G222" s="102">
        <v>2</v>
      </c>
      <c r="H222" s="74" t="s">
        <v>132</v>
      </c>
      <c r="I222" s="152"/>
      <c r="J222" s="42"/>
      <c r="K222" s="42">
        <v>12.837792642140467</v>
      </c>
      <c r="L222" s="47">
        <v>45</v>
      </c>
      <c r="M222" s="157"/>
      <c r="BL222" s="142"/>
    </row>
    <row r="223" spans="1:64" x14ac:dyDescent="0.25">
      <c r="A223" s="101" t="s">
        <v>1874</v>
      </c>
      <c r="B223" s="69" t="s">
        <v>246</v>
      </c>
      <c r="C223" s="101">
        <v>135</v>
      </c>
      <c r="D223" s="101">
        <v>28</v>
      </c>
      <c r="E223" s="106" t="s">
        <v>99</v>
      </c>
      <c r="F223" s="101">
        <v>1</v>
      </c>
      <c r="G223" s="101">
        <v>1</v>
      </c>
      <c r="H223" s="69" t="s">
        <v>130</v>
      </c>
      <c r="I223" s="146"/>
      <c r="J223" s="37">
        <v>10.6</v>
      </c>
      <c r="K223" s="37">
        <v>10.032829977628635</v>
      </c>
      <c r="L223" s="45">
        <v>28</v>
      </c>
      <c r="M223" s="157"/>
      <c r="BL223" s="142"/>
    </row>
    <row r="224" spans="1:64" x14ac:dyDescent="0.25">
      <c r="A224" s="101" t="s">
        <v>1875</v>
      </c>
      <c r="B224" s="69" t="s">
        <v>247</v>
      </c>
      <c r="C224" s="101">
        <v>135</v>
      </c>
      <c r="D224" s="101">
        <v>28</v>
      </c>
      <c r="E224" s="106" t="s">
        <v>99</v>
      </c>
      <c r="F224" s="101">
        <v>1</v>
      </c>
      <c r="G224" s="101">
        <v>2</v>
      </c>
      <c r="H224" s="69" t="s">
        <v>132</v>
      </c>
      <c r="I224" s="146"/>
      <c r="J224" s="37"/>
      <c r="K224" s="37">
        <v>10.307214765100669</v>
      </c>
      <c r="L224" s="45">
        <v>31</v>
      </c>
      <c r="M224" s="157"/>
      <c r="BL224" s="142"/>
    </row>
    <row r="225" spans="1:64" x14ac:dyDescent="0.25">
      <c r="A225" s="101" t="s">
        <v>1876</v>
      </c>
      <c r="B225" s="69" t="s">
        <v>248</v>
      </c>
      <c r="C225" s="101">
        <v>135</v>
      </c>
      <c r="D225" s="101">
        <v>28</v>
      </c>
      <c r="E225" s="106" t="s">
        <v>99</v>
      </c>
      <c r="F225" s="101">
        <v>2</v>
      </c>
      <c r="G225" s="101">
        <v>1</v>
      </c>
      <c r="H225" s="69" t="s">
        <v>130</v>
      </c>
      <c r="I225" s="146"/>
      <c r="J225" s="37"/>
      <c r="K225" s="37">
        <v>13.819910514541386</v>
      </c>
      <c r="L225" s="45">
        <v>67</v>
      </c>
      <c r="M225" s="157"/>
      <c r="BL225" s="142"/>
    </row>
    <row r="226" spans="1:64" x14ac:dyDescent="0.25">
      <c r="A226" s="101" t="s">
        <v>1877</v>
      </c>
      <c r="B226" s="69" t="s">
        <v>249</v>
      </c>
      <c r="C226" s="101">
        <v>135</v>
      </c>
      <c r="D226" s="101">
        <v>28</v>
      </c>
      <c r="E226" s="106" t="s">
        <v>99</v>
      </c>
      <c r="F226" s="101">
        <v>2</v>
      </c>
      <c r="G226" s="101">
        <v>2</v>
      </c>
      <c r="H226" s="69" t="s">
        <v>132</v>
      </c>
      <c r="I226" s="146"/>
      <c r="J226" s="37"/>
      <c r="K226" s="37">
        <v>13.488814317673379</v>
      </c>
      <c r="L226" s="45">
        <v>63</v>
      </c>
      <c r="M226" s="157"/>
      <c r="BL226" s="142"/>
    </row>
    <row r="227" spans="1:64" x14ac:dyDescent="0.25">
      <c r="A227" s="101" t="s">
        <v>1878</v>
      </c>
      <c r="B227" s="69" t="s">
        <v>250</v>
      </c>
      <c r="C227" s="101">
        <v>135</v>
      </c>
      <c r="D227" s="101">
        <v>28</v>
      </c>
      <c r="E227" s="106" t="s">
        <v>99</v>
      </c>
      <c r="F227" s="101">
        <v>3</v>
      </c>
      <c r="G227" s="101">
        <v>1</v>
      </c>
      <c r="H227" s="69" t="s">
        <v>130</v>
      </c>
      <c r="I227" s="146"/>
      <c r="J227" s="37"/>
      <c r="K227" s="37">
        <v>10.646923937360178</v>
      </c>
      <c r="L227" s="45">
        <v>34</v>
      </c>
      <c r="M227" s="157"/>
      <c r="BL227" s="142"/>
    </row>
    <row r="228" spans="1:64" x14ac:dyDescent="0.25">
      <c r="A228" s="101" t="s">
        <v>1879</v>
      </c>
      <c r="B228" s="69" t="s">
        <v>251</v>
      </c>
      <c r="C228" s="101">
        <v>135</v>
      </c>
      <c r="D228" s="101">
        <v>28</v>
      </c>
      <c r="E228" s="106" t="s">
        <v>99</v>
      </c>
      <c r="F228" s="101">
        <v>3</v>
      </c>
      <c r="G228" s="101">
        <v>2</v>
      </c>
      <c r="H228" s="69" t="s">
        <v>132</v>
      </c>
      <c r="I228" s="146"/>
      <c r="J228" s="37"/>
      <c r="K228" s="37">
        <v>10.862751677852348</v>
      </c>
      <c r="L228" s="45">
        <v>33</v>
      </c>
      <c r="M228" s="157"/>
      <c r="BL228" s="142"/>
    </row>
    <row r="229" spans="1:64" x14ac:dyDescent="0.25">
      <c r="A229" s="113" t="s">
        <v>1880</v>
      </c>
      <c r="B229" s="64" t="str">
        <f>CONCATENATE(C229,F229,G229)</f>
        <v>13541</v>
      </c>
      <c r="C229" s="113">
        <v>135</v>
      </c>
      <c r="D229" s="113">
        <v>28</v>
      </c>
      <c r="E229" s="119" t="s">
        <v>99</v>
      </c>
      <c r="F229" s="113">
        <v>4</v>
      </c>
      <c r="G229" s="113">
        <v>1</v>
      </c>
      <c r="H229" s="64" t="s">
        <v>130</v>
      </c>
      <c r="I229" s="151"/>
      <c r="J229" s="40"/>
      <c r="K229" s="40">
        <v>13.146532438478745</v>
      </c>
      <c r="L229" s="46">
        <v>62</v>
      </c>
      <c r="M229" s="157"/>
      <c r="BL229" s="142"/>
    </row>
    <row r="230" spans="1:64" ht="15.75" thickBot="1" x14ac:dyDescent="0.3">
      <c r="A230" s="102" t="s">
        <v>1881</v>
      </c>
      <c r="B230" s="74" t="str">
        <f>CONCATENATE(C230,F230,G230)</f>
        <v>13542</v>
      </c>
      <c r="C230" s="102">
        <v>135</v>
      </c>
      <c r="D230" s="102">
        <v>28</v>
      </c>
      <c r="E230" s="107" t="s">
        <v>99</v>
      </c>
      <c r="F230" s="102">
        <v>4</v>
      </c>
      <c r="G230" s="102">
        <v>2</v>
      </c>
      <c r="H230" s="74" t="s">
        <v>132</v>
      </c>
      <c r="I230" s="152"/>
      <c r="J230" s="42"/>
      <c r="K230" s="42">
        <v>12.952460850111857</v>
      </c>
      <c r="L230" s="47">
        <v>58</v>
      </c>
      <c r="M230" s="157"/>
      <c r="BL230" s="142"/>
    </row>
    <row r="231" spans="1:64" x14ac:dyDescent="0.25">
      <c r="A231" s="101" t="s">
        <v>1882</v>
      </c>
      <c r="B231" s="69" t="s">
        <v>252</v>
      </c>
      <c r="C231" s="101">
        <v>138</v>
      </c>
      <c r="D231" s="101">
        <v>29</v>
      </c>
      <c r="E231" s="106" t="s">
        <v>100</v>
      </c>
      <c r="F231" s="101">
        <v>1</v>
      </c>
      <c r="G231" s="101">
        <v>1</v>
      </c>
      <c r="H231" s="69" t="s">
        <v>130</v>
      </c>
      <c r="I231" s="146"/>
      <c r="J231" s="37">
        <v>10.199999999999999</v>
      </c>
      <c r="K231" s="37">
        <v>9.8892538975501108</v>
      </c>
      <c r="L231" s="45">
        <v>31</v>
      </c>
      <c r="M231" s="157"/>
      <c r="BL231" s="142"/>
    </row>
    <row r="232" spans="1:64" x14ac:dyDescent="0.25">
      <c r="A232" s="101" t="s">
        <v>1883</v>
      </c>
      <c r="B232" s="69" t="s">
        <v>253</v>
      </c>
      <c r="C232" s="101">
        <v>138</v>
      </c>
      <c r="D232" s="101">
        <v>29</v>
      </c>
      <c r="E232" s="106" t="s">
        <v>100</v>
      </c>
      <c r="F232" s="101">
        <v>1</v>
      </c>
      <c r="G232" s="101">
        <v>2</v>
      </c>
      <c r="H232" s="69" t="s">
        <v>132</v>
      </c>
      <c r="I232" s="146"/>
      <c r="J232" s="37"/>
      <c r="K232" s="37">
        <v>9.9852449888641441</v>
      </c>
      <c r="L232" s="45">
        <v>31</v>
      </c>
      <c r="M232" s="157"/>
      <c r="BL232" s="142"/>
    </row>
    <row r="233" spans="1:64" x14ac:dyDescent="0.25">
      <c r="A233" s="101" t="s">
        <v>1884</v>
      </c>
      <c r="B233" s="69" t="s">
        <v>254</v>
      </c>
      <c r="C233" s="101">
        <v>138</v>
      </c>
      <c r="D233" s="101">
        <v>29</v>
      </c>
      <c r="E233" s="106" t="s">
        <v>100</v>
      </c>
      <c r="F233" s="101">
        <v>2</v>
      </c>
      <c r="G233" s="101">
        <v>1</v>
      </c>
      <c r="H233" s="69" t="s">
        <v>130</v>
      </c>
      <c r="I233" s="146"/>
      <c r="J233" s="37"/>
      <c r="K233" s="37">
        <v>13.232739420935411</v>
      </c>
      <c r="L233" s="45">
        <v>57</v>
      </c>
      <c r="M233" s="157"/>
      <c r="BL233" s="142"/>
    </row>
    <row r="234" spans="1:64" x14ac:dyDescent="0.25">
      <c r="A234" s="101" t="s">
        <v>1885</v>
      </c>
      <c r="B234" s="69" t="s">
        <v>255</v>
      </c>
      <c r="C234" s="101">
        <v>138</v>
      </c>
      <c r="D234" s="101">
        <v>29</v>
      </c>
      <c r="E234" s="106" t="s">
        <v>100</v>
      </c>
      <c r="F234" s="101">
        <v>2</v>
      </c>
      <c r="G234" s="101">
        <v>2</v>
      </c>
      <c r="H234" s="69" t="s">
        <v>132</v>
      </c>
      <c r="I234" s="146"/>
      <c r="J234" s="37"/>
      <c r="K234" s="37">
        <v>13.093541202672606</v>
      </c>
      <c r="L234" s="45">
        <v>54</v>
      </c>
      <c r="M234" s="157"/>
      <c r="BL234" s="142"/>
    </row>
    <row r="235" spans="1:64" x14ac:dyDescent="0.25">
      <c r="A235" s="101" t="s">
        <v>1886</v>
      </c>
      <c r="B235" s="69" t="s">
        <v>256</v>
      </c>
      <c r="C235" s="101">
        <v>138</v>
      </c>
      <c r="D235" s="101">
        <v>29</v>
      </c>
      <c r="E235" s="106" t="s">
        <v>100</v>
      </c>
      <c r="F235" s="101">
        <v>3</v>
      </c>
      <c r="G235" s="101">
        <v>1</v>
      </c>
      <c r="H235" s="69" t="s">
        <v>130</v>
      </c>
      <c r="I235" s="146"/>
      <c r="J235" s="37"/>
      <c r="K235" s="37">
        <v>11.216369710467706</v>
      </c>
      <c r="L235" s="45">
        <v>35</v>
      </c>
      <c r="M235" s="157"/>
      <c r="BL235" s="142"/>
    </row>
    <row r="236" spans="1:64" x14ac:dyDescent="0.25">
      <c r="A236" s="101" t="s">
        <v>1887</v>
      </c>
      <c r="B236" s="69" t="s">
        <v>257</v>
      </c>
      <c r="C236" s="101">
        <v>138</v>
      </c>
      <c r="D236" s="101">
        <v>29</v>
      </c>
      <c r="E236" s="106" t="s">
        <v>100</v>
      </c>
      <c r="F236" s="101">
        <v>3</v>
      </c>
      <c r="G236" s="101">
        <v>2</v>
      </c>
      <c r="H236" s="69" t="s">
        <v>132</v>
      </c>
      <c r="I236" s="146"/>
      <c r="J236" s="37"/>
      <c r="K236" s="37">
        <v>12.459354120267262</v>
      </c>
      <c r="L236" s="45">
        <v>42</v>
      </c>
      <c r="M236" s="157"/>
      <c r="BL236" s="142"/>
    </row>
    <row r="237" spans="1:64" x14ac:dyDescent="0.25">
      <c r="A237" s="113" t="s">
        <v>1888</v>
      </c>
      <c r="B237" s="64" t="str">
        <f>CONCATENATE(C237,F237,G237)</f>
        <v>13841</v>
      </c>
      <c r="C237" s="113">
        <v>138</v>
      </c>
      <c r="D237" s="113">
        <v>29</v>
      </c>
      <c r="E237" s="119" t="s">
        <v>100</v>
      </c>
      <c r="F237" s="113">
        <v>4</v>
      </c>
      <c r="G237" s="113">
        <v>1</v>
      </c>
      <c r="H237" s="64" t="s">
        <v>130</v>
      </c>
      <c r="I237" s="151"/>
      <c r="J237" s="40"/>
      <c r="K237" s="40">
        <v>12.512806236080177</v>
      </c>
      <c r="L237" s="46">
        <v>52</v>
      </c>
      <c r="M237" s="157"/>
      <c r="BL237" s="142"/>
    </row>
    <row r="238" spans="1:64" ht="15.75" thickBot="1" x14ac:dyDescent="0.3">
      <c r="A238" s="102" t="s">
        <v>1889</v>
      </c>
      <c r="B238" s="74" t="str">
        <f>CONCATENATE(C238,F238,G238)</f>
        <v>13842</v>
      </c>
      <c r="C238" s="102">
        <v>138</v>
      </c>
      <c r="D238" s="102">
        <v>29</v>
      </c>
      <c r="E238" s="107" t="s">
        <v>100</v>
      </c>
      <c r="F238" s="102">
        <v>4</v>
      </c>
      <c r="G238" s="102">
        <v>2</v>
      </c>
      <c r="H238" s="74" t="s">
        <v>132</v>
      </c>
      <c r="I238" s="152"/>
      <c r="J238" s="42"/>
      <c r="K238" s="42">
        <v>12.648663697104677</v>
      </c>
      <c r="L238" s="47">
        <v>50</v>
      </c>
      <c r="M238" s="157"/>
      <c r="BL238" s="142"/>
    </row>
    <row r="239" spans="1:64" x14ac:dyDescent="0.25">
      <c r="A239" s="101" t="s">
        <v>1890</v>
      </c>
      <c r="B239" s="69" t="s">
        <v>258</v>
      </c>
      <c r="C239" s="101">
        <v>143</v>
      </c>
      <c r="D239" s="101">
        <v>30</v>
      </c>
      <c r="E239" s="106" t="s">
        <v>101</v>
      </c>
      <c r="F239" s="101">
        <v>1</v>
      </c>
      <c r="G239" s="101">
        <v>1</v>
      </c>
      <c r="H239" s="69" t="s">
        <v>130</v>
      </c>
      <c r="I239" s="146"/>
      <c r="J239" s="37">
        <v>10.6</v>
      </c>
      <c r="K239" s="37">
        <v>8.4212527964205819</v>
      </c>
      <c r="L239" s="45">
        <v>21</v>
      </c>
      <c r="M239" s="157"/>
      <c r="BL239" s="142"/>
    </row>
    <row r="240" spans="1:64" x14ac:dyDescent="0.25">
      <c r="A240" s="101" t="s">
        <v>1891</v>
      </c>
      <c r="B240" s="69" t="s">
        <v>259</v>
      </c>
      <c r="C240" s="101">
        <v>143</v>
      </c>
      <c r="D240" s="101">
        <v>30</v>
      </c>
      <c r="E240" s="106" t="s">
        <v>101</v>
      </c>
      <c r="F240" s="101">
        <v>1</v>
      </c>
      <c r="G240" s="101">
        <v>2</v>
      </c>
      <c r="H240" s="69" t="s">
        <v>132</v>
      </c>
      <c r="I240" s="146"/>
      <c r="J240" s="37"/>
      <c r="K240" s="37">
        <v>9.390771812080537</v>
      </c>
      <c r="L240" s="45">
        <v>25</v>
      </c>
      <c r="M240" s="157"/>
      <c r="BL240" s="142"/>
    </row>
    <row r="241" spans="1:64" x14ac:dyDescent="0.25">
      <c r="A241" s="101" t="s">
        <v>1892</v>
      </c>
      <c r="B241" s="69" t="s">
        <v>260</v>
      </c>
      <c r="C241" s="101">
        <v>143</v>
      </c>
      <c r="D241" s="101">
        <v>30</v>
      </c>
      <c r="E241" s="106" t="s">
        <v>101</v>
      </c>
      <c r="F241" s="101">
        <v>2</v>
      </c>
      <c r="G241" s="101">
        <v>1</v>
      </c>
      <c r="H241" s="69" t="s">
        <v>130</v>
      </c>
      <c r="I241" s="146"/>
      <c r="J241" s="37"/>
      <c r="K241" s="37">
        <v>11.807606263982104</v>
      </c>
      <c r="L241" s="45">
        <v>38</v>
      </c>
      <c r="M241" s="157"/>
      <c r="BL241" s="142"/>
    </row>
    <row r="242" spans="1:64" x14ac:dyDescent="0.25">
      <c r="A242" s="101" t="s">
        <v>1893</v>
      </c>
      <c r="B242" s="69" t="s">
        <v>261</v>
      </c>
      <c r="C242" s="101">
        <v>143</v>
      </c>
      <c r="D242" s="101">
        <v>30</v>
      </c>
      <c r="E242" s="106" t="s">
        <v>101</v>
      </c>
      <c r="F242" s="101">
        <v>2</v>
      </c>
      <c r="G242" s="101">
        <v>2</v>
      </c>
      <c r="H242" s="69" t="s">
        <v>132</v>
      </c>
      <c r="I242" s="146"/>
      <c r="J242" s="37"/>
      <c r="K242" s="37">
        <v>12.200223713646531</v>
      </c>
      <c r="L242" s="45">
        <v>45</v>
      </c>
      <c r="M242" s="157"/>
      <c r="BL242" s="142"/>
    </row>
    <row r="243" spans="1:64" x14ac:dyDescent="0.25">
      <c r="A243" s="101" t="s">
        <v>1894</v>
      </c>
      <c r="B243" s="69" t="s">
        <v>262</v>
      </c>
      <c r="C243" s="101">
        <v>143</v>
      </c>
      <c r="D243" s="101">
        <v>30</v>
      </c>
      <c r="E243" s="106" t="s">
        <v>101</v>
      </c>
      <c r="F243" s="101">
        <v>3</v>
      </c>
      <c r="G243" s="101">
        <v>1</v>
      </c>
      <c r="H243" s="69" t="s">
        <v>130</v>
      </c>
      <c r="I243" s="146"/>
      <c r="J243" s="37"/>
      <c r="K243" s="37">
        <v>10.545861297539149</v>
      </c>
      <c r="L243" s="45">
        <v>31</v>
      </c>
      <c r="M243" s="157"/>
      <c r="BL243" s="142"/>
    </row>
    <row r="244" spans="1:64" x14ac:dyDescent="0.25">
      <c r="A244" s="101" t="s">
        <v>1895</v>
      </c>
      <c r="B244" s="69" t="s">
        <v>263</v>
      </c>
      <c r="C244" s="101">
        <v>143</v>
      </c>
      <c r="D244" s="101">
        <v>30</v>
      </c>
      <c r="E244" s="106" t="s">
        <v>101</v>
      </c>
      <c r="F244" s="101">
        <v>3</v>
      </c>
      <c r="G244" s="101">
        <v>2</v>
      </c>
      <c r="H244" s="69" t="s">
        <v>132</v>
      </c>
      <c r="I244" s="146"/>
      <c r="J244" s="37"/>
      <c r="K244" s="37">
        <v>10.389149888143177</v>
      </c>
      <c r="L244" s="45">
        <v>29</v>
      </c>
      <c r="M244" s="157"/>
      <c r="BL244" s="142"/>
    </row>
    <row r="245" spans="1:64" x14ac:dyDescent="0.25">
      <c r="A245" s="113" t="s">
        <v>1896</v>
      </c>
      <c r="B245" s="64" t="str">
        <f>CONCATENATE(C245,F245,G245)</f>
        <v>14341</v>
      </c>
      <c r="C245" s="113">
        <v>143</v>
      </c>
      <c r="D245" s="113">
        <v>30</v>
      </c>
      <c r="E245" s="119" t="s">
        <v>101</v>
      </c>
      <c r="F245" s="113">
        <v>4</v>
      </c>
      <c r="G245" s="113">
        <v>1</v>
      </c>
      <c r="H245" s="64" t="s">
        <v>130</v>
      </c>
      <c r="I245" s="151"/>
      <c r="J245" s="40"/>
      <c r="K245" s="40">
        <v>12.38870246085011</v>
      </c>
      <c r="L245" s="46">
        <v>39</v>
      </c>
      <c r="M245" s="157"/>
      <c r="BL245" s="142"/>
    </row>
    <row r="246" spans="1:64" ht="15.75" thickBot="1" x14ac:dyDescent="0.3">
      <c r="A246" s="102" t="s">
        <v>1897</v>
      </c>
      <c r="B246" s="74" t="str">
        <f>CONCATENATE(C246,F246,G246)</f>
        <v>14342</v>
      </c>
      <c r="C246" s="102">
        <v>143</v>
      </c>
      <c r="D246" s="102">
        <v>30</v>
      </c>
      <c r="E246" s="107" t="s">
        <v>101</v>
      </c>
      <c r="F246" s="102">
        <v>4</v>
      </c>
      <c r="G246" s="102">
        <v>2</v>
      </c>
      <c r="H246" s="74" t="s">
        <v>132</v>
      </c>
      <c r="I246" s="152"/>
      <c r="J246" s="42"/>
      <c r="K246" s="42">
        <v>11.755592841163308</v>
      </c>
      <c r="L246" s="47">
        <v>36</v>
      </c>
      <c r="M246" s="157"/>
      <c r="BL246" s="142"/>
    </row>
    <row r="247" spans="1:64" x14ac:dyDescent="0.25">
      <c r="A247" s="101" t="s">
        <v>1898</v>
      </c>
      <c r="B247" s="69" t="s">
        <v>264</v>
      </c>
      <c r="C247" s="101">
        <v>145</v>
      </c>
      <c r="D247" s="101">
        <v>31</v>
      </c>
      <c r="E247" s="106" t="s">
        <v>102</v>
      </c>
      <c r="F247" s="101">
        <v>1</v>
      </c>
      <c r="G247" s="101">
        <v>1</v>
      </c>
      <c r="H247" s="69" t="s">
        <v>130</v>
      </c>
      <c r="I247" s="146"/>
      <c r="J247" s="37">
        <v>10.6</v>
      </c>
      <c r="K247" s="37">
        <v>8.9285794183445191</v>
      </c>
      <c r="L247" s="45">
        <v>22</v>
      </c>
      <c r="M247" s="157"/>
      <c r="BL247" s="142"/>
    </row>
    <row r="248" spans="1:64" x14ac:dyDescent="0.25">
      <c r="A248" s="101" t="s">
        <v>1899</v>
      </c>
      <c r="B248" s="69" t="s">
        <v>265</v>
      </c>
      <c r="C248" s="101">
        <v>145</v>
      </c>
      <c r="D248" s="101">
        <v>31</v>
      </c>
      <c r="E248" s="106" t="s">
        <v>102</v>
      </c>
      <c r="F248" s="101">
        <v>1</v>
      </c>
      <c r="G248" s="101">
        <v>2</v>
      </c>
      <c r="H248" s="69" t="s">
        <v>132</v>
      </c>
      <c r="I248" s="146"/>
      <c r="J248" s="37"/>
      <c r="K248" s="37">
        <v>9.9096196868008946</v>
      </c>
      <c r="L248" s="45">
        <v>27</v>
      </c>
      <c r="M248" s="157"/>
      <c r="BL248" s="142"/>
    </row>
    <row r="249" spans="1:64" x14ac:dyDescent="0.25">
      <c r="A249" s="101" t="s">
        <v>1900</v>
      </c>
      <c r="B249" s="69" t="s">
        <v>266</v>
      </c>
      <c r="C249" s="101">
        <v>145</v>
      </c>
      <c r="D249" s="101">
        <v>31</v>
      </c>
      <c r="E249" s="106" t="s">
        <v>102</v>
      </c>
      <c r="F249" s="101">
        <v>2</v>
      </c>
      <c r="G249" s="101">
        <v>1</v>
      </c>
      <c r="H249" s="69" t="s">
        <v>130</v>
      </c>
      <c r="I249" s="146"/>
      <c r="J249" s="37"/>
      <c r="K249" s="37">
        <v>13.039149888143177</v>
      </c>
      <c r="L249" s="45">
        <v>47</v>
      </c>
      <c r="M249" s="157"/>
      <c r="BL249" s="142"/>
    </row>
    <row r="250" spans="1:64" x14ac:dyDescent="0.25">
      <c r="A250" s="101" t="s">
        <v>1901</v>
      </c>
      <c r="B250" s="69" t="s">
        <v>267</v>
      </c>
      <c r="C250" s="101">
        <v>145</v>
      </c>
      <c r="D250" s="101">
        <v>31</v>
      </c>
      <c r="E250" s="106" t="s">
        <v>102</v>
      </c>
      <c r="F250" s="101">
        <v>2</v>
      </c>
      <c r="G250" s="101">
        <v>2</v>
      </c>
      <c r="H250" s="69" t="s">
        <v>132</v>
      </c>
      <c r="I250" s="146"/>
      <c r="J250" s="37"/>
      <c r="K250" s="37">
        <v>12.903803131991049</v>
      </c>
      <c r="L250" s="45">
        <v>44</v>
      </c>
      <c r="M250" s="157"/>
      <c r="BL250" s="142"/>
    </row>
    <row r="251" spans="1:64" x14ac:dyDescent="0.25">
      <c r="A251" s="101" t="s">
        <v>1902</v>
      </c>
      <c r="B251" s="69">
        <v>14531</v>
      </c>
      <c r="C251" s="101">
        <v>145</v>
      </c>
      <c r="D251" s="101">
        <v>31</v>
      </c>
      <c r="E251" s="106" t="s">
        <v>102</v>
      </c>
      <c r="F251" s="101">
        <v>3</v>
      </c>
      <c r="G251" s="101">
        <v>1</v>
      </c>
      <c r="H251" s="69" t="s">
        <v>130</v>
      </c>
      <c r="I251" s="146"/>
      <c r="J251" s="37"/>
      <c r="K251" s="37">
        <v>11.154586129753914</v>
      </c>
      <c r="L251" s="45">
        <v>32</v>
      </c>
      <c r="M251" s="157"/>
      <c r="BL251" s="142"/>
    </row>
    <row r="252" spans="1:64" x14ac:dyDescent="0.25">
      <c r="A252" s="101" t="s">
        <v>1903</v>
      </c>
      <c r="B252" s="69">
        <v>14532</v>
      </c>
      <c r="C252" s="101">
        <v>145</v>
      </c>
      <c r="D252" s="101">
        <v>31</v>
      </c>
      <c r="E252" s="106" t="s">
        <v>102</v>
      </c>
      <c r="F252" s="101">
        <v>3</v>
      </c>
      <c r="G252" s="101">
        <v>2</v>
      </c>
      <c r="H252" s="69" t="s">
        <v>132</v>
      </c>
      <c r="I252" s="146"/>
      <c r="J252" s="37"/>
      <c r="K252" s="37">
        <v>10.155033557046979</v>
      </c>
      <c r="L252" s="45">
        <v>28</v>
      </c>
      <c r="M252" s="157"/>
      <c r="BL252" s="142"/>
    </row>
    <row r="253" spans="1:64" x14ac:dyDescent="0.25">
      <c r="A253" s="113" t="s">
        <v>1904</v>
      </c>
      <c r="B253" s="64" t="str">
        <f>CONCATENATE(C253,F253,G253)</f>
        <v>14541</v>
      </c>
      <c r="C253" s="113">
        <v>145</v>
      </c>
      <c r="D253" s="113">
        <v>31</v>
      </c>
      <c r="E253" s="119" t="s">
        <v>102</v>
      </c>
      <c r="F253" s="113">
        <v>4</v>
      </c>
      <c r="G253" s="113">
        <v>1</v>
      </c>
      <c r="H253" s="64" t="s">
        <v>130</v>
      </c>
      <c r="I253" s="151"/>
      <c r="J253" s="40"/>
      <c r="K253" s="40">
        <v>13.257270693512304</v>
      </c>
      <c r="L253" s="46">
        <v>44</v>
      </c>
      <c r="M253" s="157"/>
      <c r="BL253" s="142"/>
    </row>
    <row r="254" spans="1:64" ht="15.75" thickBot="1" x14ac:dyDescent="0.3">
      <c r="A254" s="102" t="s">
        <v>1905</v>
      </c>
      <c r="B254" s="74" t="str">
        <f>CONCATENATE(C254,F254,G254)</f>
        <v>14542</v>
      </c>
      <c r="C254" s="102">
        <v>145</v>
      </c>
      <c r="D254" s="102">
        <v>31</v>
      </c>
      <c r="E254" s="107" t="s">
        <v>102</v>
      </c>
      <c r="F254" s="102">
        <v>4</v>
      </c>
      <c r="G254" s="102">
        <v>2</v>
      </c>
      <c r="H254" s="74" t="s">
        <v>132</v>
      </c>
      <c r="I254" s="152"/>
      <c r="J254" s="42"/>
      <c r="K254" s="42">
        <v>11.431208053691275</v>
      </c>
      <c r="L254" s="47">
        <v>39</v>
      </c>
      <c r="M254" s="157"/>
      <c r="BL254" s="142"/>
    </row>
    <row r="255" spans="1:64" x14ac:dyDescent="0.25">
      <c r="A255" s="101" t="s">
        <v>1906</v>
      </c>
      <c r="B255" s="69" t="s">
        <v>268</v>
      </c>
      <c r="C255" s="101">
        <v>150</v>
      </c>
      <c r="D255" s="101">
        <v>32</v>
      </c>
      <c r="E255" s="106" t="s">
        <v>103</v>
      </c>
      <c r="F255" s="101">
        <v>1</v>
      </c>
      <c r="G255" s="101">
        <v>1</v>
      </c>
      <c r="H255" s="69" t="s">
        <v>130</v>
      </c>
      <c r="I255" s="146"/>
      <c r="J255" s="37">
        <v>10.4</v>
      </c>
      <c r="K255" s="37">
        <v>10.046595982142859</v>
      </c>
      <c r="L255" s="45">
        <v>22</v>
      </c>
      <c r="M255" s="157"/>
      <c r="BL255" s="142"/>
    </row>
    <row r="256" spans="1:64" x14ac:dyDescent="0.25">
      <c r="A256" s="101" t="s">
        <v>1907</v>
      </c>
      <c r="B256" s="69" t="s">
        <v>269</v>
      </c>
      <c r="C256" s="101">
        <v>150</v>
      </c>
      <c r="D256" s="101">
        <v>32</v>
      </c>
      <c r="E256" s="106" t="s">
        <v>103</v>
      </c>
      <c r="F256" s="101">
        <v>1</v>
      </c>
      <c r="G256" s="101">
        <v>2</v>
      </c>
      <c r="H256" s="69" t="s">
        <v>132</v>
      </c>
      <c r="I256" s="146"/>
      <c r="J256" s="37"/>
      <c r="K256" s="37">
        <v>10.64252232142857</v>
      </c>
      <c r="L256" s="45">
        <v>25</v>
      </c>
      <c r="M256" s="157"/>
      <c r="BL256" s="142"/>
    </row>
    <row r="257" spans="1:64" x14ac:dyDescent="0.25">
      <c r="A257" s="101" t="s">
        <v>1908</v>
      </c>
      <c r="B257" s="69" t="s">
        <v>270</v>
      </c>
      <c r="C257" s="101">
        <v>150</v>
      </c>
      <c r="D257" s="101">
        <v>32</v>
      </c>
      <c r="E257" s="106" t="s">
        <v>103</v>
      </c>
      <c r="F257" s="101">
        <v>2</v>
      </c>
      <c r="G257" s="101">
        <v>1</v>
      </c>
      <c r="H257" s="69" t="s">
        <v>130</v>
      </c>
      <c r="I257" s="146"/>
      <c r="J257" s="37"/>
      <c r="K257" s="37">
        <v>13.357142857142858</v>
      </c>
      <c r="L257" s="45">
        <v>35</v>
      </c>
      <c r="M257" s="157"/>
      <c r="BL257" s="142"/>
    </row>
    <row r="258" spans="1:64" x14ac:dyDescent="0.25">
      <c r="A258" s="101" t="s">
        <v>1909</v>
      </c>
      <c r="B258" s="69" t="s">
        <v>271</v>
      </c>
      <c r="C258" s="101">
        <v>150</v>
      </c>
      <c r="D258" s="101">
        <v>32</v>
      </c>
      <c r="E258" s="106" t="s">
        <v>103</v>
      </c>
      <c r="F258" s="101">
        <v>2</v>
      </c>
      <c r="G258" s="101">
        <v>2</v>
      </c>
      <c r="H258" s="69" t="s">
        <v>132</v>
      </c>
      <c r="I258" s="146"/>
      <c r="J258" s="37"/>
      <c r="K258" s="37">
        <v>12.317522321428573</v>
      </c>
      <c r="L258" s="45">
        <v>32</v>
      </c>
      <c r="M258" s="157"/>
      <c r="BL258" s="142"/>
    </row>
    <row r="259" spans="1:64" x14ac:dyDescent="0.25">
      <c r="A259" s="101" t="s">
        <v>1910</v>
      </c>
      <c r="B259" s="69" t="s">
        <v>272</v>
      </c>
      <c r="C259" s="101">
        <v>150</v>
      </c>
      <c r="D259" s="101">
        <v>32</v>
      </c>
      <c r="E259" s="106" t="s">
        <v>103</v>
      </c>
      <c r="F259" s="101">
        <v>3</v>
      </c>
      <c r="G259" s="101">
        <v>1</v>
      </c>
      <c r="H259" s="69" t="s">
        <v>130</v>
      </c>
      <c r="I259" s="146"/>
      <c r="J259" s="37"/>
      <c r="K259" s="37">
        <v>10.823660714285715</v>
      </c>
      <c r="L259" s="45">
        <v>27</v>
      </c>
      <c r="M259" s="157"/>
      <c r="BL259" s="142"/>
    </row>
    <row r="260" spans="1:64" x14ac:dyDescent="0.25">
      <c r="A260" s="101" t="s">
        <v>1911</v>
      </c>
      <c r="B260" s="69" t="s">
        <v>273</v>
      </c>
      <c r="C260" s="101">
        <v>150</v>
      </c>
      <c r="D260" s="101">
        <v>32</v>
      </c>
      <c r="E260" s="106" t="s">
        <v>103</v>
      </c>
      <c r="F260" s="101">
        <v>3</v>
      </c>
      <c r="G260" s="101">
        <v>2</v>
      </c>
      <c r="H260" s="69" t="s">
        <v>132</v>
      </c>
      <c r="I260" s="146"/>
      <c r="J260" s="37"/>
      <c r="K260" s="37">
        <v>10.996484375</v>
      </c>
      <c r="L260" s="45">
        <v>25</v>
      </c>
      <c r="M260" s="157"/>
      <c r="BL260" s="142"/>
    </row>
    <row r="261" spans="1:64" x14ac:dyDescent="0.25">
      <c r="A261" s="113" t="s">
        <v>1912</v>
      </c>
      <c r="B261" s="64" t="str">
        <f>CONCATENATE(C261,F261,G261)</f>
        <v>15041</v>
      </c>
      <c r="C261" s="113">
        <v>150</v>
      </c>
      <c r="D261" s="113">
        <v>32</v>
      </c>
      <c r="E261" s="119" t="s">
        <v>103</v>
      </c>
      <c r="F261" s="113">
        <v>4</v>
      </c>
      <c r="G261" s="113">
        <v>1</v>
      </c>
      <c r="H261" s="64" t="s">
        <v>130</v>
      </c>
      <c r="I261" s="151"/>
      <c r="J261" s="40"/>
      <c r="K261" s="40">
        <v>12.716517857142859</v>
      </c>
      <c r="L261" s="46">
        <v>33</v>
      </c>
      <c r="M261" s="157"/>
      <c r="BL261" s="142"/>
    </row>
    <row r="262" spans="1:64" ht="15.75" thickBot="1" x14ac:dyDescent="0.3">
      <c r="A262" s="102" t="s">
        <v>1913</v>
      </c>
      <c r="B262" s="74" t="str">
        <f>CONCATENATE(C262,F262,G262)</f>
        <v>15042</v>
      </c>
      <c r="C262" s="102">
        <v>150</v>
      </c>
      <c r="D262" s="102">
        <v>32</v>
      </c>
      <c r="E262" s="107" t="s">
        <v>103</v>
      </c>
      <c r="F262" s="102">
        <v>4</v>
      </c>
      <c r="G262" s="102">
        <v>2</v>
      </c>
      <c r="H262" s="74" t="s">
        <v>132</v>
      </c>
      <c r="I262" s="152"/>
      <c r="J262" s="42"/>
      <c r="K262" s="42">
        <v>12.334263392857144</v>
      </c>
      <c r="L262" s="47">
        <v>32</v>
      </c>
      <c r="M262" s="157"/>
      <c r="BL262" s="142"/>
    </row>
    <row r="263" spans="1:64" x14ac:dyDescent="0.25">
      <c r="A263" s="101" t="s">
        <v>1914</v>
      </c>
      <c r="B263" s="69" t="s">
        <v>274</v>
      </c>
      <c r="C263" s="101">
        <v>153</v>
      </c>
      <c r="D263" s="101">
        <v>33</v>
      </c>
      <c r="E263" s="106" t="s">
        <v>275</v>
      </c>
      <c r="F263" s="101">
        <v>1</v>
      </c>
      <c r="G263" s="101">
        <v>1</v>
      </c>
      <c r="H263" s="69" t="s">
        <v>130</v>
      </c>
      <c r="I263" s="146"/>
      <c r="J263" s="37">
        <v>10.5</v>
      </c>
      <c r="K263" s="37">
        <v>8.9021229050279338</v>
      </c>
      <c r="L263" s="45">
        <v>22</v>
      </c>
      <c r="M263" s="157"/>
      <c r="BL263" s="142"/>
    </row>
    <row r="264" spans="1:64" x14ac:dyDescent="0.25">
      <c r="A264" s="101" t="s">
        <v>1915</v>
      </c>
      <c r="B264" s="69" t="s">
        <v>276</v>
      </c>
      <c r="C264" s="101">
        <v>153</v>
      </c>
      <c r="D264" s="101">
        <v>33</v>
      </c>
      <c r="E264" s="106" t="s">
        <v>275</v>
      </c>
      <c r="F264" s="101">
        <v>1</v>
      </c>
      <c r="G264" s="101">
        <v>2</v>
      </c>
      <c r="H264" s="69" t="s">
        <v>132</v>
      </c>
      <c r="I264" s="146"/>
      <c r="J264" s="37"/>
      <c r="K264" s="37">
        <v>10.176871508379888</v>
      </c>
      <c r="L264" s="45">
        <v>28</v>
      </c>
      <c r="M264" s="157"/>
      <c r="BL264" s="142"/>
    </row>
    <row r="265" spans="1:64" x14ac:dyDescent="0.25">
      <c r="A265" s="101" t="s">
        <v>1916</v>
      </c>
      <c r="B265" s="69" t="s">
        <v>277</v>
      </c>
      <c r="C265" s="101">
        <v>153</v>
      </c>
      <c r="D265" s="101">
        <v>33</v>
      </c>
      <c r="E265" s="106" t="s">
        <v>275</v>
      </c>
      <c r="F265" s="101">
        <v>2</v>
      </c>
      <c r="G265" s="101">
        <v>1</v>
      </c>
      <c r="H265" s="69" t="s">
        <v>130</v>
      </c>
      <c r="I265" s="146"/>
      <c r="J265" s="37"/>
      <c r="K265" s="37">
        <v>13.817318435754188</v>
      </c>
      <c r="L265" s="45">
        <v>54</v>
      </c>
      <c r="M265" s="157"/>
      <c r="BL265" s="142"/>
    </row>
    <row r="266" spans="1:64" x14ac:dyDescent="0.25">
      <c r="A266" s="101" t="s">
        <v>1917</v>
      </c>
      <c r="B266" s="69" t="s">
        <v>278</v>
      </c>
      <c r="C266" s="101">
        <v>153</v>
      </c>
      <c r="D266" s="101">
        <v>33</v>
      </c>
      <c r="E266" s="106" t="s">
        <v>275</v>
      </c>
      <c r="F266" s="101">
        <v>2</v>
      </c>
      <c r="G266" s="101">
        <v>2</v>
      </c>
      <c r="H266" s="69" t="s">
        <v>132</v>
      </c>
      <c r="I266" s="146"/>
      <c r="J266" s="37"/>
      <c r="K266" s="37">
        <v>13.037988826815644</v>
      </c>
      <c r="L266" s="45">
        <v>52</v>
      </c>
      <c r="M266" s="157"/>
      <c r="BL266" s="142"/>
    </row>
    <row r="267" spans="1:64" x14ac:dyDescent="0.25">
      <c r="A267" s="101" t="s">
        <v>1918</v>
      </c>
      <c r="B267" s="69" t="s">
        <v>279</v>
      </c>
      <c r="C267" s="101">
        <v>153</v>
      </c>
      <c r="D267" s="101">
        <v>33</v>
      </c>
      <c r="E267" s="106" t="s">
        <v>275</v>
      </c>
      <c r="F267" s="101">
        <v>3</v>
      </c>
      <c r="G267" s="101">
        <v>1</v>
      </c>
      <c r="H267" s="69" t="s">
        <v>130</v>
      </c>
      <c r="I267" s="146"/>
      <c r="J267" s="37"/>
      <c r="K267" s="37">
        <v>10.375474860335194</v>
      </c>
      <c r="L267" s="45">
        <v>32</v>
      </c>
      <c r="M267" s="157"/>
      <c r="BL267" s="142"/>
    </row>
    <row r="268" spans="1:64" x14ac:dyDescent="0.25">
      <c r="A268" s="101" t="s">
        <v>1919</v>
      </c>
      <c r="B268" s="69" t="s">
        <v>280</v>
      </c>
      <c r="C268" s="101">
        <v>153</v>
      </c>
      <c r="D268" s="101">
        <v>33</v>
      </c>
      <c r="E268" s="106" t="s">
        <v>275</v>
      </c>
      <c r="F268" s="101">
        <v>3</v>
      </c>
      <c r="G268" s="101">
        <v>2</v>
      </c>
      <c r="H268" s="69" t="s">
        <v>132</v>
      </c>
      <c r="I268" s="146"/>
      <c r="J268" s="37"/>
      <c r="K268" s="37">
        <v>12.289385474860334</v>
      </c>
      <c r="L268" s="45">
        <v>40</v>
      </c>
      <c r="M268" s="157"/>
      <c r="BL268" s="142"/>
    </row>
    <row r="269" spans="1:64" x14ac:dyDescent="0.25">
      <c r="A269" s="113" t="s">
        <v>1920</v>
      </c>
      <c r="B269" s="64" t="str">
        <f>CONCATENATE(C269,F269,G269)</f>
        <v>15341</v>
      </c>
      <c r="C269" s="113">
        <v>153</v>
      </c>
      <c r="D269" s="113">
        <v>33</v>
      </c>
      <c r="E269" s="119" t="s">
        <v>275</v>
      </c>
      <c r="F269" s="113">
        <v>4</v>
      </c>
      <c r="G269" s="113">
        <v>1</v>
      </c>
      <c r="H269" s="64" t="s">
        <v>130</v>
      </c>
      <c r="I269" s="151"/>
      <c r="J269" s="40"/>
      <c r="K269" s="40">
        <v>13.006145251396648</v>
      </c>
      <c r="L269" s="46">
        <v>46</v>
      </c>
      <c r="M269" s="157"/>
      <c r="BL269" s="142"/>
    </row>
    <row r="270" spans="1:64" ht="15.75" thickBot="1" x14ac:dyDescent="0.3">
      <c r="A270" s="102" t="s">
        <v>1921</v>
      </c>
      <c r="B270" s="74" t="str">
        <f>CONCATENATE(C270,F270,G270)</f>
        <v>15342</v>
      </c>
      <c r="C270" s="102">
        <v>153</v>
      </c>
      <c r="D270" s="102">
        <v>33</v>
      </c>
      <c r="E270" s="107" t="s">
        <v>275</v>
      </c>
      <c r="F270" s="102">
        <v>4</v>
      </c>
      <c r="G270" s="102">
        <v>2</v>
      </c>
      <c r="H270" s="74" t="s">
        <v>132</v>
      </c>
      <c r="I270" s="152"/>
      <c r="J270" s="42"/>
      <c r="K270" s="42">
        <v>11.76703910614525</v>
      </c>
      <c r="L270" s="47">
        <v>44</v>
      </c>
      <c r="M270" s="157"/>
      <c r="BL270" s="142"/>
    </row>
    <row r="271" spans="1:64" x14ac:dyDescent="0.25">
      <c r="A271" s="101" t="s">
        <v>1922</v>
      </c>
      <c r="B271" s="69" t="s">
        <v>281</v>
      </c>
      <c r="C271" s="101">
        <v>158</v>
      </c>
      <c r="D271" s="101">
        <v>34</v>
      </c>
      <c r="E271" s="106" t="s">
        <v>105</v>
      </c>
      <c r="F271" s="101">
        <v>1</v>
      </c>
      <c r="G271" s="101">
        <v>1</v>
      </c>
      <c r="H271" s="69" t="s">
        <v>130</v>
      </c>
      <c r="I271" s="146"/>
      <c r="J271" s="37">
        <v>10.4</v>
      </c>
      <c r="K271" s="37">
        <v>10.994140625000002</v>
      </c>
      <c r="L271" s="45">
        <v>26</v>
      </c>
      <c r="M271" s="157"/>
      <c r="BL271" s="142"/>
    </row>
    <row r="272" spans="1:64" x14ac:dyDescent="0.25">
      <c r="A272" s="101" t="s">
        <v>1923</v>
      </c>
      <c r="B272" s="69" t="s">
        <v>282</v>
      </c>
      <c r="C272" s="101">
        <v>158</v>
      </c>
      <c r="D272" s="101">
        <v>34</v>
      </c>
      <c r="E272" s="106" t="s">
        <v>105</v>
      </c>
      <c r="F272" s="101">
        <v>1</v>
      </c>
      <c r="G272" s="101">
        <v>2</v>
      </c>
      <c r="H272" s="69" t="s">
        <v>132</v>
      </c>
      <c r="I272" s="146"/>
      <c r="J272" s="37"/>
      <c r="K272" s="37">
        <v>11.143136160714286</v>
      </c>
      <c r="L272" s="45">
        <v>24</v>
      </c>
      <c r="M272" s="157"/>
      <c r="BL272" s="142"/>
    </row>
    <row r="273" spans="1:64" x14ac:dyDescent="0.25">
      <c r="A273" s="101" t="s">
        <v>1924</v>
      </c>
      <c r="B273" s="69" t="s">
        <v>283</v>
      </c>
      <c r="C273" s="101">
        <v>158</v>
      </c>
      <c r="D273" s="101">
        <v>34</v>
      </c>
      <c r="E273" s="106" t="s">
        <v>105</v>
      </c>
      <c r="F273" s="101">
        <v>2</v>
      </c>
      <c r="G273" s="101">
        <v>1</v>
      </c>
      <c r="H273" s="69" t="s">
        <v>130</v>
      </c>
      <c r="I273" s="146"/>
      <c r="J273" s="37"/>
      <c r="K273" s="37">
        <v>12.459263392857142</v>
      </c>
      <c r="L273" s="45">
        <v>26</v>
      </c>
      <c r="M273" s="157"/>
      <c r="BL273" s="142"/>
    </row>
    <row r="274" spans="1:64" x14ac:dyDescent="0.25">
      <c r="A274" s="101" t="s">
        <v>1925</v>
      </c>
      <c r="B274" s="69" t="s">
        <v>284</v>
      </c>
      <c r="C274" s="101">
        <v>158</v>
      </c>
      <c r="D274" s="101">
        <v>34</v>
      </c>
      <c r="E274" s="106" t="s">
        <v>105</v>
      </c>
      <c r="F274" s="101">
        <v>2</v>
      </c>
      <c r="G274" s="101">
        <v>2</v>
      </c>
      <c r="H274" s="69" t="s">
        <v>132</v>
      </c>
      <c r="I274" s="146"/>
      <c r="J274" s="37"/>
      <c r="K274" s="37">
        <v>12.493861607142858</v>
      </c>
      <c r="L274" s="45">
        <v>29</v>
      </c>
      <c r="M274" s="157"/>
      <c r="BL274" s="142"/>
    </row>
    <row r="275" spans="1:64" x14ac:dyDescent="0.25">
      <c r="A275" s="101" t="s">
        <v>1926</v>
      </c>
      <c r="B275" s="69" t="s">
        <v>285</v>
      </c>
      <c r="C275" s="101">
        <v>158</v>
      </c>
      <c r="D275" s="101">
        <v>34</v>
      </c>
      <c r="E275" s="106" t="s">
        <v>105</v>
      </c>
      <c r="F275" s="101">
        <v>3</v>
      </c>
      <c r="G275" s="101">
        <v>1</v>
      </c>
      <c r="H275" s="69" t="s">
        <v>130</v>
      </c>
      <c r="I275" s="146"/>
      <c r="J275" s="37"/>
      <c r="K275" s="37">
        <v>11.741071428571429</v>
      </c>
      <c r="L275" s="45">
        <v>27</v>
      </c>
      <c r="M275" s="157"/>
      <c r="BL275" s="142"/>
    </row>
    <row r="276" spans="1:64" x14ac:dyDescent="0.25">
      <c r="A276" s="101" t="s">
        <v>1927</v>
      </c>
      <c r="B276" s="69" t="s">
        <v>286</v>
      </c>
      <c r="C276" s="101">
        <v>158</v>
      </c>
      <c r="D276" s="101">
        <v>34</v>
      </c>
      <c r="E276" s="106" t="s">
        <v>105</v>
      </c>
      <c r="F276" s="101">
        <v>3</v>
      </c>
      <c r="G276" s="101">
        <v>2</v>
      </c>
      <c r="H276" s="69" t="s">
        <v>132</v>
      </c>
      <c r="I276" s="146"/>
      <c r="J276" s="37"/>
      <c r="K276" s="37">
        <v>12.578125</v>
      </c>
      <c r="L276" s="45">
        <v>30</v>
      </c>
      <c r="M276" s="157"/>
      <c r="BL276" s="142"/>
    </row>
    <row r="277" spans="1:64" x14ac:dyDescent="0.25">
      <c r="A277" s="113" t="s">
        <v>1928</v>
      </c>
      <c r="B277" s="64" t="str">
        <f>CONCATENATE(C277,F277,G277)</f>
        <v>15841</v>
      </c>
      <c r="C277" s="113">
        <v>158</v>
      </c>
      <c r="D277" s="113">
        <v>34</v>
      </c>
      <c r="E277" s="119" t="s">
        <v>105</v>
      </c>
      <c r="F277" s="113">
        <v>4</v>
      </c>
      <c r="G277" s="113">
        <v>1</v>
      </c>
      <c r="H277" s="64" t="s">
        <v>130</v>
      </c>
      <c r="I277" s="151"/>
      <c r="J277" s="40"/>
      <c r="K277" s="40">
        <v>12.708705357142858</v>
      </c>
      <c r="L277" s="46">
        <v>26</v>
      </c>
      <c r="M277" s="157"/>
      <c r="BL277" s="142"/>
    </row>
    <row r="278" spans="1:64" ht="15.75" thickBot="1" x14ac:dyDescent="0.3">
      <c r="A278" s="102" t="s">
        <v>1929</v>
      </c>
      <c r="B278" s="74" t="str">
        <f>CONCATENATE(C278,F278,G278)</f>
        <v>15842</v>
      </c>
      <c r="C278" s="102">
        <v>158</v>
      </c>
      <c r="D278" s="102">
        <v>34</v>
      </c>
      <c r="E278" s="107" t="s">
        <v>105</v>
      </c>
      <c r="F278" s="102">
        <v>4</v>
      </c>
      <c r="G278" s="102">
        <v>2</v>
      </c>
      <c r="H278" s="74" t="s">
        <v>132</v>
      </c>
      <c r="I278" s="152"/>
      <c r="J278" s="42"/>
      <c r="K278" s="42">
        <v>12.794642857142859</v>
      </c>
      <c r="L278" s="47">
        <v>26</v>
      </c>
      <c r="M278" s="157"/>
      <c r="BL278" s="142"/>
    </row>
    <row r="279" spans="1:64" x14ac:dyDescent="0.25">
      <c r="A279" s="101" t="s">
        <v>1930</v>
      </c>
      <c r="B279" s="69" t="s">
        <v>287</v>
      </c>
      <c r="C279" s="101">
        <v>160</v>
      </c>
      <c r="D279" s="101">
        <v>35</v>
      </c>
      <c r="E279" s="106" t="s">
        <v>106</v>
      </c>
      <c r="F279" s="101">
        <v>1</v>
      </c>
      <c r="G279" s="101">
        <v>1</v>
      </c>
      <c r="H279" s="69" t="s">
        <v>130</v>
      </c>
      <c r="I279" s="146"/>
      <c r="J279" s="37">
        <v>10.3</v>
      </c>
      <c r="K279" s="37">
        <v>8.6643255295429213</v>
      </c>
      <c r="L279" s="45">
        <v>21</v>
      </c>
      <c r="M279" s="157"/>
      <c r="BL279" s="142"/>
    </row>
    <row r="280" spans="1:64" x14ac:dyDescent="0.25">
      <c r="A280" s="101" t="s">
        <v>1931</v>
      </c>
      <c r="B280" s="69" t="s">
        <v>288</v>
      </c>
      <c r="C280" s="101">
        <v>160</v>
      </c>
      <c r="D280" s="101">
        <v>35</v>
      </c>
      <c r="E280" s="106" t="s">
        <v>106</v>
      </c>
      <c r="F280" s="101">
        <v>1</v>
      </c>
      <c r="G280" s="101">
        <v>2</v>
      </c>
      <c r="H280" s="69" t="s">
        <v>132</v>
      </c>
      <c r="I280" s="146"/>
      <c r="J280" s="37"/>
      <c r="K280" s="37">
        <v>9.7420847268673345</v>
      </c>
      <c r="L280" s="45">
        <v>24</v>
      </c>
      <c r="M280" s="157"/>
      <c r="BL280" s="142"/>
    </row>
    <row r="281" spans="1:64" x14ac:dyDescent="0.25">
      <c r="A281" s="101" t="s">
        <v>1932</v>
      </c>
      <c r="B281" s="69" t="s">
        <v>289</v>
      </c>
      <c r="C281" s="101">
        <v>160</v>
      </c>
      <c r="D281" s="101">
        <v>35</v>
      </c>
      <c r="E281" s="106" t="s">
        <v>106</v>
      </c>
      <c r="F281" s="101">
        <v>2</v>
      </c>
      <c r="G281" s="101">
        <v>1</v>
      </c>
      <c r="H281" s="69" t="s">
        <v>130</v>
      </c>
      <c r="I281" s="146"/>
      <c r="J281" s="37"/>
      <c r="K281" s="37">
        <v>12.423076923076922</v>
      </c>
      <c r="L281" s="45">
        <v>38</v>
      </c>
      <c r="M281" s="157"/>
      <c r="BL281" s="142"/>
    </row>
    <row r="282" spans="1:64" x14ac:dyDescent="0.25">
      <c r="A282" s="101" t="s">
        <v>1933</v>
      </c>
      <c r="B282" s="69" t="s">
        <v>290</v>
      </c>
      <c r="C282" s="101">
        <v>160</v>
      </c>
      <c r="D282" s="101">
        <v>35</v>
      </c>
      <c r="E282" s="106" t="s">
        <v>106</v>
      </c>
      <c r="F282" s="101">
        <v>2</v>
      </c>
      <c r="G282" s="101">
        <v>2</v>
      </c>
      <c r="H282" s="69" t="s">
        <v>132</v>
      </c>
      <c r="I282" s="146"/>
      <c r="J282" s="37"/>
      <c r="K282" s="37">
        <v>11.675585284280936</v>
      </c>
      <c r="L282" s="45">
        <v>34</v>
      </c>
      <c r="M282" s="157"/>
      <c r="BL282" s="142"/>
    </row>
    <row r="283" spans="1:64" x14ac:dyDescent="0.25">
      <c r="A283" s="101" t="s">
        <v>1934</v>
      </c>
      <c r="B283" s="69" t="s">
        <v>291</v>
      </c>
      <c r="C283" s="101">
        <v>160</v>
      </c>
      <c r="D283" s="101">
        <v>35</v>
      </c>
      <c r="E283" s="106" t="s">
        <v>106</v>
      </c>
      <c r="F283" s="101">
        <v>3</v>
      </c>
      <c r="G283" s="101">
        <v>1</v>
      </c>
      <c r="H283" s="69" t="s">
        <v>130</v>
      </c>
      <c r="I283" s="146"/>
      <c r="J283" s="37"/>
      <c r="K283" s="37">
        <v>9.9375696767001127</v>
      </c>
      <c r="L283" s="45">
        <v>26</v>
      </c>
      <c r="M283" s="157"/>
      <c r="BL283" s="142"/>
    </row>
    <row r="284" spans="1:64" x14ac:dyDescent="0.25">
      <c r="A284" s="101" t="s">
        <v>1935</v>
      </c>
      <c r="B284" s="69" t="s">
        <v>292</v>
      </c>
      <c r="C284" s="101">
        <v>160</v>
      </c>
      <c r="D284" s="101">
        <v>35</v>
      </c>
      <c r="E284" s="106" t="s">
        <v>106</v>
      </c>
      <c r="F284" s="101">
        <v>3</v>
      </c>
      <c r="G284" s="101">
        <v>2</v>
      </c>
      <c r="H284" s="69" t="s">
        <v>132</v>
      </c>
      <c r="I284" s="146"/>
      <c r="J284" s="37"/>
      <c r="K284" s="37">
        <v>12.083612040133779</v>
      </c>
      <c r="L284" s="45">
        <v>37</v>
      </c>
      <c r="M284" s="157"/>
      <c r="BL284" s="142"/>
    </row>
    <row r="285" spans="1:64" x14ac:dyDescent="0.25">
      <c r="A285" s="113" t="s">
        <v>1936</v>
      </c>
      <c r="B285" s="64" t="str">
        <f>CONCATENATE(C285,F285,G285)</f>
        <v>16041</v>
      </c>
      <c r="C285" s="113">
        <v>160</v>
      </c>
      <c r="D285" s="113">
        <v>35</v>
      </c>
      <c r="E285" s="119" t="s">
        <v>106</v>
      </c>
      <c r="F285" s="113">
        <v>4</v>
      </c>
      <c r="G285" s="113">
        <v>1</v>
      </c>
      <c r="H285" s="64" t="s">
        <v>130</v>
      </c>
      <c r="I285" s="151"/>
      <c r="J285" s="40"/>
      <c r="K285" s="40">
        <v>11.728539576365662</v>
      </c>
      <c r="L285" s="46">
        <v>32</v>
      </c>
      <c r="M285" s="157"/>
      <c r="BL285" s="142"/>
    </row>
    <row r="286" spans="1:64" ht="15.75" thickBot="1" x14ac:dyDescent="0.3">
      <c r="A286" s="102" t="s">
        <v>1937</v>
      </c>
      <c r="B286" s="74" t="str">
        <f>CONCATENATE(C286,F286,G286)</f>
        <v>16042</v>
      </c>
      <c r="C286" s="102">
        <v>160</v>
      </c>
      <c r="D286" s="102">
        <v>35</v>
      </c>
      <c r="E286" s="107" t="s">
        <v>106</v>
      </c>
      <c r="F286" s="102">
        <v>4</v>
      </c>
      <c r="G286" s="102">
        <v>2</v>
      </c>
      <c r="H286" s="74" t="s">
        <v>132</v>
      </c>
      <c r="I286" s="152"/>
      <c r="J286" s="42"/>
      <c r="K286" s="42">
        <v>11.511148272017836</v>
      </c>
      <c r="L286" s="47">
        <v>32</v>
      </c>
      <c r="M286" s="157"/>
      <c r="BL286" s="142"/>
    </row>
    <row r="287" spans="1:64" x14ac:dyDescent="0.25">
      <c r="A287" s="101" t="s">
        <v>1938</v>
      </c>
      <c r="B287" s="69" t="s">
        <v>293</v>
      </c>
      <c r="C287" s="101">
        <v>162</v>
      </c>
      <c r="D287" s="101">
        <v>36</v>
      </c>
      <c r="E287" s="106" t="s">
        <v>107</v>
      </c>
      <c r="F287" s="101">
        <v>1</v>
      </c>
      <c r="G287" s="101">
        <v>1</v>
      </c>
      <c r="H287" s="69" t="s">
        <v>130</v>
      </c>
      <c r="I287" s="146"/>
      <c r="J287" s="37">
        <v>10.199999999999999</v>
      </c>
      <c r="K287" s="37">
        <v>10.289476614699332</v>
      </c>
      <c r="L287" s="45">
        <v>23</v>
      </c>
      <c r="M287" s="157"/>
      <c r="BL287" s="142"/>
    </row>
    <row r="288" spans="1:64" x14ac:dyDescent="0.25">
      <c r="A288" s="101" t="s">
        <v>1939</v>
      </c>
      <c r="B288" s="69" t="s">
        <v>294</v>
      </c>
      <c r="C288" s="101">
        <v>162</v>
      </c>
      <c r="D288" s="101">
        <v>36</v>
      </c>
      <c r="E288" s="106" t="s">
        <v>107</v>
      </c>
      <c r="F288" s="101">
        <v>1</v>
      </c>
      <c r="G288" s="101">
        <v>2</v>
      </c>
      <c r="H288" s="69" t="s">
        <v>132</v>
      </c>
      <c r="I288" s="146"/>
      <c r="J288" s="37"/>
      <c r="K288" s="37">
        <v>9.6197104677060139</v>
      </c>
      <c r="L288" s="45">
        <v>23</v>
      </c>
      <c r="M288" s="157"/>
      <c r="BL288" s="142"/>
    </row>
    <row r="289" spans="1:64" x14ac:dyDescent="0.25">
      <c r="A289" s="101" t="s">
        <v>1940</v>
      </c>
      <c r="B289" s="69" t="s">
        <v>295</v>
      </c>
      <c r="C289" s="101">
        <v>162</v>
      </c>
      <c r="D289" s="101">
        <v>36</v>
      </c>
      <c r="E289" s="106" t="s">
        <v>107</v>
      </c>
      <c r="F289" s="101">
        <v>2</v>
      </c>
      <c r="G289" s="101">
        <v>1</v>
      </c>
      <c r="H289" s="69" t="s">
        <v>130</v>
      </c>
      <c r="I289" s="146"/>
      <c r="J289" s="37"/>
      <c r="K289" s="37">
        <v>12.287861915367484</v>
      </c>
      <c r="L289" s="45">
        <v>33</v>
      </c>
      <c r="M289" s="157"/>
      <c r="BL289" s="142"/>
    </row>
    <row r="290" spans="1:64" x14ac:dyDescent="0.25">
      <c r="A290" s="101" t="s">
        <v>1941</v>
      </c>
      <c r="B290" s="69" t="s">
        <v>296</v>
      </c>
      <c r="C290" s="101">
        <v>162</v>
      </c>
      <c r="D290" s="101">
        <v>36</v>
      </c>
      <c r="E290" s="106" t="s">
        <v>107</v>
      </c>
      <c r="F290" s="101">
        <v>2</v>
      </c>
      <c r="G290" s="101">
        <v>2</v>
      </c>
      <c r="H290" s="69" t="s">
        <v>132</v>
      </c>
      <c r="I290" s="146"/>
      <c r="J290" s="37"/>
      <c r="K290" s="37">
        <v>12.059020044543431</v>
      </c>
      <c r="L290" s="45">
        <v>35</v>
      </c>
      <c r="M290" s="157"/>
      <c r="BL290" s="142"/>
    </row>
    <row r="291" spans="1:64" x14ac:dyDescent="0.25">
      <c r="A291" s="101" t="s">
        <v>1942</v>
      </c>
      <c r="B291" s="69" t="s">
        <v>297</v>
      </c>
      <c r="C291" s="101">
        <v>162</v>
      </c>
      <c r="D291" s="101">
        <v>36</v>
      </c>
      <c r="E291" s="106" t="s">
        <v>107</v>
      </c>
      <c r="F291" s="101">
        <v>3</v>
      </c>
      <c r="G291" s="101">
        <v>1</v>
      </c>
      <c r="H291" s="69" t="s">
        <v>130</v>
      </c>
      <c r="I291" s="146"/>
      <c r="J291" s="37"/>
      <c r="K291" s="37">
        <v>11.491648106904233</v>
      </c>
      <c r="L291" s="45">
        <v>25</v>
      </c>
      <c r="M291" s="157"/>
      <c r="BL291" s="142"/>
    </row>
    <row r="292" spans="1:64" x14ac:dyDescent="0.25">
      <c r="A292" s="101" t="s">
        <v>1943</v>
      </c>
      <c r="B292" s="69" t="s">
        <v>298</v>
      </c>
      <c r="C292" s="101">
        <v>162</v>
      </c>
      <c r="D292" s="101">
        <v>36</v>
      </c>
      <c r="E292" s="106" t="s">
        <v>107</v>
      </c>
      <c r="F292" s="101">
        <v>3</v>
      </c>
      <c r="G292" s="101">
        <v>2</v>
      </c>
      <c r="H292" s="69" t="s">
        <v>132</v>
      </c>
      <c r="I292" s="146"/>
      <c r="J292" s="37"/>
      <c r="K292" s="37">
        <v>10.246547884187082</v>
      </c>
      <c r="L292" s="45">
        <v>22</v>
      </c>
      <c r="M292" s="157"/>
      <c r="BL292" s="142"/>
    </row>
    <row r="293" spans="1:64" x14ac:dyDescent="0.25">
      <c r="A293" s="113" t="s">
        <v>1944</v>
      </c>
      <c r="B293" s="64" t="str">
        <f>CONCATENATE(C293,F293,G293)</f>
        <v>16241</v>
      </c>
      <c r="C293" s="113">
        <v>162</v>
      </c>
      <c r="D293" s="113">
        <v>36</v>
      </c>
      <c r="E293" s="119" t="s">
        <v>107</v>
      </c>
      <c r="F293" s="113">
        <v>4</v>
      </c>
      <c r="G293" s="113">
        <v>1</v>
      </c>
      <c r="H293" s="64" t="s">
        <v>130</v>
      </c>
      <c r="I293" s="151"/>
      <c r="J293" s="40"/>
      <c r="K293" s="40">
        <v>12.157015590200446</v>
      </c>
      <c r="L293" s="46">
        <v>30</v>
      </c>
      <c r="M293" s="157"/>
      <c r="BL293" s="142"/>
    </row>
    <row r="294" spans="1:64" ht="15.75" thickBot="1" x14ac:dyDescent="0.3">
      <c r="A294" s="102" t="s">
        <v>1945</v>
      </c>
      <c r="B294" s="74" t="str">
        <f>CONCATENATE(C294,F294,G294)</f>
        <v>16242</v>
      </c>
      <c r="C294" s="102">
        <v>162</v>
      </c>
      <c r="D294" s="102">
        <v>36</v>
      </c>
      <c r="E294" s="107" t="s">
        <v>107</v>
      </c>
      <c r="F294" s="102">
        <v>4</v>
      </c>
      <c r="G294" s="102">
        <v>2</v>
      </c>
      <c r="H294" s="74" t="s">
        <v>132</v>
      </c>
      <c r="I294" s="152"/>
      <c r="J294" s="42"/>
      <c r="K294" s="42">
        <v>11.721046770601339</v>
      </c>
      <c r="L294" s="47">
        <v>28</v>
      </c>
      <c r="M294" s="157"/>
      <c r="BL294" s="142"/>
    </row>
    <row r="295" spans="1:64" x14ac:dyDescent="0.25">
      <c r="A295" s="101" t="s">
        <v>1946</v>
      </c>
      <c r="B295" s="69" t="s">
        <v>299</v>
      </c>
      <c r="C295" s="101">
        <v>164</v>
      </c>
      <c r="D295" s="101">
        <v>37</v>
      </c>
      <c r="E295" s="106" t="s">
        <v>108</v>
      </c>
      <c r="F295" s="101">
        <v>1</v>
      </c>
      <c r="G295" s="101">
        <v>1</v>
      </c>
      <c r="H295" s="69" t="s">
        <v>130</v>
      </c>
      <c r="I295" s="146"/>
      <c r="J295" s="37">
        <v>11</v>
      </c>
      <c r="K295" s="37">
        <v>9.3417977528089882</v>
      </c>
      <c r="L295" s="45">
        <v>16</v>
      </c>
      <c r="M295" s="157"/>
      <c r="BL295" s="142"/>
    </row>
    <row r="296" spans="1:64" x14ac:dyDescent="0.25">
      <c r="A296" s="101" t="s">
        <v>1947</v>
      </c>
      <c r="B296" s="69" t="s">
        <v>300</v>
      </c>
      <c r="C296" s="101">
        <v>164</v>
      </c>
      <c r="D296" s="101">
        <v>37</v>
      </c>
      <c r="E296" s="106" t="s">
        <v>108</v>
      </c>
      <c r="F296" s="101">
        <v>1</v>
      </c>
      <c r="G296" s="101">
        <v>2</v>
      </c>
      <c r="H296" s="69" t="s">
        <v>132</v>
      </c>
      <c r="I296" s="146"/>
      <c r="J296" s="37"/>
      <c r="K296" s="37">
        <v>10.663426966292134</v>
      </c>
      <c r="L296" s="45">
        <v>21</v>
      </c>
      <c r="M296" s="157"/>
      <c r="BL296" s="142"/>
    </row>
    <row r="297" spans="1:64" x14ac:dyDescent="0.25">
      <c r="A297" s="101" t="s">
        <v>1948</v>
      </c>
      <c r="B297" s="69" t="s">
        <v>301</v>
      </c>
      <c r="C297" s="101">
        <v>164</v>
      </c>
      <c r="D297" s="101">
        <v>37</v>
      </c>
      <c r="E297" s="106" t="s">
        <v>108</v>
      </c>
      <c r="F297" s="101">
        <v>2</v>
      </c>
      <c r="G297" s="101">
        <v>1</v>
      </c>
      <c r="H297" s="69" t="s">
        <v>130</v>
      </c>
      <c r="I297" s="146"/>
      <c r="J297" s="37"/>
      <c r="K297" s="37">
        <v>12.27865168539326</v>
      </c>
      <c r="L297" s="45">
        <v>26</v>
      </c>
      <c r="M297" s="157"/>
      <c r="BL297" s="142"/>
    </row>
    <row r="298" spans="1:64" x14ac:dyDescent="0.25">
      <c r="A298" s="101" t="s">
        <v>1949</v>
      </c>
      <c r="B298" s="69" t="s">
        <v>302</v>
      </c>
      <c r="C298" s="101">
        <v>164</v>
      </c>
      <c r="D298" s="101">
        <v>37</v>
      </c>
      <c r="E298" s="106" t="s">
        <v>108</v>
      </c>
      <c r="F298" s="101">
        <v>2</v>
      </c>
      <c r="G298" s="101">
        <v>2</v>
      </c>
      <c r="H298" s="69" t="s">
        <v>132</v>
      </c>
      <c r="I298" s="146"/>
      <c r="J298" s="37"/>
      <c r="K298" s="37">
        <v>12.773033707865167</v>
      </c>
      <c r="L298" s="45">
        <v>29</v>
      </c>
      <c r="M298" s="157"/>
      <c r="BL298" s="142"/>
    </row>
    <row r="299" spans="1:64" x14ac:dyDescent="0.25">
      <c r="A299" s="101" t="s">
        <v>1950</v>
      </c>
      <c r="B299" s="69" t="s">
        <v>303</v>
      </c>
      <c r="C299" s="101">
        <v>164</v>
      </c>
      <c r="D299" s="101">
        <v>37</v>
      </c>
      <c r="E299" s="106" t="s">
        <v>108</v>
      </c>
      <c r="F299" s="101">
        <v>3</v>
      </c>
      <c r="G299" s="101">
        <v>1</v>
      </c>
      <c r="H299" s="69" t="s">
        <v>130</v>
      </c>
      <c r="I299" s="146"/>
      <c r="J299" s="37"/>
      <c r="K299" s="37">
        <v>10.723370786516854</v>
      </c>
      <c r="L299" s="45">
        <v>20</v>
      </c>
      <c r="M299" s="157"/>
      <c r="BL299" s="142"/>
    </row>
    <row r="300" spans="1:64" x14ac:dyDescent="0.25">
      <c r="A300" s="101" t="s">
        <v>1951</v>
      </c>
      <c r="B300" s="69" t="s">
        <v>304</v>
      </c>
      <c r="C300" s="101">
        <v>164</v>
      </c>
      <c r="D300" s="101">
        <v>37</v>
      </c>
      <c r="E300" s="106" t="s">
        <v>108</v>
      </c>
      <c r="F300" s="101">
        <v>3</v>
      </c>
      <c r="G300" s="101">
        <v>2</v>
      </c>
      <c r="H300" s="69" t="s">
        <v>132</v>
      </c>
      <c r="I300" s="146"/>
      <c r="J300" s="37"/>
      <c r="K300" s="37">
        <v>11.245224719101124</v>
      </c>
      <c r="L300" s="45">
        <v>23</v>
      </c>
      <c r="M300" s="157"/>
      <c r="BL300" s="142"/>
    </row>
    <row r="301" spans="1:64" x14ac:dyDescent="0.25">
      <c r="A301" s="113" t="s">
        <v>1952</v>
      </c>
      <c r="B301" s="64" t="str">
        <f>CONCATENATE(C301,F301,G301)</f>
        <v>16441</v>
      </c>
      <c r="C301" s="113">
        <v>164</v>
      </c>
      <c r="D301" s="113">
        <v>37</v>
      </c>
      <c r="E301" s="119" t="s">
        <v>108</v>
      </c>
      <c r="F301" s="113">
        <v>4</v>
      </c>
      <c r="G301" s="113">
        <v>1</v>
      </c>
      <c r="H301" s="64" t="s">
        <v>130</v>
      </c>
      <c r="I301" s="151"/>
      <c r="J301" s="40"/>
      <c r="K301" s="40">
        <v>12.025280898876405</v>
      </c>
      <c r="L301" s="46">
        <v>27</v>
      </c>
      <c r="M301" s="157"/>
      <c r="BL301" s="142"/>
    </row>
    <row r="302" spans="1:64" ht="15.75" thickBot="1" x14ac:dyDescent="0.3">
      <c r="A302" s="102" t="s">
        <v>1953</v>
      </c>
      <c r="B302" s="74" t="str">
        <f>CONCATENATE(C302,F302,G302)</f>
        <v>16442</v>
      </c>
      <c r="C302" s="102">
        <v>164</v>
      </c>
      <c r="D302" s="102">
        <v>37</v>
      </c>
      <c r="E302" s="107" t="s">
        <v>108</v>
      </c>
      <c r="F302" s="102">
        <v>4</v>
      </c>
      <c r="G302" s="102">
        <v>2</v>
      </c>
      <c r="H302" s="74" t="s">
        <v>132</v>
      </c>
      <c r="I302" s="152"/>
      <c r="J302" s="42"/>
      <c r="K302" s="42">
        <v>11.924719101123594</v>
      </c>
      <c r="L302" s="47">
        <v>27</v>
      </c>
      <c r="M302" s="157"/>
      <c r="BL302" s="142"/>
    </row>
    <row r="303" spans="1:64" x14ac:dyDescent="0.25">
      <c r="A303" s="101" t="s">
        <v>1954</v>
      </c>
      <c r="B303" s="69" t="s">
        <v>305</v>
      </c>
      <c r="C303" s="101">
        <v>166</v>
      </c>
      <c r="D303" s="101">
        <v>38</v>
      </c>
      <c r="E303" s="106" t="s">
        <v>109</v>
      </c>
      <c r="F303" s="101">
        <v>1</v>
      </c>
      <c r="G303" s="101">
        <v>1</v>
      </c>
      <c r="H303" s="69" t="s">
        <v>130</v>
      </c>
      <c r="I303" s="146"/>
      <c r="J303" s="37">
        <v>11</v>
      </c>
      <c r="K303" s="37">
        <v>9.0869101123595524</v>
      </c>
      <c r="L303" s="45">
        <v>12</v>
      </c>
      <c r="M303" s="157"/>
      <c r="BL303" s="142"/>
    </row>
    <row r="304" spans="1:64" x14ac:dyDescent="0.25">
      <c r="A304" s="101" t="s">
        <v>1955</v>
      </c>
      <c r="B304" s="69" t="s">
        <v>306</v>
      </c>
      <c r="C304" s="101">
        <v>166</v>
      </c>
      <c r="D304" s="101">
        <v>38</v>
      </c>
      <c r="E304" s="106" t="s">
        <v>109</v>
      </c>
      <c r="F304" s="101">
        <v>1</v>
      </c>
      <c r="G304" s="101">
        <v>2</v>
      </c>
      <c r="H304" s="69" t="s">
        <v>132</v>
      </c>
      <c r="I304" s="146"/>
      <c r="J304" s="37"/>
      <c r="K304" s="37">
        <v>9.6843258426966283</v>
      </c>
      <c r="L304" s="45">
        <v>15</v>
      </c>
      <c r="M304" s="157"/>
      <c r="BL304" s="142"/>
    </row>
    <row r="305" spans="1:64" x14ac:dyDescent="0.25">
      <c r="A305" s="101" t="s">
        <v>1956</v>
      </c>
      <c r="B305" s="69" t="s">
        <v>307</v>
      </c>
      <c r="C305" s="101">
        <v>166</v>
      </c>
      <c r="D305" s="101">
        <v>38</v>
      </c>
      <c r="E305" s="106" t="s">
        <v>109</v>
      </c>
      <c r="F305" s="101">
        <v>2</v>
      </c>
      <c r="G305" s="101">
        <v>1</v>
      </c>
      <c r="H305" s="69" t="s">
        <v>130</v>
      </c>
      <c r="I305" s="146"/>
      <c r="J305" s="37"/>
      <c r="K305" s="37">
        <v>13.317415730337078</v>
      </c>
      <c r="L305" s="45">
        <v>21</v>
      </c>
      <c r="M305" s="157"/>
      <c r="BL305" s="142"/>
    </row>
    <row r="306" spans="1:64" x14ac:dyDescent="0.25">
      <c r="A306" s="101" t="s">
        <v>1957</v>
      </c>
      <c r="B306" s="69" t="s">
        <v>308</v>
      </c>
      <c r="C306" s="101">
        <v>166</v>
      </c>
      <c r="D306" s="101">
        <v>38</v>
      </c>
      <c r="E306" s="106" t="s">
        <v>109</v>
      </c>
      <c r="F306" s="101">
        <v>2</v>
      </c>
      <c r="G306" s="101">
        <v>2</v>
      </c>
      <c r="H306" s="69" t="s">
        <v>132</v>
      </c>
      <c r="I306" s="146"/>
      <c r="J306" s="37"/>
      <c r="K306" s="37">
        <v>12.126966292134831</v>
      </c>
      <c r="L306" s="45">
        <v>19</v>
      </c>
      <c r="M306" s="157"/>
      <c r="BL306" s="142"/>
    </row>
    <row r="307" spans="1:64" x14ac:dyDescent="0.25">
      <c r="A307" s="101" t="s">
        <v>1958</v>
      </c>
      <c r="B307" s="69" t="s">
        <v>309</v>
      </c>
      <c r="C307" s="101">
        <v>166</v>
      </c>
      <c r="D307" s="101">
        <v>38</v>
      </c>
      <c r="E307" s="106" t="s">
        <v>109</v>
      </c>
      <c r="F307" s="101">
        <v>3</v>
      </c>
      <c r="G307" s="101">
        <v>1</v>
      </c>
      <c r="H307" s="69" t="s">
        <v>130</v>
      </c>
      <c r="I307" s="146"/>
      <c r="J307" s="37"/>
      <c r="K307" s="37">
        <v>11.508988764044943</v>
      </c>
      <c r="L307" s="45">
        <v>18</v>
      </c>
      <c r="M307" s="157"/>
      <c r="BL307" s="142"/>
    </row>
    <row r="308" spans="1:64" x14ac:dyDescent="0.25">
      <c r="A308" s="101" t="s">
        <v>1959</v>
      </c>
      <c r="B308" s="69" t="s">
        <v>310</v>
      </c>
      <c r="C308" s="101">
        <v>166</v>
      </c>
      <c r="D308" s="101">
        <v>38</v>
      </c>
      <c r="E308" s="106" t="s">
        <v>109</v>
      </c>
      <c r="F308" s="101">
        <v>3</v>
      </c>
      <c r="G308" s="101">
        <v>2</v>
      </c>
      <c r="H308" s="69" t="s">
        <v>132</v>
      </c>
      <c r="I308" s="146"/>
      <c r="J308" s="37"/>
      <c r="K308" s="37">
        <v>10.290056179775281</v>
      </c>
      <c r="L308" s="45">
        <v>15</v>
      </c>
      <c r="M308" s="157"/>
      <c r="BL308" s="142"/>
    </row>
    <row r="309" spans="1:64" x14ac:dyDescent="0.25">
      <c r="A309" s="113" t="s">
        <v>1960</v>
      </c>
      <c r="B309" s="64" t="str">
        <f>CONCATENATE(C309,F309,G309)</f>
        <v>16641</v>
      </c>
      <c r="C309" s="113">
        <v>166</v>
      </c>
      <c r="D309" s="113">
        <v>38</v>
      </c>
      <c r="E309" s="119" t="s">
        <v>109</v>
      </c>
      <c r="F309" s="113">
        <v>4</v>
      </c>
      <c r="G309" s="113">
        <v>1</v>
      </c>
      <c r="H309" s="64" t="s">
        <v>130</v>
      </c>
      <c r="I309" s="151"/>
      <c r="J309" s="40"/>
      <c r="K309" s="40">
        <v>11.975280898876406</v>
      </c>
      <c r="L309" s="46">
        <v>20</v>
      </c>
      <c r="M309" s="157"/>
      <c r="BL309" s="142"/>
    </row>
    <row r="310" spans="1:64" ht="15.75" thickBot="1" x14ac:dyDescent="0.3">
      <c r="A310" s="102" t="s">
        <v>1961</v>
      </c>
      <c r="B310" s="74" t="str">
        <f>CONCATENATE(C310,F310,G310)</f>
        <v>16642</v>
      </c>
      <c r="C310" s="102">
        <v>166</v>
      </c>
      <c r="D310" s="102">
        <v>38</v>
      </c>
      <c r="E310" s="107" t="s">
        <v>109</v>
      </c>
      <c r="F310" s="102">
        <v>4</v>
      </c>
      <c r="G310" s="102">
        <v>2</v>
      </c>
      <c r="H310" s="74" t="s">
        <v>132</v>
      </c>
      <c r="I310" s="152"/>
      <c r="J310" s="42"/>
      <c r="K310" s="42">
        <v>11.573595505617977</v>
      </c>
      <c r="L310" s="47">
        <v>19</v>
      </c>
      <c r="M310" s="157"/>
      <c r="BL310" s="142"/>
    </row>
    <row r="311" spans="1:64" x14ac:dyDescent="0.25">
      <c r="A311" s="101" t="s">
        <v>1962</v>
      </c>
      <c r="B311" s="69" t="s">
        <v>311</v>
      </c>
      <c r="C311" s="101">
        <v>169</v>
      </c>
      <c r="D311" s="101">
        <v>39</v>
      </c>
      <c r="E311" s="106" t="s">
        <v>110</v>
      </c>
      <c r="F311" s="101">
        <v>1</v>
      </c>
      <c r="G311" s="101">
        <v>1</v>
      </c>
      <c r="H311" s="69" t="s">
        <v>130</v>
      </c>
      <c r="I311" s="146"/>
      <c r="J311" s="37">
        <v>11.4</v>
      </c>
      <c r="K311" s="37">
        <v>9.3560383747178335</v>
      </c>
      <c r="L311" s="45">
        <v>14</v>
      </c>
      <c r="M311" s="157"/>
      <c r="BL311" s="142"/>
    </row>
    <row r="312" spans="1:64" x14ac:dyDescent="0.25">
      <c r="A312" s="101" t="s">
        <v>1963</v>
      </c>
      <c r="B312" s="69" t="s">
        <v>312</v>
      </c>
      <c r="C312" s="101">
        <v>169</v>
      </c>
      <c r="D312" s="101">
        <v>39</v>
      </c>
      <c r="E312" s="106" t="s">
        <v>110</v>
      </c>
      <c r="F312" s="101">
        <v>1</v>
      </c>
      <c r="G312" s="101">
        <v>2</v>
      </c>
      <c r="H312" s="69" t="s">
        <v>132</v>
      </c>
      <c r="I312" s="146"/>
      <c r="J312" s="37"/>
      <c r="K312" s="37">
        <v>8.834875846501129</v>
      </c>
      <c r="L312" s="45">
        <v>14</v>
      </c>
      <c r="M312" s="157"/>
      <c r="BL312" s="142"/>
    </row>
    <row r="313" spans="1:64" x14ac:dyDescent="0.25">
      <c r="A313" s="101" t="s">
        <v>1964</v>
      </c>
      <c r="B313" s="69" t="s">
        <v>313</v>
      </c>
      <c r="C313" s="101">
        <v>169</v>
      </c>
      <c r="D313" s="101">
        <v>39</v>
      </c>
      <c r="E313" s="106" t="s">
        <v>110</v>
      </c>
      <c r="F313" s="101">
        <v>2</v>
      </c>
      <c r="G313" s="101">
        <v>1</v>
      </c>
      <c r="H313" s="69" t="s">
        <v>130</v>
      </c>
      <c r="I313" s="146"/>
      <c r="J313" s="37"/>
      <c r="K313" s="37">
        <v>13.205981941309256</v>
      </c>
      <c r="L313" s="45">
        <v>25</v>
      </c>
      <c r="M313" s="157"/>
      <c r="BL313" s="142"/>
    </row>
    <row r="314" spans="1:64" x14ac:dyDescent="0.25">
      <c r="A314" s="101" t="s">
        <v>1965</v>
      </c>
      <c r="B314" s="69" t="s">
        <v>314</v>
      </c>
      <c r="C314" s="101">
        <v>169</v>
      </c>
      <c r="D314" s="101">
        <v>39</v>
      </c>
      <c r="E314" s="106" t="s">
        <v>110</v>
      </c>
      <c r="F314" s="101">
        <v>2</v>
      </c>
      <c r="G314" s="101">
        <v>2</v>
      </c>
      <c r="H314" s="69" t="s">
        <v>132</v>
      </c>
      <c r="I314" s="146"/>
      <c r="J314" s="37"/>
      <c r="K314" s="37">
        <v>12.045146726862304</v>
      </c>
      <c r="L314" s="45">
        <v>25</v>
      </c>
      <c r="M314" s="157"/>
      <c r="BL314" s="142"/>
    </row>
    <row r="315" spans="1:64" x14ac:dyDescent="0.25">
      <c r="A315" s="101" t="s">
        <v>1966</v>
      </c>
      <c r="B315" s="69" t="s">
        <v>315</v>
      </c>
      <c r="C315" s="101">
        <v>169</v>
      </c>
      <c r="D315" s="101">
        <v>39</v>
      </c>
      <c r="E315" s="106" t="s">
        <v>110</v>
      </c>
      <c r="F315" s="101">
        <v>3</v>
      </c>
      <c r="G315" s="101">
        <v>1</v>
      </c>
      <c r="H315" s="69" t="s">
        <v>130</v>
      </c>
      <c r="I315" s="146"/>
      <c r="J315" s="37"/>
      <c r="K315" s="37">
        <v>10.305474040632054</v>
      </c>
      <c r="L315" s="45">
        <v>18</v>
      </c>
      <c r="M315" s="157"/>
      <c r="BL315" s="142"/>
    </row>
    <row r="316" spans="1:64" x14ac:dyDescent="0.25">
      <c r="A316" s="101" t="s">
        <v>1967</v>
      </c>
      <c r="B316" s="69" t="s">
        <v>316</v>
      </c>
      <c r="C316" s="101">
        <v>169</v>
      </c>
      <c r="D316" s="101">
        <v>39</v>
      </c>
      <c r="E316" s="106" t="s">
        <v>110</v>
      </c>
      <c r="F316" s="101">
        <v>3</v>
      </c>
      <c r="G316" s="101">
        <v>2</v>
      </c>
      <c r="H316" s="69" t="s">
        <v>132</v>
      </c>
      <c r="I316" s="146"/>
      <c r="J316" s="37"/>
      <c r="K316" s="37">
        <v>9.5791760722347625</v>
      </c>
      <c r="L316" s="45">
        <v>16</v>
      </c>
      <c r="M316" s="157"/>
      <c r="BL316" s="142"/>
    </row>
    <row r="317" spans="1:64" x14ac:dyDescent="0.25">
      <c r="A317" s="113" t="s">
        <v>1968</v>
      </c>
      <c r="B317" s="64" t="str">
        <f>CONCATENATE(C317,F317,G317)</f>
        <v>16941</v>
      </c>
      <c r="C317" s="113">
        <v>169</v>
      </c>
      <c r="D317" s="113">
        <v>39</v>
      </c>
      <c r="E317" s="119" t="s">
        <v>110</v>
      </c>
      <c r="F317" s="113">
        <v>4</v>
      </c>
      <c r="G317" s="113">
        <v>1</v>
      </c>
      <c r="H317" s="64" t="s">
        <v>130</v>
      </c>
      <c r="I317" s="151"/>
      <c r="J317" s="40"/>
      <c r="K317" s="40">
        <v>12.355530474040631</v>
      </c>
      <c r="L317" s="46">
        <v>23</v>
      </c>
      <c r="M317" s="157"/>
      <c r="BL317" s="142"/>
    </row>
    <row r="318" spans="1:64" ht="15.75" thickBot="1" x14ac:dyDescent="0.3">
      <c r="A318" s="102" t="s">
        <v>1969</v>
      </c>
      <c r="B318" s="74" t="str">
        <f>CONCATENATE(C318,F318,G318)</f>
        <v>16942</v>
      </c>
      <c r="C318" s="102">
        <v>169</v>
      </c>
      <c r="D318" s="102">
        <v>39</v>
      </c>
      <c r="E318" s="107" t="s">
        <v>110</v>
      </c>
      <c r="F318" s="102">
        <v>4</v>
      </c>
      <c r="G318" s="102">
        <v>2</v>
      </c>
      <c r="H318" s="74" t="s">
        <v>132</v>
      </c>
      <c r="I318" s="152"/>
      <c r="J318" s="42"/>
      <c r="K318" s="42">
        <v>11.504683972911964</v>
      </c>
      <c r="L318" s="47">
        <v>23</v>
      </c>
      <c r="M318" s="157"/>
      <c r="BL318" s="142"/>
    </row>
    <row r="319" spans="1:64" x14ac:dyDescent="0.25">
      <c r="A319" s="101" t="s">
        <v>1970</v>
      </c>
      <c r="B319" s="69" t="s">
        <v>317</v>
      </c>
      <c r="C319" s="101">
        <v>176</v>
      </c>
      <c r="D319" s="101">
        <v>40</v>
      </c>
      <c r="E319" s="106" t="s">
        <v>318</v>
      </c>
      <c r="F319" s="101">
        <v>1</v>
      </c>
      <c r="G319" s="101">
        <v>1</v>
      </c>
      <c r="H319" s="69" t="s">
        <v>130</v>
      </c>
      <c r="I319" s="146"/>
      <c r="J319" s="37">
        <v>10.3</v>
      </c>
      <c r="K319" s="37">
        <v>11.075808249721291</v>
      </c>
      <c r="L319" s="45">
        <v>32</v>
      </c>
      <c r="M319" s="157"/>
      <c r="BL319" s="142"/>
    </row>
    <row r="320" spans="1:64" x14ac:dyDescent="0.25">
      <c r="A320" s="101" t="s">
        <v>1971</v>
      </c>
      <c r="B320" s="69" t="s">
        <v>319</v>
      </c>
      <c r="C320" s="101">
        <v>176</v>
      </c>
      <c r="D320" s="101">
        <v>40</v>
      </c>
      <c r="E320" s="106" t="s">
        <v>318</v>
      </c>
      <c r="F320" s="101">
        <v>1</v>
      </c>
      <c r="G320" s="101">
        <v>2</v>
      </c>
      <c r="H320" s="69" t="s">
        <v>132</v>
      </c>
      <c r="I320" s="146"/>
      <c r="J320" s="37"/>
      <c r="K320" s="37">
        <v>11.081716833890747</v>
      </c>
      <c r="L320" s="45">
        <v>28</v>
      </c>
      <c r="M320" s="157"/>
      <c r="BL320" s="142"/>
    </row>
    <row r="321" spans="1:64" x14ac:dyDescent="0.25">
      <c r="A321" s="101" t="s">
        <v>1972</v>
      </c>
      <c r="B321" s="69" t="s">
        <v>320</v>
      </c>
      <c r="C321" s="101">
        <v>176</v>
      </c>
      <c r="D321" s="101">
        <v>40</v>
      </c>
      <c r="E321" s="106" t="s">
        <v>318</v>
      </c>
      <c r="F321" s="101">
        <v>2</v>
      </c>
      <c r="G321" s="101">
        <v>1</v>
      </c>
      <c r="H321" s="69" t="s">
        <v>130</v>
      </c>
      <c r="I321" s="146"/>
      <c r="J321" s="37"/>
      <c r="K321" s="37">
        <v>13.012263099219622</v>
      </c>
      <c r="L321" s="45">
        <v>45</v>
      </c>
      <c r="M321" s="157"/>
      <c r="BL321" s="142"/>
    </row>
    <row r="322" spans="1:64" x14ac:dyDescent="0.25">
      <c r="A322" s="101" t="s">
        <v>1973</v>
      </c>
      <c r="B322" s="69" t="s">
        <v>321</v>
      </c>
      <c r="C322" s="101">
        <v>176</v>
      </c>
      <c r="D322" s="101">
        <v>40</v>
      </c>
      <c r="E322" s="106" t="s">
        <v>318</v>
      </c>
      <c r="F322" s="101">
        <v>2</v>
      </c>
      <c r="G322" s="101">
        <v>2</v>
      </c>
      <c r="H322" s="69" t="s">
        <v>132</v>
      </c>
      <c r="I322" s="146"/>
      <c r="J322" s="37"/>
      <c r="K322" s="37">
        <v>12.2123745819398</v>
      </c>
      <c r="L322" s="45">
        <v>42</v>
      </c>
      <c r="M322" s="157"/>
      <c r="BL322" s="142"/>
    </row>
    <row r="323" spans="1:64" x14ac:dyDescent="0.25">
      <c r="A323" s="101" t="s">
        <v>1974</v>
      </c>
      <c r="B323" s="69" t="s">
        <v>322</v>
      </c>
      <c r="C323" s="101">
        <v>176</v>
      </c>
      <c r="D323" s="101">
        <v>40</v>
      </c>
      <c r="E323" s="106" t="s">
        <v>318</v>
      </c>
      <c r="F323" s="101">
        <v>3</v>
      </c>
      <c r="G323" s="101">
        <v>1</v>
      </c>
      <c r="H323" s="69" t="s">
        <v>130</v>
      </c>
      <c r="I323" s="146"/>
      <c r="J323" s="37"/>
      <c r="K323" s="37">
        <v>11.574136008918618</v>
      </c>
      <c r="L323" s="45">
        <v>32</v>
      </c>
      <c r="M323" s="157"/>
      <c r="BL323" s="142"/>
    </row>
    <row r="324" spans="1:64" x14ac:dyDescent="0.25">
      <c r="A324" s="101" t="s">
        <v>1975</v>
      </c>
      <c r="B324" s="69" t="s">
        <v>323</v>
      </c>
      <c r="C324" s="101">
        <v>176</v>
      </c>
      <c r="D324" s="101">
        <v>40</v>
      </c>
      <c r="E324" s="106" t="s">
        <v>318</v>
      </c>
      <c r="F324" s="101">
        <v>3</v>
      </c>
      <c r="G324" s="101">
        <v>2</v>
      </c>
      <c r="H324" s="69" t="s">
        <v>132</v>
      </c>
      <c r="I324" s="146"/>
      <c r="J324" s="37"/>
      <c r="K324" s="37">
        <v>10.468673355629877</v>
      </c>
      <c r="L324" s="45">
        <v>27</v>
      </c>
      <c r="M324" s="157"/>
      <c r="BL324" s="142"/>
    </row>
    <row r="325" spans="1:64" x14ac:dyDescent="0.25">
      <c r="A325" s="113" t="s">
        <v>1976</v>
      </c>
      <c r="B325" s="64" t="str">
        <f>CONCATENATE(C325,F325,G325)</f>
        <v>17641</v>
      </c>
      <c r="C325" s="113">
        <v>176</v>
      </c>
      <c r="D325" s="113">
        <v>40</v>
      </c>
      <c r="E325" s="119" t="s">
        <v>318</v>
      </c>
      <c r="F325" s="113">
        <v>4</v>
      </c>
      <c r="G325" s="113">
        <v>1</v>
      </c>
      <c r="H325" s="64" t="s">
        <v>130</v>
      </c>
      <c r="I325" s="151"/>
      <c r="J325" s="40"/>
      <c r="K325" s="40">
        <v>12.301003344481604</v>
      </c>
      <c r="L325" s="46">
        <v>45</v>
      </c>
      <c r="M325" s="157"/>
      <c r="BL325" s="142"/>
    </row>
    <row r="326" spans="1:64" ht="15.75" thickBot="1" x14ac:dyDescent="0.3">
      <c r="A326" s="102" t="s">
        <v>1977</v>
      </c>
      <c r="B326" s="74" t="str">
        <f>CONCATENATE(C326,F326,G326)</f>
        <v>17642</v>
      </c>
      <c r="C326" s="102">
        <v>176</v>
      </c>
      <c r="D326" s="102">
        <v>40</v>
      </c>
      <c r="E326" s="107" t="s">
        <v>318</v>
      </c>
      <c r="F326" s="102">
        <v>4</v>
      </c>
      <c r="G326" s="102">
        <v>2</v>
      </c>
      <c r="H326" s="74" t="s">
        <v>132</v>
      </c>
      <c r="I326" s="152"/>
      <c r="J326" s="42"/>
      <c r="K326" s="42">
        <v>12.806020066889632</v>
      </c>
      <c r="L326" s="47">
        <v>43</v>
      </c>
      <c r="M326" s="157"/>
      <c r="BL326" s="142"/>
    </row>
    <row r="327" spans="1:64" x14ac:dyDescent="0.25">
      <c r="A327" s="101" t="s">
        <v>1978</v>
      </c>
      <c r="B327" s="69" t="s">
        <v>324</v>
      </c>
      <c r="C327" s="101">
        <v>188</v>
      </c>
      <c r="D327" s="101">
        <v>41</v>
      </c>
      <c r="E327" s="106" t="s">
        <v>111</v>
      </c>
      <c r="F327" s="101">
        <v>1</v>
      </c>
      <c r="G327" s="101">
        <v>1</v>
      </c>
      <c r="H327" s="69" t="s">
        <v>130</v>
      </c>
      <c r="I327" s="146"/>
      <c r="J327" s="37">
        <v>10.8</v>
      </c>
      <c r="K327" s="37">
        <v>8.6237107623318376</v>
      </c>
      <c r="L327" s="45">
        <v>21</v>
      </c>
      <c r="M327" s="157"/>
      <c r="BL327" s="142"/>
    </row>
    <row r="328" spans="1:64" x14ac:dyDescent="0.25">
      <c r="A328" s="101" t="s">
        <v>1979</v>
      </c>
      <c r="B328" s="69" t="s">
        <v>325</v>
      </c>
      <c r="C328" s="101">
        <v>188</v>
      </c>
      <c r="D328" s="101">
        <v>41</v>
      </c>
      <c r="E328" s="106" t="s">
        <v>111</v>
      </c>
      <c r="F328" s="101">
        <v>1</v>
      </c>
      <c r="G328" s="101">
        <v>2</v>
      </c>
      <c r="H328" s="69" t="s">
        <v>132</v>
      </c>
      <c r="I328" s="146"/>
      <c r="J328" s="37"/>
      <c r="K328" s="37">
        <v>11.333183856502243</v>
      </c>
      <c r="L328" s="45">
        <v>32</v>
      </c>
      <c r="M328" s="157"/>
      <c r="BL328" s="142"/>
    </row>
    <row r="329" spans="1:64" x14ac:dyDescent="0.25">
      <c r="A329" s="101" t="s">
        <v>1980</v>
      </c>
      <c r="B329" s="69" t="s">
        <v>326</v>
      </c>
      <c r="C329" s="101">
        <v>188</v>
      </c>
      <c r="D329" s="101">
        <v>41</v>
      </c>
      <c r="E329" s="106" t="s">
        <v>111</v>
      </c>
      <c r="F329" s="101">
        <v>2</v>
      </c>
      <c r="G329" s="101">
        <v>1</v>
      </c>
      <c r="H329" s="69" t="s">
        <v>130</v>
      </c>
      <c r="I329" s="146"/>
      <c r="J329" s="37"/>
      <c r="K329" s="37">
        <v>13.549887892376683</v>
      </c>
      <c r="L329" s="45">
        <v>44</v>
      </c>
      <c r="M329" s="157"/>
      <c r="BL329" s="142"/>
    </row>
    <row r="330" spans="1:64" x14ac:dyDescent="0.25">
      <c r="A330" s="101" t="s">
        <v>1981</v>
      </c>
      <c r="B330" s="69" t="s">
        <v>327</v>
      </c>
      <c r="C330" s="101">
        <v>188</v>
      </c>
      <c r="D330" s="101">
        <v>41</v>
      </c>
      <c r="E330" s="106" t="s">
        <v>111</v>
      </c>
      <c r="F330" s="101">
        <v>2</v>
      </c>
      <c r="G330" s="101">
        <v>2</v>
      </c>
      <c r="H330" s="69" t="s">
        <v>132</v>
      </c>
      <c r="I330" s="146"/>
      <c r="J330" s="37"/>
      <c r="K330" s="37">
        <v>12.67208520179372</v>
      </c>
      <c r="L330" s="45">
        <v>39</v>
      </c>
      <c r="M330" s="157"/>
      <c r="BL330" s="142"/>
    </row>
    <row r="331" spans="1:64" x14ac:dyDescent="0.25">
      <c r="A331" s="137" t="s">
        <v>1982</v>
      </c>
      <c r="B331" s="226" t="s">
        <v>328</v>
      </c>
      <c r="C331" s="137">
        <v>188</v>
      </c>
      <c r="D331" s="137">
        <v>41</v>
      </c>
      <c r="E331" s="138" t="s">
        <v>111</v>
      </c>
      <c r="F331" s="137">
        <v>3</v>
      </c>
      <c r="G331" s="137">
        <v>1</v>
      </c>
      <c r="H331" s="226" t="s">
        <v>130</v>
      </c>
      <c r="I331" s="231"/>
      <c r="J331" s="228"/>
      <c r="K331" s="228">
        <v>11.281390134529145</v>
      </c>
      <c r="L331" s="140">
        <v>32</v>
      </c>
      <c r="M331" s="233" t="s">
        <v>2168</v>
      </c>
      <c r="N331" s="234"/>
      <c r="O331" s="232"/>
      <c r="BL331" s="142"/>
    </row>
    <row r="332" spans="1:64" x14ac:dyDescent="0.25">
      <c r="A332" s="137" t="s">
        <v>1982</v>
      </c>
      <c r="B332" s="226" t="s">
        <v>329</v>
      </c>
      <c r="C332" s="137">
        <v>188</v>
      </c>
      <c r="D332" s="137">
        <v>41</v>
      </c>
      <c r="E332" s="138" t="s">
        <v>111</v>
      </c>
      <c r="F332" s="137">
        <v>3</v>
      </c>
      <c r="G332" s="137">
        <v>1</v>
      </c>
      <c r="H332" s="226" t="s">
        <v>130</v>
      </c>
      <c r="I332" s="227"/>
      <c r="J332" s="228"/>
      <c r="K332" s="228">
        <v>12.034753363228699</v>
      </c>
      <c r="L332" s="140">
        <v>35</v>
      </c>
      <c r="M332" s="233" t="s">
        <v>2169</v>
      </c>
      <c r="N332" s="234"/>
      <c r="O332" s="232"/>
      <c r="BL332" s="142"/>
    </row>
    <row r="333" spans="1:64" x14ac:dyDescent="0.25">
      <c r="A333" s="113" t="s">
        <v>1983</v>
      </c>
      <c r="B333" s="64" t="str">
        <f>CONCATENATE(C333,F333,G333)</f>
        <v>18841</v>
      </c>
      <c r="C333" s="113">
        <v>188</v>
      </c>
      <c r="D333" s="113">
        <v>41</v>
      </c>
      <c r="E333" s="119" t="s">
        <v>111</v>
      </c>
      <c r="F333" s="113">
        <v>4</v>
      </c>
      <c r="G333" s="113">
        <v>1</v>
      </c>
      <c r="H333" s="64" t="s">
        <v>130</v>
      </c>
      <c r="I333" s="151"/>
      <c r="J333" s="40"/>
      <c r="K333" s="40">
        <v>12.73822869955157</v>
      </c>
      <c r="L333" s="46">
        <v>43</v>
      </c>
      <c r="M333" s="157"/>
      <c r="BL333" s="142"/>
    </row>
    <row r="334" spans="1:64" ht="15.75" thickBot="1" x14ac:dyDescent="0.3">
      <c r="A334" s="102" t="s">
        <v>1984</v>
      </c>
      <c r="B334" s="74" t="str">
        <f>CONCATENATE(C334,F334,G334)</f>
        <v>18842</v>
      </c>
      <c r="C334" s="102">
        <v>188</v>
      </c>
      <c r="D334" s="102">
        <v>41</v>
      </c>
      <c r="E334" s="107" t="s">
        <v>111</v>
      </c>
      <c r="F334" s="102">
        <v>4</v>
      </c>
      <c r="G334" s="102">
        <v>2</v>
      </c>
      <c r="H334" s="74" t="s">
        <v>132</v>
      </c>
      <c r="I334" s="152"/>
      <c r="J334" s="42"/>
      <c r="K334" s="42">
        <v>12.071188340807174</v>
      </c>
      <c r="L334" s="47">
        <v>41</v>
      </c>
      <c r="M334" s="157"/>
      <c r="BL334" s="142"/>
    </row>
    <row r="335" spans="1:64" x14ac:dyDescent="0.25">
      <c r="A335" s="101" t="s">
        <v>1985</v>
      </c>
      <c r="B335" s="69" t="s">
        <v>330</v>
      </c>
      <c r="C335" s="101">
        <v>205</v>
      </c>
      <c r="D335" s="101">
        <v>42</v>
      </c>
      <c r="E335" s="106" t="s">
        <v>124</v>
      </c>
      <c r="F335" s="101">
        <v>1</v>
      </c>
      <c r="G335" s="101">
        <v>1</v>
      </c>
      <c r="H335" s="69" t="s">
        <v>130</v>
      </c>
      <c r="I335" s="146"/>
      <c r="J335" s="37">
        <v>10.6</v>
      </c>
      <c r="K335" s="37">
        <v>9.8322706935123048</v>
      </c>
      <c r="L335" s="45">
        <v>25</v>
      </c>
      <c r="M335" s="157"/>
      <c r="BL335" s="142"/>
    </row>
    <row r="336" spans="1:64" x14ac:dyDescent="0.25">
      <c r="A336" s="101" t="s">
        <v>1986</v>
      </c>
      <c r="B336" s="69" t="s">
        <v>331</v>
      </c>
      <c r="C336" s="101">
        <v>205</v>
      </c>
      <c r="D336" s="101">
        <v>42</v>
      </c>
      <c r="E336" s="106" t="s">
        <v>124</v>
      </c>
      <c r="F336" s="101">
        <v>1</v>
      </c>
      <c r="G336" s="101">
        <v>2</v>
      </c>
      <c r="H336" s="69" t="s">
        <v>132</v>
      </c>
      <c r="I336" s="146"/>
      <c r="J336" s="37"/>
      <c r="K336" s="37">
        <v>9.4304809843400434</v>
      </c>
      <c r="L336" s="45">
        <v>26</v>
      </c>
      <c r="M336" s="157"/>
      <c r="BL336" s="142"/>
    </row>
    <row r="337" spans="1:64" x14ac:dyDescent="0.25">
      <c r="A337" s="101" t="s">
        <v>1987</v>
      </c>
      <c r="B337" s="69" t="s">
        <v>332</v>
      </c>
      <c r="C337" s="101">
        <v>205</v>
      </c>
      <c r="D337" s="101">
        <v>42</v>
      </c>
      <c r="E337" s="106" t="s">
        <v>124</v>
      </c>
      <c r="F337" s="101">
        <v>2</v>
      </c>
      <c r="G337" s="101">
        <v>1</v>
      </c>
      <c r="H337" s="69" t="s">
        <v>130</v>
      </c>
      <c r="I337" s="146"/>
      <c r="J337" s="37"/>
      <c r="K337" s="37">
        <v>12.719798657718121</v>
      </c>
      <c r="L337" s="45">
        <v>45</v>
      </c>
      <c r="M337" s="157"/>
      <c r="BL337" s="142"/>
    </row>
    <row r="338" spans="1:64" x14ac:dyDescent="0.25">
      <c r="A338" s="101" t="s">
        <v>1988</v>
      </c>
      <c r="B338" s="69" t="s">
        <v>333</v>
      </c>
      <c r="C338" s="101">
        <v>205</v>
      </c>
      <c r="D338" s="101">
        <v>42</v>
      </c>
      <c r="E338" s="106" t="s">
        <v>124</v>
      </c>
      <c r="F338" s="101">
        <v>2</v>
      </c>
      <c r="G338" s="101">
        <v>2</v>
      </c>
      <c r="H338" s="69" t="s">
        <v>132</v>
      </c>
      <c r="I338" s="146"/>
      <c r="J338" s="37"/>
      <c r="K338" s="37">
        <v>12.560402684563757</v>
      </c>
      <c r="L338" s="45">
        <v>45</v>
      </c>
      <c r="M338" s="157"/>
      <c r="BL338" s="142"/>
    </row>
    <row r="339" spans="1:64" x14ac:dyDescent="0.25">
      <c r="A339" s="101" t="s">
        <v>1989</v>
      </c>
      <c r="B339" s="69" t="s">
        <v>334</v>
      </c>
      <c r="C339" s="101">
        <v>205</v>
      </c>
      <c r="D339" s="101">
        <v>42</v>
      </c>
      <c r="E339" s="106" t="s">
        <v>124</v>
      </c>
      <c r="F339" s="101">
        <v>3</v>
      </c>
      <c r="G339" s="101">
        <v>1</v>
      </c>
      <c r="H339" s="69" t="s">
        <v>130</v>
      </c>
      <c r="I339" s="146"/>
      <c r="J339" s="37"/>
      <c r="K339" s="37">
        <v>10.723993288590606</v>
      </c>
      <c r="L339" s="45">
        <v>31</v>
      </c>
      <c r="M339" s="157"/>
      <c r="BL339" s="142"/>
    </row>
    <row r="340" spans="1:64" x14ac:dyDescent="0.25">
      <c r="A340" s="101" t="s">
        <v>1990</v>
      </c>
      <c r="B340" s="69" t="s">
        <v>335</v>
      </c>
      <c r="C340" s="101">
        <v>205</v>
      </c>
      <c r="D340" s="101">
        <v>42</v>
      </c>
      <c r="E340" s="106" t="s">
        <v>124</v>
      </c>
      <c r="F340" s="101">
        <v>3</v>
      </c>
      <c r="G340" s="101">
        <v>2</v>
      </c>
      <c r="H340" s="69" t="s">
        <v>132</v>
      </c>
      <c r="I340" s="146"/>
      <c r="J340" s="37"/>
      <c r="K340" s="37">
        <v>11.182158836689036</v>
      </c>
      <c r="L340" s="45">
        <v>34</v>
      </c>
      <c r="M340" s="157"/>
      <c r="BL340" s="142"/>
    </row>
    <row r="341" spans="1:64" x14ac:dyDescent="0.25">
      <c r="A341" s="113" t="s">
        <v>1991</v>
      </c>
      <c r="B341" s="64" t="str">
        <f>CONCATENATE(C341,F341,G341)</f>
        <v>20541</v>
      </c>
      <c r="C341" s="113">
        <v>205</v>
      </c>
      <c r="D341" s="113">
        <v>42</v>
      </c>
      <c r="E341" s="119" t="s">
        <v>124</v>
      </c>
      <c r="F341" s="113">
        <v>4</v>
      </c>
      <c r="G341" s="113">
        <v>1</v>
      </c>
      <c r="H341" s="64" t="s">
        <v>130</v>
      </c>
      <c r="I341" s="151"/>
      <c r="J341" s="40"/>
      <c r="K341" s="40">
        <v>12.196308724832212</v>
      </c>
      <c r="L341" s="46">
        <v>39</v>
      </c>
      <c r="M341" s="157"/>
      <c r="BL341" s="142"/>
    </row>
    <row r="342" spans="1:64" ht="15.75" thickBot="1" x14ac:dyDescent="0.3">
      <c r="A342" s="102" t="s">
        <v>1992</v>
      </c>
      <c r="B342" s="74" t="str">
        <f>CONCATENATE(C342,F342,G342)</f>
        <v>20542</v>
      </c>
      <c r="C342" s="102">
        <v>205</v>
      </c>
      <c r="D342" s="102">
        <v>42</v>
      </c>
      <c r="E342" s="107" t="s">
        <v>124</v>
      </c>
      <c r="F342" s="102">
        <v>4</v>
      </c>
      <c r="G342" s="102">
        <v>2</v>
      </c>
      <c r="H342" s="74" t="s">
        <v>132</v>
      </c>
      <c r="I342" s="152"/>
      <c r="J342" s="42"/>
      <c r="K342" s="42">
        <v>12.544183445190157</v>
      </c>
      <c r="L342" s="47">
        <v>41</v>
      </c>
      <c r="M342" s="157"/>
      <c r="BL342" s="142"/>
    </row>
    <row r="343" spans="1:64" x14ac:dyDescent="0.25">
      <c r="A343" s="101" t="s">
        <v>1993</v>
      </c>
      <c r="B343" s="69" t="s">
        <v>336</v>
      </c>
      <c r="C343" s="101">
        <v>207</v>
      </c>
      <c r="D343" s="101">
        <v>43</v>
      </c>
      <c r="E343" s="106" t="s">
        <v>112</v>
      </c>
      <c r="F343" s="101">
        <v>1</v>
      </c>
      <c r="G343" s="101">
        <v>1</v>
      </c>
      <c r="H343" s="69" t="s">
        <v>130</v>
      </c>
      <c r="I343" s="146"/>
      <c r="J343" s="37">
        <v>10.4</v>
      </c>
      <c r="K343" s="37">
        <v>8.2490513392857157</v>
      </c>
      <c r="L343" s="45">
        <v>22</v>
      </c>
      <c r="M343" s="157"/>
      <c r="BL343" s="142"/>
    </row>
    <row r="344" spans="1:64" x14ac:dyDescent="0.25">
      <c r="A344" s="101" t="s">
        <v>1994</v>
      </c>
      <c r="B344" s="69" t="s">
        <v>337</v>
      </c>
      <c r="C344" s="101">
        <v>207</v>
      </c>
      <c r="D344" s="101">
        <v>43</v>
      </c>
      <c r="E344" s="106" t="s">
        <v>112</v>
      </c>
      <c r="F344" s="101">
        <v>1</v>
      </c>
      <c r="G344" s="101">
        <v>2</v>
      </c>
      <c r="H344" s="69" t="s">
        <v>132</v>
      </c>
      <c r="I344" s="146"/>
      <c r="J344" s="37"/>
      <c r="K344" s="37">
        <v>8.6715401785714299</v>
      </c>
      <c r="L344" s="45">
        <v>26</v>
      </c>
      <c r="M344" s="157"/>
      <c r="BL344" s="142"/>
    </row>
    <row r="345" spans="1:64" x14ac:dyDescent="0.25">
      <c r="A345" s="101" t="s">
        <v>1995</v>
      </c>
      <c r="B345" s="69" t="s">
        <v>338</v>
      </c>
      <c r="C345" s="101">
        <v>207</v>
      </c>
      <c r="D345" s="101">
        <v>43</v>
      </c>
      <c r="E345" s="106" t="s">
        <v>112</v>
      </c>
      <c r="F345" s="101">
        <v>2</v>
      </c>
      <c r="G345" s="101">
        <v>1</v>
      </c>
      <c r="H345" s="69" t="s">
        <v>130</v>
      </c>
      <c r="I345" s="146"/>
      <c r="J345" s="37"/>
      <c r="K345" s="37">
        <v>12.558035714285714</v>
      </c>
      <c r="L345" s="45">
        <v>42</v>
      </c>
      <c r="M345" s="157"/>
      <c r="BL345" s="142"/>
    </row>
    <row r="346" spans="1:64" x14ac:dyDescent="0.25">
      <c r="A346" s="101" t="s">
        <v>1996</v>
      </c>
      <c r="B346" s="69" t="s">
        <v>339</v>
      </c>
      <c r="C346" s="101">
        <v>207</v>
      </c>
      <c r="D346" s="101">
        <v>43</v>
      </c>
      <c r="E346" s="106" t="s">
        <v>112</v>
      </c>
      <c r="F346" s="101">
        <v>2</v>
      </c>
      <c r="G346" s="101">
        <v>2</v>
      </c>
      <c r="H346" s="69" t="s">
        <v>132</v>
      </c>
      <c r="I346" s="146"/>
      <c r="J346" s="37"/>
      <c r="K346" s="37">
        <v>11.815290178571431</v>
      </c>
      <c r="L346" s="45">
        <v>40</v>
      </c>
      <c r="M346" s="157"/>
      <c r="BL346" s="142"/>
    </row>
    <row r="347" spans="1:64" x14ac:dyDescent="0.25">
      <c r="A347" s="101" t="s">
        <v>1997</v>
      </c>
      <c r="B347" s="69" t="s">
        <v>340</v>
      </c>
      <c r="C347" s="101">
        <v>207</v>
      </c>
      <c r="D347" s="101">
        <v>43</v>
      </c>
      <c r="E347" s="106" t="s">
        <v>112</v>
      </c>
      <c r="F347" s="101">
        <v>3</v>
      </c>
      <c r="G347" s="101">
        <v>1</v>
      </c>
      <c r="H347" s="69" t="s">
        <v>130</v>
      </c>
      <c r="I347" s="146"/>
      <c r="J347" s="37"/>
      <c r="K347" s="37">
        <v>10.331808035714287</v>
      </c>
      <c r="L347" s="45">
        <v>30</v>
      </c>
      <c r="M347" s="157"/>
      <c r="BL347" s="142"/>
    </row>
    <row r="348" spans="1:64" x14ac:dyDescent="0.25">
      <c r="A348" s="101" t="s">
        <v>1998</v>
      </c>
      <c r="B348" s="69" t="s">
        <v>341</v>
      </c>
      <c r="C348" s="101">
        <v>207</v>
      </c>
      <c r="D348" s="101">
        <v>43</v>
      </c>
      <c r="E348" s="106" t="s">
        <v>112</v>
      </c>
      <c r="F348" s="101">
        <v>3</v>
      </c>
      <c r="G348" s="101">
        <v>2</v>
      </c>
      <c r="H348" s="69" t="s">
        <v>132</v>
      </c>
      <c r="I348" s="146"/>
      <c r="J348" s="37"/>
      <c r="K348" s="37">
        <v>10.08911830357143</v>
      </c>
      <c r="L348" s="45">
        <v>28</v>
      </c>
      <c r="M348" s="157"/>
      <c r="BL348" s="142"/>
    </row>
    <row r="349" spans="1:64" x14ac:dyDescent="0.25">
      <c r="A349" s="113" t="s">
        <v>1999</v>
      </c>
      <c r="B349" s="64" t="str">
        <f>CONCATENATE(C349,F349,G349)</f>
        <v>20741</v>
      </c>
      <c r="C349" s="113">
        <v>207</v>
      </c>
      <c r="D349" s="113">
        <v>43</v>
      </c>
      <c r="E349" s="119" t="s">
        <v>112</v>
      </c>
      <c r="F349" s="113">
        <v>4</v>
      </c>
      <c r="G349" s="113">
        <v>1</v>
      </c>
      <c r="H349" s="64" t="s">
        <v>130</v>
      </c>
      <c r="I349" s="151"/>
      <c r="J349" s="40"/>
      <c r="K349" s="40">
        <v>11.592633928571431</v>
      </c>
      <c r="L349" s="46">
        <v>42</v>
      </c>
      <c r="M349" s="157"/>
      <c r="BL349" s="142"/>
    </row>
    <row r="350" spans="1:64" ht="15.75" thickBot="1" x14ac:dyDescent="0.3">
      <c r="A350" s="102" t="s">
        <v>2000</v>
      </c>
      <c r="B350" s="74" t="str">
        <f>CONCATENATE(C350,F350,G350)</f>
        <v>20742</v>
      </c>
      <c r="C350" s="102">
        <v>207</v>
      </c>
      <c r="D350" s="102">
        <v>43</v>
      </c>
      <c r="E350" s="107" t="s">
        <v>112</v>
      </c>
      <c r="F350" s="102">
        <v>4</v>
      </c>
      <c r="G350" s="102">
        <v>2</v>
      </c>
      <c r="H350" s="74" t="s">
        <v>132</v>
      </c>
      <c r="I350" s="152"/>
      <c r="J350" s="42"/>
      <c r="K350" s="42">
        <v>11.608258928571429</v>
      </c>
      <c r="L350" s="47">
        <v>41</v>
      </c>
      <c r="M350" s="157"/>
      <c r="BL350" s="142"/>
    </row>
    <row r="351" spans="1:64" x14ac:dyDescent="0.25">
      <c r="A351" s="101" t="s">
        <v>2001</v>
      </c>
      <c r="B351" s="69" t="s">
        <v>342</v>
      </c>
      <c r="C351" s="101">
        <v>213</v>
      </c>
      <c r="D351" s="101">
        <v>44</v>
      </c>
      <c r="E351" s="106" t="s">
        <v>113</v>
      </c>
      <c r="F351" s="101">
        <v>1</v>
      </c>
      <c r="G351" s="101">
        <v>1</v>
      </c>
      <c r="H351" s="69" t="s">
        <v>130</v>
      </c>
      <c r="I351" s="146"/>
      <c r="J351" s="37">
        <v>10.5</v>
      </c>
      <c r="K351" s="37">
        <v>10.288379888268155</v>
      </c>
      <c r="L351" s="45">
        <v>34</v>
      </c>
      <c r="M351" s="157"/>
      <c r="BL351" s="142"/>
    </row>
    <row r="352" spans="1:64" x14ac:dyDescent="0.25">
      <c r="A352" s="101" t="s">
        <v>2002</v>
      </c>
      <c r="B352" s="69" t="s">
        <v>343</v>
      </c>
      <c r="C352" s="101">
        <v>213</v>
      </c>
      <c r="D352" s="101">
        <v>44</v>
      </c>
      <c r="E352" s="106" t="s">
        <v>113</v>
      </c>
      <c r="F352" s="101">
        <v>1</v>
      </c>
      <c r="G352" s="101">
        <v>2</v>
      </c>
      <c r="H352" s="69" t="s">
        <v>132</v>
      </c>
      <c r="I352" s="146"/>
      <c r="J352" s="37"/>
      <c r="K352" s="37">
        <v>9.020614525139667</v>
      </c>
      <c r="L352" s="45">
        <v>29</v>
      </c>
      <c r="M352" s="157"/>
      <c r="BL352" s="142"/>
    </row>
    <row r="353" spans="1:64" x14ac:dyDescent="0.25">
      <c r="A353" s="101" t="s">
        <v>2003</v>
      </c>
      <c r="B353" s="69" t="s">
        <v>344</v>
      </c>
      <c r="C353" s="101">
        <v>213</v>
      </c>
      <c r="D353" s="101">
        <v>44</v>
      </c>
      <c r="E353" s="106" t="s">
        <v>113</v>
      </c>
      <c r="F353" s="101">
        <v>2</v>
      </c>
      <c r="G353" s="101">
        <v>1</v>
      </c>
      <c r="H353" s="69" t="s">
        <v>130</v>
      </c>
      <c r="I353" s="146"/>
      <c r="J353" s="37"/>
      <c r="K353" s="37">
        <v>11.574860335195531</v>
      </c>
      <c r="L353" s="45">
        <v>40</v>
      </c>
      <c r="M353" s="157"/>
      <c r="BL353" s="142"/>
    </row>
    <row r="354" spans="1:64" x14ac:dyDescent="0.25">
      <c r="A354" s="101" t="s">
        <v>2004</v>
      </c>
      <c r="B354" s="69" t="s">
        <v>345</v>
      </c>
      <c r="C354" s="101">
        <v>213</v>
      </c>
      <c r="D354" s="101">
        <v>44</v>
      </c>
      <c r="E354" s="106" t="s">
        <v>113</v>
      </c>
      <c r="F354" s="101">
        <v>2</v>
      </c>
      <c r="G354" s="101">
        <v>2</v>
      </c>
      <c r="H354" s="69" t="s">
        <v>132</v>
      </c>
      <c r="I354" s="146"/>
      <c r="J354" s="37"/>
      <c r="K354" s="37">
        <v>11.431284916201118</v>
      </c>
      <c r="L354" s="45">
        <v>43</v>
      </c>
      <c r="M354" s="157"/>
      <c r="BL354" s="142"/>
    </row>
    <row r="355" spans="1:64" x14ac:dyDescent="0.25">
      <c r="A355" s="101" t="s">
        <v>2005</v>
      </c>
      <c r="B355" s="69" t="s">
        <v>346</v>
      </c>
      <c r="C355" s="101">
        <v>213</v>
      </c>
      <c r="D355" s="101">
        <v>44</v>
      </c>
      <c r="E355" s="106" t="s">
        <v>113</v>
      </c>
      <c r="F355" s="101">
        <v>3</v>
      </c>
      <c r="G355" s="101">
        <v>1</v>
      </c>
      <c r="H355" s="69" t="s">
        <v>130</v>
      </c>
      <c r="I355" s="146"/>
      <c r="J355" s="37"/>
      <c r="K355" s="37">
        <v>9.8801675977653609</v>
      </c>
      <c r="L355" s="45">
        <v>31</v>
      </c>
      <c r="M355" s="157"/>
      <c r="BL355" s="142"/>
    </row>
    <row r="356" spans="1:64" x14ac:dyDescent="0.25">
      <c r="A356" s="101" t="s">
        <v>2006</v>
      </c>
      <c r="B356" s="69" t="s">
        <v>347</v>
      </c>
      <c r="C356" s="101">
        <v>213</v>
      </c>
      <c r="D356" s="101">
        <v>44</v>
      </c>
      <c r="E356" s="106" t="s">
        <v>113</v>
      </c>
      <c r="F356" s="101">
        <v>3</v>
      </c>
      <c r="G356" s="101">
        <v>2</v>
      </c>
      <c r="H356" s="69" t="s">
        <v>132</v>
      </c>
      <c r="I356" s="146"/>
      <c r="J356" s="37"/>
      <c r="K356" s="37">
        <v>11.112849162011173</v>
      </c>
      <c r="L356" s="45">
        <v>39</v>
      </c>
      <c r="M356" s="157"/>
      <c r="BL356" s="142"/>
    </row>
    <row r="357" spans="1:64" x14ac:dyDescent="0.25">
      <c r="A357" s="113" t="s">
        <v>2007</v>
      </c>
      <c r="B357" s="64" t="str">
        <f>CONCATENATE(C357,F357,G357)</f>
        <v>21341</v>
      </c>
      <c r="C357" s="113">
        <v>213</v>
      </c>
      <c r="D357" s="113">
        <v>44</v>
      </c>
      <c r="E357" s="119" t="s">
        <v>113</v>
      </c>
      <c r="F357" s="113">
        <v>4</v>
      </c>
      <c r="G357" s="113">
        <v>1</v>
      </c>
      <c r="H357" s="64" t="s">
        <v>130</v>
      </c>
      <c r="I357" s="151"/>
      <c r="J357" s="40"/>
      <c r="K357" s="40">
        <v>12.444692737430167</v>
      </c>
      <c r="L357" s="46">
        <v>43</v>
      </c>
      <c r="M357" s="157"/>
      <c r="BL357" s="142"/>
    </row>
    <row r="358" spans="1:64" ht="15.75" thickBot="1" x14ac:dyDescent="0.3">
      <c r="A358" s="115" t="s">
        <v>2008</v>
      </c>
      <c r="B358" s="114" t="str">
        <f>CONCATENATE(C358,F358,G358)</f>
        <v>21342</v>
      </c>
      <c r="C358" s="115">
        <v>213</v>
      </c>
      <c r="D358" s="115">
        <v>44</v>
      </c>
      <c r="E358" s="120" t="s">
        <v>113</v>
      </c>
      <c r="F358" s="115">
        <v>4</v>
      </c>
      <c r="G358" s="115">
        <v>2</v>
      </c>
      <c r="H358" s="114" t="s">
        <v>132</v>
      </c>
      <c r="I358" s="155" t="s">
        <v>118</v>
      </c>
      <c r="J358" s="50"/>
      <c r="K358" s="50"/>
      <c r="L358" s="51"/>
      <c r="M358" s="157"/>
      <c r="BL358" s="142"/>
    </row>
    <row r="359" spans="1:64" x14ac:dyDescent="0.25">
      <c r="A359" s="101" t="s">
        <v>2009</v>
      </c>
      <c r="B359" s="69" t="str">
        <f t="shared" ref="B359:B414" si="0">CONCATENATE(C359,F367,G367)</f>
        <v>22111</v>
      </c>
      <c r="C359" s="101">
        <v>221</v>
      </c>
      <c r="D359" s="101">
        <v>45</v>
      </c>
      <c r="E359" s="106" t="s">
        <v>114</v>
      </c>
      <c r="F359" s="101">
        <v>1</v>
      </c>
      <c r="G359" s="101">
        <v>1</v>
      </c>
      <c r="H359" s="69" t="s">
        <v>130</v>
      </c>
      <c r="I359" s="146"/>
      <c r="J359" s="37">
        <v>10.7</v>
      </c>
      <c r="K359" s="37">
        <v>8.8084546472564398</v>
      </c>
      <c r="L359" s="45">
        <v>18</v>
      </c>
      <c r="M359" s="157"/>
      <c r="BL359" s="142"/>
    </row>
    <row r="360" spans="1:64" x14ac:dyDescent="0.25">
      <c r="A360" s="101" t="s">
        <v>2010</v>
      </c>
      <c r="B360" s="69" t="str">
        <f t="shared" si="0"/>
        <v>22112</v>
      </c>
      <c r="C360" s="101">
        <v>221</v>
      </c>
      <c r="D360" s="101">
        <v>45</v>
      </c>
      <c r="E360" s="106" t="s">
        <v>114</v>
      </c>
      <c r="F360" s="101">
        <v>1</v>
      </c>
      <c r="G360" s="101">
        <v>2</v>
      </c>
      <c r="H360" s="69" t="s">
        <v>132</v>
      </c>
      <c r="I360" s="146"/>
      <c r="J360" s="37"/>
      <c r="K360" s="37">
        <v>9.140873460246361</v>
      </c>
      <c r="L360" s="45">
        <v>19</v>
      </c>
      <c r="M360" s="157"/>
      <c r="BL360" s="142"/>
    </row>
    <row r="361" spans="1:64" x14ac:dyDescent="0.25">
      <c r="A361" s="101" t="s">
        <v>2011</v>
      </c>
      <c r="B361" s="69" t="str">
        <f t="shared" si="0"/>
        <v>22121</v>
      </c>
      <c r="C361" s="101">
        <v>221</v>
      </c>
      <c r="D361" s="101">
        <v>45</v>
      </c>
      <c r="E361" s="106" t="s">
        <v>114</v>
      </c>
      <c r="F361" s="101">
        <v>2</v>
      </c>
      <c r="G361" s="101">
        <v>1</v>
      </c>
      <c r="H361" s="69" t="s">
        <v>130</v>
      </c>
      <c r="I361" s="146"/>
      <c r="J361" s="37"/>
      <c r="K361" s="37">
        <v>11.626539753639419</v>
      </c>
      <c r="L361" s="45">
        <v>30</v>
      </c>
      <c r="M361" s="157"/>
      <c r="BL361" s="142"/>
    </row>
    <row r="362" spans="1:64" x14ac:dyDescent="0.25">
      <c r="A362" s="101" t="s">
        <v>2012</v>
      </c>
      <c r="B362" s="69" t="str">
        <f t="shared" si="0"/>
        <v>22122</v>
      </c>
      <c r="C362" s="101">
        <v>221</v>
      </c>
      <c r="D362" s="101">
        <v>45</v>
      </c>
      <c r="E362" s="106" t="s">
        <v>114</v>
      </c>
      <c r="F362" s="101">
        <v>2</v>
      </c>
      <c r="G362" s="101">
        <v>2</v>
      </c>
      <c r="H362" s="69" t="s">
        <v>132</v>
      </c>
      <c r="I362" s="146"/>
      <c r="J362" s="37"/>
      <c r="K362" s="37">
        <v>11.426651735722286</v>
      </c>
      <c r="L362" s="45">
        <v>29</v>
      </c>
      <c r="M362" s="157"/>
      <c r="BL362" s="142"/>
    </row>
    <row r="363" spans="1:64" x14ac:dyDescent="0.25">
      <c r="A363" s="101" t="s">
        <v>2013</v>
      </c>
      <c r="B363" s="69" t="str">
        <f t="shared" si="0"/>
        <v>22131</v>
      </c>
      <c r="C363" s="101">
        <v>221</v>
      </c>
      <c r="D363" s="101">
        <v>45</v>
      </c>
      <c r="E363" s="106" t="s">
        <v>114</v>
      </c>
      <c r="F363" s="101">
        <v>3</v>
      </c>
      <c r="G363" s="101">
        <v>1</v>
      </c>
      <c r="H363" s="69" t="s">
        <v>130</v>
      </c>
      <c r="I363" s="146"/>
      <c r="J363" s="37"/>
      <c r="K363" s="37">
        <v>10.689249720044794</v>
      </c>
      <c r="L363" s="45">
        <v>22</v>
      </c>
      <c r="M363" s="157"/>
      <c r="BL363" s="142"/>
    </row>
    <row r="364" spans="1:64" x14ac:dyDescent="0.25">
      <c r="A364" s="101" t="s">
        <v>2014</v>
      </c>
      <c r="B364" s="69" t="str">
        <f t="shared" si="0"/>
        <v>22132</v>
      </c>
      <c r="C364" s="101">
        <v>221</v>
      </c>
      <c r="D364" s="101">
        <v>45</v>
      </c>
      <c r="E364" s="106" t="s">
        <v>114</v>
      </c>
      <c r="F364" s="101">
        <v>3</v>
      </c>
      <c r="G364" s="101">
        <v>2</v>
      </c>
      <c r="H364" s="69" t="s">
        <v>132</v>
      </c>
      <c r="I364" s="146"/>
      <c r="J364" s="37"/>
      <c r="K364" s="37">
        <v>10.777771556550951</v>
      </c>
      <c r="L364" s="45">
        <v>24</v>
      </c>
      <c r="M364" s="157"/>
      <c r="BL364" s="142"/>
    </row>
    <row r="365" spans="1:64" x14ac:dyDescent="0.25">
      <c r="A365" s="113" t="s">
        <v>2015</v>
      </c>
      <c r="B365" s="64" t="str">
        <f t="shared" si="0"/>
        <v>22141</v>
      </c>
      <c r="C365" s="113">
        <v>221</v>
      </c>
      <c r="D365" s="113">
        <v>45</v>
      </c>
      <c r="E365" s="119" t="s">
        <v>114</v>
      </c>
      <c r="F365" s="113">
        <v>4</v>
      </c>
      <c r="G365" s="113">
        <v>1</v>
      </c>
      <c r="H365" s="64" t="s">
        <v>130</v>
      </c>
      <c r="I365" s="151"/>
      <c r="J365" s="40"/>
      <c r="K365" s="40">
        <v>11.475923852183653</v>
      </c>
      <c r="L365" s="46">
        <v>28</v>
      </c>
      <c r="M365" s="157"/>
      <c r="BL365" s="142"/>
    </row>
    <row r="366" spans="1:64" ht="15.75" thickBot="1" x14ac:dyDescent="0.3">
      <c r="A366" s="102" t="s">
        <v>2016</v>
      </c>
      <c r="B366" s="74" t="str">
        <f t="shared" si="0"/>
        <v>22142</v>
      </c>
      <c r="C366" s="102">
        <v>221</v>
      </c>
      <c r="D366" s="102">
        <v>45</v>
      </c>
      <c r="E366" s="107" t="s">
        <v>114</v>
      </c>
      <c r="F366" s="102">
        <v>4</v>
      </c>
      <c r="G366" s="102">
        <v>2</v>
      </c>
      <c r="H366" s="74" t="s">
        <v>132</v>
      </c>
      <c r="I366" s="152"/>
      <c r="J366" s="42"/>
      <c r="K366" s="42">
        <v>10.972956326987683</v>
      </c>
      <c r="L366" s="47">
        <v>27</v>
      </c>
      <c r="M366" s="157"/>
      <c r="BL366" s="142"/>
    </row>
    <row r="367" spans="1:64" x14ac:dyDescent="0.25">
      <c r="A367" s="101" t="s">
        <v>2017</v>
      </c>
      <c r="B367" s="69" t="str">
        <f t="shared" si="0"/>
        <v>22211</v>
      </c>
      <c r="C367" s="101">
        <v>222</v>
      </c>
      <c r="D367" s="101">
        <v>46</v>
      </c>
      <c r="E367" s="106" t="s">
        <v>115</v>
      </c>
      <c r="F367" s="101">
        <v>1</v>
      </c>
      <c r="G367" s="101">
        <v>1</v>
      </c>
      <c r="H367" s="69" t="s">
        <v>130</v>
      </c>
      <c r="I367" s="146"/>
      <c r="J367" s="37">
        <v>10.199999999999999</v>
      </c>
      <c r="K367" s="37">
        <v>9.3194320712694871</v>
      </c>
      <c r="L367" s="45">
        <v>25</v>
      </c>
      <c r="M367" s="157"/>
      <c r="BL367" s="142"/>
    </row>
    <row r="368" spans="1:64" x14ac:dyDescent="0.25">
      <c r="A368" s="101" t="s">
        <v>2018</v>
      </c>
      <c r="B368" s="69" t="str">
        <f t="shared" si="0"/>
        <v>22212</v>
      </c>
      <c r="C368" s="101">
        <v>222</v>
      </c>
      <c r="D368" s="101">
        <v>46</v>
      </c>
      <c r="E368" s="106" t="s">
        <v>115</v>
      </c>
      <c r="F368" s="101">
        <v>1</v>
      </c>
      <c r="G368" s="101">
        <v>2</v>
      </c>
      <c r="H368" s="69" t="s">
        <v>132</v>
      </c>
      <c r="I368" s="146"/>
      <c r="J368" s="37"/>
      <c r="K368" s="37">
        <v>10.426726057906459</v>
      </c>
      <c r="L368" s="45">
        <v>30</v>
      </c>
      <c r="M368" s="157"/>
      <c r="BL368" s="142"/>
    </row>
    <row r="369" spans="1:64" x14ac:dyDescent="0.25">
      <c r="A369" s="101" t="s">
        <v>2019</v>
      </c>
      <c r="B369" s="69" t="str">
        <f t="shared" si="0"/>
        <v>22221</v>
      </c>
      <c r="C369" s="101">
        <v>222</v>
      </c>
      <c r="D369" s="101">
        <v>46</v>
      </c>
      <c r="E369" s="106" t="s">
        <v>115</v>
      </c>
      <c r="F369" s="101">
        <v>2</v>
      </c>
      <c r="G369" s="101">
        <v>1</v>
      </c>
      <c r="H369" s="69" t="s">
        <v>130</v>
      </c>
      <c r="I369" s="146"/>
      <c r="J369" s="37"/>
      <c r="K369" s="37">
        <v>13.699888641425391</v>
      </c>
      <c r="L369" s="45">
        <v>47</v>
      </c>
      <c r="M369" s="157"/>
      <c r="BL369" s="142"/>
    </row>
    <row r="370" spans="1:64" x14ac:dyDescent="0.25">
      <c r="A370" s="101" t="s">
        <v>2020</v>
      </c>
      <c r="B370" s="69" t="str">
        <f t="shared" si="0"/>
        <v>22222</v>
      </c>
      <c r="C370" s="101">
        <v>222</v>
      </c>
      <c r="D370" s="101">
        <v>46</v>
      </c>
      <c r="E370" s="106" t="s">
        <v>115</v>
      </c>
      <c r="F370" s="101">
        <v>2</v>
      </c>
      <c r="G370" s="101">
        <v>2</v>
      </c>
      <c r="H370" s="69" t="s">
        <v>132</v>
      </c>
      <c r="I370" s="146"/>
      <c r="J370" s="37"/>
      <c r="K370" s="37">
        <v>11.804565701559019</v>
      </c>
      <c r="L370" s="45">
        <v>46</v>
      </c>
      <c r="M370" s="157"/>
      <c r="BL370" s="142"/>
    </row>
    <row r="371" spans="1:64" x14ac:dyDescent="0.25">
      <c r="A371" s="101" t="s">
        <v>2021</v>
      </c>
      <c r="B371" s="69" t="str">
        <f t="shared" si="0"/>
        <v>22231</v>
      </c>
      <c r="C371" s="101">
        <v>222</v>
      </c>
      <c r="D371" s="101">
        <v>46</v>
      </c>
      <c r="E371" s="106" t="s">
        <v>115</v>
      </c>
      <c r="F371" s="101">
        <v>3</v>
      </c>
      <c r="G371" s="101">
        <v>1</v>
      </c>
      <c r="H371" s="69" t="s">
        <v>130</v>
      </c>
      <c r="I371" s="146"/>
      <c r="J371" s="37"/>
      <c r="K371" s="37">
        <v>9.5587416481069045</v>
      </c>
      <c r="L371" s="45">
        <v>28</v>
      </c>
      <c r="M371" s="157"/>
      <c r="BL371" s="142"/>
    </row>
    <row r="372" spans="1:64" x14ac:dyDescent="0.25">
      <c r="A372" s="101" t="s">
        <v>2022</v>
      </c>
      <c r="B372" s="69" t="str">
        <f t="shared" si="0"/>
        <v>22232</v>
      </c>
      <c r="C372" s="101">
        <v>222</v>
      </c>
      <c r="D372" s="101">
        <v>46</v>
      </c>
      <c r="E372" s="106" t="s">
        <v>115</v>
      </c>
      <c r="F372" s="101">
        <v>3</v>
      </c>
      <c r="G372" s="101">
        <v>2</v>
      </c>
      <c r="H372" s="69" t="s">
        <v>132</v>
      </c>
      <c r="I372" s="146"/>
      <c r="J372" s="37"/>
      <c r="K372" s="37">
        <v>12.192093541202672</v>
      </c>
      <c r="L372" s="45">
        <v>40</v>
      </c>
      <c r="M372" s="157"/>
      <c r="BL372" s="142"/>
    </row>
    <row r="373" spans="1:64" x14ac:dyDescent="0.25">
      <c r="A373" s="113" t="s">
        <v>2023</v>
      </c>
      <c r="B373" s="64" t="str">
        <f t="shared" si="0"/>
        <v>22241</v>
      </c>
      <c r="C373" s="113">
        <v>222</v>
      </c>
      <c r="D373" s="113">
        <v>46</v>
      </c>
      <c r="E373" s="119" t="s">
        <v>115</v>
      </c>
      <c r="F373" s="113">
        <v>4</v>
      </c>
      <c r="G373" s="113">
        <v>1</v>
      </c>
      <c r="H373" s="64" t="s">
        <v>130</v>
      </c>
      <c r="I373" s="151"/>
      <c r="J373" s="40"/>
      <c r="K373" s="40">
        <v>11.833518930957686</v>
      </c>
      <c r="L373" s="46">
        <v>44</v>
      </c>
      <c r="M373" s="157"/>
      <c r="BL373" s="142"/>
    </row>
    <row r="374" spans="1:64" ht="15.75" thickBot="1" x14ac:dyDescent="0.3">
      <c r="A374" s="102" t="s">
        <v>2024</v>
      </c>
      <c r="B374" s="74" t="str">
        <f t="shared" si="0"/>
        <v>22242</v>
      </c>
      <c r="C374" s="102">
        <v>222</v>
      </c>
      <c r="D374" s="102">
        <v>46</v>
      </c>
      <c r="E374" s="107" t="s">
        <v>115</v>
      </c>
      <c r="F374" s="102">
        <v>4</v>
      </c>
      <c r="G374" s="102">
        <v>2</v>
      </c>
      <c r="H374" s="74" t="s">
        <v>132</v>
      </c>
      <c r="I374" s="152"/>
      <c r="J374" s="42"/>
      <c r="K374" s="42">
        <v>12.14977728285078</v>
      </c>
      <c r="L374" s="47">
        <v>42</v>
      </c>
      <c r="M374" s="157"/>
      <c r="BL374" s="142"/>
    </row>
    <row r="375" spans="1:64" x14ac:dyDescent="0.25">
      <c r="A375" s="101" t="s">
        <v>2025</v>
      </c>
      <c r="B375" s="69" t="str">
        <f t="shared" si="0"/>
        <v>22311</v>
      </c>
      <c r="C375" s="101">
        <v>223</v>
      </c>
      <c r="D375" s="101">
        <v>47</v>
      </c>
      <c r="E375" s="106" t="s">
        <v>116</v>
      </c>
      <c r="F375" s="101">
        <v>1</v>
      </c>
      <c r="G375" s="101">
        <v>1</v>
      </c>
      <c r="H375" s="69" t="s">
        <v>130</v>
      </c>
      <c r="I375" s="146"/>
      <c r="J375" s="37">
        <v>10.9</v>
      </c>
      <c r="K375" s="37">
        <v>9.348540965207631</v>
      </c>
      <c r="L375" s="45">
        <v>21</v>
      </c>
      <c r="M375" s="157"/>
      <c r="BL375" s="142"/>
    </row>
    <row r="376" spans="1:64" x14ac:dyDescent="0.25">
      <c r="A376" s="101" t="s">
        <v>2026</v>
      </c>
      <c r="B376" s="69" t="str">
        <f t="shared" si="0"/>
        <v>22312</v>
      </c>
      <c r="C376" s="101">
        <v>223</v>
      </c>
      <c r="D376" s="101">
        <v>47</v>
      </c>
      <c r="E376" s="106" t="s">
        <v>116</v>
      </c>
      <c r="F376" s="101">
        <v>1</v>
      </c>
      <c r="G376" s="101">
        <v>2</v>
      </c>
      <c r="H376" s="69" t="s">
        <v>132</v>
      </c>
      <c r="I376" s="146"/>
      <c r="J376" s="37"/>
      <c r="K376" s="37">
        <v>9.76043771043771</v>
      </c>
      <c r="L376" s="45">
        <v>25</v>
      </c>
      <c r="M376" s="157"/>
      <c r="BL376" s="142"/>
    </row>
    <row r="377" spans="1:64" x14ac:dyDescent="0.25">
      <c r="A377" s="101" t="s">
        <v>2027</v>
      </c>
      <c r="B377" s="69" t="str">
        <f t="shared" si="0"/>
        <v>22321</v>
      </c>
      <c r="C377" s="101">
        <v>223</v>
      </c>
      <c r="D377" s="101">
        <v>47</v>
      </c>
      <c r="E377" s="106" t="s">
        <v>116</v>
      </c>
      <c r="F377" s="101">
        <v>2</v>
      </c>
      <c r="G377" s="101">
        <v>1</v>
      </c>
      <c r="H377" s="69" t="s">
        <v>130</v>
      </c>
      <c r="I377" s="146"/>
      <c r="J377" s="37"/>
      <c r="K377" s="37">
        <v>12.520202020202021</v>
      </c>
      <c r="L377" s="45">
        <v>45</v>
      </c>
      <c r="M377" s="157"/>
      <c r="BL377" s="142"/>
    </row>
    <row r="378" spans="1:64" x14ac:dyDescent="0.25">
      <c r="A378" s="101" t="s">
        <v>2028</v>
      </c>
      <c r="B378" s="69" t="str">
        <f t="shared" si="0"/>
        <v>22322</v>
      </c>
      <c r="C378" s="101">
        <v>223</v>
      </c>
      <c r="D378" s="101">
        <v>47</v>
      </c>
      <c r="E378" s="106" t="s">
        <v>116</v>
      </c>
      <c r="F378" s="101">
        <v>2</v>
      </c>
      <c r="G378" s="101">
        <v>2</v>
      </c>
      <c r="H378" s="69" t="s">
        <v>132</v>
      </c>
      <c r="I378" s="146"/>
      <c r="J378" s="37"/>
      <c r="K378" s="37">
        <v>12.263187429854097</v>
      </c>
      <c r="L378" s="45">
        <v>46</v>
      </c>
      <c r="M378" s="157"/>
      <c r="BL378" s="142"/>
    </row>
    <row r="379" spans="1:64" x14ac:dyDescent="0.25">
      <c r="A379" s="101" t="s">
        <v>2029</v>
      </c>
      <c r="B379" s="69" t="str">
        <f t="shared" si="0"/>
        <v>22331</v>
      </c>
      <c r="C379" s="101">
        <v>223</v>
      </c>
      <c r="D379" s="101">
        <v>47</v>
      </c>
      <c r="E379" s="106" t="s">
        <v>116</v>
      </c>
      <c r="F379" s="101">
        <v>3</v>
      </c>
      <c r="G379" s="101">
        <v>1</v>
      </c>
      <c r="H379" s="69" t="s">
        <v>130</v>
      </c>
      <c r="I379" s="146"/>
      <c r="J379" s="37"/>
      <c r="K379" s="37">
        <v>10.398428731762065</v>
      </c>
      <c r="L379" s="45">
        <v>30</v>
      </c>
      <c r="M379" s="157"/>
      <c r="BL379" s="142"/>
    </row>
    <row r="380" spans="1:64" x14ac:dyDescent="0.25">
      <c r="A380" s="101" t="s">
        <v>2030</v>
      </c>
      <c r="B380" s="69" t="str">
        <f t="shared" si="0"/>
        <v>22332</v>
      </c>
      <c r="C380" s="101">
        <v>223</v>
      </c>
      <c r="D380" s="101">
        <v>47</v>
      </c>
      <c r="E380" s="106" t="s">
        <v>116</v>
      </c>
      <c r="F380" s="101">
        <v>3</v>
      </c>
      <c r="G380" s="101">
        <v>2</v>
      </c>
      <c r="H380" s="69" t="s">
        <v>132</v>
      </c>
      <c r="I380" s="146"/>
      <c r="J380" s="37"/>
      <c r="K380" s="37">
        <v>10.091638608305276</v>
      </c>
      <c r="L380" s="45">
        <v>25</v>
      </c>
      <c r="M380" s="157"/>
      <c r="BL380" s="142"/>
    </row>
    <row r="381" spans="1:64" x14ac:dyDescent="0.25">
      <c r="A381" s="113" t="s">
        <v>2031</v>
      </c>
      <c r="B381" s="64" t="str">
        <f t="shared" si="0"/>
        <v>22341</v>
      </c>
      <c r="C381" s="113">
        <v>223</v>
      </c>
      <c r="D381" s="113">
        <v>47</v>
      </c>
      <c r="E381" s="119" t="s">
        <v>116</v>
      </c>
      <c r="F381" s="113">
        <v>4</v>
      </c>
      <c r="G381" s="113">
        <v>1</v>
      </c>
      <c r="H381" s="64" t="s">
        <v>130</v>
      </c>
      <c r="I381" s="151"/>
      <c r="J381" s="40"/>
      <c r="K381" s="40">
        <v>11.879910213243548</v>
      </c>
      <c r="L381" s="46">
        <v>40</v>
      </c>
      <c r="M381" s="157"/>
      <c r="BL381" s="142"/>
    </row>
    <row r="382" spans="1:64" ht="15.75" thickBot="1" x14ac:dyDescent="0.3">
      <c r="A382" s="102" t="s">
        <v>2032</v>
      </c>
      <c r="B382" s="74" t="str">
        <f t="shared" si="0"/>
        <v>22342</v>
      </c>
      <c r="C382" s="102">
        <v>223</v>
      </c>
      <c r="D382" s="102">
        <v>47</v>
      </c>
      <c r="E382" s="107" t="s">
        <v>116</v>
      </c>
      <c r="F382" s="102">
        <v>4</v>
      </c>
      <c r="G382" s="102">
        <v>2</v>
      </c>
      <c r="H382" s="74" t="s">
        <v>132</v>
      </c>
      <c r="I382" s="152"/>
      <c r="J382" s="42"/>
      <c r="K382" s="42">
        <v>11.48821548821549</v>
      </c>
      <c r="L382" s="47">
        <v>39</v>
      </c>
      <c r="M382" s="157"/>
      <c r="BL382" s="142"/>
    </row>
    <row r="383" spans="1:64" x14ac:dyDescent="0.25">
      <c r="A383" s="101" t="s">
        <v>2033</v>
      </c>
      <c r="B383" s="69" t="str">
        <f t="shared" si="0"/>
        <v>22411</v>
      </c>
      <c r="C383" s="101">
        <v>224</v>
      </c>
      <c r="D383" s="101">
        <v>48</v>
      </c>
      <c r="E383" s="106" t="s">
        <v>117</v>
      </c>
      <c r="F383" s="101">
        <v>1</v>
      </c>
      <c r="G383" s="101">
        <v>1</v>
      </c>
      <c r="H383" s="69" t="s">
        <v>130</v>
      </c>
      <c r="I383" s="146"/>
      <c r="J383" s="37">
        <v>10.6</v>
      </c>
      <c r="K383" s="37">
        <v>8.1564317673378071</v>
      </c>
      <c r="L383" s="45">
        <v>15</v>
      </c>
      <c r="M383" s="157"/>
      <c r="BL383" s="142"/>
    </row>
    <row r="384" spans="1:64" x14ac:dyDescent="0.25">
      <c r="A384" s="101" t="s">
        <v>2034</v>
      </c>
      <c r="B384" s="69" t="str">
        <f t="shared" si="0"/>
        <v>22412</v>
      </c>
      <c r="C384" s="101">
        <v>224</v>
      </c>
      <c r="D384" s="101">
        <v>48</v>
      </c>
      <c r="E384" s="106" t="s">
        <v>117</v>
      </c>
      <c r="F384" s="101">
        <v>1</v>
      </c>
      <c r="G384" s="101">
        <v>2</v>
      </c>
      <c r="H384" s="69" t="s">
        <v>132</v>
      </c>
      <c r="I384" s="146"/>
      <c r="J384" s="37"/>
      <c r="K384" s="37">
        <v>9.3866890380313208</v>
      </c>
      <c r="L384" s="45">
        <v>19</v>
      </c>
      <c r="M384" s="157"/>
      <c r="BL384" s="142"/>
    </row>
    <row r="385" spans="1:64" x14ac:dyDescent="0.25">
      <c r="A385" s="101" t="s">
        <v>2035</v>
      </c>
      <c r="B385" s="69" t="str">
        <f t="shared" si="0"/>
        <v>22421</v>
      </c>
      <c r="C385" s="101">
        <v>224</v>
      </c>
      <c r="D385" s="101">
        <v>48</v>
      </c>
      <c r="E385" s="106" t="s">
        <v>117</v>
      </c>
      <c r="F385" s="101">
        <v>2</v>
      </c>
      <c r="G385" s="101">
        <v>1</v>
      </c>
      <c r="H385" s="69" t="s">
        <v>130</v>
      </c>
      <c r="I385" s="146"/>
      <c r="J385" s="37"/>
      <c r="K385" s="37">
        <v>11.567673378076062</v>
      </c>
      <c r="L385" s="45">
        <v>28</v>
      </c>
      <c r="M385" s="157"/>
      <c r="BL385" s="142"/>
    </row>
    <row r="386" spans="1:64" x14ac:dyDescent="0.25">
      <c r="A386" s="101" t="s">
        <v>2036</v>
      </c>
      <c r="B386" s="69" t="str">
        <f t="shared" si="0"/>
        <v>22422</v>
      </c>
      <c r="C386" s="101">
        <v>224</v>
      </c>
      <c r="D386" s="101">
        <v>48</v>
      </c>
      <c r="E386" s="106" t="s">
        <v>117</v>
      </c>
      <c r="F386" s="101">
        <v>2</v>
      </c>
      <c r="G386" s="101">
        <v>2</v>
      </c>
      <c r="H386" s="69" t="s">
        <v>132</v>
      </c>
      <c r="I386" s="146"/>
      <c r="J386" s="37"/>
      <c r="K386" s="37">
        <v>11.453579418344518</v>
      </c>
      <c r="L386" s="45">
        <v>29</v>
      </c>
      <c r="M386" s="157"/>
      <c r="BL386" s="142"/>
    </row>
    <row r="387" spans="1:64" x14ac:dyDescent="0.25">
      <c r="A387" s="101" t="s">
        <v>2037</v>
      </c>
      <c r="B387" s="69" t="str">
        <f t="shared" si="0"/>
        <v>22431</v>
      </c>
      <c r="C387" s="101">
        <v>224</v>
      </c>
      <c r="D387" s="101">
        <v>48</v>
      </c>
      <c r="E387" s="106" t="s">
        <v>117</v>
      </c>
      <c r="F387" s="101">
        <v>3</v>
      </c>
      <c r="G387" s="101">
        <v>1</v>
      </c>
      <c r="H387" s="69" t="s">
        <v>130</v>
      </c>
      <c r="I387" s="146"/>
      <c r="J387" s="37"/>
      <c r="K387" s="37">
        <v>9.4465324384787461</v>
      </c>
      <c r="L387" s="45">
        <v>19</v>
      </c>
      <c r="M387" s="157"/>
      <c r="BL387" s="142"/>
    </row>
    <row r="388" spans="1:64" x14ac:dyDescent="0.25">
      <c r="A388" s="101" t="s">
        <v>2038</v>
      </c>
      <c r="B388" s="69" t="str">
        <f t="shared" si="0"/>
        <v>22432</v>
      </c>
      <c r="C388" s="101">
        <v>224</v>
      </c>
      <c r="D388" s="101">
        <v>48</v>
      </c>
      <c r="E388" s="106" t="s">
        <v>117</v>
      </c>
      <c r="F388" s="101">
        <v>3</v>
      </c>
      <c r="G388" s="101">
        <v>2</v>
      </c>
      <c r="H388" s="69" t="s">
        <v>132</v>
      </c>
      <c r="I388" s="146"/>
      <c r="J388" s="37"/>
      <c r="K388" s="37">
        <v>9.8975391498881429</v>
      </c>
      <c r="L388" s="45">
        <v>21</v>
      </c>
      <c r="M388" s="157"/>
      <c r="BL388" s="142"/>
    </row>
    <row r="389" spans="1:64" x14ac:dyDescent="0.25">
      <c r="A389" s="113" t="s">
        <v>2039</v>
      </c>
      <c r="B389" s="64" t="str">
        <f t="shared" si="0"/>
        <v>22441</v>
      </c>
      <c r="C389" s="113">
        <v>224</v>
      </c>
      <c r="D389" s="113">
        <v>48</v>
      </c>
      <c r="E389" s="119" t="s">
        <v>117</v>
      </c>
      <c r="F389" s="113">
        <v>4</v>
      </c>
      <c r="G389" s="113">
        <v>1</v>
      </c>
      <c r="H389" s="64" t="s">
        <v>130</v>
      </c>
      <c r="I389" s="151"/>
      <c r="J389" s="40"/>
      <c r="K389" s="40">
        <v>11.094239373601789</v>
      </c>
      <c r="L389" s="46">
        <v>26</v>
      </c>
      <c r="M389" s="157"/>
      <c r="BL389" s="142"/>
    </row>
    <row r="390" spans="1:64" ht="15.75" thickBot="1" x14ac:dyDescent="0.3">
      <c r="A390" s="102" t="s">
        <v>2040</v>
      </c>
      <c r="B390" s="74" t="str">
        <f t="shared" si="0"/>
        <v>22442</v>
      </c>
      <c r="C390" s="102">
        <v>224</v>
      </c>
      <c r="D390" s="102">
        <v>48</v>
      </c>
      <c r="E390" s="107" t="s">
        <v>117</v>
      </c>
      <c r="F390" s="102">
        <v>4</v>
      </c>
      <c r="G390" s="102">
        <v>2</v>
      </c>
      <c r="H390" s="74" t="s">
        <v>132</v>
      </c>
      <c r="I390" s="152"/>
      <c r="J390" s="42"/>
      <c r="K390" s="42">
        <v>11.578299776286352</v>
      </c>
      <c r="L390" s="47">
        <v>26</v>
      </c>
      <c r="M390" s="157"/>
      <c r="BL390" s="142"/>
    </row>
    <row r="391" spans="1:64" x14ac:dyDescent="0.25">
      <c r="A391" s="101" t="s">
        <v>2041</v>
      </c>
      <c r="B391" s="69" t="str">
        <f t="shared" si="0"/>
        <v>22511</v>
      </c>
      <c r="C391" s="101">
        <v>225</v>
      </c>
      <c r="D391" s="101">
        <v>49</v>
      </c>
      <c r="E391" s="106" t="s">
        <v>119</v>
      </c>
      <c r="F391" s="101">
        <v>1</v>
      </c>
      <c r="G391" s="101">
        <v>1</v>
      </c>
      <c r="H391" s="69" t="s">
        <v>130</v>
      </c>
      <c r="I391" s="146"/>
      <c r="J391" s="37">
        <v>10.5</v>
      </c>
      <c r="K391" s="37">
        <v>8.6333519553072637</v>
      </c>
      <c r="L391" s="45">
        <v>21</v>
      </c>
      <c r="M391" s="157"/>
      <c r="BL391" s="142"/>
    </row>
    <row r="392" spans="1:64" x14ac:dyDescent="0.25">
      <c r="A392" s="101" t="s">
        <v>2042</v>
      </c>
      <c r="B392" s="69" t="str">
        <f t="shared" si="0"/>
        <v>22512</v>
      </c>
      <c r="C392" s="101">
        <v>225</v>
      </c>
      <c r="D392" s="101">
        <v>49</v>
      </c>
      <c r="E392" s="106" t="s">
        <v>119</v>
      </c>
      <c r="F392" s="101">
        <v>1</v>
      </c>
      <c r="G392" s="101">
        <v>2</v>
      </c>
      <c r="H392" s="69" t="s">
        <v>132</v>
      </c>
      <c r="I392" s="146"/>
      <c r="J392" s="37"/>
      <c r="K392" s="37">
        <v>8.7204469273743026</v>
      </c>
      <c r="L392" s="45">
        <v>20</v>
      </c>
      <c r="M392" s="157"/>
      <c r="BL392" s="142"/>
    </row>
    <row r="393" spans="1:64" x14ac:dyDescent="0.25">
      <c r="A393" s="101" t="s">
        <v>2043</v>
      </c>
      <c r="B393" s="69" t="str">
        <f t="shared" si="0"/>
        <v>22521</v>
      </c>
      <c r="C393" s="101">
        <v>225</v>
      </c>
      <c r="D393" s="101">
        <v>49</v>
      </c>
      <c r="E393" s="106" t="s">
        <v>119</v>
      </c>
      <c r="F393" s="101">
        <v>2</v>
      </c>
      <c r="G393" s="101">
        <v>1</v>
      </c>
      <c r="H393" s="69" t="s">
        <v>130</v>
      </c>
      <c r="I393" s="146"/>
      <c r="J393" s="37"/>
      <c r="K393" s="37">
        <v>11.271396648044693</v>
      </c>
      <c r="L393" s="45">
        <v>31</v>
      </c>
      <c r="M393" s="157"/>
      <c r="BL393" s="142"/>
    </row>
    <row r="394" spans="1:64" x14ac:dyDescent="0.25">
      <c r="A394" s="101" t="s">
        <v>2044</v>
      </c>
      <c r="B394" s="69" t="str">
        <f t="shared" si="0"/>
        <v>22522</v>
      </c>
      <c r="C394" s="101">
        <v>225</v>
      </c>
      <c r="D394" s="101">
        <v>49</v>
      </c>
      <c r="E394" s="106" t="s">
        <v>119</v>
      </c>
      <c r="F394" s="101">
        <v>2</v>
      </c>
      <c r="G394" s="101">
        <v>2</v>
      </c>
      <c r="H394" s="69" t="s">
        <v>132</v>
      </c>
      <c r="I394" s="146"/>
      <c r="J394" s="37"/>
      <c r="K394" s="37">
        <v>10.523743016759775</v>
      </c>
      <c r="L394" s="45">
        <v>28</v>
      </c>
      <c r="M394" s="157"/>
      <c r="BL394" s="142"/>
    </row>
    <row r="395" spans="1:64" x14ac:dyDescent="0.25">
      <c r="A395" s="101" t="s">
        <v>2045</v>
      </c>
      <c r="B395" s="69" t="str">
        <f t="shared" si="0"/>
        <v>22531</v>
      </c>
      <c r="C395" s="101">
        <v>225</v>
      </c>
      <c r="D395" s="101">
        <v>49</v>
      </c>
      <c r="E395" s="106" t="s">
        <v>119</v>
      </c>
      <c r="F395" s="101">
        <v>3</v>
      </c>
      <c r="G395" s="101">
        <v>1</v>
      </c>
      <c r="H395" s="69" t="s">
        <v>130</v>
      </c>
      <c r="I395" s="146"/>
      <c r="J395" s="37"/>
      <c r="K395" s="37">
        <v>9.7917877094972035</v>
      </c>
      <c r="L395" s="45">
        <v>25</v>
      </c>
      <c r="M395" s="157"/>
      <c r="BL395" s="142"/>
    </row>
    <row r="396" spans="1:64" x14ac:dyDescent="0.25">
      <c r="A396" s="101" t="s">
        <v>2046</v>
      </c>
      <c r="B396" s="69" t="str">
        <f t="shared" si="0"/>
        <v>22532</v>
      </c>
      <c r="C396" s="101">
        <v>225</v>
      </c>
      <c r="D396" s="101">
        <v>49</v>
      </c>
      <c r="E396" s="106" t="s">
        <v>119</v>
      </c>
      <c r="F396" s="101">
        <v>3</v>
      </c>
      <c r="G396" s="101">
        <v>2</v>
      </c>
      <c r="H396" s="69" t="s">
        <v>132</v>
      </c>
      <c r="I396" s="146"/>
      <c r="J396" s="37"/>
      <c r="K396" s="37">
        <v>9.2554748603351964</v>
      </c>
      <c r="L396" s="45">
        <v>23</v>
      </c>
      <c r="M396" s="157"/>
      <c r="BL396" s="142"/>
    </row>
    <row r="397" spans="1:64" x14ac:dyDescent="0.25">
      <c r="A397" s="113" t="s">
        <v>2047</v>
      </c>
      <c r="B397" s="64" t="str">
        <f t="shared" si="0"/>
        <v>22541</v>
      </c>
      <c r="C397" s="113">
        <v>225</v>
      </c>
      <c r="D397" s="113">
        <v>49</v>
      </c>
      <c r="E397" s="119" t="s">
        <v>119</v>
      </c>
      <c r="F397" s="113">
        <v>4</v>
      </c>
      <c r="G397" s="113">
        <v>1</v>
      </c>
      <c r="H397" s="64" t="s">
        <v>130</v>
      </c>
      <c r="I397" s="151"/>
      <c r="J397" s="40"/>
      <c r="K397" s="40">
        <v>10.973519553072627</v>
      </c>
      <c r="L397" s="46">
        <v>30</v>
      </c>
      <c r="M397" s="157"/>
      <c r="BL397" s="142"/>
    </row>
    <row r="398" spans="1:64" ht="15.75" thickBot="1" x14ac:dyDescent="0.3">
      <c r="A398" s="102" t="s">
        <v>2048</v>
      </c>
      <c r="B398" s="74" t="str">
        <f t="shared" si="0"/>
        <v>22542</v>
      </c>
      <c r="C398" s="102">
        <v>225</v>
      </c>
      <c r="D398" s="102">
        <v>49</v>
      </c>
      <c r="E398" s="107" t="s">
        <v>119</v>
      </c>
      <c r="F398" s="102">
        <v>4</v>
      </c>
      <c r="G398" s="102">
        <v>2</v>
      </c>
      <c r="H398" s="74" t="s">
        <v>132</v>
      </c>
      <c r="I398" s="152"/>
      <c r="J398" s="42"/>
      <c r="K398" s="42">
        <v>10.37022346368715</v>
      </c>
      <c r="L398" s="47">
        <v>28</v>
      </c>
      <c r="M398" s="157"/>
      <c r="BL398" s="142"/>
    </row>
    <row r="399" spans="1:64" x14ac:dyDescent="0.25">
      <c r="A399" s="101" t="s">
        <v>2049</v>
      </c>
      <c r="B399" s="69" t="str">
        <f t="shared" si="0"/>
        <v>22611</v>
      </c>
      <c r="C399" s="101">
        <v>226</v>
      </c>
      <c r="D399" s="101">
        <v>50</v>
      </c>
      <c r="E399" s="106" t="s">
        <v>120</v>
      </c>
      <c r="F399" s="101">
        <v>1</v>
      </c>
      <c r="G399" s="101">
        <v>1</v>
      </c>
      <c r="H399" s="69" t="s">
        <v>130</v>
      </c>
      <c r="I399" s="146"/>
      <c r="J399" s="37">
        <v>10.6</v>
      </c>
      <c r="K399" s="37">
        <v>9.0623042505592846</v>
      </c>
      <c r="L399" s="45">
        <v>23</v>
      </c>
      <c r="M399" s="157"/>
      <c r="BL399" s="142"/>
    </row>
    <row r="400" spans="1:64" x14ac:dyDescent="0.25">
      <c r="A400" s="101" t="s">
        <v>2050</v>
      </c>
      <c r="B400" s="69" t="str">
        <f t="shared" si="0"/>
        <v>22612</v>
      </c>
      <c r="C400" s="101">
        <v>226</v>
      </c>
      <c r="D400" s="101">
        <v>50</v>
      </c>
      <c r="E400" s="106" t="s">
        <v>120</v>
      </c>
      <c r="F400" s="101">
        <v>1</v>
      </c>
      <c r="G400" s="101">
        <v>2</v>
      </c>
      <c r="H400" s="69" t="s">
        <v>132</v>
      </c>
      <c r="I400" s="146"/>
      <c r="J400" s="37"/>
      <c r="K400" s="37">
        <v>9.4534675615212524</v>
      </c>
      <c r="L400" s="45">
        <v>23</v>
      </c>
      <c r="M400" s="157"/>
      <c r="BL400" s="142"/>
    </row>
    <row r="401" spans="1:64" x14ac:dyDescent="0.25">
      <c r="A401" s="101" t="s">
        <v>2051</v>
      </c>
      <c r="B401" s="69" t="str">
        <f t="shared" si="0"/>
        <v>22621</v>
      </c>
      <c r="C401" s="101">
        <v>226</v>
      </c>
      <c r="D401" s="101">
        <v>50</v>
      </c>
      <c r="E401" s="106" t="s">
        <v>120</v>
      </c>
      <c r="F401" s="101">
        <v>2</v>
      </c>
      <c r="G401" s="101">
        <v>1</v>
      </c>
      <c r="H401" s="69" t="s">
        <v>130</v>
      </c>
      <c r="I401" s="146"/>
      <c r="J401" s="37"/>
      <c r="K401" s="37">
        <v>12.267897091722594</v>
      </c>
      <c r="L401" s="45">
        <v>31</v>
      </c>
      <c r="M401" s="157"/>
      <c r="BL401" s="142"/>
    </row>
    <row r="402" spans="1:64" x14ac:dyDescent="0.25">
      <c r="A402" s="101" t="s">
        <v>2052</v>
      </c>
      <c r="B402" s="69" t="str">
        <f t="shared" si="0"/>
        <v>22622</v>
      </c>
      <c r="C402" s="101">
        <v>226</v>
      </c>
      <c r="D402" s="101">
        <v>50</v>
      </c>
      <c r="E402" s="106" t="s">
        <v>120</v>
      </c>
      <c r="F402" s="101">
        <v>2</v>
      </c>
      <c r="G402" s="101">
        <v>2</v>
      </c>
      <c r="H402" s="69" t="s">
        <v>132</v>
      </c>
      <c r="I402" s="146"/>
      <c r="J402" s="37"/>
      <c r="K402" s="37">
        <v>11.85290827740492</v>
      </c>
      <c r="L402" s="45">
        <v>32</v>
      </c>
      <c r="M402" s="157"/>
      <c r="BL402" s="142"/>
    </row>
    <row r="403" spans="1:64" x14ac:dyDescent="0.25">
      <c r="A403" s="101" t="s">
        <v>2053</v>
      </c>
      <c r="B403" s="69" t="str">
        <f t="shared" si="0"/>
        <v>22631</v>
      </c>
      <c r="C403" s="101">
        <v>226</v>
      </c>
      <c r="D403" s="101">
        <v>50</v>
      </c>
      <c r="E403" s="106" t="s">
        <v>120</v>
      </c>
      <c r="F403" s="101">
        <v>3</v>
      </c>
      <c r="G403" s="101">
        <v>1</v>
      </c>
      <c r="H403" s="69" t="s">
        <v>130</v>
      </c>
      <c r="I403" s="146"/>
      <c r="J403" s="37"/>
      <c r="K403" s="37">
        <v>9.8336129753914978</v>
      </c>
      <c r="L403" s="45">
        <v>25</v>
      </c>
      <c r="M403" s="157"/>
      <c r="BL403" s="142"/>
    </row>
    <row r="404" spans="1:64" x14ac:dyDescent="0.25">
      <c r="A404" s="101" t="s">
        <v>2054</v>
      </c>
      <c r="B404" s="69" t="str">
        <f t="shared" si="0"/>
        <v>22632</v>
      </c>
      <c r="C404" s="101">
        <v>226</v>
      </c>
      <c r="D404" s="101">
        <v>50</v>
      </c>
      <c r="E404" s="106" t="s">
        <v>120</v>
      </c>
      <c r="F404" s="101">
        <v>3</v>
      </c>
      <c r="G404" s="101">
        <v>2</v>
      </c>
      <c r="H404" s="69" t="s">
        <v>132</v>
      </c>
      <c r="I404" s="146"/>
      <c r="J404" s="37"/>
      <c r="K404" s="37">
        <v>10.373489932885906</v>
      </c>
      <c r="L404" s="45">
        <v>26</v>
      </c>
      <c r="M404" s="157"/>
      <c r="BL404" s="142"/>
    </row>
    <row r="405" spans="1:64" x14ac:dyDescent="0.25">
      <c r="A405" s="113" t="s">
        <v>2055</v>
      </c>
      <c r="B405" s="64" t="str">
        <f t="shared" si="0"/>
        <v>22641</v>
      </c>
      <c r="C405" s="113">
        <v>226</v>
      </c>
      <c r="D405" s="113">
        <v>50</v>
      </c>
      <c r="E405" s="119" t="s">
        <v>120</v>
      </c>
      <c r="F405" s="113">
        <v>4</v>
      </c>
      <c r="G405" s="113">
        <v>1</v>
      </c>
      <c r="H405" s="64" t="s">
        <v>130</v>
      </c>
      <c r="I405" s="151"/>
      <c r="J405" s="40"/>
      <c r="K405" s="40">
        <v>11.695749440715883</v>
      </c>
      <c r="L405" s="46">
        <v>30</v>
      </c>
      <c r="M405" s="157"/>
      <c r="BL405" s="142"/>
    </row>
    <row r="406" spans="1:64" ht="15.75" thickBot="1" x14ac:dyDescent="0.3">
      <c r="A406" s="102" t="s">
        <v>2056</v>
      </c>
      <c r="B406" s="74" t="str">
        <f t="shared" si="0"/>
        <v>22642</v>
      </c>
      <c r="C406" s="102">
        <v>226</v>
      </c>
      <c r="D406" s="102">
        <v>50</v>
      </c>
      <c r="E406" s="107" t="s">
        <v>120</v>
      </c>
      <c r="F406" s="102">
        <v>4</v>
      </c>
      <c r="G406" s="102">
        <v>2</v>
      </c>
      <c r="H406" s="74" t="s">
        <v>132</v>
      </c>
      <c r="I406" s="152"/>
      <c r="J406" s="42"/>
      <c r="K406" s="42">
        <v>11.856823266219239</v>
      </c>
      <c r="L406" s="47">
        <v>30</v>
      </c>
      <c r="M406" s="157"/>
      <c r="BL406" s="142"/>
    </row>
    <row r="407" spans="1:64" x14ac:dyDescent="0.25">
      <c r="A407" s="101" t="s">
        <v>2057</v>
      </c>
      <c r="B407" s="69" t="str">
        <f t="shared" si="0"/>
        <v>22711</v>
      </c>
      <c r="C407" s="101">
        <v>227</v>
      </c>
      <c r="D407" s="101">
        <v>51</v>
      </c>
      <c r="E407" s="106" t="s">
        <v>121</v>
      </c>
      <c r="F407" s="101">
        <v>1</v>
      </c>
      <c r="G407" s="101">
        <v>1</v>
      </c>
      <c r="H407" s="69" t="s">
        <v>130</v>
      </c>
      <c r="I407" s="146"/>
      <c r="J407" s="37">
        <v>10.3</v>
      </c>
      <c r="K407" s="37">
        <v>8.69096989966555</v>
      </c>
      <c r="L407" s="45">
        <v>20</v>
      </c>
      <c r="M407" s="157"/>
      <c r="BL407" s="142"/>
    </row>
    <row r="408" spans="1:64" x14ac:dyDescent="0.25">
      <c r="A408" s="101" t="s">
        <v>2058</v>
      </c>
      <c r="B408" s="69" t="str">
        <f t="shared" si="0"/>
        <v>22712</v>
      </c>
      <c r="C408" s="101">
        <v>227</v>
      </c>
      <c r="D408" s="101">
        <v>51</v>
      </c>
      <c r="E408" s="106" t="s">
        <v>121</v>
      </c>
      <c r="F408" s="101">
        <v>1</v>
      </c>
      <c r="G408" s="101">
        <v>2</v>
      </c>
      <c r="H408" s="69" t="s">
        <v>132</v>
      </c>
      <c r="I408" s="146"/>
      <c r="J408" s="37"/>
      <c r="K408" s="37">
        <v>10.344425863991079</v>
      </c>
      <c r="L408" s="45">
        <v>28</v>
      </c>
      <c r="M408" s="157"/>
      <c r="BL408" s="142"/>
    </row>
    <row r="409" spans="1:64" x14ac:dyDescent="0.25">
      <c r="A409" s="101" t="s">
        <v>2059</v>
      </c>
      <c r="B409" s="69" t="str">
        <f t="shared" si="0"/>
        <v>22721</v>
      </c>
      <c r="C409" s="101">
        <v>227</v>
      </c>
      <c r="D409" s="101">
        <v>51</v>
      </c>
      <c r="E409" s="106" t="s">
        <v>121</v>
      </c>
      <c r="F409" s="101">
        <v>2</v>
      </c>
      <c r="G409" s="101">
        <v>1</v>
      </c>
      <c r="H409" s="69" t="s">
        <v>130</v>
      </c>
      <c r="I409" s="146"/>
      <c r="J409" s="37"/>
      <c r="K409" s="37">
        <v>14.716833890746935</v>
      </c>
      <c r="L409" s="45">
        <v>57</v>
      </c>
      <c r="M409" s="157"/>
      <c r="BL409" s="142"/>
    </row>
    <row r="410" spans="1:64" x14ac:dyDescent="0.25">
      <c r="A410" s="101" t="s">
        <v>2060</v>
      </c>
      <c r="B410" s="69" t="str">
        <f t="shared" si="0"/>
        <v>22722</v>
      </c>
      <c r="C410" s="101">
        <v>227</v>
      </c>
      <c r="D410" s="101">
        <v>51</v>
      </c>
      <c r="E410" s="106" t="s">
        <v>121</v>
      </c>
      <c r="F410" s="101">
        <v>2</v>
      </c>
      <c r="G410" s="101">
        <v>2</v>
      </c>
      <c r="H410" s="69" t="s">
        <v>132</v>
      </c>
      <c r="I410" s="146"/>
      <c r="J410" s="37"/>
      <c r="K410" s="37">
        <v>15.467112597547379</v>
      </c>
      <c r="L410" s="45">
        <v>63</v>
      </c>
      <c r="M410" s="157"/>
      <c r="BL410" s="142"/>
    </row>
    <row r="411" spans="1:64" x14ac:dyDescent="0.25">
      <c r="A411" s="101" t="s">
        <v>2061</v>
      </c>
      <c r="B411" s="69" t="str">
        <f t="shared" si="0"/>
        <v>22731</v>
      </c>
      <c r="C411" s="101">
        <v>227</v>
      </c>
      <c r="D411" s="101">
        <v>51</v>
      </c>
      <c r="E411" s="106" t="s">
        <v>121</v>
      </c>
      <c r="F411" s="101">
        <v>3</v>
      </c>
      <c r="G411" s="101">
        <v>1</v>
      </c>
      <c r="H411" s="69" t="s">
        <v>130</v>
      </c>
      <c r="I411" s="146"/>
      <c r="J411" s="37"/>
      <c r="K411" s="37">
        <v>11.337792642140467</v>
      </c>
      <c r="L411" s="45">
        <v>28</v>
      </c>
      <c r="M411" s="157"/>
      <c r="BL411" s="142"/>
    </row>
    <row r="412" spans="1:64" x14ac:dyDescent="0.25">
      <c r="A412" s="101" t="s">
        <v>2062</v>
      </c>
      <c r="B412" s="69" t="str">
        <f t="shared" si="0"/>
        <v>22732</v>
      </c>
      <c r="C412" s="101">
        <v>227</v>
      </c>
      <c r="D412" s="101">
        <v>51</v>
      </c>
      <c r="E412" s="106" t="s">
        <v>121</v>
      </c>
      <c r="F412" s="101">
        <v>3</v>
      </c>
      <c r="G412" s="101">
        <v>2</v>
      </c>
      <c r="H412" s="69" t="s">
        <v>132</v>
      </c>
      <c r="I412" s="146"/>
      <c r="J412" s="37"/>
      <c r="K412" s="37">
        <v>11.051449275362318</v>
      </c>
      <c r="L412" s="45">
        <v>28</v>
      </c>
      <c r="M412" s="157"/>
      <c r="BL412" s="142"/>
    </row>
    <row r="413" spans="1:64" x14ac:dyDescent="0.25">
      <c r="A413" s="113" t="s">
        <v>2063</v>
      </c>
      <c r="B413" s="64" t="str">
        <f t="shared" si="0"/>
        <v>22741</v>
      </c>
      <c r="C413" s="113">
        <v>227</v>
      </c>
      <c r="D413" s="113">
        <v>51</v>
      </c>
      <c r="E413" s="119" t="s">
        <v>121</v>
      </c>
      <c r="F413" s="113">
        <v>4</v>
      </c>
      <c r="G413" s="113">
        <v>1</v>
      </c>
      <c r="H413" s="64" t="s">
        <v>130</v>
      </c>
      <c r="I413" s="151"/>
      <c r="J413" s="40"/>
      <c r="K413" s="40">
        <v>13.967670011148273</v>
      </c>
      <c r="L413" s="46">
        <v>54</v>
      </c>
      <c r="M413" s="157"/>
      <c r="BL413" s="142"/>
    </row>
    <row r="414" spans="1:64" ht="15.75" thickBot="1" x14ac:dyDescent="0.3">
      <c r="A414" s="102" t="s">
        <v>2064</v>
      </c>
      <c r="B414" s="74" t="str">
        <f t="shared" si="0"/>
        <v>22742</v>
      </c>
      <c r="C414" s="102">
        <v>227</v>
      </c>
      <c r="D414" s="102">
        <v>51</v>
      </c>
      <c r="E414" s="107" t="s">
        <v>121</v>
      </c>
      <c r="F414" s="102">
        <v>4</v>
      </c>
      <c r="G414" s="102">
        <v>2</v>
      </c>
      <c r="H414" s="74" t="s">
        <v>132</v>
      </c>
      <c r="I414" s="152"/>
      <c r="J414" s="42"/>
      <c r="K414" s="42">
        <v>13.432552954292083</v>
      </c>
      <c r="L414" s="47">
        <v>50</v>
      </c>
      <c r="M414" s="157"/>
      <c r="BL414" s="142"/>
    </row>
    <row r="415" spans="1:64" x14ac:dyDescent="0.25">
      <c r="A415" s="101" t="s">
        <v>2065</v>
      </c>
      <c r="B415" s="69" t="str">
        <f t="shared" ref="B415:B422" si="1">CONCATENATE(C415,F415,G415)</f>
        <v>22811</v>
      </c>
      <c r="C415" s="101">
        <v>228</v>
      </c>
      <c r="D415" s="101">
        <v>52</v>
      </c>
      <c r="E415" s="106" t="s">
        <v>122</v>
      </c>
      <c r="F415" s="101">
        <v>1</v>
      </c>
      <c r="G415" s="101">
        <v>1</v>
      </c>
      <c r="H415" s="69" t="s">
        <v>130</v>
      </c>
      <c r="I415" s="146"/>
      <c r="J415" s="37">
        <v>10.199999999999999</v>
      </c>
      <c r="K415" s="37">
        <v>10.096380846325166</v>
      </c>
      <c r="L415" s="45">
        <v>25</v>
      </c>
      <c r="M415" s="157"/>
      <c r="BL415" s="142"/>
    </row>
    <row r="416" spans="1:64" x14ac:dyDescent="0.25">
      <c r="A416" s="101" t="s">
        <v>2066</v>
      </c>
      <c r="B416" s="69" t="str">
        <f t="shared" si="1"/>
        <v>22812</v>
      </c>
      <c r="C416" s="101">
        <v>228</v>
      </c>
      <c r="D416" s="101">
        <v>52</v>
      </c>
      <c r="E416" s="106" t="s">
        <v>122</v>
      </c>
      <c r="F416" s="101">
        <v>1</v>
      </c>
      <c r="G416" s="101">
        <v>2</v>
      </c>
      <c r="H416" s="69" t="s">
        <v>132</v>
      </c>
      <c r="I416" s="146"/>
      <c r="J416" s="37"/>
      <c r="K416" s="37">
        <v>11.620267260579062</v>
      </c>
      <c r="L416" s="45">
        <v>31</v>
      </c>
      <c r="M416" s="157"/>
      <c r="BL416" s="142"/>
    </row>
    <row r="417" spans="1:64" x14ac:dyDescent="0.25">
      <c r="A417" s="101" t="s">
        <v>2065</v>
      </c>
      <c r="B417" s="69" t="str">
        <f t="shared" si="1"/>
        <v>22821</v>
      </c>
      <c r="C417" s="101">
        <v>228</v>
      </c>
      <c r="D417" s="101">
        <v>52</v>
      </c>
      <c r="E417" s="106" t="s">
        <v>122</v>
      </c>
      <c r="F417" s="101">
        <v>2</v>
      </c>
      <c r="G417" s="101">
        <v>1</v>
      </c>
      <c r="H417" s="69" t="s">
        <v>130</v>
      </c>
      <c r="I417" s="146"/>
      <c r="J417" s="37"/>
      <c r="K417" s="37">
        <v>13.165924276169266</v>
      </c>
      <c r="L417" s="45">
        <v>36</v>
      </c>
      <c r="M417" s="157"/>
      <c r="BL417" s="142"/>
    </row>
    <row r="418" spans="1:64" x14ac:dyDescent="0.25">
      <c r="A418" s="101" t="s">
        <v>2066</v>
      </c>
      <c r="B418" s="69" t="str">
        <f t="shared" si="1"/>
        <v>22822</v>
      </c>
      <c r="C418" s="101">
        <v>228</v>
      </c>
      <c r="D418" s="101">
        <v>52</v>
      </c>
      <c r="E418" s="106" t="s">
        <v>122</v>
      </c>
      <c r="F418" s="101">
        <v>2</v>
      </c>
      <c r="G418" s="101">
        <v>2</v>
      </c>
      <c r="H418" s="69" t="s">
        <v>132</v>
      </c>
      <c r="I418" s="146"/>
      <c r="J418" s="37"/>
      <c r="K418" s="37">
        <v>12.8184855233853</v>
      </c>
      <c r="L418" s="45">
        <v>35</v>
      </c>
      <c r="M418" s="157"/>
      <c r="BL418" s="142"/>
    </row>
    <row r="419" spans="1:64" x14ac:dyDescent="0.25">
      <c r="A419" s="101" t="s">
        <v>2065</v>
      </c>
      <c r="B419" s="69" t="str">
        <f t="shared" si="1"/>
        <v>22831</v>
      </c>
      <c r="C419" s="101">
        <v>228</v>
      </c>
      <c r="D419" s="101">
        <v>52</v>
      </c>
      <c r="E419" s="106" t="s">
        <v>122</v>
      </c>
      <c r="F419" s="101">
        <v>3</v>
      </c>
      <c r="G419" s="101">
        <v>1</v>
      </c>
      <c r="H419" s="69" t="s">
        <v>130</v>
      </c>
      <c r="I419" s="146"/>
      <c r="J419" s="37"/>
      <c r="K419" s="37">
        <v>11.27728285077951</v>
      </c>
      <c r="L419" s="45">
        <v>29</v>
      </c>
      <c r="M419" s="157"/>
      <c r="BL419" s="142"/>
    </row>
    <row r="420" spans="1:64" x14ac:dyDescent="0.25">
      <c r="A420" s="101" t="s">
        <v>2066</v>
      </c>
      <c r="B420" s="69" t="str">
        <f t="shared" si="1"/>
        <v>22832</v>
      </c>
      <c r="C420" s="101">
        <v>228</v>
      </c>
      <c r="D420" s="101">
        <v>52</v>
      </c>
      <c r="E420" s="106" t="s">
        <v>122</v>
      </c>
      <c r="F420" s="101">
        <v>3</v>
      </c>
      <c r="G420" s="101">
        <v>2</v>
      </c>
      <c r="H420" s="69" t="s">
        <v>132</v>
      </c>
      <c r="I420" s="146"/>
      <c r="J420" s="37"/>
      <c r="K420" s="37">
        <v>12.690979955456569</v>
      </c>
      <c r="L420" s="45">
        <v>33</v>
      </c>
      <c r="M420" s="157"/>
      <c r="BL420" s="142"/>
    </row>
    <row r="421" spans="1:64" x14ac:dyDescent="0.25">
      <c r="A421" s="113" t="s">
        <v>2065</v>
      </c>
      <c r="B421" s="64" t="str">
        <f t="shared" si="1"/>
        <v>22841</v>
      </c>
      <c r="C421" s="101">
        <v>228</v>
      </c>
      <c r="D421" s="113">
        <v>52</v>
      </c>
      <c r="E421" s="119" t="s">
        <v>122</v>
      </c>
      <c r="F421" s="113">
        <v>4</v>
      </c>
      <c r="G421" s="113">
        <v>1</v>
      </c>
      <c r="H421" s="64" t="s">
        <v>130</v>
      </c>
      <c r="I421" s="151"/>
      <c r="J421" s="40"/>
      <c r="K421" s="40">
        <v>12.95879732739421</v>
      </c>
      <c r="L421" s="46">
        <v>33</v>
      </c>
      <c r="M421" s="157"/>
      <c r="BL421" s="142"/>
    </row>
    <row r="422" spans="1:64" ht="15.75" thickBot="1" x14ac:dyDescent="0.3">
      <c r="A422" s="102" t="s">
        <v>2066</v>
      </c>
      <c r="B422" s="74" t="str">
        <f t="shared" si="1"/>
        <v>22842</v>
      </c>
      <c r="C422" s="101">
        <v>228</v>
      </c>
      <c r="D422" s="102">
        <v>52</v>
      </c>
      <c r="E422" s="107" t="s">
        <v>122</v>
      </c>
      <c r="F422" s="102">
        <v>4</v>
      </c>
      <c r="G422" s="102">
        <v>2</v>
      </c>
      <c r="H422" s="74" t="s">
        <v>132</v>
      </c>
      <c r="I422" s="152"/>
      <c r="J422" s="42"/>
      <c r="K422" s="42">
        <v>12.747216035634743</v>
      </c>
      <c r="L422" s="47">
        <v>33</v>
      </c>
      <c r="M422" s="157"/>
      <c r="BL422" s="14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1"/>
  <sheetViews>
    <sheetView tabSelected="1" zoomScale="87" zoomScaleNormal="87" workbookViewId="0">
      <selection activeCell="J18" sqref="J18"/>
    </sheetView>
  </sheetViews>
  <sheetFormatPr baseColWidth="10" defaultColWidth="8.7109375" defaultRowHeight="15" x14ac:dyDescent="0.25"/>
  <cols>
    <col min="1" max="1" width="12.140625" style="57" customWidth="1"/>
    <col min="2" max="3" width="12.140625" style="53" customWidth="1"/>
    <col min="4" max="4" width="15.140625" style="53" customWidth="1"/>
    <col min="5" max="5" width="12.140625" style="53" customWidth="1"/>
    <col min="6" max="6" width="12.140625" style="54" customWidth="1"/>
    <col min="7" max="7" width="13.85546875" style="55" customWidth="1"/>
    <col min="8" max="9" width="12.140625" style="31" customWidth="1"/>
    <col min="10" max="10" width="12.140625" style="53" customWidth="1"/>
    <col min="11" max="12" width="8.7109375" style="52"/>
    <col min="13" max="13" width="20.28515625" style="52" bestFit="1" customWidth="1"/>
    <col min="14" max="14" width="8.7109375" style="52"/>
    <col min="15" max="15" width="10.85546875" style="52" customWidth="1"/>
    <col min="16" max="16384" width="8.7109375" style="52"/>
  </cols>
  <sheetData>
    <row r="1" spans="1:16" ht="23.25" x14ac:dyDescent="0.35">
      <c r="A1" s="116" t="s">
        <v>358</v>
      </c>
      <c r="H1" s="56"/>
      <c r="I1" s="56"/>
      <c r="J1" s="238"/>
    </row>
    <row r="2" spans="1:16" x14ac:dyDescent="0.25">
      <c r="C2" s="53" t="s">
        <v>359</v>
      </c>
    </row>
    <row r="3" spans="1:16" x14ac:dyDescent="0.25">
      <c r="H3" s="58"/>
      <c r="I3" s="58"/>
      <c r="J3" s="156"/>
    </row>
    <row r="4" spans="1:16" ht="15.75" thickBot="1" x14ac:dyDescent="0.3">
      <c r="H4" s="30"/>
      <c r="I4" s="30"/>
      <c r="J4" s="239"/>
    </row>
    <row r="5" spans="1:16" ht="60.75" thickBot="1" x14ac:dyDescent="0.3">
      <c r="A5" s="100" t="s">
        <v>2068</v>
      </c>
      <c r="B5" s="100" t="s">
        <v>128</v>
      </c>
      <c r="C5" s="59" t="s">
        <v>6</v>
      </c>
      <c r="D5" s="59" t="s">
        <v>7</v>
      </c>
      <c r="E5" s="59" t="s">
        <v>360</v>
      </c>
      <c r="F5" s="60" t="s">
        <v>5</v>
      </c>
      <c r="G5" s="235" t="s">
        <v>8</v>
      </c>
      <c r="H5" s="32" t="s">
        <v>9</v>
      </c>
      <c r="I5" s="32" t="s">
        <v>1652</v>
      </c>
      <c r="J5" s="44" t="s">
        <v>10</v>
      </c>
      <c r="M5" s="127" t="s">
        <v>1656</v>
      </c>
      <c r="N5" s="94" t="s">
        <v>9</v>
      </c>
      <c r="O5" s="95" t="s">
        <v>1652</v>
      </c>
      <c r="P5" s="96" t="s">
        <v>10</v>
      </c>
    </row>
    <row r="6" spans="1:16" x14ac:dyDescent="0.25">
      <c r="A6" s="61" t="s">
        <v>361</v>
      </c>
      <c r="B6" s="41">
        <v>1</v>
      </c>
      <c r="C6" s="41">
        <v>1</v>
      </c>
      <c r="D6" s="41">
        <v>1</v>
      </c>
      <c r="E6" s="41">
        <v>414</v>
      </c>
      <c r="F6" s="62" t="s">
        <v>362</v>
      </c>
      <c r="G6" s="63"/>
      <c r="H6" s="65">
        <v>11.6</v>
      </c>
      <c r="I6" s="65">
        <v>9.3794117647058819</v>
      </c>
      <c r="J6" s="41">
        <v>19</v>
      </c>
      <c r="M6" s="128"/>
      <c r="N6" s="129"/>
      <c r="O6" s="129"/>
      <c r="P6" s="147"/>
    </row>
    <row r="7" spans="1:16" x14ac:dyDescent="0.25">
      <c r="A7" s="66" t="s">
        <v>363</v>
      </c>
      <c r="B7" s="38">
        <v>1</v>
      </c>
      <c r="C7" s="38">
        <v>1</v>
      </c>
      <c r="D7" s="38">
        <v>2</v>
      </c>
      <c r="E7" s="38">
        <v>916</v>
      </c>
      <c r="F7" s="67" t="s">
        <v>362</v>
      </c>
      <c r="G7" s="68"/>
      <c r="H7" s="70"/>
      <c r="I7" s="70">
        <v>9.964479638009049</v>
      </c>
      <c r="J7" s="38">
        <v>22</v>
      </c>
      <c r="M7" s="131" t="s">
        <v>12</v>
      </c>
      <c r="N7" s="80">
        <v>11.491592920353987</v>
      </c>
      <c r="O7" s="80">
        <v>11.235270725028743</v>
      </c>
      <c r="P7" s="148">
        <v>29.383509833585478</v>
      </c>
    </row>
    <row r="8" spans="1:16" x14ac:dyDescent="0.25">
      <c r="A8" s="66" t="s">
        <v>364</v>
      </c>
      <c r="B8" s="38">
        <v>1</v>
      </c>
      <c r="C8" s="38">
        <v>2</v>
      </c>
      <c r="D8" s="38">
        <v>1</v>
      </c>
      <c r="E8" s="38">
        <v>123</v>
      </c>
      <c r="F8" s="67" t="s">
        <v>362</v>
      </c>
      <c r="G8" s="68"/>
      <c r="H8" s="70"/>
      <c r="I8" s="70">
        <v>9.5605203619909496</v>
      </c>
      <c r="J8" s="38">
        <v>21</v>
      </c>
      <c r="M8" s="128" t="s">
        <v>13</v>
      </c>
      <c r="N8" s="70">
        <v>3.4130303420518385E-2</v>
      </c>
      <c r="O8" s="70">
        <v>4.6954975596402104E-2</v>
      </c>
      <c r="P8" s="149">
        <v>0.3061666955142392</v>
      </c>
    </row>
    <row r="9" spans="1:16" x14ac:dyDescent="0.25">
      <c r="A9" s="66" t="s">
        <v>365</v>
      </c>
      <c r="B9" s="38">
        <v>1</v>
      </c>
      <c r="C9" s="38">
        <v>2</v>
      </c>
      <c r="D9" s="38">
        <v>2</v>
      </c>
      <c r="E9" s="38">
        <v>1266</v>
      </c>
      <c r="F9" s="67" t="s">
        <v>362</v>
      </c>
      <c r="G9" s="68"/>
      <c r="H9" s="70"/>
      <c r="I9" s="70">
        <v>9.789819004524885</v>
      </c>
      <c r="J9" s="38">
        <v>22</v>
      </c>
      <c r="M9" s="128" t="s">
        <v>14</v>
      </c>
      <c r="N9" s="70">
        <v>11.6</v>
      </c>
      <c r="O9" s="70">
        <v>10.639320761427893</v>
      </c>
      <c r="P9" s="149">
        <v>27</v>
      </c>
    </row>
    <row r="10" spans="1:16" x14ac:dyDescent="0.25">
      <c r="A10" s="66" t="s">
        <v>366</v>
      </c>
      <c r="B10" s="38">
        <v>1</v>
      </c>
      <c r="C10" s="38">
        <v>3</v>
      </c>
      <c r="D10" s="38">
        <v>1</v>
      </c>
      <c r="E10" s="38">
        <v>594</v>
      </c>
      <c r="F10" s="67" t="s">
        <v>362</v>
      </c>
      <c r="G10" s="68"/>
      <c r="H10" s="70"/>
      <c r="I10" s="70">
        <v>12.505090497737557</v>
      </c>
      <c r="J10" s="38">
        <v>37</v>
      </c>
      <c r="M10" s="128" t="s">
        <v>15</v>
      </c>
      <c r="N10" s="70">
        <v>11.8</v>
      </c>
      <c r="O10" s="70">
        <v>9.964479638009049</v>
      </c>
      <c r="P10" s="149">
        <v>25</v>
      </c>
    </row>
    <row r="11" spans="1:16" ht="15.75" thickBot="1" x14ac:dyDescent="0.3">
      <c r="A11" s="71" t="s">
        <v>367</v>
      </c>
      <c r="B11" s="43">
        <v>1</v>
      </c>
      <c r="C11" s="43">
        <v>3</v>
      </c>
      <c r="D11" s="43">
        <v>2</v>
      </c>
      <c r="E11" s="43">
        <v>1082</v>
      </c>
      <c r="F11" s="72" t="s">
        <v>362</v>
      </c>
      <c r="G11" s="73"/>
      <c r="H11" s="75"/>
      <c r="I11" s="75">
        <v>12.677036199095022</v>
      </c>
      <c r="J11" s="43">
        <v>35</v>
      </c>
      <c r="M11" s="128" t="s">
        <v>16</v>
      </c>
      <c r="N11" s="70">
        <v>0.51309096680444755</v>
      </c>
      <c r="O11" s="70">
        <v>1.70725088588878</v>
      </c>
      <c r="P11" s="149">
        <v>11.13201222037004</v>
      </c>
    </row>
    <row r="12" spans="1:16" x14ac:dyDescent="0.25">
      <c r="A12" s="66" t="s">
        <v>368</v>
      </c>
      <c r="B12" s="38">
        <v>2</v>
      </c>
      <c r="C12" s="38">
        <v>1</v>
      </c>
      <c r="D12" s="38">
        <v>1</v>
      </c>
      <c r="E12" s="38">
        <v>285</v>
      </c>
      <c r="F12" s="67" t="s">
        <v>369</v>
      </c>
      <c r="G12" s="68"/>
      <c r="H12" s="70">
        <v>11.4</v>
      </c>
      <c r="I12" s="70">
        <v>8.6067720090293474</v>
      </c>
      <c r="J12" s="38">
        <v>15</v>
      </c>
      <c r="M12" s="128" t="s">
        <v>17</v>
      </c>
      <c r="N12" s="70">
        <v>0.26326234021632272</v>
      </c>
      <c r="O12" s="70">
        <v>2.9147055873680245</v>
      </c>
      <c r="P12" s="149">
        <v>123.92169607446789</v>
      </c>
    </row>
    <row r="13" spans="1:16" x14ac:dyDescent="0.25">
      <c r="A13" s="66" t="s">
        <v>370</v>
      </c>
      <c r="B13" s="38">
        <v>2</v>
      </c>
      <c r="C13" s="38">
        <v>1</v>
      </c>
      <c r="D13" s="38">
        <v>2</v>
      </c>
      <c r="E13" s="38">
        <v>849</v>
      </c>
      <c r="F13" s="67" t="s">
        <v>369</v>
      </c>
      <c r="G13" s="68"/>
      <c r="H13" s="70"/>
      <c r="I13" s="70">
        <v>8.6103273137697531</v>
      </c>
      <c r="J13" s="38">
        <v>15</v>
      </c>
      <c r="M13" s="128" t="s">
        <v>18</v>
      </c>
      <c r="N13" s="70">
        <v>-0.56674598157675682</v>
      </c>
      <c r="O13" s="70">
        <v>-0.83832690393690612</v>
      </c>
      <c r="P13" s="149">
        <v>1.1283218405139421</v>
      </c>
    </row>
    <row r="14" spans="1:16" x14ac:dyDescent="0.25">
      <c r="A14" s="66" t="s">
        <v>371</v>
      </c>
      <c r="B14" s="38">
        <v>2</v>
      </c>
      <c r="C14" s="38">
        <v>2</v>
      </c>
      <c r="D14" s="38">
        <v>1</v>
      </c>
      <c r="E14" s="38">
        <v>139</v>
      </c>
      <c r="F14" s="67" t="s">
        <v>369</v>
      </c>
      <c r="G14" s="68"/>
      <c r="H14" s="70"/>
      <c r="I14" s="70">
        <v>8.7981376975169301</v>
      </c>
      <c r="J14" s="38">
        <v>16</v>
      </c>
      <c r="M14" s="128" t="s">
        <v>19</v>
      </c>
      <c r="N14" s="70">
        <v>-0.26553734958912989</v>
      </c>
      <c r="O14" s="70">
        <v>0.56526690136423863</v>
      </c>
      <c r="P14" s="149">
        <v>1.0282455002996227</v>
      </c>
    </row>
    <row r="15" spans="1:16" x14ac:dyDescent="0.25">
      <c r="A15" s="66" t="s">
        <v>372</v>
      </c>
      <c r="B15" s="38">
        <v>2</v>
      </c>
      <c r="C15" s="38">
        <v>2</v>
      </c>
      <c r="D15" s="38">
        <v>2</v>
      </c>
      <c r="E15" s="38">
        <v>1381</v>
      </c>
      <c r="F15" s="67" t="s">
        <v>369</v>
      </c>
      <c r="G15" s="68"/>
      <c r="H15" s="70"/>
      <c r="I15" s="70">
        <v>11.130981941309257</v>
      </c>
      <c r="J15" s="38">
        <v>32</v>
      </c>
      <c r="M15" s="128" t="s">
        <v>20</v>
      </c>
      <c r="N15" s="70">
        <v>2.5</v>
      </c>
      <c r="O15" s="70">
        <v>8.5179138321995502</v>
      </c>
      <c r="P15" s="149">
        <v>63</v>
      </c>
    </row>
    <row r="16" spans="1:16" x14ac:dyDescent="0.25">
      <c r="A16" s="66" t="s">
        <v>373</v>
      </c>
      <c r="B16" s="38">
        <v>2</v>
      </c>
      <c r="C16" s="38">
        <v>3</v>
      </c>
      <c r="D16" s="38">
        <v>1</v>
      </c>
      <c r="E16" s="38">
        <v>484</v>
      </c>
      <c r="F16" s="67" t="s">
        <v>369</v>
      </c>
      <c r="G16" s="68"/>
      <c r="H16" s="70"/>
      <c r="I16" s="70">
        <v>11.251805869074493</v>
      </c>
      <c r="J16" s="38">
        <v>24</v>
      </c>
      <c r="M16" s="131" t="s">
        <v>22</v>
      </c>
      <c r="N16" s="80">
        <v>10.3</v>
      </c>
      <c r="O16" s="80">
        <v>8.0999999999999979</v>
      </c>
      <c r="P16" s="148">
        <v>9</v>
      </c>
    </row>
    <row r="17" spans="1:16" ht="15.75" thickBot="1" x14ac:dyDescent="0.3">
      <c r="A17" s="71" t="s">
        <v>374</v>
      </c>
      <c r="B17" s="43">
        <v>2</v>
      </c>
      <c r="C17" s="43">
        <v>3</v>
      </c>
      <c r="D17" s="43">
        <v>2</v>
      </c>
      <c r="E17" s="43">
        <v>996</v>
      </c>
      <c r="F17" s="72" t="s">
        <v>369</v>
      </c>
      <c r="G17" s="73"/>
      <c r="H17" s="75"/>
      <c r="I17" s="75">
        <v>11.509029345372461</v>
      </c>
      <c r="J17" s="43">
        <v>24</v>
      </c>
      <c r="M17" s="131" t="s">
        <v>23</v>
      </c>
      <c r="N17" s="80">
        <v>12.8</v>
      </c>
      <c r="O17" s="80">
        <v>16.617913832199548</v>
      </c>
      <c r="P17" s="148">
        <v>72</v>
      </c>
    </row>
    <row r="18" spans="1:16" x14ac:dyDescent="0.25">
      <c r="A18" s="66" t="s">
        <v>375</v>
      </c>
      <c r="B18" s="38">
        <v>3</v>
      </c>
      <c r="C18" s="38">
        <v>1</v>
      </c>
      <c r="D18" s="38">
        <v>1</v>
      </c>
      <c r="E18" s="38">
        <v>253</v>
      </c>
      <c r="F18" s="67" t="s">
        <v>376</v>
      </c>
      <c r="G18" s="68"/>
      <c r="H18" s="70">
        <v>11.4</v>
      </c>
      <c r="I18" s="70">
        <v>9.9783295711060944</v>
      </c>
      <c r="J18" s="38">
        <v>31</v>
      </c>
      <c r="M18" s="128" t="s">
        <v>24</v>
      </c>
      <c r="N18" s="70">
        <v>2597.1000000000013</v>
      </c>
      <c r="O18" s="70">
        <v>14853.027898487997</v>
      </c>
      <c r="P18" s="149">
        <v>38845</v>
      </c>
    </row>
    <row r="19" spans="1:16" ht="15.75" thickBot="1" x14ac:dyDescent="0.3">
      <c r="A19" s="66" t="s">
        <v>377</v>
      </c>
      <c r="B19" s="38">
        <v>3</v>
      </c>
      <c r="C19" s="38">
        <v>1</v>
      </c>
      <c r="D19" s="38">
        <v>2</v>
      </c>
      <c r="E19" s="38">
        <v>914</v>
      </c>
      <c r="F19" s="67" t="s">
        <v>376</v>
      </c>
      <c r="G19" s="68"/>
      <c r="H19" s="70"/>
      <c r="I19" s="70">
        <v>10.181376975169302</v>
      </c>
      <c r="J19" s="38">
        <v>31</v>
      </c>
      <c r="M19" s="134" t="s">
        <v>25</v>
      </c>
      <c r="N19" s="74">
        <v>226</v>
      </c>
      <c r="O19" s="74">
        <v>1322</v>
      </c>
      <c r="P19" s="153">
        <v>1322</v>
      </c>
    </row>
    <row r="20" spans="1:16" x14ac:dyDescent="0.25">
      <c r="A20" s="66" t="s">
        <v>378</v>
      </c>
      <c r="B20" s="38">
        <v>3</v>
      </c>
      <c r="C20" s="38">
        <v>2</v>
      </c>
      <c r="D20" s="38">
        <v>1</v>
      </c>
      <c r="E20" s="38">
        <v>52</v>
      </c>
      <c r="F20" s="67" t="s">
        <v>376</v>
      </c>
      <c r="G20" s="68"/>
      <c r="H20" s="70"/>
      <c r="I20" s="70">
        <v>10.03854401805869</v>
      </c>
      <c r="J20" s="38">
        <v>32</v>
      </c>
    </row>
    <row r="21" spans="1:16" x14ac:dyDescent="0.25">
      <c r="A21" s="66" t="s">
        <v>379</v>
      </c>
      <c r="B21" s="38">
        <v>3</v>
      </c>
      <c r="C21" s="38">
        <v>2</v>
      </c>
      <c r="D21" s="38">
        <v>2</v>
      </c>
      <c r="E21" s="38">
        <v>1180</v>
      </c>
      <c r="F21" s="67" t="s">
        <v>376</v>
      </c>
      <c r="G21" s="68"/>
      <c r="H21" s="70"/>
      <c r="I21" s="70">
        <v>10.318848758465013</v>
      </c>
      <c r="J21" s="38">
        <v>29</v>
      </c>
    </row>
    <row r="22" spans="1:16" x14ac:dyDescent="0.25">
      <c r="A22" s="66" t="s">
        <v>380</v>
      </c>
      <c r="B22" s="38">
        <v>3</v>
      </c>
      <c r="C22" s="38">
        <v>3</v>
      </c>
      <c r="D22" s="38">
        <v>1</v>
      </c>
      <c r="E22" s="38">
        <v>508</v>
      </c>
      <c r="F22" s="67" t="s">
        <v>376</v>
      </c>
      <c r="G22" s="68"/>
      <c r="H22" s="70"/>
      <c r="I22" s="70">
        <v>13.420428893905193</v>
      </c>
      <c r="J22" s="38">
        <v>60</v>
      </c>
    </row>
    <row r="23" spans="1:16" ht="15.75" thickBot="1" x14ac:dyDescent="0.3">
      <c r="A23" s="71" t="s">
        <v>381</v>
      </c>
      <c r="B23" s="43">
        <v>3</v>
      </c>
      <c r="C23" s="43">
        <v>3</v>
      </c>
      <c r="D23" s="43">
        <v>2</v>
      </c>
      <c r="E23" s="43">
        <v>965</v>
      </c>
      <c r="F23" s="72" t="s">
        <v>376</v>
      </c>
      <c r="G23" s="73"/>
      <c r="H23" s="75"/>
      <c r="I23" s="75">
        <v>12.924379232505645</v>
      </c>
      <c r="J23" s="43">
        <v>53</v>
      </c>
    </row>
    <row r="24" spans="1:16" x14ac:dyDescent="0.25">
      <c r="A24" s="66" t="s">
        <v>382</v>
      </c>
      <c r="B24" s="38">
        <v>4</v>
      </c>
      <c r="C24" s="38">
        <v>1</v>
      </c>
      <c r="D24" s="38">
        <v>1</v>
      </c>
      <c r="E24" s="38">
        <v>339</v>
      </c>
      <c r="F24" s="67" t="s">
        <v>383</v>
      </c>
      <c r="G24" s="68"/>
      <c r="H24" s="70">
        <v>11.6</v>
      </c>
      <c r="I24" s="70">
        <v>9.1345022624434389</v>
      </c>
      <c r="J24" s="38">
        <v>10</v>
      </c>
    </row>
    <row r="25" spans="1:16" x14ac:dyDescent="0.25">
      <c r="A25" s="66" t="s">
        <v>384</v>
      </c>
      <c r="B25" s="38">
        <v>4</v>
      </c>
      <c r="C25" s="38">
        <v>1</v>
      </c>
      <c r="D25" s="38">
        <v>2</v>
      </c>
      <c r="E25" s="38">
        <v>824</v>
      </c>
      <c r="F25" s="67" t="s">
        <v>383</v>
      </c>
      <c r="G25" s="68"/>
      <c r="H25" s="70"/>
      <c r="I25" s="70">
        <v>9.2654411764705902</v>
      </c>
      <c r="J25" s="38">
        <v>11</v>
      </c>
    </row>
    <row r="26" spans="1:16" x14ac:dyDescent="0.25">
      <c r="A26" s="66" t="s">
        <v>385</v>
      </c>
      <c r="B26" s="38">
        <v>4</v>
      </c>
      <c r="C26" s="38">
        <v>2</v>
      </c>
      <c r="D26" s="38">
        <v>1</v>
      </c>
      <c r="E26" s="38">
        <v>220</v>
      </c>
      <c r="F26" s="67" t="s">
        <v>383</v>
      </c>
      <c r="G26" s="68"/>
      <c r="H26" s="70"/>
      <c r="I26" s="70">
        <v>9.3552601809954758</v>
      </c>
      <c r="J26" s="38">
        <v>11</v>
      </c>
    </row>
    <row r="27" spans="1:16" x14ac:dyDescent="0.25">
      <c r="A27" s="66" t="s">
        <v>386</v>
      </c>
      <c r="B27" s="38">
        <v>4</v>
      </c>
      <c r="C27" s="38">
        <v>2</v>
      </c>
      <c r="D27" s="38">
        <v>2</v>
      </c>
      <c r="E27" s="38">
        <v>1356</v>
      </c>
      <c r="F27" s="67" t="s">
        <v>383</v>
      </c>
      <c r="G27" s="68"/>
      <c r="H27" s="70"/>
      <c r="I27" s="70">
        <v>9.9731334841628954</v>
      </c>
      <c r="J27" s="38">
        <v>12</v>
      </c>
    </row>
    <row r="28" spans="1:16" x14ac:dyDescent="0.25">
      <c r="A28" s="66" t="s">
        <v>387</v>
      </c>
      <c r="B28" s="38">
        <v>4</v>
      </c>
      <c r="C28" s="38">
        <v>3</v>
      </c>
      <c r="D28" s="38">
        <v>1</v>
      </c>
      <c r="E28" s="38">
        <v>621</v>
      </c>
      <c r="F28" s="67" t="s">
        <v>383</v>
      </c>
      <c r="G28" s="68"/>
      <c r="H28" s="70"/>
      <c r="I28" s="70">
        <v>11.963800904977376</v>
      </c>
      <c r="J28" s="38">
        <v>19</v>
      </c>
    </row>
    <row r="29" spans="1:16" ht="15.75" thickBot="1" x14ac:dyDescent="0.3">
      <c r="A29" s="71" t="s">
        <v>388</v>
      </c>
      <c r="B29" s="43">
        <v>4</v>
      </c>
      <c r="C29" s="43">
        <v>3</v>
      </c>
      <c r="D29" s="43">
        <v>2</v>
      </c>
      <c r="E29" s="43">
        <v>1030</v>
      </c>
      <c r="F29" s="72" t="s">
        <v>383</v>
      </c>
      <c r="G29" s="73"/>
      <c r="H29" s="75"/>
      <c r="I29" s="75">
        <v>11.88178733031674</v>
      </c>
      <c r="J29" s="43">
        <v>19</v>
      </c>
    </row>
    <row r="30" spans="1:16" x14ac:dyDescent="0.25">
      <c r="A30" s="66" t="s">
        <v>389</v>
      </c>
      <c r="B30" s="38">
        <v>5</v>
      </c>
      <c r="C30" s="38">
        <v>1</v>
      </c>
      <c r="D30" s="38">
        <v>1</v>
      </c>
      <c r="E30" s="38">
        <v>281</v>
      </c>
      <c r="F30" s="67" t="s">
        <v>390</v>
      </c>
      <c r="G30" s="68"/>
      <c r="H30" s="70">
        <v>10.4</v>
      </c>
      <c r="I30" s="70">
        <v>9.3051897321428569</v>
      </c>
      <c r="J30" s="38">
        <v>22</v>
      </c>
    </row>
    <row r="31" spans="1:16" x14ac:dyDescent="0.25">
      <c r="A31" s="66" t="s">
        <v>391</v>
      </c>
      <c r="B31" s="38">
        <v>5</v>
      </c>
      <c r="C31" s="38">
        <v>1</v>
      </c>
      <c r="D31" s="38">
        <v>2</v>
      </c>
      <c r="E31" s="38">
        <v>867</v>
      </c>
      <c r="F31" s="67" t="s">
        <v>390</v>
      </c>
      <c r="G31" s="68"/>
      <c r="H31" s="70"/>
      <c r="I31" s="70">
        <v>9.606138392857142</v>
      </c>
      <c r="J31" s="38">
        <v>21</v>
      </c>
    </row>
    <row r="32" spans="1:16" x14ac:dyDescent="0.25">
      <c r="A32" s="66" t="s">
        <v>392</v>
      </c>
      <c r="B32" s="38">
        <v>5</v>
      </c>
      <c r="C32" s="38">
        <v>2</v>
      </c>
      <c r="D32" s="38">
        <v>1</v>
      </c>
      <c r="E32" s="38">
        <v>185</v>
      </c>
      <c r="F32" s="67" t="s">
        <v>390</v>
      </c>
      <c r="G32" s="68"/>
      <c r="H32" s="70"/>
      <c r="I32" s="70">
        <v>9.606082589285716</v>
      </c>
      <c r="J32" s="38">
        <v>25</v>
      </c>
    </row>
    <row r="33" spans="1:10" x14ac:dyDescent="0.25">
      <c r="A33" s="66" t="s">
        <v>393</v>
      </c>
      <c r="B33" s="38">
        <v>5</v>
      </c>
      <c r="C33" s="38">
        <v>2</v>
      </c>
      <c r="D33" s="38">
        <v>2</v>
      </c>
      <c r="E33" s="38">
        <v>1318</v>
      </c>
      <c r="F33" s="67" t="s">
        <v>390</v>
      </c>
      <c r="G33" s="68"/>
      <c r="H33" s="70"/>
      <c r="I33" s="70">
        <v>9.9011718750000011</v>
      </c>
      <c r="J33" s="38">
        <v>22</v>
      </c>
    </row>
    <row r="34" spans="1:10" x14ac:dyDescent="0.25">
      <c r="A34" s="66" t="s">
        <v>394</v>
      </c>
      <c r="B34" s="38">
        <v>5</v>
      </c>
      <c r="C34" s="38">
        <v>3</v>
      </c>
      <c r="D34" s="38">
        <v>1</v>
      </c>
      <c r="E34" s="38">
        <v>464</v>
      </c>
      <c r="F34" s="67" t="s">
        <v>390</v>
      </c>
      <c r="G34" s="68"/>
      <c r="H34" s="70"/>
      <c r="I34" s="70">
        <v>12.131138392857144</v>
      </c>
      <c r="J34" s="38">
        <v>41</v>
      </c>
    </row>
    <row r="35" spans="1:10" ht="15.75" thickBot="1" x14ac:dyDescent="0.3">
      <c r="A35" s="71" t="s">
        <v>395</v>
      </c>
      <c r="B35" s="43">
        <v>5</v>
      </c>
      <c r="C35" s="43">
        <v>3</v>
      </c>
      <c r="D35" s="43">
        <v>2</v>
      </c>
      <c r="E35" s="43">
        <v>1036</v>
      </c>
      <c r="F35" s="72" t="s">
        <v>390</v>
      </c>
      <c r="G35" s="73"/>
      <c r="H35" s="75"/>
      <c r="I35" s="75">
        <v>12.825892857142858</v>
      </c>
      <c r="J35" s="43">
        <v>38</v>
      </c>
    </row>
    <row r="36" spans="1:10" x14ac:dyDescent="0.25">
      <c r="A36" s="66" t="s">
        <v>396</v>
      </c>
      <c r="B36" s="38">
        <v>6</v>
      </c>
      <c r="C36" s="38">
        <v>1</v>
      </c>
      <c r="D36" s="38">
        <v>1</v>
      </c>
      <c r="E36" s="38">
        <v>278</v>
      </c>
      <c r="F36" s="67" t="s">
        <v>397</v>
      </c>
      <c r="G36" s="68"/>
      <c r="H36" s="70">
        <v>10.9</v>
      </c>
      <c r="I36" s="70">
        <v>8.8881032547699217</v>
      </c>
      <c r="J36" s="38">
        <v>23</v>
      </c>
    </row>
    <row r="37" spans="1:10" x14ac:dyDescent="0.25">
      <c r="A37" s="66" t="s">
        <v>398</v>
      </c>
      <c r="B37" s="38">
        <v>6</v>
      </c>
      <c r="C37" s="38">
        <v>1</v>
      </c>
      <c r="D37" s="38">
        <v>2</v>
      </c>
      <c r="E37" s="38">
        <v>915</v>
      </c>
      <c r="F37" s="67" t="s">
        <v>397</v>
      </c>
      <c r="G37" s="68"/>
      <c r="H37" s="70"/>
      <c r="I37" s="70">
        <v>9.3359147025813698</v>
      </c>
      <c r="J37" s="38">
        <v>24</v>
      </c>
    </row>
    <row r="38" spans="1:10" x14ac:dyDescent="0.25">
      <c r="A38" s="66" t="s">
        <v>399</v>
      </c>
      <c r="B38" s="38">
        <v>6</v>
      </c>
      <c r="C38" s="38">
        <v>2</v>
      </c>
      <c r="D38" s="38">
        <v>1</v>
      </c>
      <c r="E38" s="38">
        <v>119</v>
      </c>
      <c r="F38" s="67" t="s">
        <v>397</v>
      </c>
      <c r="G38" s="68"/>
      <c r="H38" s="70"/>
      <c r="I38" s="70">
        <v>9.6804713804713813</v>
      </c>
      <c r="J38" s="38">
        <v>25</v>
      </c>
    </row>
    <row r="39" spans="1:10" x14ac:dyDescent="0.25">
      <c r="A39" s="66" t="s">
        <v>400</v>
      </c>
      <c r="B39" s="38">
        <v>6</v>
      </c>
      <c r="C39" s="38">
        <v>2</v>
      </c>
      <c r="D39" s="38">
        <v>2</v>
      </c>
      <c r="E39" s="38">
        <v>1335</v>
      </c>
      <c r="F39" s="67" t="s">
        <v>397</v>
      </c>
      <c r="G39" s="68"/>
      <c r="H39" s="70"/>
      <c r="I39" s="70">
        <v>10.581762065095399</v>
      </c>
      <c r="J39" s="38">
        <v>29</v>
      </c>
    </row>
    <row r="40" spans="1:10" x14ac:dyDescent="0.25">
      <c r="A40" s="66" t="s">
        <v>401</v>
      </c>
      <c r="B40" s="38">
        <v>6</v>
      </c>
      <c r="C40" s="38">
        <v>3</v>
      </c>
      <c r="D40" s="38">
        <v>1</v>
      </c>
      <c r="E40" s="38">
        <v>541</v>
      </c>
      <c r="F40" s="67" t="s">
        <v>397</v>
      </c>
      <c r="G40" s="68"/>
      <c r="H40" s="70"/>
      <c r="I40" s="70">
        <v>12.658810325476994</v>
      </c>
      <c r="J40" s="38">
        <v>39</v>
      </c>
    </row>
    <row r="41" spans="1:10" ht="15.75" thickBot="1" x14ac:dyDescent="0.3">
      <c r="A41" s="71" t="s">
        <v>402</v>
      </c>
      <c r="B41" s="43">
        <v>6</v>
      </c>
      <c r="C41" s="43">
        <v>3</v>
      </c>
      <c r="D41" s="43">
        <v>2</v>
      </c>
      <c r="E41" s="43">
        <v>953</v>
      </c>
      <c r="F41" s="72" t="s">
        <v>397</v>
      </c>
      <c r="G41" s="73"/>
      <c r="H41" s="75"/>
      <c r="I41" s="75">
        <v>12.300785634118968</v>
      </c>
      <c r="J41" s="43">
        <v>38</v>
      </c>
    </row>
    <row r="42" spans="1:10" x14ac:dyDescent="0.25">
      <c r="A42" s="66" t="s">
        <v>403</v>
      </c>
      <c r="B42" s="38">
        <v>7</v>
      </c>
      <c r="C42" s="38">
        <v>1</v>
      </c>
      <c r="D42" s="38">
        <v>1</v>
      </c>
      <c r="E42" s="38">
        <v>303</v>
      </c>
      <c r="F42" s="67" t="s">
        <v>404</v>
      </c>
      <c r="G42" s="68"/>
      <c r="H42" s="70">
        <v>11.2</v>
      </c>
      <c r="I42" s="70">
        <v>9.4043355855855868</v>
      </c>
      <c r="J42" s="38">
        <v>21</v>
      </c>
    </row>
    <row r="43" spans="1:10" x14ac:dyDescent="0.25">
      <c r="A43" s="66" t="s">
        <v>405</v>
      </c>
      <c r="B43" s="38">
        <v>7</v>
      </c>
      <c r="C43" s="38">
        <v>1</v>
      </c>
      <c r="D43" s="38">
        <v>2</v>
      </c>
      <c r="E43" s="38">
        <v>817</v>
      </c>
      <c r="F43" s="67" t="s">
        <v>404</v>
      </c>
      <c r="G43" s="68"/>
      <c r="H43" s="70"/>
      <c r="I43" s="70">
        <v>9.3748310810810818</v>
      </c>
      <c r="J43" s="38">
        <v>20</v>
      </c>
    </row>
    <row r="44" spans="1:10" x14ac:dyDescent="0.25">
      <c r="A44" s="66" t="s">
        <v>406</v>
      </c>
      <c r="B44" s="38">
        <v>7</v>
      </c>
      <c r="C44" s="38">
        <v>2</v>
      </c>
      <c r="D44" s="38">
        <v>1</v>
      </c>
      <c r="E44" s="38">
        <v>189</v>
      </c>
      <c r="F44" s="67" t="s">
        <v>404</v>
      </c>
      <c r="G44" s="68"/>
      <c r="H44" s="70"/>
      <c r="I44" s="70">
        <v>9.2135135135135133</v>
      </c>
      <c r="J44" s="38">
        <v>21</v>
      </c>
    </row>
    <row r="45" spans="1:10" x14ac:dyDescent="0.25">
      <c r="A45" s="66" t="s">
        <v>407</v>
      </c>
      <c r="B45" s="38">
        <v>7</v>
      </c>
      <c r="C45" s="38">
        <v>2</v>
      </c>
      <c r="D45" s="38">
        <v>2</v>
      </c>
      <c r="E45" s="38">
        <v>1235</v>
      </c>
      <c r="F45" s="67" t="s">
        <v>404</v>
      </c>
      <c r="G45" s="68"/>
      <c r="H45" s="70"/>
      <c r="I45" s="70">
        <v>10.82894144144144</v>
      </c>
      <c r="J45" s="38">
        <v>29</v>
      </c>
    </row>
    <row r="46" spans="1:10" x14ac:dyDescent="0.25">
      <c r="A46" s="66" t="s">
        <v>408</v>
      </c>
      <c r="B46" s="38">
        <v>7</v>
      </c>
      <c r="C46" s="38">
        <v>3</v>
      </c>
      <c r="D46" s="38">
        <v>1</v>
      </c>
      <c r="E46" s="38">
        <v>491</v>
      </c>
      <c r="F46" s="67" t="s">
        <v>404</v>
      </c>
      <c r="G46" s="68"/>
      <c r="H46" s="70"/>
      <c r="I46" s="70">
        <v>12.981981981981981</v>
      </c>
      <c r="J46" s="38">
        <v>33</v>
      </c>
    </row>
    <row r="47" spans="1:10" ht="15.75" thickBot="1" x14ac:dyDescent="0.3">
      <c r="A47" s="71" t="s">
        <v>409</v>
      </c>
      <c r="B47" s="43">
        <v>7</v>
      </c>
      <c r="C47" s="43">
        <v>3</v>
      </c>
      <c r="D47" s="43">
        <v>2</v>
      </c>
      <c r="E47" s="43">
        <v>1139</v>
      </c>
      <c r="F47" s="72" t="s">
        <v>404</v>
      </c>
      <c r="G47" s="73"/>
      <c r="H47" s="75"/>
      <c r="I47" s="75">
        <v>12.39695945945946</v>
      </c>
      <c r="J47" s="43">
        <v>31</v>
      </c>
    </row>
    <row r="48" spans="1:10" x14ac:dyDescent="0.25">
      <c r="A48" s="66" t="s">
        <v>410</v>
      </c>
      <c r="B48" s="38">
        <v>8</v>
      </c>
      <c r="C48" s="38">
        <v>1</v>
      </c>
      <c r="D48" s="38">
        <v>1</v>
      </c>
      <c r="E48" s="38">
        <v>365</v>
      </c>
      <c r="F48" s="67" t="s">
        <v>411</v>
      </c>
      <c r="G48" s="68"/>
      <c r="H48" s="70">
        <v>10.8</v>
      </c>
      <c r="I48" s="70">
        <v>9.4456278026905824</v>
      </c>
      <c r="J48" s="38">
        <v>10</v>
      </c>
    </row>
    <row r="49" spans="1:10" x14ac:dyDescent="0.25">
      <c r="A49" s="66" t="s">
        <v>412</v>
      </c>
      <c r="B49" s="38">
        <v>8</v>
      </c>
      <c r="C49" s="38">
        <v>1</v>
      </c>
      <c r="D49" s="38">
        <v>2</v>
      </c>
      <c r="E49" s="38">
        <v>709</v>
      </c>
      <c r="F49" s="67" t="s">
        <v>411</v>
      </c>
      <c r="G49" s="68"/>
      <c r="H49" s="70"/>
      <c r="I49" s="70">
        <v>9.1014573991031398</v>
      </c>
      <c r="J49" s="38">
        <v>10</v>
      </c>
    </row>
    <row r="50" spans="1:10" x14ac:dyDescent="0.25">
      <c r="A50" s="66" t="s">
        <v>413</v>
      </c>
      <c r="B50" s="38">
        <v>8</v>
      </c>
      <c r="C50" s="38">
        <v>2</v>
      </c>
      <c r="D50" s="38">
        <v>1</v>
      </c>
      <c r="E50" s="38">
        <v>218</v>
      </c>
      <c r="F50" s="67" t="s">
        <v>411</v>
      </c>
      <c r="G50" s="68"/>
      <c r="H50" s="70"/>
      <c r="I50" s="70">
        <v>9.6617713004484287</v>
      </c>
      <c r="J50" s="38">
        <v>12</v>
      </c>
    </row>
    <row r="51" spans="1:10" x14ac:dyDescent="0.25">
      <c r="A51" s="66" t="s">
        <v>414</v>
      </c>
      <c r="B51" s="38">
        <v>8</v>
      </c>
      <c r="C51" s="38">
        <v>2</v>
      </c>
      <c r="D51" s="38">
        <v>2</v>
      </c>
      <c r="E51" s="38">
        <v>1340</v>
      </c>
      <c r="F51" s="67" t="s">
        <v>411</v>
      </c>
      <c r="G51" s="68"/>
      <c r="H51" s="70"/>
      <c r="I51" s="70">
        <v>12.144058295964125</v>
      </c>
      <c r="J51" s="38">
        <v>39</v>
      </c>
    </row>
    <row r="52" spans="1:10" x14ac:dyDescent="0.25">
      <c r="A52" s="66" t="s">
        <v>415</v>
      </c>
      <c r="B52" s="38">
        <v>8</v>
      </c>
      <c r="C52" s="38">
        <v>3</v>
      </c>
      <c r="D52" s="38">
        <v>1</v>
      </c>
      <c r="E52" s="38">
        <v>617</v>
      </c>
      <c r="F52" s="67" t="s">
        <v>411</v>
      </c>
      <c r="G52" s="68"/>
      <c r="H52" s="70"/>
      <c r="I52" s="70">
        <v>12.230941704035875</v>
      </c>
      <c r="J52" s="38">
        <v>20</v>
      </c>
    </row>
    <row r="53" spans="1:10" ht="15.75" thickBot="1" x14ac:dyDescent="0.3">
      <c r="A53" s="71" t="s">
        <v>416</v>
      </c>
      <c r="B53" s="43">
        <v>8</v>
      </c>
      <c r="C53" s="43">
        <v>3</v>
      </c>
      <c r="D53" s="43">
        <v>2</v>
      </c>
      <c r="E53" s="43">
        <v>1064</v>
      </c>
      <c r="F53" s="72" t="s">
        <v>411</v>
      </c>
      <c r="G53" s="73"/>
      <c r="H53" s="75"/>
      <c r="I53" s="75">
        <v>12.139013452914797</v>
      </c>
      <c r="J53" s="43">
        <v>19</v>
      </c>
    </row>
    <row r="54" spans="1:10" x14ac:dyDescent="0.25">
      <c r="A54" s="66" t="s">
        <v>417</v>
      </c>
      <c r="B54" s="38">
        <v>9</v>
      </c>
      <c r="C54" s="38">
        <v>1</v>
      </c>
      <c r="D54" s="38">
        <v>1</v>
      </c>
      <c r="E54" s="38">
        <v>440</v>
      </c>
      <c r="F54" s="67" t="s">
        <v>418</v>
      </c>
      <c r="G54" s="68"/>
      <c r="H54" s="70">
        <v>10.9</v>
      </c>
      <c r="I54" s="70">
        <v>8.7607744107744097</v>
      </c>
      <c r="J54" s="38">
        <v>29</v>
      </c>
    </row>
    <row r="55" spans="1:10" x14ac:dyDescent="0.25">
      <c r="A55" s="66" t="s">
        <v>419</v>
      </c>
      <c r="B55" s="38">
        <v>9</v>
      </c>
      <c r="C55" s="38">
        <v>1</v>
      </c>
      <c r="D55" s="38">
        <v>2</v>
      </c>
      <c r="E55" s="38">
        <v>820</v>
      </c>
      <c r="F55" s="67" t="s">
        <v>418</v>
      </c>
      <c r="G55" s="68"/>
      <c r="H55" s="70"/>
      <c r="I55" s="70">
        <v>10.590965207631877</v>
      </c>
      <c r="J55" s="38">
        <v>34</v>
      </c>
    </row>
    <row r="56" spans="1:10" x14ac:dyDescent="0.25">
      <c r="A56" s="66" t="s">
        <v>420</v>
      </c>
      <c r="B56" s="38">
        <v>9</v>
      </c>
      <c r="C56" s="38">
        <v>2</v>
      </c>
      <c r="D56" s="38">
        <v>1</v>
      </c>
      <c r="E56" s="38">
        <v>166</v>
      </c>
      <c r="F56" s="67" t="s">
        <v>418</v>
      </c>
      <c r="G56" s="68"/>
      <c r="H56" s="70"/>
      <c r="I56" s="70">
        <v>10.454994388327723</v>
      </c>
      <c r="J56" s="38">
        <v>36</v>
      </c>
    </row>
    <row r="57" spans="1:10" x14ac:dyDescent="0.25">
      <c r="A57" s="66" t="s">
        <v>421</v>
      </c>
      <c r="B57" s="38">
        <v>9</v>
      </c>
      <c r="C57" s="38">
        <v>2</v>
      </c>
      <c r="D57" s="38">
        <v>2</v>
      </c>
      <c r="E57" s="38">
        <v>1179</v>
      </c>
      <c r="F57" s="67" t="s">
        <v>418</v>
      </c>
      <c r="G57" s="68"/>
      <c r="H57" s="70"/>
      <c r="I57" s="70">
        <v>10.300561167227835</v>
      </c>
      <c r="J57" s="38">
        <v>30</v>
      </c>
    </row>
    <row r="58" spans="1:10" x14ac:dyDescent="0.25">
      <c r="A58" s="66" t="s">
        <v>422</v>
      </c>
      <c r="B58" s="38">
        <v>9</v>
      </c>
      <c r="C58" s="38">
        <v>3</v>
      </c>
      <c r="D58" s="38">
        <v>1</v>
      </c>
      <c r="E58" s="38">
        <v>542</v>
      </c>
      <c r="F58" s="67" t="s">
        <v>418</v>
      </c>
      <c r="G58" s="68"/>
      <c r="H58" s="70"/>
      <c r="I58" s="70">
        <v>13.281144781144784</v>
      </c>
      <c r="J58" s="38">
        <v>65</v>
      </c>
    </row>
    <row r="59" spans="1:10" ht="15.75" thickBot="1" x14ac:dyDescent="0.3">
      <c r="A59" s="71" t="s">
        <v>423</v>
      </c>
      <c r="B59" s="43">
        <v>9</v>
      </c>
      <c r="C59" s="43">
        <v>3</v>
      </c>
      <c r="D59" s="43">
        <v>2</v>
      </c>
      <c r="E59" s="43">
        <v>1100</v>
      </c>
      <c r="F59" s="72" t="s">
        <v>418</v>
      </c>
      <c r="G59" s="73"/>
      <c r="H59" s="75"/>
      <c r="I59" s="75">
        <v>13.314814814814815</v>
      </c>
      <c r="J59" s="43">
        <v>60</v>
      </c>
    </row>
    <row r="60" spans="1:10" x14ac:dyDescent="0.25">
      <c r="A60" s="66" t="s">
        <v>424</v>
      </c>
      <c r="B60" s="38">
        <v>10</v>
      </c>
      <c r="C60" s="38">
        <v>1</v>
      </c>
      <c r="D60" s="38">
        <v>1</v>
      </c>
      <c r="E60" s="38">
        <v>394</v>
      </c>
      <c r="F60" s="67" t="s">
        <v>425</v>
      </c>
      <c r="G60" s="68"/>
      <c r="H60" s="70">
        <v>10.9</v>
      </c>
      <c r="I60" s="70">
        <v>9.4977553310886655</v>
      </c>
      <c r="J60" s="38">
        <v>21</v>
      </c>
    </row>
    <row r="61" spans="1:10" x14ac:dyDescent="0.25">
      <c r="A61" s="66" t="s">
        <v>426</v>
      </c>
      <c r="B61" s="38">
        <v>10</v>
      </c>
      <c r="C61" s="38">
        <v>1</v>
      </c>
      <c r="D61" s="38">
        <v>2</v>
      </c>
      <c r="E61" s="38">
        <v>819</v>
      </c>
      <c r="F61" s="67" t="s">
        <v>425</v>
      </c>
      <c r="G61" s="68"/>
      <c r="H61" s="70"/>
      <c r="I61" s="70">
        <v>10.163860830527499</v>
      </c>
      <c r="J61" s="38">
        <v>22</v>
      </c>
    </row>
    <row r="62" spans="1:10" x14ac:dyDescent="0.25">
      <c r="A62" s="66" t="s">
        <v>427</v>
      </c>
      <c r="B62" s="38">
        <v>10</v>
      </c>
      <c r="C62" s="38">
        <v>2</v>
      </c>
      <c r="D62" s="38">
        <v>1</v>
      </c>
      <c r="E62" s="38">
        <v>157</v>
      </c>
      <c r="F62" s="67" t="s">
        <v>425</v>
      </c>
      <c r="G62" s="68"/>
      <c r="H62" s="70"/>
      <c r="I62" s="70">
        <v>10.366891133557802</v>
      </c>
      <c r="J62" s="38">
        <v>25</v>
      </c>
    </row>
    <row r="63" spans="1:10" x14ac:dyDescent="0.25">
      <c r="A63" s="66" t="s">
        <v>428</v>
      </c>
      <c r="B63" s="38">
        <v>10</v>
      </c>
      <c r="C63" s="38">
        <v>2</v>
      </c>
      <c r="D63" s="38">
        <v>2</v>
      </c>
      <c r="E63" s="38">
        <v>1211</v>
      </c>
      <c r="F63" s="67" t="s">
        <v>425</v>
      </c>
      <c r="G63" s="68"/>
      <c r="H63" s="70"/>
      <c r="I63" s="70">
        <v>9.7506172839506178</v>
      </c>
      <c r="J63" s="38">
        <v>22</v>
      </c>
    </row>
    <row r="64" spans="1:10" x14ac:dyDescent="0.25">
      <c r="A64" s="66" t="s">
        <v>429</v>
      </c>
      <c r="B64" s="38">
        <v>10</v>
      </c>
      <c r="C64" s="38">
        <v>3</v>
      </c>
      <c r="D64" s="38">
        <v>1</v>
      </c>
      <c r="E64" s="38">
        <v>540</v>
      </c>
      <c r="F64" s="67" t="s">
        <v>425</v>
      </c>
      <c r="G64" s="68"/>
      <c r="H64" s="70"/>
      <c r="I64" s="70">
        <v>12.831088664421998</v>
      </c>
      <c r="J64" s="38">
        <v>39</v>
      </c>
    </row>
    <row r="65" spans="1:10" ht="15.75" thickBot="1" x14ac:dyDescent="0.3">
      <c r="A65" s="71" t="s">
        <v>430</v>
      </c>
      <c r="B65" s="43">
        <v>10</v>
      </c>
      <c r="C65" s="43">
        <v>3</v>
      </c>
      <c r="D65" s="43">
        <v>2</v>
      </c>
      <c r="E65" s="43">
        <v>1144</v>
      </c>
      <c r="F65" s="72" t="s">
        <v>425</v>
      </c>
      <c r="G65" s="73"/>
      <c r="H65" s="75"/>
      <c r="I65" s="75">
        <v>13.448372615039283</v>
      </c>
      <c r="J65" s="43">
        <v>40</v>
      </c>
    </row>
    <row r="66" spans="1:10" x14ac:dyDescent="0.25">
      <c r="A66" s="66" t="s">
        <v>431</v>
      </c>
      <c r="B66" s="38">
        <v>11</v>
      </c>
      <c r="C66" s="38">
        <v>1</v>
      </c>
      <c r="D66" s="38">
        <v>1</v>
      </c>
      <c r="E66" s="38">
        <v>248</v>
      </c>
      <c r="F66" s="67" t="s">
        <v>432</v>
      </c>
      <c r="G66" s="68"/>
      <c r="H66" s="70">
        <v>11.3</v>
      </c>
      <c r="I66" s="70">
        <v>9.1107102593010136</v>
      </c>
      <c r="J66" s="38">
        <v>26</v>
      </c>
    </row>
    <row r="67" spans="1:10" x14ac:dyDescent="0.25">
      <c r="A67" s="66" t="s">
        <v>433</v>
      </c>
      <c r="B67" s="38">
        <v>11</v>
      </c>
      <c r="C67" s="38">
        <v>1</v>
      </c>
      <c r="D67" s="38">
        <v>2</v>
      </c>
      <c r="E67" s="38">
        <v>816</v>
      </c>
      <c r="F67" s="67" t="s">
        <v>432</v>
      </c>
      <c r="G67" s="68"/>
      <c r="H67" s="70"/>
      <c r="I67" s="70">
        <v>9.895264937993236</v>
      </c>
      <c r="J67" s="38">
        <v>27</v>
      </c>
    </row>
    <row r="68" spans="1:10" x14ac:dyDescent="0.25">
      <c r="A68" s="66" t="s">
        <v>434</v>
      </c>
      <c r="B68" s="38">
        <v>11</v>
      </c>
      <c r="C68" s="38">
        <v>2</v>
      </c>
      <c r="D68" s="38">
        <v>1</v>
      </c>
      <c r="E68" s="38">
        <v>115</v>
      </c>
      <c r="F68" s="67" t="s">
        <v>432</v>
      </c>
      <c r="G68" s="68"/>
      <c r="H68" s="70"/>
      <c r="I68" s="70">
        <v>9.7126268320180387</v>
      </c>
      <c r="J68" s="38">
        <v>29</v>
      </c>
    </row>
    <row r="69" spans="1:10" x14ac:dyDescent="0.25">
      <c r="A69" s="66" t="s">
        <v>435</v>
      </c>
      <c r="B69" s="38">
        <v>11</v>
      </c>
      <c r="C69" s="38">
        <v>2</v>
      </c>
      <c r="D69" s="38">
        <v>2</v>
      </c>
      <c r="E69" s="38">
        <v>1207</v>
      </c>
      <c r="F69" s="67" t="s">
        <v>432</v>
      </c>
      <c r="G69" s="68"/>
      <c r="H69" s="70"/>
      <c r="I69" s="70">
        <v>8.9672491544532118</v>
      </c>
      <c r="J69" s="38">
        <v>27</v>
      </c>
    </row>
    <row r="70" spans="1:10" x14ac:dyDescent="0.25">
      <c r="A70" s="66" t="s">
        <v>436</v>
      </c>
      <c r="B70" s="38">
        <v>11</v>
      </c>
      <c r="C70" s="38">
        <v>3</v>
      </c>
      <c r="D70" s="38">
        <v>1</v>
      </c>
      <c r="E70" s="38">
        <v>509</v>
      </c>
      <c r="F70" s="67" t="s">
        <v>432</v>
      </c>
      <c r="G70" s="68"/>
      <c r="H70" s="70"/>
      <c r="I70" s="70">
        <v>12.346674182638104</v>
      </c>
      <c r="J70" s="38">
        <v>56</v>
      </c>
    </row>
    <row r="71" spans="1:10" ht="15.75" thickBot="1" x14ac:dyDescent="0.3">
      <c r="A71" s="71" t="s">
        <v>437</v>
      </c>
      <c r="B71" s="43">
        <v>11</v>
      </c>
      <c r="C71" s="43">
        <v>3</v>
      </c>
      <c r="D71" s="43">
        <v>2</v>
      </c>
      <c r="E71" s="43">
        <v>1141</v>
      </c>
      <c r="F71" s="72" t="s">
        <v>432</v>
      </c>
      <c r="G71" s="73"/>
      <c r="H71" s="75"/>
      <c r="I71" s="75">
        <v>12.479706877113868</v>
      </c>
      <c r="J71" s="43">
        <v>56</v>
      </c>
    </row>
    <row r="72" spans="1:10" x14ac:dyDescent="0.25">
      <c r="A72" s="66" t="s">
        <v>438</v>
      </c>
      <c r="B72" s="38">
        <v>12</v>
      </c>
      <c r="C72" s="38">
        <v>1</v>
      </c>
      <c r="D72" s="38">
        <v>1</v>
      </c>
      <c r="E72" s="38">
        <v>369</v>
      </c>
      <c r="F72" s="67" t="s">
        <v>439</v>
      </c>
      <c r="G72" s="68"/>
      <c r="H72" s="70">
        <v>11.3</v>
      </c>
      <c r="I72" s="70">
        <v>10.062795941375422</v>
      </c>
      <c r="J72" s="38">
        <v>28</v>
      </c>
    </row>
    <row r="73" spans="1:10" x14ac:dyDescent="0.25">
      <c r="A73" s="66" t="s">
        <v>440</v>
      </c>
      <c r="B73" s="38">
        <v>12</v>
      </c>
      <c r="C73" s="38">
        <v>1</v>
      </c>
      <c r="D73" s="38">
        <v>2</v>
      </c>
      <c r="E73" s="38">
        <v>887</v>
      </c>
      <c r="F73" s="67" t="s">
        <v>439</v>
      </c>
      <c r="G73" s="68"/>
      <c r="H73" s="70"/>
      <c r="I73" s="70">
        <v>9.6901916572717024</v>
      </c>
      <c r="J73" s="38">
        <v>28</v>
      </c>
    </row>
    <row r="74" spans="1:10" x14ac:dyDescent="0.25">
      <c r="A74" s="66" t="s">
        <v>441</v>
      </c>
      <c r="B74" s="38">
        <v>12</v>
      </c>
      <c r="C74" s="38">
        <v>2</v>
      </c>
      <c r="D74" s="38">
        <v>1</v>
      </c>
      <c r="E74" s="38">
        <v>160</v>
      </c>
      <c r="F74" s="67" t="s">
        <v>439</v>
      </c>
      <c r="G74" s="68"/>
      <c r="H74" s="70"/>
      <c r="I74" s="70">
        <v>10.466629086809469</v>
      </c>
      <c r="J74" s="38">
        <v>31</v>
      </c>
    </row>
    <row r="75" spans="1:10" x14ac:dyDescent="0.25">
      <c r="A75" s="66" t="s">
        <v>442</v>
      </c>
      <c r="B75" s="38">
        <v>12</v>
      </c>
      <c r="C75" s="38">
        <v>2</v>
      </c>
      <c r="D75" s="38">
        <v>2</v>
      </c>
      <c r="E75" s="38">
        <v>1278</v>
      </c>
      <c r="F75" s="67" t="s">
        <v>439</v>
      </c>
      <c r="G75" s="68"/>
      <c r="H75" s="70"/>
      <c r="I75" s="70">
        <v>11.877677564825255</v>
      </c>
      <c r="J75" s="38">
        <v>41</v>
      </c>
    </row>
    <row r="76" spans="1:10" x14ac:dyDescent="0.25">
      <c r="A76" s="66" t="s">
        <v>443</v>
      </c>
      <c r="B76" s="38">
        <v>12</v>
      </c>
      <c r="C76" s="38">
        <v>3</v>
      </c>
      <c r="D76" s="38">
        <v>1</v>
      </c>
      <c r="E76" s="38">
        <v>629</v>
      </c>
      <c r="F76" s="67" t="s">
        <v>439</v>
      </c>
      <c r="G76" s="68"/>
      <c r="H76" s="70"/>
      <c r="I76" s="70">
        <v>13.944193912063135</v>
      </c>
      <c r="J76" s="38">
        <v>43</v>
      </c>
    </row>
    <row r="77" spans="1:10" ht="15.75" thickBot="1" x14ac:dyDescent="0.3">
      <c r="A77" s="71" t="s">
        <v>444</v>
      </c>
      <c r="B77" s="43">
        <v>12</v>
      </c>
      <c r="C77" s="43">
        <v>3</v>
      </c>
      <c r="D77" s="43">
        <v>2</v>
      </c>
      <c r="E77" s="43">
        <v>934</v>
      </c>
      <c r="F77" s="72" t="s">
        <v>439</v>
      </c>
      <c r="G77" s="73"/>
      <c r="H77" s="75"/>
      <c r="I77" s="75">
        <v>13.624013528748591</v>
      </c>
      <c r="J77" s="43">
        <v>43</v>
      </c>
    </row>
    <row r="78" spans="1:10" x14ac:dyDescent="0.25">
      <c r="A78" s="66" t="s">
        <v>445</v>
      </c>
      <c r="B78" s="38">
        <v>13</v>
      </c>
      <c r="C78" s="38">
        <v>1</v>
      </c>
      <c r="D78" s="38">
        <v>1</v>
      </c>
      <c r="E78" s="38">
        <v>274</v>
      </c>
      <c r="F78" s="67" t="s">
        <v>446</v>
      </c>
      <c r="G78" s="68"/>
      <c r="H78" s="70">
        <v>11.3</v>
      </c>
      <c r="I78" s="70">
        <v>8.8922209695603147</v>
      </c>
      <c r="J78" s="38">
        <v>15</v>
      </c>
    </row>
    <row r="79" spans="1:10" x14ac:dyDescent="0.25">
      <c r="A79" s="66" t="s">
        <v>447</v>
      </c>
      <c r="B79" s="38">
        <v>13</v>
      </c>
      <c r="C79" s="38">
        <v>1</v>
      </c>
      <c r="D79" s="38">
        <v>2</v>
      </c>
      <c r="E79" s="38">
        <v>905</v>
      </c>
      <c r="F79" s="67" t="s">
        <v>446</v>
      </c>
      <c r="G79" s="68"/>
      <c r="H79" s="70"/>
      <c r="I79" s="70">
        <v>8.762739571589627</v>
      </c>
      <c r="J79" s="38">
        <v>16</v>
      </c>
    </row>
    <row r="80" spans="1:10" x14ac:dyDescent="0.25">
      <c r="A80" s="66" t="s">
        <v>448</v>
      </c>
      <c r="B80" s="38">
        <v>13</v>
      </c>
      <c r="C80" s="38">
        <v>2</v>
      </c>
      <c r="D80" s="38">
        <v>1</v>
      </c>
      <c r="E80" s="38">
        <v>143</v>
      </c>
      <c r="F80" s="67" t="s">
        <v>446</v>
      </c>
      <c r="G80" s="68"/>
      <c r="H80" s="70"/>
      <c r="I80" s="70">
        <v>9.2562006764374285</v>
      </c>
      <c r="J80" s="38">
        <v>16</v>
      </c>
    </row>
    <row r="81" spans="1:10" x14ac:dyDescent="0.25">
      <c r="A81" s="66" t="s">
        <v>449</v>
      </c>
      <c r="B81" s="38">
        <v>13</v>
      </c>
      <c r="C81" s="38">
        <v>2</v>
      </c>
      <c r="D81" s="38">
        <v>2</v>
      </c>
      <c r="E81" s="38">
        <v>1311</v>
      </c>
      <c r="F81" s="67" t="s">
        <v>446</v>
      </c>
      <c r="G81" s="68"/>
      <c r="H81" s="70"/>
      <c r="I81" s="70">
        <v>9.5016910935738448</v>
      </c>
      <c r="J81" s="38">
        <v>18</v>
      </c>
    </row>
    <row r="82" spans="1:10" x14ac:dyDescent="0.25">
      <c r="A82" s="66" t="s">
        <v>450</v>
      </c>
      <c r="B82" s="38">
        <v>13</v>
      </c>
      <c r="C82" s="38">
        <v>3</v>
      </c>
      <c r="D82" s="38">
        <v>1</v>
      </c>
      <c r="E82" s="38">
        <v>574</v>
      </c>
      <c r="F82" s="67" t="s">
        <v>446</v>
      </c>
      <c r="G82" s="68"/>
      <c r="H82" s="70"/>
      <c r="I82" s="70">
        <v>12.385569334836529</v>
      </c>
      <c r="J82" s="38">
        <v>26</v>
      </c>
    </row>
    <row r="83" spans="1:10" ht="15.75" thickBot="1" x14ac:dyDescent="0.3">
      <c r="A83" s="71" t="s">
        <v>451</v>
      </c>
      <c r="B83" s="43">
        <v>13</v>
      </c>
      <c r="C83" s="43">
        <v>3</v>
      </c>
      <c r="D83" s="43">
        <v>2</v>
      </c>
      <c r="E83" s="43">
        <v>998</v>
      </c>
      <c r="F83" s="72" t="s">
        <v>446</v>
      </c>
      <c r="G83" s="73"/>
      <c r="H83" s="75"/>
      <c r="I83" s="75">
        <v>11.914317925591883</v>
      </c>
      <c r="J83" s="43">
        <v>25</v>
      </c>
    </row>
    <row r="84" spans="1:10" x14ac:dyDescent="0.25">
      <c r="A84" s="66" t="s">
        <v>452</v>
      </c>
      <c r="B84" s="38">
        <v>14</v>
      </c>
      <c r="C84" s="38">
        <v>1</v>
      </c>
      <c r="D84" s="38">
        <v>1</v>
      </c>
      <c r="E84" s="38">
        <v>327</v>
      </c>
      <c r="F84" s="67" t="s">
        <v>453</v>
      </c>
      <c r="G84" s="68"/>
      <c r="H84" s="70">
        <v>11.4</v>
      </c>
      <c r="I84" s="70">
        <v>9.0456546275395038</v>
      </c>
      <c r="J84" s="38">
        <v>10</v>
      </c>
    </row>
    <row r="85" spans="1:10" x14ac:dyDescent="0.25">
      <c r="A85" s="66" t="s">
        <v>454</v>
      </c>
      <c r="B85" s="38">
        <v>14</v>
      </c>
      <c r="C85" s="38">
        <v>1</v>
      </c>
      <c r="D85" s="38">
        <v>2</v>
      </c>
      <c r="E85" s="38">
        <v>741</v>
      </c>
      <c r="F85" s="67" t="s">
        <v>453</v>
      </c>
      <c r="G85" s="68"/>
      <c r="H85" s="70"/>
      <c r="I85" s="70">
        <v>9.3182844243792342</v>
      </c>
      <c r="J85" s="38">
        <v>10</v>
      </c>
    </row>
    <row r="86" spans="1:10" x14ac:dyDescent="0.25">
      <c r="A86" s="66" t="s">
        <v>455</v>
      </c>
      <c r="B86" s="38">
        <v>14</v>
      </c>
      <c r="C86" s="38">
        <v>2</v>
      </c>
      <c r="D86" s="38">
        <v>1</v>
      </c>
      <c r="E86" s="38">
        <v>179</v>
      </c>
      <c r="F86" s="67" t="s">
        <v>453</v>
      </c>
      <c r="G86" s="68"/>
      <c r="H86" s="70"/>
      <c r="I86" s="70">
        <v>10.879176072234765</v>
      </c>
      <c r="J86" s="38">
        <v>12</v>
      </c>
    </row>
    <row r="87" spans="1:10" x14ac:dyDescent="0.25">
      <c r="A87" s="66" t="s">
        <v>456</v>
      </c>
      <c r="B87" s="38">
        <v>14</v>
      </c>
      <c r="C87" s="38">
        <v>2</v>
      </c>
      <c r="D87" s="38">
        <v>2</v>
      </c>
      <c r="E87" s="38">
        <v>1380</v>
      </c>
      <c r="F87" s="67" t="s">
        <v>453</v>
      </c>
      <c r="G87" s="68"/>
      <c r="H87" s="70"/>
      <c r="I87" s="70">
        <v>9.6273137697516944</v>
      </c>
      <c r="J87" s="38">
        <v>19</v>
      </c>
    </row>
    <row r="88" spans="1:10" x14ac:dyDescent="0.25">
      <c r="A88" s="66" t="s">
        <v>457</v>
      </c>
      <c r="B88" s="38">
        <v>14</v>
      </c>
      <c r="C88" s="38">
        <v>3</v>
      </c>
      <c r="D88" s="38">
        <v>1</v>
      </c>
      <c r="E88" s="38">
        <v>587</v>
      </c>
      <c r="F88" s="67" t="s">
        <v>453</v>
      </c>
      <c r="G88" s="68"/>
      <c r="H88" s="70"/>
      <c r="I88" s="70">
        <v>12.57787810383747</v>
      </c>
      <c r="J88" s="38">
        <v>18</v>
      </c>
    </row>
    <row r="89" spans="1:10" ht="15.75" thickBot="1" x14ac:dyDescent="0.3">
      <c r="A89" s="71" t="s">
        <v>458</v>
      </c>
      <c r="B89" s="43">
        <v>14</v>
      </c>
      <c r="C89" s="43">
        <v>3</v>
      </c>
      <c r="D89" s="43">
        <v>2</v>
      </c>
      <c r="E89" s="43">
        <v>967</v>
      </c>
      <c r="F89" s="72" t="s">
        <v>453</v>
      </c>
      <c r="G89" s="73"/>
      <c r="H89" s="75"/>
      <c r="I89" s="75">
        <v>13.63939051918736</v>
      </c>
      <c r="J89" s="43">
        <v>19</v>
      </c>
    </row>
    <row r="90" spans="1:10" x14ac:dyDescent="0.25">
      <c r="A90" s="66" t="s">
        <v>459</v>
      </c>
      <c r="B90" s="38">
        <v>15</v>
      </c>
      <c r="C90" s="38">
        <v>1</v>
      </c>
      <c r="D90" s="38">
        <v>1</v>
      </c>
      <c r="E90" s="38">
        <v>446</v>
      </c>
      <c r="F90" s="67" t="s">
        <v>460</v>
      </c>
      <c r="G90" s="68"/>
      <c r="H90" s="70">
        <v>11.1</v>
      </c>
      <c r="I90" s="70">
        <v>10.009280089988751</v>
      </c>
      <c r="J90" s="38">
        <v>23</v>
      </c>
    </row>
    <row r="91" spans="1:10" x14ac:dyDescent="0.25">
      <c r="A91" s="66" t="s">
        <v>461</v>
      </c>
      <c r="B91" s="38">
        <v>15</v>
      </c>
      <c r="C91" s="38">
        <v>1</v>
      </c>
      <c r="D91" s="38">
        <v>2</v>
      </c>
      <c r="E91" s="38">
        <v>700</v>
      </c>
      <c r="F91" s="67" t="s">
        <v>460</v>
      </c>
      <c r="G91" s="68"/>
      <c r="H91" s="70"/>
      <c r="I91" s="70">
        <v>9.3236220472440934</v>
      </c>
      <c r="J91" s="38">
        <v>20</v>
      </c>
    </row>
    <row r="92" spans="1:10" x14ac:dyDescent="0.25">
      <c r="A92" s="66" t="s">
        <v>462</v>
      </c>
      <c r="B92" s="38">
        <v>15</v>
      </c>
      <c r="C92" s="38">
        <v>2</v>
      </c>
      <c r="D92" s="38">
        <v>1</v>
      </c>
      <c r="E92" s="38">
        <v>167</v>
      </c>
      <c r="F92" s="67" t="s">
        <v>460</v>
      </c>
      <c r="G92" s="68"/>
      <c r="H92" s="70"/>
      <c r="I92" s="70">
        <v>9.517885264341956</v>
      </c>
      <c r="J92" s="38">
        <v>22</v>
      </c>
    </row>
    <row r="93" spans="1:10" x14ac:dyDescent="0.25">
      <c r="A93" s="66" t="s">
        <v>463</v>
      </c>
      <c r="B93" s="38">
        <v>15</v>
      </c>
      <c r="C93" s="38">
        <v>2</v>
      </c>
      <c r="D93" s="38">
        <v>2</v>
      </c>
      <c r="E93" s="38">
        <v>1310</v>
      </c>
      <c r="F93" s="67" t="s">
        <v>460</v>
      </c>
      <c r="G93" s="68"/>
      <c r="H93" s="70"/>
      <c r="I93" s="70">
        <v>10.74808773903262</v>
      </c>
      <c r="J93" s="38">
        <v>26</v>
      </c>
    </row>
    <row r="94" spans="1:10" x14ac:dyDescent="0.25">
      <c r="A94" s="66" t="s">
        <v>464</v>
      </c>
      <c r="B94" s="38">
        <v>15</v>
      </c>
      <c r="C94" s="38">
        <v>3</v>
      </c>
      <c r="D94" s="38">
        <v>1</v>
      </c>
      <c r="E94" s="38">
        <v>668</v>
      </c>
      <c r="F94" s="67" t="s">
        <v>460</v>
      </c>
      <c r="G94" s="68"/>
      <c r="H94" s="70"/>
      <c r="I94" s="70">
        <v>12.44994375703037</v>
      </c>
      <c r="J94" s="38">
        <v>39</v>
      </c>
    </row>
    <row r="95" spans="1:10" ht="15.75" thickBot="1" x14ac:dyDescent="0.3">
      <c r="A95" s="71" t="s">
        <v>465</v>
      </c>
      <c r="B95" s="43">
        <v>15</v>
      </c>
      <c r="C95" s="43">
        <v>3</v>
      </c>
      <c r="D95" s="43">
        <v>2</v>
      </c>
      <c r="E95" s="43">
        <v>1057</v>
      </c>
      <c r="F95" s="72" t="s">
        <v>460</v>
      </c>
      <c r="G95" s="73"/>
      <c r="H95" s="75"/>
      <c r="I95" s="75">
        <v>12.778965129358829</v>
      </c>
      <c r="J95" s="43">
        <v>38</v>
      </c>
    </row>
    <row r="96" spans="1:10" x14ac:dyDescent="0.25">
      <c r="A96" s="66" t="s">
        <v>466</v>
      </c>
      <c r="B96" s="38">
        <v>16</v>
      </c>
      <c r="C96" s="38">
        <v>1</v>
      </c>
      <c r="D96" s="38">
        <v>1</v>
      </c>
      <c r="E96" s="38">
        <v>342</v>
      </c>
      <c r="F96" s="67" t="s">
        <v>467</v>
      </c>
      <c r="G96" s="68"/>
      <c r="H96" s="70">
        <v>12.1</v>
      </c>
      <c r="I96" s="70">
        <v>9.8046643913538123</v>
      </c>
      <c r="J96" s="38">
        <v>12</v>
      </c>
    </row>
    <row r="97" spans="1:10" x14ac:dyDescent="0.25">
      <c r="A97" s="66" t="s">
        <v>468</v>
      </c>
      <c r="B97" s="38">
        <v>16</v>
      </c>
      <c r="C97" s="38">
        <v>1</v>
      </c>
      <c r="D97" s="38">
        <v>2</v>
      </c>
      <c r="E97" s="38">
        <v>696</v>
      </c>
      <c r="F97" s="67" t="s">
        <v>467</v>
      </c>
      <c r="G97" s="68"/>
      <c r="H97" s="70"/>
      <c r="I97" s="70">
        <v>10.177986348122865</v>
      </c>
      <c r="J97" s="38">
        <v>12</v>
      </c>
    </row>
    <row r="98" spans="1:10" x14ac:dyDescent="0.25">
      <c r="A98" s="66" t="s">
        <v>469</v>
      </c>
      <c r="B98" s="38">
        <v>16</v>
      </c>
      <c r="C98" s="38">
        <v>2</v>
      </c>
      <c r="D98" s="38">
        <v>1</v>
      </c>
      <c r="E98" s="38">
        <v>219</v>
      </c>
      <c r="F98" s="67" t="s">
        <v>467</v>
      </c>
      <c r="G98" s="68"/>
      <c r="H98" s="70"/>
      <c r="I98" s="70">
        <v>10.578498293515358</v>
      </c>
      <c r="J98" s="38">
        <v>14</v>
      </c>
    </row>
    <row r="99" spans="1:10" x14ac:dyDescent="0.25">
      <c r="A99" s="66" t="s">
        <v>470</v>
      </c>
      <c r="B99" s="38">
        <v>16</v>
      </c>
      <c r="C99" s="38">
        <v>2</v>
      </c>
      <c r="D99" s="38">
        <v>2</v>
      </c>
      <c r="E99" s="38">
        <v>1275</v>
      </c>
      <c r="F99" s="67" t="s">
        <v>467</v>
      </c>
      <c r="G99" s="68"/>
      <c r="H99" s="70"/>
      <c r="I99" s="70">
        <v>11.354152445961319</v>
      </c>
      <c r="J99" s="38">
        <v>26</v>
      </c>
    </row>
    <row r="100" spans="1:10" x14ac:dyDescent="0.25">
      <c r="A100" s="66" t="s">
        <v>471</v>
      </c>
      <c r="B100" s="38">
        <v>16</v>
      </c>
      <c r="C100" s="38">
        <v>3</v>
      </c>
      <c r="D100" s="38">
        <v>1</v>
      </c>
      <c r="E100" s="38">
        <v>501</v>
      </c>
      <c r="F100" s="67" t="s">
        <v>467</v>
      </c>
      <c r="G100" s="68"/>
      <c r="H100" s="70"/>
      <c r="I100" s="70">
        <v>13.498293515358359</v>
      </c>
      <c r="J100" s="38">
        <v>25</v>
      </c>
    </row>
    <row r="101" spans="1:10" ht="15.75" thickBot="1" x14ac:dyDescent="0.3">
      <c r="A101" s="71" t="s">
        <v>472</v>
      </c>
      <c r="B101" s="43">
        <v>16</v>
      </c>
      <c r="C101" s="43">
        <v>3</v>
      </c>
      <c r="D101" s="43">
        <v>2</v>
      </c>
      <c r="E101" s="43">
        <v>1107</v>
      </c>
      <c r="F101" s="72" t="s">
        <v>467</v>
      </c>
      <c r="G101" s="73"/>
      <c r="H101" s="75"/>
      <c r="I101" s="75">
        <v>13.213310580204778</v>
      </c>
      <c r="J101" s="43">
        <v>22</v>
      </c>
    </row>
    <row r="102" spans="1:10" x14ac:dyDescent="0.25">
      <c r="A102" s="66" t="s">
        <v>473</v>
      </c>
      <c r="B102" s="38">
        <v>17</v>
      </c>
      <c r="C102" s="38">
        <v>1</v>
      </c>
      <c r="D102" s="38">
        <v>1</v>
      </c>
      <c r="E102" s="38">
        <v>295</v>
      </c>
      <c r="F102" s="67" t="s">
        <v>474</v>
      </c>
      <c r="G102" s="68"/>
      <c r="H102" s="70">
        <v>11.5</v>
      </c>
      <c r="I102" s="70">
        <v>9.8063841807909622</v>
      </c>
      <c r="J102" s="38">
        <v>26</v>
      </c>
    </row>
    <row r="103" spans="1:10" x14ac:dyDescent="0.25">
      <c r="A103" s="66" t="s">
        <v>475</v>
      </c>
      <c r="B103" s="38">
        <v>17</v>
      </c>
      <c r="C103" s="38">
        <v>1</v>
      </c>
      <c r="D103" s="38">
        <v>2</v>
      </c>
      <c r="E103" s="38">
        <v>748</v>
      </c>
      <c r="F103" s="67" t="s">
        <v>474</v>
      </c>
      <c r="G103" s="68"/>
      <c r="H103" s="70"/>
      <c r="I103" s="70">
        <v>11.011920903954804</v>
      </c>
      <c r="J103" s="38">
        <v>28</v>
      </c>
    </row>
    <row r="104" spans="1:10" x14ac:dyDescent="0.25">
      <c r="A104" s="66" t="s">
        <v>476</v>
      </c>
      <c r="B104" s="38">
        <v>17</v>
      </c>
      <c r="C104" s="38">
        <v>2</v>
      </c>
      <c r="D104" s="38">
        <v>1</v>
      </c>
      <c r="E104" s="38">
        <v>69</v>
      </c>
      <c r="F104" s="67" t="s">
        <v>474</v>
      </c>
      <c r="G104" s="68"/>
      <c r="H104" s="70"/>
      <c r="I104" s="70">
        <v>9.8681355932203374</v>
      </c>
      <c r="J104" s="38">
        <v>25</v>
      </c>
    </row>
    <row r="105" spans="1:10" x14ac:dyDescent="0.25">
      <c r="A105" s="66" t="s">
        <v>477</v>
      </c>
      <c r="B105" s="38">
        <v>17</v>
      </c>
      <c r="C105" s="38">
        <v>2</v>
      </c>
      <c r="D105" s="38">
        <v>2</v>
      </c>
      <c r="E105" s="38">
        <v>1167</v>
      </c>
      <c r="F105" s="67" t="s">
        <v>474</v>
      </c>
      <c r="G105" s="68"/>
      <c r="H105" s="70"/>
      <c r="I105" s="70">
        <v>11.085084745762714</v>
      </c>
      <c r="J105" s="38">
        <v>33</v>
      </c>
    </row>
    <row r="106" spans="1:10" x14ac:dyDescent="0.25">
      <c r="A106" s="66" t="s">
        <v>478</v>
      </c>
      <c r="B106" s="38">
        <v>17</v>
      </c>
      <c r="C106" s="38">
        <v>3</v>
      </c>
      <c r="D106" s="38">
        <v>1</v>
      </c>
      <c r="E106" s="38">
        <v>645</v>
      </c>
      <c r="F106" s="67" t="s">
        <v>474</v>
      </c>
      <c r="G106" s="68"/>
      <c r="H106" s="70"/>
      <c r="I106" s="70">
        <v>13.574576271186443</v>
      </c>
      <c r="J106" s="38">
        <v>51</v>
      </c>
    </row>
    <row r="107" spans="1:10" ht="15.75" thickBot="1" x14ac:dyDescent="0.3">
      <c r="A107" s="71" t="s">
        <v>479</v>
      </c>
      <c r="B107" s="43">
        <v>17</v>
      </c>
      <c r="C107" s="43">
        <v>3</v>
      </c>
      <c r="D107" s="43">
        <v>2</v>
      </c>
      <c r="E107" s="43">
        <v>1027</v>
      </c>
      <c r="F107" s="72" t="s">
        <v>474</v>
      </c>
      <c r="G107" s="73"/>
      <c r="H107" s="75"/>
      <c r="I107" s="75">
        <v>13.337853107344634</v>
      </c>
      <c r="J107" s="43">
        <v>49</v>
      </c>
    </row>
    <row r="108" spans="1:10" x14ac:dyDescent="0.25">
      <c r="A108" s="66" t="s">
        <v>480</v>
      </c>
      <c r="B108" s="38">
        <v>18</v>
      </c>
      <c r="C108" s="38">
        <v>1</v>
      </c>
      <c r="D108" s="38">
        <v>1</v>
      </c>
      <c r="E108" s="38">
        <v>395</v>
      </c>
      <c r="F108" s="67" t="s">
        <v>481</v>
      </c>
      <c r="G108" s="68"/>
      <c r="H108" s="70">
        <v>11.5</v>
      </c>
      <c r="I108" s="70">
        <v>9.2419209039548011</v>
      </c>
      <c r="J108" s="38">
        <v>24</v>
      </c>
    </row>
    <row r="109" spans="1:10" x14ac:dyDescent="0.25">
      <c r="A109" s="66" t="s">
        <v>482</v>
      </c>
      <c r="B109" s="38">
        <v>18</v>
      </c>
      <c r="C109" s="38">
        <v>1</v>
      </c>
      <c r="D109" s="38">
        <v>2</v>
      </c>
      <c r="E109" s="38">
        <v>706</v>
      </c>
      <c r="F109" s="67" t="s">
        <v>481</v>
      </c>
      <c r="G109" s="68"/>
      <c r="H109" s="70"/>
      <c r="I109" s="70">
        <v>10.458870056497176</v>
      </c>
      <c r="J109" s="38">
        <v>26</v>
      </c>
    </row>
    <row r="110" spans="1:10" x14ac:dyDescent="0.25">
      <c r="A110" s="66" t="s">
        <v>483</v>
      </c>
      <c r="B110" s="38">
        <v>18</v>
      </c>
      <c r="C110" s="38">
        <v>2</v>
      </c>
      <c r="D110" s="38">
        <v>1</v>
      </c>
      <c r="E110" s="38">
        <v>37</v>
      </c>
      <c r="F110" s="67" t="s">
        <v>481</v>
      </c>
      <c r="G110" s="68"/>
      <c r="H110" s="70"/>
      <c r="I110" s="70">
        <v>8.9157627118644065</v>
      </c>
      <c r="J110" s="38">
        <v>26</v>
      </c>
    </row>
    <row r="111" spans="1:10" x14ac:dyDescent="0.25">
      <c r="A111" s="66" t="s">
        <v>484</v>
      </c>
      <c r="B111" s="38">
        <v>18</v>
      </c>
      <c r="C111" s="38">
        <v>2</v>
      </c>
      <c r="D111" s="38">
        <v>2</v>
      </c>
      <c r="E111" s="38">
        <v>1276</v>
      </c>
      <c r="F111" s="67" t="s">
        <v>481</v>
      </c>
      <c r="G111" s="68"/>
      <c r="H111" s="70"/>
      <c r="I111" s="70">
        <v>10.877062146892657</v>
      </c>
      <c r="J111" s="38">
        <v>34</v>
      </c>
    </row>
    <row r="112" spans="1:10" x14ac:dyDescent="0.25">
      <c r="A112" s="66" t="s">
        <v>485</v>
      </c>
      <c r="B112" s="38">
        <v>18</v>
      </c>
      <c r="C112" s="38">
        <v>3</v>
      </c>
      <c r="D112" s="38">
        <v>1</v>
      </c>
      <c r="E112" s="38">
        <v>468</v>
      </c>
      <c r="F112" s="67" t="s">
        <v>481</v>
      </c>
      <c r="G112" s="68"/>
      <c r="H112" s="70"/>
      <c r="I112" s="70">
        <v>13.303389830508475</v>
      </c>
      <c r="J112" s="38">
        <v>45</v>
      </c>
    </row>
    <row r="113" spans="1:10" ht="15.75" thickBot="1" x14ac:dyDescent="0.3">
      <c r="A113" s="71" t="s">
        <v>486</v>
      </c>
      <c r="B113" s="43">
        <v>18</v>
      </c>
      <c r="C113" s="43">
        <v>3</v>
      </c>
      <c r="D113" s="43">
        <v>2</v>
      </c>
      <c r="E113" s="43">
        <v>1070</v>
      </c>
      <c r="F113" s="72" t="s">
        <v>481</v>
      </c>
      <c r="G113" s="73"/>
      <c r="H113" s="75"/>
      <c r="I113" s="75">
        <v>12.145197740112993</v>
      </c>
      <c r="J113" s="43">
        <v>40</v>
      </c>
    </row>
    <row r="114" spans="1:10" x14ac:dyDescent="0.25">
      <c r="A114" s="66" t="s">
        <v>487</v>
      </c>
      <c r="B114" s="38">
        <v>19</v>
      </c>
      <c r="C114" s="38">
        <v>1</v>
      </c>
      <c r="D114" s="38">
        <v>1</v>
      </c>
      <c r="E114" s="38">
        <v>242</v>
      </c>
      <c r="F114" s="67" t="s">
        <v>488</v>
      </c>
      <c r="G114" s="68"/>
      <c r="H114" s="70">
        <v>11.1</v>
      </c>
      <c r="I114" s="70">
        <v>10.237401574803149</v>
      </c>
      <c r="J114" s="38">
        <v>29</v>
      </c>
    </row>
    <row r="115" spans="1:10" x14ac:dyDescent="0.25">
      <c r="A115" s="66" t="s">
        <v>489</v>
      </c>
      <c r="B115" s="38">
        <v>19</v>
      </c>
      <c r="C115" s="38">
        <v>1</v>
      </c>
      <c r="D115" s="38">
        <v>2</v>
      </c>
      <c r="E115" s="38">
        <v>810</v>
      </c>
      <c r="F115" s="67" t="s">
        <v>488</v>
      </c>
      <c r="G115" s="68"/>
      <c r="H115" s="70"/>
      <c r="I115" s="70">
        <v>9.682958380202475</v>
      </c>
      <c r="J115" s="38">
        <v>26</v>
      </c>
    </row>
    <row r="116" spans="1:10" x14ac:dyDescent="0.25">
      <c r="A116" s="66" t="s">
        <v>490</v>
      </c>
      <c r="B116" s="38">
        <v>19</v>
      </c>
      <c r="C116" s="38">
        <v>2</v>
      </c>
      <c r="D116" s="38">
        <v>1</v>
      </c>
      <c r="E116" s="38">
        <v>81</v>
      </c>
      <c r="F116" s="67" t="s">
        <v>488</v>
      </c>
      <c r="G116" s="68"/>
      <c r="H116" s="70"/>
      <c r="I116" s="70">
        <v>9.4987626546681678</v>
      </c>
      <c r="J116" s="38">
        <v>28</v>
      </c>
    </row>
    <row r="117" spans="1:10" x14ac:dyDescent="0.25">
      <c r="A117" s="66" t="s">
        <v>491</v>
      </c>
      <c r="B117" s="38">
        <v>19</v>
      </c>
      <c r="C117" s="38">
        <v>2</v>
      </c>
      <c r="D117" s="38">
        <v>2</v>
      </c>
      <c r="E117" s="38">
        <v>1249</v>
      </c>
      <c r="F117" s="67" t="s">
        <v>488</v>
      </c>
      <c r="G117" s="68"/>
      <c r="H117" s="70"/>
      <c r="I117" s="70">
        <v>10.118278965129356</v>
      </c>
      <c r="J117" s="38">
        <v>26</v>
      </c>
    </row>
    <row r="118" spans="1:10" x14ac:dyDescent="0.25">
      <c r="A118" s="66" t="s">
        <v>492</v>
      </c>
      <c r="B118" s="38">
        <v>19</v>
      </c>
      <c r="C118" s="38">
        <v>3</v>
      </c>
      <c r="D118" s="38">
        <v>1</v>
      </c>
      <c r="E118" s="38">
        <v>467</v>
      </c>
      <c r="F118" s="67" t="s">
        <v>488</v>
      </c>
      <c r="G118" s="68"/>
      <c r="H118" s="70"/>
      <c r="I118" s="70">
        <v>13.910011248593923</v>
      </c>
      <c r="J118" s="38">
        <v>46</v>
      </c>
    </row>
    <row r="119" spans="1:10" ht="15.75" thickBot="1" x14ac:dyDescent="0.3">
      <c r="A119" s="71" t="s">
        <v>493</v>
      </c>
      <c r="B119" s="43">
        <v>19</v>
      </c>
      <c r="C119" s="43">
        <v>3</v>
      </c>
      <c r="D119" s="43">
        <v>2</v>
      </c>
      <c r="E119" s="43">
        <v>957</v>
      </c>
      <c r="F119" s="72" t="s">
        <v>488</v>
      </c>
      <c r="G119" s="73"/>
      <c r="H119" s="75"/>
      <c r="I119" s="75">
        <v>13.097300337457815</v>
      </c>
      <c r="J119" s="43">
        <v>43</v>
      </c>
    </row>
    <row r="120" spans="1:10" x14ac:dyDescent="0.25">
      <c r="A120" s="66" t="s">
        <v>129</v>
      </c>
      <c r="B120" s="38">
        <v>20</v>
      </c>
      <c r="C120" s="38">
        <v>1</v>
      </c>
      <c r="D120" s="38">
        <v>1</v>
      </c>
      <c r="E120" s="38">
        <v>233</v>
      </c>
      <c r="F120" s="67" t="s">
        <v>494</v>
      </c>
      <c r="G120" s="68"/>
      <c r="H120" s="70">
        <v>10.9</v>
      </c>
      <c r="I120" s="70">
        <v>11.162121212121212</v>
      </c>
      <c r="J120" s="38">
        <v>30</v>
      </c>
    </row>
    <row r="121" spans="1:10" x14ac:dyDescent="0.25">
      <c r="A121" s="66" t="s">
        <v>131</v>
      </c>
      <c r="B121" s="38">
        <v>20</v>
      </c>
      <c r="C121" s="38">
        <v>1</v>
      </c>
      <c r="D121" s="38">
        <v>2</v>
      </c>
      <c r="E121" s="38">
        <v>745</v>
      </c>
      <c r="F121" s="67" t="s">
        <v>494</v>
      </c>
      <c r="G121" s="68"/>
      <c r="H121" s="70"/>
      <c r="I121" s="70">
        <v>9.9495510662177331</v>
      </c>
      <c r="J121" s="38">
        <v>25</v>
      </c>
    </row>
    <row r="122" spans="1:10" x14ac:dyDescent="0.25">
      <c r="A122" s="66" t="s">
        <v>133</v>
      </c>
      <c r="B122" s="38">
        <v>20</v>
      </c>
      <c r="C122" s="38">
        <v>2</v>
      </c>
      <c r="D122" s="38">
        <v>1</v>
      </c>
      <c r="E122" s="38">
        <v>58</v>
      </c>
      <c r="F122" s="67" t="s">
        <v>494</v>
      </c>
      <c r="G122" s="68"/>
      <c r="H122" s="70"/>
      <c r="I122" s="70">
        <v>10.887766554433222</v>
      </c>
      <c r="J122" s="38">
        <v>28</v>
      </c>
    </row>
    <row r="123" spans="1:10" x14ac:dyDescent="0.25">
      <c r="A123" s="66" t="s">
        <v>134</v>
      </c>
      <c r="B123" s="38">
        <v>20</v>
      </c>
      <c r="C123" s="38">
        <v>2</v>
      </c>
      <c r="D123" s="38">
        <v>2</v>
      </c>
      <c r="E123" s="38">
        <v>1190</v>
      </c>
      <c r="F123" s="67" t="s">
        <v>494</v>
      </c>
      <c r="G123" s="68"/>
      <c r="H123" s="70"/>
      <c r="I123" s="70">
        <v>11.503928170594838</v>
      </c>
      <c r="J123" s="38">
        <v>30</v>
      </c>
    </row>
    <row r="124" spans="1:10" x14ac:dyDescent="0.25">
      <c r="A124" s="66" t="s">
        <v>135</v>
      </c>
      <c r="B124" s="38">
        <v>20</v>
      </c>
      <c r="C124" s="38">
        <v>3</v>
      </c>
      <c r="D124" s="38">
        <v>1</v>
      </c>
      <c r="E124" s="38">
        <v>536</v>
      </c>
      <c r="F124" s="67" t="s">
        <v>494</v>
      </c>
      <c r="G124" s="68"/>
      <c r="H124" s="70"/>
      <c r="I124" s="70">
        <v>13.530864197530867</v>
      </c>
      <c r="J124" s="38">
        <v>40</v>
      </c>
    </row>
    <row r="125" spans="1:10" ht="15.75" thickBot="1" x14ac:dyDescent="0.3">
      <c r="A125" s="71" t="s">
        <v>136</v>
      </c>
      <c r="B125" s="43">
        <v>20</v>
      </c>
      <c r="C125" s="43">
        <v>3</v>
      </c>
      <c r="D125" s="43">
        <v>2</v>
      </c>
      <c r="E125" s="43">
        <v>1127</v>
      </c>
      <c r="F125" s="72" t="s">
        <v>494</v>
      </c>
      <c r="G125" s="73"/>
      <c r="H125" s="75"/>
      <c r="I125" s="75">
        <v>13.350168350168351</v>
      </c>
      <c r="J125" s="43">
        <v>39</v>
      </c>
    </row>
    <row r="126" spans="1:10" x14ac:dyDescent="0.25">
      <c r="A126" s="66" t="s">
        <v>495</v>
      </c>
      <c r="B126" s="38">
        <v>21</v>
      </c>
      <c r="C126" s="38">
        <v>1</v>
      </c>
      <c r="D126" s="38">
        <v>1</v>
      </c>
      <c r="E126" s="38">
        <v>445</v>
      </c>
      <c r="F126" s="67" t="s">
        <v>496</v>
      </c>
      <c r="G126" s="68"/>
      <c r="H126" s="70">
        <v>10.8</v>
      </c>
      <c r="I126" s="70">
        <v>9.9206838565022419</v>
      </c>
      <c r="J126" s="38">
        <v>20</v>
      </c>
    </row>
    <row r="127" spans="1:10" x14ac:dyDescent="0.25">
      <c r="A127" s="66" t="s">
        <v>497</v>
      </c>
      <c r="B127" s="38">
        <v>21</v>
      </c>
      <c r="C127" s="38">
        <v>1</v>
      </c>
      <c r="D127" s="38">
        <v>2</v>
      </c>
      <c r="E127" s="38">
        <v>739</v>
      </c>
      <c r="F127" s="67" t="s">
        <v>496</v>
      </c>
      <c r="G127" s="68"/>
      <c r="H127" s="70"/>
      <c r="I127" s="70">
        <v>10.077017937219733</v>
      </c>
      <c r="J127" s="38">
        <v>19</v>
      </c>
    </row>
    <row r="128" spans="1:10" x14ac:dyDescent="0.25">
      <c r="A128" s="66" t="s">
        <v>498</v>
      </c>
      <c r="B128" s="38">
        <v>21</v>
      </c>
      <c r="C128" s="38">
        <v>2</v>
      </c>
      <c r="D128" s="38">
        <v>1</v>
      </c>
      <c r="E128" s="38">
        <v>28</v>
      </c>
      <c r="F128" s="67" t="s">
        <v>496</v>
      </c>
      <c r="G128" s="68"/>
      <c r="H128" s="70"/>
      <c r="I128" s="70">
        <v>10.410594170403586</v>
      </c>
      <c r="J128" s="38">
        <v>22</v>
      </c>
    </row>
    <row r="129" spans="1:10" x14ac:dyDescent="0.25">
      <c r="A129" s="66" t="s">
        <v>499</v>
      </c>
      <c r="B129" s="38">
        <v>21</v>
      </c>
      <c r="C129" s="38">
        <v>2</v>
      </c>
      <c r="D129" s="38">
        <v>2</v>
      </c>
      <c r="E129" s="38">
        <v>1354</v>
      </c>
      <c r="F129" s="67" t="s">
        <v>496</v>
      </c>
      <c r="G129" s="68"/>
      <c r="H129" s="70"/>
      <c r="I129" s="70">
        <v>10.92769058295964</v>
      </c>
      <c r="J129" s="38">
        <v>22</v>
      </c>
    </row>
    <row r="130" spans="1:10" x14ac:dyDescent="0.25">
      <c r="A130" s="66" t="s">
        <v>500</v>
      </c>
      <c r="B130" s="38">
        <v>21</v>
      </c>
      <c r="C130" s="38">
        <v>3</v>
      </c>
      <c r="D130" s="38">
        <v>1</v>
      </c>
      <c r="E130" s="38">
        <v>479</v>
      </c>
      <c r="F130" s="67" t="s">
        <v>496</v>
      </c>
      <c r="G130" s="68"/>
      <c r="H130" s="70"/>
      <c r="I130" s="70">
        <v>13.307735426008968</v>
      </c>
      <c r="J130" s="38">
        <v>37</v>
      </c>
    </row>
    <row r="131" spans="1:10" ht="15.75" thickBot="1" x14ac:dyDescent="0.3">
      <c r="A131" s="71" t="s">
        <v>501</v>
      </c>
      <c r="B131" s="43">
        <v>21</v>
      </c>
      <c r="C131" s="43">
        <v>3</v>
      </c>
      <c r="D131" s="43">
        <v>2</v>
      </c>
      <c r="E131" s="43">
        <v>1086</v>
      </c>
      <c r="F131" s="72" t="s">
        <v>496</v>
      </c>
      <c r="G131" s="73"/>
      <c r="H131" s="75"/>
      <c r="I131" s="75">
        <v>13.20067264573991</v>
      </c>
      <c r="J131" s="43">
        <v>35</v>
      </c>
    </row>
    <row r="132" spans="1:10" x14ac:dyDescent="0.25">
      <c r="A132" s="66" t="s">
        <v>502</v>
      </c>
      <c r="B132" s="38">
        <v>22</v>
      </c>
      <c r="C132" s="38">
        <v>1</v>
      </c>
      <c r="D132" s="38">
        <v>1</v>
      </c>
      <c r="E132" s="38">
        <v>284</v>
      </c>
      <c r="F132" s="67" t="s">
        <v>503</v>
      </c>
      <c r="G132" s="68"/>
      <c r="H132" s="70">
        <v>10.6</v>
      </c>
      <c r="I132" s="70">
        <v>10.446923937360177</v>
      </c>
      <c r="J132" s="38">
        <v>25</v>
      </c>
    </row>
    <row r="133" spans="1:10" x14ac:dyDescent="0.25">
      <c r="A133" s="66" t="s">
        <v>504</v>
      </c>
      <c r="B133" s="38">
        <v>22</v>
      </c>
      <c r="C133" s="38">
        <v>1</v>
      </c>
      <c r="D133" s="38">
        <v>2</v>
      </c>
      <c r="E133" s="38">
        <v>750</v>
      </c>
      <c r="F133" s="67" t="s">
        <v>503</v>
      </c>
      <c r="G133" s="68"/>
      <c r="H133" s="70"/>
      <c r="I133" s="70">
        <v>8.9418344519015651</v>
      </c>
      <c r="J133" s="38">
        <v>21</v>
      </c>
    </row>
    <row r="134" spans="1:10" x14ac:dyDescent="0.25">
      <c r="A134" s="66" t="s">
        <v>505</v>
      </c>
      <c r="B134" s="38">
        <v>22</v>
      </c>
      <c r="C134" s="38">
        <v>2</v>
      </c>
      <c r="D134" s="38">
        <v>1</v>
      </c>
      <c r="E134" s="38">
        <v>131</v>
      </c>
      <c r="F134" s="67" t="s">
        <v>503</v>
      </c>
      <c r="G134" s="68"/>
      <c r="H134" s="70"/>
      <c r="I134" s="70">
        <v>10.033668903803131</v>
      </c>
      <c r="J134" s="38">
        <v>24</v>
      </c>
    </row>
    <row r="135" spans="1:10" x14ac:dyDescent="0.25">
      <c r="A135" s="66" t="s">
        <v>506</v>
      </c>
      <c r="B135" s="38">
        <v>22</v>
      </c>
      <c r="C135" s="38">
        <v>2</v>
      </c>
      <c r="D135" s="38">
        <v>2</v>
      </c>
      <c r="E135" s="38">
        <v>1156</v>
      </c>
      <c r="F135" s="67" t="s">
        <v>503</v>
      </c>
      <c r="G135" s="68"/>
      <c r="H135" s="70"/>
      <c r="I135" s="70">
        <v>10.529474272930649</v>
      </c>
      <c r="J135" s="38">
        <v>24</v>
      </c>
    </row>
    <row r="136" spans="1:10" x14ac:dyDescent="0.25">
      <c r="A136" s="66" t="s">
        <v>507</v>
      </c>
      <c r="B136" s="38">
        <v>22</v>
      </c>
      <c r="C136" s="38">
        <v>3</v>
      </c>
      <c r="D136" s="38">
        <v>1</v>
      </c>
      <c r="E136" s="38">
        <v>577</v>
      </c>
      <c r="F136" s="67" t="s">
        <v>503</v>
      </c>
      <c r="G136" s="68"/>
      <c r="H136" s="70"/>
      <c r="I136" s="70">
        <v>12.383109619686799</v>
      </c>
      <c r="J136" s="38">
        <v>37</v>
      </c>
    </row>
    <row r="137" spans="1:10" ht="15.75" thickBot="1" x14ac:dyDescent="0.3">
      <c r="A137" s="71" t="s">
        <v>508</v>
      </c>
      <c r="B137" s="43">
        <v>22</v>
      </c>
      <c r="C137" s="43">
        <v>3</v>
      </c>
      <c r="D137" s="43">
        <v>2</v>
      </c>
      <c r="E137" s="43">
        <v>1128</v>
      </c>
      <c r="F137" s="72" t="s">
        <v>503</v>
      </c>
      <c r="G137" s="73"/>
      <c r="H137" s="75"/>
      <c r="I137" s="75">
        <v>12.659395973154362</v>
      </c>
      <c r="J137" s="43">
        <v>37</v>
      </c>
    </row>
    <row r="138" spans="1:10" x14ac:dyDescent="0.25">
      <c r="A138" s="66" t="s">
        <v>509</v>
      </c>
      <c r="B138" s="38">
        <v>23</v>
      </c>
      <c r="C138" s="38">
        <v>1</v>
      </c>
      <c r="D138" s="38">
        <v>1</v>
      </c>
      <c r="E138" s="38">
        <v>296</v>
      </c>
      <c r="F138" s="67" t="s">
        <v>510</v>
      </c>
      <c r="G138" s="68"/>
      <c r="H138" s="70">
        <v>10.8</v>
      </c>
      <c r="I138" s="70">
        <v>9.6613228699551552</v>
      </c>
      <c r="J138" s="38">
        <v>20</v>
      </c>
    </row>
    <row r="139" spans="1:10" x14ac:dyDescent="0.25">
      <c r="A139" s="66" t="s">
        <v>511</v>
      </c>
      <c r="B139" s="38">
        <v>23</v>
      </c>
      <c r="C139" s="38">
        <v>1</v>
      </c>
      <c r="D139" s="38">
        <v>2</v>
      </c>
      <c r="E139" s="38">
        <v>789</v>
      </c>
      <c r="F139" s="67" t="s">
        <v>510</v>
      </c>
      <c r="G139" s="68"/>
      <c r="H139" s="70"/>
      <c r="I139" s="70">
        <v>9.7034192825112093</v>
      </c>
      <c r="J139" s="38">
        <v>20</v>
      </c>
    </row>
    <row r="140" spans="1:10" x14ac:dyDescent="0.25">
      <c r="A140" s="66" t="s">
        <v>512</v>
      </c>
      <c r="B140" s="38">
        <v>23</v>
      </c>
      <c r="C140" s="38">
        <v>2</v>
      </c>
      <c r="D140" s="38">
        <v>1</v>
      </c>
      <c r="E140" s="38">
        <v>204</v>
      </c>
      <c r="F140" s="67" t="s">
        <v>510</v>
      </c>
      <c r="G140" s="68"/>
      <c r="H140" s="70"/>
      <c r="I140" s="70">
        <v>10.202186098654709</v>
      </c>
      <c r="J140" s="38">
        <v>26</v>
      </c>
    </row>
    <row r="141" spans="1:10" x14ac:dyDescent="0.25">
      <c r="A141" s="66" t="s">
        <v>513</v>
      </c>
      <c r="B141" s="38">
        <v>23</v>
      </c>
      <c r="C141" s="38">
        <v>2</v>
      </c>
      <c r="D141" s="38">
        <v>2</v>
      </c>
      <c r="E141" s="38">
        <v>1244</v>
      </c>
      <c r="F141" s="67" t="s">
        <v>510</v>
      </c>
      <c r="G141" s="68"/>
      <c r="H141" s="70"/>
      <c r="I141" s="70">
        <v>10.26171524663677</v>
      </c>
      <c r="J141" s="38">
        <v>24</v>
      </c>
    </row>
    <row r="142" spans="1:10" x14ac:dyDescent="0.25">
      <c r="A142" s="66" t="s">
        <v>514</v>
      </c>
      <c r="B142" s="38">
        <v>23</v>
      </c>
      <c r="C142" s="38">
        <v>3</v>
      </c>
      <c r="D142" s="38">
        <v>1</v>
      </c>
      <c r="E142" s="38">
        <v>473</v>
      </c>
      <c r="F142" s="67" t="s">
        <v>510</v>
      </c>
      <c r="G142" s="68"/>
      <c r="H142" s="70"/>
      <c r="I142" s="70">
        <v>13.028026905829595</v>
      </c>
      <c r="J142" s="38">
        <v>43</v>
      </c>
    </row>
    <row r="143" spans="1:10" ht="15.75" thickBot="1" x14ac:dyDescent="0.3">
      <c r="A143" s="71" t="s">
        <v>515</v>
      </c>
      <c r="B143" s="43">
        <v>23</v>
      </c>
      <c r="C143" s="43">
        <v>3</v>
      </c>
      <c r="D143" s="43">
        <v>2</v>
      </c>
      <c r="E143" s="43">
        <v>937</v>
      </c>
      <c r="F143" s="72" t="s">
        <v>510</v>
      </c>
      <c r="G143" s="73"/>
      <c r="H143" s="75"/>
      <c r="I143" s="75">
        <v>12.849215246636772</v>
      </c>
      <c r="J143" s="43">
        <v>43</v>
      </c>
    </row>
    <row r="144" spans="1:10" x14ac:dyDescent="0.25">
      <c r="A144" s="66" t="s">
        <v>516</v>
      </c>
      <c r="B144" s="38">
        <v>24</v>
      </c>
      <c r="C144" s="38">
        <v>1</v>
      </c>
      <c r="D144" s="38">
        <v>1</v>
      </c>
      <c r="E144" s="38">
        <v>383</v>
      </c>
      <c r="F144" s="67" t="s">
        <v>517</v>
      </c>
      <c r="G144" s="68"/>
      <c r="H144" s="70">
        <v>12.1</v>
      </c>
      <c r="I144" s="70">
        <v>9.6858361774744033</v>
      </c>
      <c r="J144" s="38">
        <v>20</v>
      </c>
    </row>
    <row r="145" spans="1:10" x14ac:dyDescent="0.25">
      <c r="A145" s="66" t="s">
        <v>518</v>
      </c>
      <c r="B145" s="38">
        <v>24</v>
      </c>
      <c r="C145" s="38">
        <v>1</v>
      </c>
      <c r="D145" s="38">
        <v>2</v>
      </c>
      <c r="E145" s="38">
        <v>832</v>
      </c>
      <c r="F145" s="67" t="s">
        <v>517</v>
      </c>
      <c r="G145" s="68"/>
      <c r="H145" s="70"/>
      <c r="I145" s="70">
        <v>10.502161547212742</v>
      </c>
      <c r="J145" s="38">
        <v>22</v>
      </c>
    </row>
    <row r="146" spans="1:10" x14ac:dyDescent="0.25">
      <c r="A146" s="66" t="s">
        <v>519</v>
      </c>
      <c r="B146" s="38">
        <v>24</v>
      </c>
      <c r="C146" s="38">
        <v>2</v>
      </c>
      <c r="D146" s="38">
        <v>1</v>
      </c>
      <c r="E146" s="38">
        <v>168</v>
      </c>
      <c r="F146" s="67" t="s">
        <v>517</v>
      </c>
      <c r="G146" s="68"/>
      <c r="H146" s="70"/>
      <c r="I146" s="70">
        <v>10.239419795221844</v>
      </c>
      <c r="J146" s="38">
        <v>22</v>
      </c>
    </row>
    <row r="147" spans="1:10" x14ac:dyDescent="0.25">
      <c r="A147" s="66" t="s">
        <v>520</v>
      </c>
      <c r="B147" s="38">
        <v>24</v>
      </c>
      <c r="C147" s="38">
        <v>2</v>
      </c>
      <c r="D147" s="38">
        <v>2</v>
      </c>
      <c r="E147" s="38">
        <v>1227</v>
      </c>
      <c r="F147" s="67" t="s">
        <v>517</v>
      </c>
      <c r="G147" s="68"/>
      <c r="H147" s="70"/>
      <c r="I147" s="70">
        <v>9.6415813424345842</v>
      </c>
      <c r="J147" s="38">
        <v>21</v>
      </c>
    </row>
    <row r="148" spans="1:10" x14ac:dyDescent="0.25">
      <c r="A148" s="66" t="s">
        <v>521</v>
      </c>
      <c r="B148" s="38">
        <v>24</v>
      </c>
      <c r="C148" s="38">
        <v>3</v>
      </c>
      <c r="D148" s="38">
        <v>1</v>
      </c>
      <c r="E148" s="38">
        <v>576</v>
      </c>
      <c r="F148" s="67" t="s">
        <v>517</v>
      </c>
      <c r="G148" s="68"/>
      <c r="H148" s="70"/>
      <c r="I148" s="70">
        <v>12.211604095563141</v>
      </c>
      <c r="J148" s="38">
        <v>32</v>
      </c>
    </row>
    <row r="149" spans="1:10" ht="15.75" thickBot="1" x14ac:dyDescent="0.3">
      <c r="A149" s="71" t="s">
        <v>522</v>
      </c>
      <c r="B149" s="43">
        <v>24</v>
      </c>
      <c r="C149" s="43">
        <v>3</v>
      </c>
      <c r="D149" s="43">
        <v>2</v>
      </c>
      <c r="E149" s="43">
        <v>1155</v>
      </c>
      <c r="F149" s="72" t="s">
        <v>517</v>
      </c>
      <c r="G149" s="73"/>
      <c r="H149" s="75"/>
      <c r="I149" s="75">
        <v>12.659840728100113</v>
      </c>
      <c r="J149" s="43">
        <v>32</v>
      </c>
    </row>
    <row r="150" spans="1:10" x14ac:dyDescent="0.25">
      <c r="A150" s="66" t="s">
        <v>523</v>
      </c>
      <c r="B150" s="38">
        <v>25</v>
      </c>
      <c r="C150" s="38">
        <v>1</v>
      </c>
      <c r="D150" s="38">
        <v>1</v>
      </c>
      <c r="E150" s="38">
        <v>239</v>
      </c>
      <c r="F150" s="67" t="s">
        <v>524</v>
      </c>
      <c r="G150" s="68"/>
      <c r="H150" s="70">
        <v>10.5</v>
      </c>
      <c r="I150" s="70">
        <v>10.673240223463687</v>
      </c>
      <c r="J150" s="38">
        <v>34</v>
      </c>
    </row>
    <row r="151" spans="1:10" x14ac:dyDescent="0.25">
      <c r="A151" s="66" t="s">
        <v>525</v>
      </c>
      <c r="B151" s="38">
        <v>25</v>
      </c>
      <c r="C151" s="38">
        <v>1</v>
      </c>
      <c r="D151" s="38">
        <v>2</v>
      </c>
      <c r="E151" s="38">
        <v>807</v>
      </c>
      <c r="F151" s="67" t="s">
        <v>524</v>
      </c>
      <c r="G151" s="68"/>
      <c r="H151" s="70"/>
      <c r="I151" s="70">
        <v>9.9854189944134077</v>
      </c>
      <c r="J151" s="38">
        <v>30</v>
      </c>
    </row>
    <row r="152" spans="1:10" x14ac:dyDescent="0.25">
      <c r="A152" s="66" t="s">
        <v>526</v>
      </c>
      <c r="B152" s="38">
        <v>25</v>
      </c>
      <c r="C152" s="38">
        <v>2</v>
      </c>
      <c r="D152" s="38">
        <v>1</v>
      </c>
      <c r="E152" s="38">
        <v>11</v>
      </c>
      <c r="F152" s="67" t="s">
        <v>524</v>
      </c>
      <c r="G152" s="68"/>
      <c r="H152" s="70"/>
      <c r="I152" s="70">
        <v>10.560837988826815</v>
      </c>
      <c r="J152" s="38">
        <v>37</v>
      </c>
    </row>
    <row r="153" spans="1:10" x14ac:dyDescent="0.25">
      <c r="A153" s="66" t="s">
        <v>527</v>
      </c>
      <c r="B153" s="38">
        <v>25</v>
      </c>
      <c r="C153" s="38">
        <v>2</v>
      </c>
      <c r="D153" s="38">
        <v>2</v>
      </c>
      <c r="E153" s="38">
        <v>1257</v>
      </c>
      <c r="F153" s="67" t="s">
        <v>524</v>
      </c>
      <c r="G153" s="68"/>
      <c r="H153" s="70"/>
      <c r="I153" s="70">
        <v>10.652513966480445</v>
      </c>
      <c r="J153" s="38">
        <v>30</v>
      </c>
    </row>
    <row r="154" spans="1:10" x14ac:dyDescent="0.25">
      <c r="A154" s="66" t="s">
        <v>528</v>
      </c>
      <c r="B154" s="38">
        <v>25</v>
      </c>
      <c r="C154" s="38">
        <v>3</v>
      </c>
      <c r="D154" s="38">
        <v>1</v>
      </c>
      <c r="E154" s="38">
        <v>523</v>
      </c>
      <c r="F154" s="67" t="s">
        <v>524</v>
      </c>
      <c r="G154" s="68"/>
      <c r="H154" s="70"/>
      <c r="I154" s="70">
        <v>14.231284916201117</v>
      </c>
      <c r="J154" s="38">
        <v>60</v>
      </c>
    </row>
    <row r="155" spans="1:10" ht="15.75" thickBot="1" x14ac:dyDescent="0.3">
      <c r="A155" s="71" t="s">
        <v>529</v>
      </c>
      <c r="B155" s="43">
        <v>25</v>
      </c>
      <c r="C155" s="43">
        <v>3</v>
      </c>
      <c r="D155" s="43">
        <v>2</v>
      </c>
      <c r="E155" s="43">
        <v>947</v>
      </c>
      <c r="F155" s="72" t="s">
        <v>524</v>
      </c>
      <c r="G155" s="73"/>
      <c r="H155" s="75"/>
      <c r="I155" s="75">
        <v>14.050279329608939</v>
      </c>
      <c r="J155" s="43">
        <v>56</v>
      </c>
    </row>
    <row r="156" spans="1:10" x14ac:dyDescent="0.25">
      <c r="A156" s="66" t="s">
        <v>137</v>
      </c>
      <c r="B156" s="38">
        <v>26</v>
      </c>
      <c r="C156" s="38">
        <v>1</v>
      </c>
      <c r="D156" s="38">
        <v>1</v>
      </c>
      <c r="E156" s="38">
        <v>439</v>
      </c>
      <c r="F156" s="67" t="s">
        <v>21</v>
      </c>
      <c r="G156" s="68"/>
      <c r="H156" s="70">
        <v>11.3</v>
      </c>
      <c r="I156" s="70">
        <v>9.5739571589627968</v>
      </c>
      <c r="J156" s="38">
        <v>25</v>
      </c>
    </row>
    <row r="157" spans="1:10" x14ac:dyDescent="0.25">
      <c r="A157" s="66" t="s">
        <v>138</v>
      </c>
      <c r="B157" s="38">
        <v>26</v>
      </c>
      <c r="C157" s="38">
        <v>1</v>
      </c>
      <c r="D157" s="38">
        <v>2</v>
      </c>
      <c r="E157" s="38">
        <v>837</v>
      </c>
      <c r="F157" s="67" t="s">
        <v>21</v>
      </c>
      <c r="G157" s="68"/>
      <c r="H157" s="70"/>
      <c r="I157" s="70">
        <v>9.9959413754227739</v>
      </c>
      <c r="J157" s="38">
        <v>28</v>
      </c>
    </row>
    <row r="158" spans="1:10" x14ac:dyDescent="0.25">
      <c r="A158" s="66" t="s">
        <v>139</v>
      </c>
      <c r="B158" s="38">
        <v>26</v>
      </c>
      <c r="C158" s="38">
        <v>2</v>
      </c>
      <c r="D158" s="38">
        <v>1</v>
      </c>
      <c r="E158" s="38">
        <v>55</v>
      </c>
      <c r="F158" s="67" t="s">
        <v>21</v>
      </c>
      <c r="G158" s="68"/>
      <c r="H158" s="70"/>
      <c r="I158" s="70">
        <v>10.326493799323565</v>
      </c>
      <c r="J158" s="38">
        <v>30</v>
      </c>
    </row>
    <row r="159" spans="1:10" x14ac:dyDescent="0.25">
      <c r="A159" s="66" t="s">
        <v>140</v>
      </c>
      <c r="B159" s="38">
        <v>26</v>
      </c>
      <c r="C159" s="38">
        <v>2</v>
      </c>
      <c r="D159" s="38">
        <v>2</v>
      </c>
      <c r="E159" s="38">
        <v>1320</v>
      </c>
      <c r="F159" s="67" t="s">
        <v>21</v>
      </c>
      <c r="G159" s="68"/>
      <c r="H159" s="70"/>
      <c r="I159" s="70">
        <v>11.078354002254791</v>
      </c>
      <c r="J159" s="38">
        <v>27</v>
      </c>
    </row>
    <row r="160" spans="1:10" x14ac:dyDescent="0.25">
      <c r="A160" s="66" t="s">
        <v>141</v>
      </c>
      <c r="B160" s="38">
        <v>26</v>
      </c>
      <c r="C160" s="38">
        <v>3</v>
      </c>
      <c r="D160" s="38">
        <v>1</v>
      </c>
      <c r="E160" s="38">
        <v>538</v>
      </c>
      <c r="F160" s="67" t="s">
        <v>21</v>
      </c>
      <c r="G160" s="68"/>
      <c r="H160" s="70"/>
      <c r="I160" s="70">
        <v>13.430665163472378</v>
      </c>
      <c r="J160" s="38">
        <v>47</v>
      </c>
    </row>
    <row r="161" spans="1:10" ht="15.75" thickBot="1" x14ac:dyDescent="0.3">
      <c r="A161" s="71" t="s">
        <v>142</v>
      </c>
      <c r="B161" s="43">
        <v>26</v>
      </c>
      <c r="C161" s="43">
        <v>3</v>
      </c>
      <c r="D161" s="43">
        <v>2</v>
      </c>
      <c r="E161" s="43">
        <v>945</v>
      </c>
      <c r="F161" s="72" t="s">
        <v>21</v>
      </c>
      <c r="G161" s="73"/>
      <c r="H161" s="75"/>
      <c r="I161" s="75">
        <v>13.326381059751972</v>
      </c>
      <c r="J161" s="43">
        <v>45</v>
      </c>
    </row>
    <row r="162" spans="1:10" x14ac:dyDescent="0.25">
      <c r="A162" s="66" t="s">
        <v>143</v>
      </c>
      <c r="B162" s="38">
        <v>27</v>
      </c>
      <c r="C162" s="38">
        <v>1</v>
      </c>
      <c r="D162" s="38">
        <v>1</v>
      </c>
      <c r="E162" s="38">
        <v>299</v>
      </c>
      <c r="F162" s="67" t="s">
        <v>530</v>
      </c>
      <c r="G162" s="68"/>
      <c r="H162" s="70">
        <v>11.7</v>
      </c>
      <c r="I162" s="70">
        <v>10.142185730464325</v>
      </c>
      <c r="J162" s="38">
        <v>13</v>
      </c>
    </row>
    <row r="163" spans="1:10" x14ac:dyDescent="0.25">
      <c r="A163" s="66" t="s">
        <v>144</v>
      </c>
      <c r="B163" s="38">
        <v>27</v>
      </c>
      <c r="C163" s="38">
        <v>1</v>
      </c>
      <c r="D163" s="38">
        <v>2</v>
      </c>
      <c r="E163" s="38">
        <v>923</v>
      </c>
      <c r="F163" s="67" t="s">
        <v>530</v>
      </c>
      <c r="G163" s="68"/>
      <c r="H163" s="70"/>
      <c r="I163" s="70">
        <v>11.498301245753114</v>
      </c>
      <c r="J163" s="38">
        <v>15</v>
      </c>
    </row>
    <row r="164" spans="1:10" x14ac:dyDescent="0.25">
      <c r="A164" s="66" t="s">
        <v>145</v>
      </c>
      <c r="B164" s="38">
        <v>27</v>
      </c>
      <c r="C164" s="38">
        <v>2</v>
      </c>
      <c r="D164" s="38">
        <v>1</v>
      </c>
      <c r="E164" s="38">
        <v>134</v>
      </c>
      <c r="F164" s="67" t="s">
        <v>530</v>
      </c>
      <c r="G164" s="68"/>
      <c r="H164" s="70"/>
      <c r="I164" s="70">
        <v>11.145073612684033</v>
      </c>
      <c r="J164" s="38">
        <v>16</v>
      </c>
    </row>
    <row r="165" spans="1:10" x14ac:dyDescent="0.25">
      <c r="A165" s="66" t="s">
        <v>146</v>
      </c>
      <c r="B165" s="38">
        <v>27</v>
      </c>
      <c r="C165" s="38">
        <v>2</v>
      </c>
      <c r="D165" s="38">
        <v>2</v>
      </c>
      <c r="E165" s="38">
        <v>1300</v>
      </c>
      <c r="F165" s="67" t="s">
        <v>530</v>
      </c>
      <c r="G165" s="68"/>
      <c r="H165" s="70"/>
      <c r="I165" s="70">
        <v>10.296092865232163</v>
      </c>
      <c r="J165" s="38">
        <v>26</v>
      </c>
    </row>
    <row r="166" spans="1:10" x14ac:dyDescent="0.25">
      <c r="A166" s="66" t="s">
        <v>147</v>
      </c>
      <c r="B166" s="38">
        <v>27</v>
      </c>
      <c r="C166" s="38">
        <v>3</v>
      </c>
      <c r="D166" s="38">
        <v>1</v>
      </c>
      <c r="E166" s="38">
        <v>661</v>
      </c>
      <c r="F166" s="67" t="s">
        <v>530</v>
      </c>
      <c r="G166" s="68"/>
      <c r="H166" s="70"/>
      <c r="I166" s="70">
        <v>13.610419026047568</v>
      </c>
      <c r="J166" s="38">
        <v>40</v>
      </c>
    </row>
    <row r="167" spans="1:10" ht="15.75" thickBot="1" x14ac:dyDescent="0.3">
      <c r="A167" s="71" t="s">
        <v>148</v>
      </c>
      <c r="B167" s="43">
        <v>27</v>
      </c>
      <c r="C167" s="43">
        <v>3</v>
      </c>
      <c r="D167" s="43">
        <v>2</v>
      </c>
      <c r="E167" s="43">
        <v>1117</v>
      </c>
      <c r="F167" s="72" t="s">
        <v>530</v>
      </c>
      <c r="G167" s="73"/>
      <c r="H167" s="75"/>
      <c r="I167" s="75">
        <v>13.67100792751982</v>
      </c>
      <c r="J167" s="43">
        <v>25</v>
      </c>
    </row>
    <row r="168" spans="1:10" x14ac:dyDescent="0.25">
      <c r="A168" s="66" t="s">
        <v>531</v>
      </c>
      <c r="B168" s="38">
        <v>28</v>
      </c>
      <c r="C168" s="38">
        <v>1</v>
      </c>
      <c r="D168" s="38">
        <v>1</v>
      </c>
      <c r="E168" s="38">
        <v>390</v>
      </c>
      <c r="F168" s="67" t="s">
        <v>532</v>
      </c>
      <c r="G168" s="68"/>
      <c r="H168" s="70">
        <v>12.2</v>
      </c>
      <c r="I168" s="70">
        <v>9.8894646924829157</v>
      </c>
      <c r="J168" s="38">
        <v>14</v>
      </c>
    </row>
    <row r="169" spans="1:10" x14ac:dyDescent="0.25">
      <c r="A169" s="66" t="s">
        <v>533</v>
      </c>
      <c r="B169" s="38">
        <v>28</v>
      </c>
      <c r="C169" s="38">
        <v>1</v>
      </c>
      <c r="D169" s="38">
        <v>2</v>
      </c>
      <c r="E169" s="38">
        <v>775</v>
      </c>
      <c r="F169" s="67" t="s">
        <v>532</v>
      </c>
      <c r="G169" s="68"/>
      <c r="H169" s="70"/>
      <c r="I169" s="70">
        <v>10.01731207289294</v>
      </c>
      <c r="J169" s="38">
        <v>15</v>
      </c>
    </row>
    <row r="170" spans="1:10" x14ac:dyDescent="0.25">
      <c r="A170" s="66" t="s">
        <v>534</v>
      </c>
      <c r="B170" s="38">
        <v>28</v>
      </c>
      <c r="C170" s="38">
        <v>2</v>
      </c>
      <c r="D170" s="38">
        <v>1</v>
      </c>
      <c r="E170" s="38">
        <v>80</v>
      </c>
      <c r="F170" s="67" t="s">
        <v>532</v>
      </c>
      <c r="G170" s="68"/>
      <c r="H170" s="70"/>
      <c r="I170" s="70">
        <v>9.9196469248291574</v>
      </c>
      <c r="J170" s="38">
        <v>14</v>
      </c>
    </row>
    <row r="171" spans="1:10" x14ac:dyDescent="0.25">
      <c r="A171" s="66" t="s">
        <v>535</v>
      </c>
      <c r="B171" s="38">
        <v>28</v>
      </c>
      <c r="C171" s="38">
        <v>2</v>
      </c>
      <c r="D171" s="38">
        <v>2</v>
      </c>
      <c r="E171" s="38">
        <v>1197</v>
      </c>
      <c r="F171" s="67" t="s">
        <v>532</v>
      </c>
      <c r="G171" s="68"/>
      <c r="H171" s="70"/>
      <c r="I171" s="70">
        <v>9.9895785876993166</v>
      </c>
      <c r="J171" s="38">
        <v>21</v>
      </c>
    </row>
    <row r="172" spans="1:10" x14ac:dyDescent="0.25">
      <c r="A172" s="66" t="s">
        <v>536</v>
      </c>
      <c r="B172" s="38">
        <v>28</v>
      </c>
      <c r="C172" s="38">
        <v>3</v>
      </c>
      <c r="D172" s="38">
        <v>1</v>
      </c>
      <c r="E172" s="38">
        <v>497</v>
      </c>
      <c r="F172" s="67" t="s">
        <v>532</v>
      </c>
      <c r="G172" s="68"/>
      <c r="H172" s="70"/>
      <c r="I172" s="70">
        <v>12.805808656036449</v>
      </c>
      <c r="J172" s="38">
        <v>22</v>
      </c>
    </row>
    <row r="173" spans="1:10" ht="15.75" thickBot="1" x14ac:dyDescent="0.3">
      <c r="A173" s="71" t="s">
        <v>537</v>
      </c>
      <c r="B173" s="43">
        <v>28</v>
      </c>
      <c r="C173" s="43">
        <v>3</v>
      </c>
      <c r="D173" s="43">
        <v>2</v>
      </c>
      <c r="E173" s="43">
        <v>1010</v>
      </c>
      <c r="F173" s="72" t="s">
        <v>532</v>
      </c>
      <c r="G173" s="73"/>
      <c r="H173" s="75"/>
      <c r="I173" s="75">
        <v>12.434510250569476</v>
      </c>
      <c r="J173" s="43">
        <v>21</v>
      </c>
    </row>
    <row r="174" spans="1:10" x14ac:dyDescent="0.25">
      <c r="A174" s="76" t="s">
        <v>538</v>
      </c>
      <c r="B174" s="77">
        <v>29</v>
      </c>
      <c r="C174" s="77">
        <v>1</v>
      </c>
      <c r="D174" s="77">
        <v>1</v>
      </c>
      <c r="E174" s="77">
        <v>329</v>
      </c>
      <c r="F174" s="78" t="s">
        <v>539</v>
      </c>
      <c r="G174" s="79" t="s">
        <v>118</v>
      </c>
      <c r="H174" s="80"/>
      <c r="I174" s="80"/>
      <c r="J174" s="77"/>
    </row>
    <row r="175" spans="1:10" x14ac:dyDescent="0.25">
      <c r="A175" s="66" t="s">
        <v>540</v>
      </c>
      <c r="B175" s="38">
        <v>29</v>
      </c>
      <c r="C175" s="38">
        <v>1</v>
      </c>
      <c r="D175" s="38">
        <v>2</v>
      </c>
      <c r="E175" s="38">
        <v>919</v>
      </c>
      <c r="F175" s="67" t="s">
        <v>539</v>
      </c>
      <c r="G175" s="68"/>
      <c r="H175" s="70">
        <v>11.4</v>
      </c>
      <c r="I175" s="70">
        <v>9.6288939051918749</v>
      </c>
      <c r="J175" s="38">
        <v>21</v>
      </c>
    </row>
    <row r="176" spans="1:10" x14ac:dyDescent="0.25">
      <c r="A176" s="66" t="s">
        <v>541</v>
      </c>
      <c r="B176" s="38">
        <v>29</v>
      </c>
      <c r="C176" s="38">
        <v>2</v>
      </c>
      <c r="D176" s="38">
        <v>1</v>
      </c>
      <c r="E176" s="38">
        <v>71</v>
      </c>
      <c r="F176" s="67" t="s">
        <v>539</v>
      </c>
      <c r="G176" s="68"/>
      <c r="H176" s="70"/>
      <c r="I176" s="70">
        <v>10.174266365688489</v>
      </c>
      <c r="J176" s="38">
        <v>22</v>
      </c>
    </row>
    <row r="177" spans="1:10" x14ac:dyDescent="0.25">
      <c r="A177" s="66" t="s">
        <v>542</v>
      </c>
      <c r="B177" s="38">
        <v>29</v>
      </c>
      <c r="C177" s="38">
        <v>2</v>
      </c>
      <c r="D177" s="38">
        <v>2</v>
      </c>
      <c r="E177" s="38">
        <v>1305</v>
      </c>
      <c r="F177" s="67" t="s">
        <v>539</v>
      </c>
      <c r="G177" s="68"/>
      <c r="H177" s="70"/>
      <c r="I177" s="70">
        <v>9.8737584650112868</v>
      </c>
      <c r="J177" s="38">
        <v>24</v>
      </c>
    </row>
    <row r="178" spans="1:10" x14ac:dyDescent="0.25">
      <c r="A178" s="66" t="s">
        <v>543</v>
      </c>
      <c r="B178" s="38">
        <v>29</v>
      </c>
      <c r="C178" s="38">
        <v>3</v>
      </c>
      <c r="D178" s="38">
        <v>1</v>
      </c>
      <c r="E178" s="38">
        <v>561</v>
      </c>
      <c r="F178" s="67" t="s">
        <v>539</v>
      </c>
      <c r="G178" s="68"/>
      <c r="H178" s="70"/>
      <c r="I178" s="70">
        <v>13.307562076749436</v>
      </c>
      <c r="J178" s="38">
        <v>36</v>
      </c>
    </row>
    <row r="179" spans="1:10" ht="15.75" thickBot="1" x14ac:dyDescent="0.3">
      <c r="A179" s="71" t="s">
        <v>544</v>
      </c>
      <c r="B179" s="43">
        <v>29</v>
      </c>
      <c r="C179" s="43">
        <v>3</v>
      </c>
      <c r="D179" s="43">
        <v>2</v>
      </c>
      <c r="E179" s="43">
        <v>1084</v>
      </c>
      <c r="F179" s="72" t="s">
        <v>539</v>
      </c>
      <c r="G179" s="73"/>
      <c r="H179" s="75"/>
      <c r="I179" s="75">
        <v>13.129232505643342</v>
      </c>
      <c r="J179" s="43">
        <v>36</v>
      </c>
    </row>
    <row r="180" spans="1:10" x14ac:dyDescent="0.25">
      <c r="A180" s="66" t="s">
        <v>545</v>
      </c>
      <c r="B180" s="38">
        <v>30</v>
      </c>
      <c r="C180" s="38">
        <v>1</v>
      </c>
      <c r="D180" s="38">
        <v>1</v>
      </c>
      <c r="E180" s="38">
        <v>373</v>
      </c>
      <c r="F180" s="67" t="s">
        <v>546</v>
      </c>
      <c r="G180" s="68"/>
      <c r="H180" s="70">
        <v>11.4</v>
      </c>
      <c r="I180" s="70">
        <v>9.7229683972911989</v>
      </c>
      <c r="J180" s="38">
        <v>22</v>
      </c>
    </row>
    <row r="181" spans="1:10" x14ac:dyDescent="0.25">
      <c r="A181" s="66" t="s">
        <v>547</v>
      </c>
      <c r="B181" s="38">
        <v>30</v>
      </c>
      <c r="C181" s="38">
        <v>1</v>
      </c>
      <c r="D181" s="38">
        <v>2</v>
      </c>
      <c r="E181" s="38">
        <v>813</v>
      </c>
      <c r="F181" s="67" t="s">
        <v>546</v>
      </c>
      <c r="G181" s="68"/>
      <c r="H181" s="70"/>
      <c r="I181" s="70">
        <v>9.845033860045147</v>
      </c>
      <c r="J181" s="38">
        <v>22</v>
      </c>
    </row>
    <row r="182" spans="1:10" x14ac:dyDescent="0.25">
      <c r="A182" s="66" t="s">
        <v>548</v>
      </c>
      <c r="B182" s="38">
        <v>30</v>
      </c>
      <c r="C182" s="38">
        <v>2</v>
      </c>
      <c r="D182" s="38">
        <v>1</v>
      </c>
      <c r="E182" s="38">
        <v>138</v>
      </c>
      <c r="F182" s="67" t="s">
        <v>546</v>
      </c>
      <c r="G182" s="68"/>
      <c r="H182" s="70"/>
      <c r="I182" s="70">
        <v>9.5772573363431164</v>
      </c>
      <c r="J182" s="38">
        <v>23</v>
      </c>
    </row>
    <row r="183" spans="1:10" x14ac:dyDescent="0.25">
      <c r="A183" s="66" t="s">
        <v>549</v>
      </c>
      <c r="B183" s="38">
        <v>30</v>
      </c>
      <c r="C183" s="38">
        <v>2</v>
      </c>
      <c r="D183" s="38">
        <v>2</v>
      </c>
      <c r="E183" s="38">
        <v>1316</v>
      </c>
      <c r="F183" s="67" t="s">
        <v>546</v>
      </c>
      <c r="G183" s="68"/>
      <c r="H183" s="70"/>
      <c r="I183" s="70">
        <v>10.056433408577879</v>
      </c>
      <c r="J183" s="38">
        <v>25</v>
      </c>
    </row>
    <row r="184" spans="1:10" x14ac:dyDescent="0.25">
      <c r="A184" s="66" t="s">
        <v>550</v>
      </c>
      <c r="B184" s="38">
        <v>30</v>
      </c>
      <c r="C184" s="38">
        <v>3</v>
      </c>
      <c r="D184" s="38">
        <v>1</v>
      </c>
      <c r="E184" s="38">
        <v>478</v>
      </c>
      <c r="F184" s="67" t="s">
        <v>546</v>
      </c>
      <c r="G184" s="68"/>
      <c r="H184" s="70"/>
      <c r="I184" s="70">
        <v>13.235891647855532</v>
      </c>
      <c r="J184" s="38">
        <v>48</v>
      </c>
    </row>
    <row r="185" spans="1:10" ht="15.75" thickBot="1" x14ac:dyDescent="0.3">
      <c r="A185" s="71" t="s">
        <v>551</v>
      </c>
      <c r="B185" s="43">
        <v>30</v>
      </c>
      <c r="C185" s="43">
        <v>3</v>
      </c>
      <c r="D185" s="43">
        <v>2</v>
      </c>
      <c r="E185" s="43">
        <v>1147</v>
      </c>
      <c r="F185" s="72" t="s">
        <v>546</v>
      </c>
      <c r="G185" s="73"/>
      <c r="H185" s="75"/>
      <c r="I185" s="75">
        <v>12.420993227990971</v>
      </c>
      <c r="J185" s="43">
        <v>40</v>
      </c>
    </row>
    <row r="186" spans="1:10" x14ac:dyDescent="0.25">
      <c r="A186" s="66" t="s">
        <v>149</v>
      </c>
      <c r="B186" s="38">
        <v>31</v>
      </c>
      <c r="C186" s="38">
        <v>1</v>
      </c>
      <c r="D186" s="38">
        <v>1</v>
      </c>
      <c r="E186" s="38">
        <v>270</v>
      </c>
      <c r="F186" s="67" t="s">
        <v>27</v>
      </c>
      <c r="G186" s="68"/>
      <c r="H186" s="70">
        <v>10.8</v>
      </c>
      <c r="I186" s="70">
        <v>9.2265695067264577</v>
      </c>
      <c r="J186" s="38">
        <v>18</v>
      </c>
    </row>
    <row r="187" spans="1:10" x14ac:dyDescent="0.25">
      <c r="A187" s="66" t="s">
        <v>150</v>
      </c>
      <c r="B187" s="38">
        <v>31</v>
      </c>
      <c r="C187" s="38">
        <v>1</v>
      </c>
      <c r="D187" s="38">
        <v>2</v>
      </c>
      <c r="E187" s="38">
        <v>815</v>
      </c>
      <c r="F187" s="67" t="s">
        <v>27</v>
      </c>
      <c r="G187" s="68"/>
      <c r="H187" s="70"/>
      <c r="I187" s="70">
        <v>9.9516255605381172</v>
      </c>
      <c r="J187" s="38">
        <v>20</v>
      </c>
    </row>
    <row r="188" spans="1:10" x14ac:dyDescent="0.25">
      <c r="A188" s="66" t="s">
        <v>151</v>
      </c>
      <c r="B188" s="38">
        <v>31</v>
      </c>
      <c r="C188" s="38">
        <v>2</v>
      </c>
      <c r="D188" s="38">
        <v>1</v>
      </c>
      <c r="E188" s="38">
        <v>182</v>
      </c>
      <c r="F188" s="67" t="s">
        <v>27</v>
      </c>
      <c r="G188" s="68"/>
      <c r="H188" s="70"/>
      <c r="I188" s="70">
        <v>9.8728699551569505</v>
      </c>
      <c r="J188" s="38">
        <v>20</v>
      </c>
    </row>
    <row r="189" spans="1:10" x14ac:dyDescent="0.25">
      <c r="A189" s="66" t="s">
        <v>152</v>
      </c>
      <c r="B189" s="38">
        <v>31</v>
      </c>
      <c r="C189" s="38">
        <v>2</v>
      </c>
      <c r="D189" s="38">
        <v>2</v>
      </c>
      <c r="E189" s="38">
        <v>1349</v>
      </c>
      <c r="F189" s="67" t="s">
        <v>27</v>
      </c>
      <c r="G189" s="68"/>
      <c r="H189" s="70"/>
      <c r="I189" s="70">
        <v>11.20779147982063</v>
      </c>
      <c r="J189" s="38">
        <v>22</v>
      </c>
    </row>
    <row r="190" spans="1:10" x14ac:dyDescent="0.25">
      <c r="A190" s="66" t="s">
        <v>153</v>
      </c>
      <c r="B190" s="38">
        <v>31</v>
      </c>
      <c r="C190" s="38">
        <v>3</v>
      </c>
      <c r="D190" s="38">
        <v>1</v>
      </c>
      <c r="E190" s="38">
        <v>480</v>
      </c>
      <c r="F190" s="67" t="s">
        <v>27</v>
      </c>
      <c r="G190" s="68"/>
      <c r="H190" s="70"/>
      <c r="I190" s="70">
        <v>12.56726457399103</v>
      </c>
      <c r="J190" s="38">
        <v>31</v>
      </c>
    </row>
    <row r="191" spans="1:10" ht="15.75" thickBot="1" x14ac:dyDescent="0.3">
      <c r="A191" s="71" t="s">
        <v>154</v>
      </c>
      <c r="B191" s="43">
        <v>31</v>
      </c>
      <c r="C191" s="43">
        <v>3</v>
      </c>
      <c r="D191" s="43">
        <v>2</v>
      </c>
      <c r="E191" s="43">
        <v>1011</v>
      </c>
      <c r="F191" s="72" t="s">
        <v>27</v>
      </c>
      <c r="G191" s="73"/>
      <c r="H191" s="75"/>
      <c r="I191" s="75">
        <v>12.633968609865471</v>
      </c>
      <c r="J191" s="43">
        <v>27</v>
      </c>
    </row>
    <row r="192" spans="1:10" x14ac:dyDescent="0.25">
      <c r="A192" s="66" t="s">
        <v>552</v>
      </c>
      <c r="B192" s="38">
        <v>32</v>
      </c>
      <c r="C192" s="38">
        <v>1</v>
      </c>
      <c r="D192" s="38">
        <v>1</v>
      </c>
      <c r="E192" s="38">
        <v>408</v>
      </c>
      <c r="F192" s="67" t="s">
        <v>553</v>
      </c>
      <c r="G192" s="68"/>
      <c r="H192" s="70">
        <v>10.4</v>
      </c>
      <c r="I192" s="70">
        <v>9.7155691964285715</v>
      </c>
      <c r="J192" s="38">
        <v>22</v>
      </c>
    </row>
    <row r="193" spans="1:10" x14ac:dyDescent="0.25">
      <c r="A193" s="66" t="s">
        <v>554</v>
      </c>
      <c r="B193" s="38">
        <v>32</v>
      </c>
      <c r="C193" s="38">
        <v>1</v>
      </c>
      <c r="D193" s="38">
        <v>2</v>
      </c>
      <c r="E193" s="38">
        <v>912</v>
      </c>
      <c r="F193" s="67" t="s">
        <v>553</v>
      </c>
      <c r="G193" s="68"/>
      <c r="H193" s="70"/>
      <c r="I193" s="70">
        <v>9.5384486607142858</v>
      </c>
      <c r="J193" s="38">
        <v>22</v>
      </c>
    </row>
    <row r="194" spans="1:10" x14ac:dyDescent="0.25">
      <c r="A194" s="66" t="s">
        <v>555</v>
      </c>
      <c r="B194" s="38">
        <v>32</v>
      </c>
      <c r="C194" s="38">
        <v>2</v>
      </c>
      <c r="D194" s="38">
        <v>1</v>
      </c>
      <c r="E194" s="38">
        <v>78</v>
      </c>
      <c r="F194" s="67" t="s">
        <v>553</v>
      </c>
      <c r="G194" s="68"/>
      <c r="H194" s="70"/>
      <c r="I194" s="70">
        <v>10.217020089285716</v>
      </c>
      <c r="J194" s="38">
        <v>24</v>
      </c>
    </row>
    <row r="195" spans="1:10" x14ac:dyDescent="0.25">
      <c r="A195" s="66" t="s">
        <v>556</v>
      </c>
      <c r="B195" s="38">
        <v>32</v>
      </c>
      <c r="C195" s="38">
        <v>2</v>
      </c>
      <c r="D195" s="38">
        <v>2</v>
      </c>
      <c r="E195" s="38">
        <v>1346</v>
      </c>
      <c r="F195" s="67" t="s">
        <v>553</v>
      </c>
      <c r="G195" s="68"/>
      <c r="H195" s="70"/>
      <c r="I195" s="70">
        <v>10.774665178571428</v>
      </c>
      <c r="J195" s="38">
        <v>25</v>
      </c>
    </row>
    <row r="196" spans="1:10" x14ac:dyDescent="0.25">
      <c r="A196" s="66" t="s">
        <v>557</v>
      </c>
      <c r="B196" s="38">
        <v>32</v>
      </c>
      <c r="C196" s="38">
        <v>3</v>
      </c>
      <c r="D196" s="38">
        <v>1</v>
      </c>
      <c r="E196" s="38">
        <v>506</v>
      </c>
      <c r="F196" s="67" t="s">
        <v>553</v>
      </c>
      <c r="G196" s="68"/>
      <c r="H196" s="70"/>
      <c r="I196" s="70">
        <v>12.461495535714286</v>
      </c>
      <c r="J196" s="38">
        <v>35</v>
      </c>
    </row>
    <row r="197" spans="1:10" ht="15.75" thickBot="1" x14ac:dyDescent="0.3">
      <c r="A197" s="71" t="s">
        <v>558</v>
      </c>
      <c r="B197" s="43">
        <v>32</v>
      </c>
      <c r="C197" s="43">
        <v>3</v>
      </c>
      <c r="D197" s="43">
        <v>2</v>
      </c>
      <c r="E197" s="43">
        <v>1048</v>
      </c>
      <c r="F197" s="72" t="s">
        <v>553</v>
      </c>
      <c r="G197" s="73"/>
      <c r="H197" s="75"/>
      <c r="I197" s="75">
        <v>12.027901785714286</v>
      </c>
      <c r="J197" s="43">
        <v>31</v>
      </c>
    </row>
    <row r="198" spans="1:10" x14ac:dyDescent="0.25">
      <c r="A198" s="66" t="s">
        <v>559</v>
      </c>
      <c r="B198" s="38">
        <v>33</v>
      </c>
      <c r="C198" s="38">
        <v>1</v>
      </c>
      <c r="D198" s="38">
        <v>1</v>
      </c>
      <c r="E198" s="38">
        <v>366</v>
      </c>
      <c r="F198" s="67" t="s">
        <v>560</v>
      </c>
      <c r="G198" s="68"/>
      <c r="H198" s="70">
        <v>11.6</v>
      </c>
      <c r="I198" s="70">
        <v>9.1380656108597282</v>
      </c>
      <c r="J198" s="38">
        <v>13</v>
      </c>
    </row>
    <row r="199" spans="1:10" x14ac:dyDescent="0.25">
      <c r="A199" s="66" t="s">
        <v>561</v>
      </c>
      <c r="B199" s="38">
        <v>33</v>
      </c>
      <c r="C199" s="38">
        <v>1</v>
      </c>
      <c r="D199" s="38">
        <v>2</v>
      </c>
      <c r="E199" s="38">
        <v>839</v>
      </c>
      <c r="F199" s="67" t="s">
        <v>560</v>
      </c>
      <c r="G199" s="68"/>
      <c r="H199" s="70"/>
      <c r="I199" s="70">
        <v>9.527545248868778</v>
      </c>
      <c r="J199" s="38">
        <v>13</v>
      </c>
    </row>
    <row r="200" spans="1:10" x14ac:dyDescent="0.25">
      <c r="A200" s="66" t="s">
        <v>562</v>
      </c>
      <c r="B200" s="38">
        <v>33</v>
      </c>
      <c r="C200" s="38">
        <v>2</v>
      </c>
      <c r="D200" s="38">
        <v>1</v>
      </c>
      <c r="E200" s="38">
        <v>6</v>
      </c>
      <c r="F200" s="67" t="s">
        <v>560</v>
      </c>
      <c r="G200" s="68"/>
      <c r="H200" s="70"/>
      <c r="I200" s="70">
        <v>9.6977941176470583</v>
      </c>
      <c r="J200" s="38">
        <v>13</v>
      </c>
    </row>
    <row r="201" spans="1:10" x14ac:dyDescent="0.25">
      <c r="A201" s="66" t="s">
        <v>563</v>
      </c>
      <c r="B201" s="38">
        <v>33</v>
      </c>
      <c r="C201" s="38">
        <v>2</v>
      </c>
      <c r="D201" s="38">
        <v>2</v>
      </c>
      <c r="E201" s="38">
        <v>1212</v>
      </c>
      <c r="F201" s="67" t="s">
        <v>560</v>
      </c>
      <c r="G201" s="68"/>
      <c r="H201" s="70"/>
      <c r="I201" s="70">
        <v>10.647567873303167</v>
      </c>
      <c r="J201" s="38">
        <v>29</v>
      </c>
    </row>
    <row r="202" spans="1:10" x14ac:dyDescent="0.25">
      <c r="A202" s="66" t="s">
        <v>564</v>
      </c>
      <c r="B202" s="38">
        <v>33</v>
      </c>
      <c r="C202" s="38">
        <v>3</v>
      </c>
      <c r="D202" s="38">
        <v>1</v>
      </c>
      <c r="E202" s="38">
        <v>554</v>
      </c>
      <c r="F202" s="67" t="s">
        <v>560</v>
      </c>
      <c r="G202" s="68"/>
      <c r="H202" s="70"/>
      <c r="I202" s="70">
        <v>12.725678733031675</v>
      </c>
      <c r="J202" s="38">
        <v>24</v>
      </c>
    </row>
    <row r="203" spans="1:10" ht="15.75" thickBot="1" x14ac:dyDescent="0.3">
      <c r="A203" s="71" t="s">
        <v>565</v>
      </c>
      <c r="B203" s="43">
        <v>33</v>
      </c>
      <c r="C203" s="43">
        <v>3</v>
      </c>
      <c r="D203" s="43">
        <v>2</v>
      </c>
      <c r="E203" s="43">
        <v>1060</v>
      </c>
      <c r="F203" s="72" t="s">
        <v>560</v>
      </c>
      <c r="G203" s="73"/>
      <c r="H203" s="75"/>
      <c r="I203" s="75">
        <v>12.251696832579187</v>
      </c>
      <c r="J203" s="43">
        <v>21</v>
      </c>
    </row>
    <row r="204" spans="1:10" x14ac:dyDescent="0.25">
      <c r="A204" s="66" t="s">
        <v>566</v>
      </c>
      <c r="B204" s="38">
        <v>34</v>
      </c>
      <c r="C204" s="38">
        <v>1</v>
      </c>
      <c r="D204" s="38">
        <v>1</v>
      </c>
      <c r="E204" s="38">
        <v>385</v>
      </c>
      <c r="F204" s="67" t="s">
        <v>567</v>
      </c>
      <c r="G204" s="68"/>
      <c r="H204" s="70">
        <v>10.3</v>
      </c>
      <c r="I204" s="70">
        <v>9.3649944258639923</v>
      </c>
      <c r="J204" s="38">
        <v>25</v>
      </c>
    </row>
    <row r="205" spans="1:10" x14ac:dyDescent="0.25">
      <c r="A205" s="66" t="s">
        <v>568</v>
      </c>
      <c r="B205" s="38">
        <v>34</v>
      </c>
      <c r="C205" s="38">
        <v>1</v>
      </c>
      <c r="D205" s="38">
        <v>2</v>
      </c>
      <c r="E205" s="38">
        <v>704</v>
      </c>
      <c r="F205" s="67" t="s">
        <v>567</v>
      </c>
      <c r="G205" s="68"/>
      <c r="H205" s="70"/>
      <c r="I205" s="70">
        <v>9.3715719063545144</v>
      </c>
      <c r="J205" s="38">
        <v>21</v>
      </c>
    </row>
    <row r="206" spans="1:10" x14ac:dyDescent="0.25">
      <c r="A206" s="66" t="s">
        <v>569</v>
      </c>
      <c r="B206" s="38">
        <v>34</v>
      </c>
      <c r="C206" s="38">
        <v>2</v>
      </c>
      <c r="D206" s="38">
        <v>1</v>
      </c>
      <c r="E206" s="38">
        <v>150</v>
      </c>
      <c r="F206" s="67" t="s">
        <v>567</v>
      </c>
      <c r="G206" s="68"/>
      <c r="H206" s="70"/>
      <c r="I206" s="70">
        <v>9.7593088071348948</v>
      </c>
      <c r="J206" s="38">
        <v>24</v>
      </c>
    </row>
    <row r="207" spans="1:10" x14ac:dyDescent="0.25">
      <c r="A207" s="66" t="s">
        <v>570</v>
      </c>
      <c r="B207" s="38">
        <v>34</v>
      </c>
      <c r="C207" s="38">
        <v>2</v>
      </c>
      <c r="D207" s="38">
        <v>2</v>
      </c>
      <c r="E207" s="38">
        <v>1330</v>
      </c>
      <c r="F207" s="67" t="s">
        <v>567</v>
      </c>
      <c r="G207" s="68"/>
      <c r="H207" s="70"/>
      <c r="I207" s="70">
        <v>10.336120401337793</v>
      </c>
      <c r="J207" s="38">
        <v>30</v>
      </c>
    </row>
    <row r="208" spans="1:10" x14ac:dyDescent="0.25">
      <c r="A208" s="66" t="s">
        <v>571</v>
      </c>
      <c r="B208" s="38">
        <v>34</v>
      </c>
      <c r="C208" s="38">
        <v>3</v>
      </c>
      <c r="D208" s="38">
        <v>1</v>
      </c>
      <c r="E208" s="38">
        <v>527</v>
      </c>
      <c r="F208" s="67" t="s">
        <v>567</v>
      </c>
      <c r="G208" s="68"/>
      <c r="H208" s="70"/>
      <c r="I208" s="70">
        <v>13.53567447045708</v>
      </c>
      <c r="J208" s="38">
        <v>54</v>
      </c>
    </row>
    <row r="209" spans="1:10" ht="15.75" thickBot="1" x14ac:dyDescent="0.3">
      <c r="A209" s="71" t="s">
        <v>572</v>
      </c>
      <c r="B209" s="43">
        <v>34</v>
      </c>
      <c r="C209" s="43">
        <v>3</v>
      </c>
      <c r="D209" s="43">
        <v>2</v>
      </c>
      <c r="E209" s="43">
        <v>926</v>
      </c>
      <c r="F209" s="72" t="s">
        <v>567</v>
      </c>
      <c r="G209" s="73"/>
      <c r="H209" s="75"/>
      <c r="I209" s="75">
        <v>13.333333333333332</v>
      </c>
      <c r="J209" s="43">
        <v>53</v>
      </c>
    </row>
    <row r="210" spans="1:10" x14ac:dyDescent="0.25">
      <c r="A210" s="66" t="s">
        <v>573</v>
      </c>
      <c r="B210" s="38">
        <v>35</v>
      </c>
      <c r="C210" s="38">
        <v>1</v>
      </c>
      <c r="D210" s="38">
        <v>1</v>
      </c>
      <c r="E210" s="38">
        <v>307</v>
      </c>
      <c r="F210" s="67" t="s">
        <v>574</v>
      </c>
      <c r="G210" s="68"/>
      <c r="H210" s="70">
        <v>10.4</v>
      </c>
      <c r="I210" s="70">
        <v>9.6433593750000011</v>
      </c>
      <c r="J210" s="38">
        <v>33</v>
      </c>
    </row>
    <row r="211" spans="1:10" x14ac:dyDescent="0.25">
      <c r="A211" s="66" t="s">
        <v>575</v>
      </c>
      <c r="B211" s="38">
        <v>35</v>
      </c>
      <c r="C211" s="38">
        <v>1</v>
      </c>
      <c r="D211" s="38">
        <v>2</v>
      </c>
      <c r="E211" s="38">
        <v>695</v>
      </c>
      <c r="F211" s="67" t="s">
        <v>574</v>
      </c>
      <c r="G211" s="68"/>
      <c r="H211" s="70"/>
      <c r="I211" s="70">
        <v>9.2796316964285719</v>
      </c>
      <c r="J211" s="38">
        <v>31</v>
      </c>
    </row>
    <row r="212" spans="1:10" x14ac:dyDescent="0.25">
      <c r="A212" s="66" t="s">
        <v>576</v>
      </c>
      <c r="B212" s="38">
        <v>35</v>
      </c>
      <c r="C212" s="38">
        <v>2</v>
      </c>
      <c r="D212" s="38">
        <v>1</v>
      </c>
      <c r="E212" s="38">
        <v>15</v>
      </c>
      <c r="F212" s="67" t="s">
        <v>574</v>
      </c>
      <c r="G212" s="68"/>
      <c r="H212" s="70"/>
      <c r="I212" s="70">
        <v>9.9669084821428591</v>
      </c>
      <c r="J212" s="38">
        <v>33</v>
      </c>
    </row>
    <row r="213" spans="1:10" x14ac:dyDescent="0.25">
      <c r="A213" s="66" t="s">
        <v>577</v>
      </c>
      <c r="B213" s="38">
        <v>35</v>
      </c>
      <c r="C213" s="38">
        <v>2</v>
      </c>
      <c r="D213" s="38">
        <v>2</v>
      </c>
      <c r="E213" s="38">
        <v>1253</v>
      </c>
      <c r="F213" s="67" t="s">
        <v>574</v>
      </c>
      <c r="G213" s="68"/>
      <c r="H213" s="70"/>
      <c r="I213" s="70">
        <v>10.573158482142857</v>
      </c>
      <c r="J213" s="38">
        <v>36</v>
      </c>
    </row>
    <row r="214" spans="1:10" x14ac:dyDescent="0.25">
      <c r="A214" s="66" t="s">
        <v>578</v>
      </c>
      <c r="B214" s="38">
        <v>35</v>
      </c>
      <c r="C214" s="38">
        <v>3</v>
      </c>
      <c r="D214" s="38">
        <v>1</v>
      </c>
      <c r="E214" s="38">
        <v>563</v>
      </c>
      <c r="F214" s="67" t="s">
        <v>574</v>
      </c>
      <c r="G214" s="68"/>
      <c r="H214" s="70"/>
      <c r="I214" s="70">
        <v>13.215401785714288</v>
      </c>
      <c r="J214" s="38">
        <v>66</v>
      </c>
    </row>
    <row r="215" spans="1:10" ht="15.75" thickBot="1" x14ac:dyDescent="0.3">
      <c r="A215" s="71" t="s">
        <v>579</v>
      </c>
      <c r="B215" s="43">
        <v>35</v>
      </c>
      <c r="C215" s="43">
        <v>3</v>
      </c>
      <c r="D215" s="43">
        <v>2</v>
      </c>
      <c r="E215" s="43">
        <v>1001</v>
      </c>
      <c r="F215" s="72" t="s">
        <v>574</v>
      </c>
      <c r="G215" s="73"/>
      <c r="H215" s="75"/>
      <c r="I215" s="75">
        <v>13.445870535714286</v>
      </c>
      <c r="J215" s="43">
        <v>58</v>
      </c>
    </row>
    <row r="216" spans="1:10" x14ac:dyDescent="0.25">
      <c r="A216" s="66" t="s">
        <v>580</v>
      </c>
      <c r="B216" s="38">
        <v>36</v>
      </c>
      <c r="C216" s="38">
        <v>1</v>
      </c>
      <c r="D216" s="38">
        <v>1</v>
      </c>
      <c r="E216" s="38">
        <v>316</v>
      </c>
      <c r="F216" s="67" t="s">
        <v>581</v>
      </c>
      <c r="G216" s="68"/>
      <c r="H216" s="70">
        <v>10.9</v>
      </c>
      <c r="I216" s="70">
        <v>9.4663860830527486</v>
      </c>
      <c r="J216" s="38">
        <v>20</v>
      </c>
    </row>
    <row r="217" spans="1:10" x14ac:dyDescent="0.25">
      <c r="A217" s="66" t="s">
        <v>582</v>
      </c>
      <c r="B217" s="38">
        <v>36</v>
      </c>
      <c r="C217" s="38">
        <v>1</v>
      </c>
      <c r="D217" s="38">
        <v>2</v>
      </c>
      <c r="E217" s="38">
        <v>795</v>
      </c>
      <c r="F217" s="67" t="s">
        <v>581</v>
      </c>
      <c r="G217" s="68"/>
      <c r="H217" s="70"/>
      <c r="I217" s="70">
        <v>9.5048821548821554</v>
      </c>
      <c r="J217" s="38">
        <v>22</v>
      </c>
    </row>
    <row r="218" spans="1:10" x14ac:dyDescent="0.25">
      <c r="A218" s="66" t="s">
        <v>583</v>
      </c>
      <c r="B218" s="38">
        <v>36</v>
      </c>
      <c r="C218" s="38">
        <v>2</v>
      </c>
      <c r="D218" s="38">
        <v>1</v>
      </c>
      <c r="E218" s="38">
        <v>90</v>
      </c>
      <c r="F218" s="67" t="s">
        <v>581</v>
      </c>
      <c r="G218" s="68"/>
      <c r="H218" s="70"/>
      <c r="I218" s="70">
        <v>10.250729517396184</v>
      </c>
      <c r="J218" s="38">
        <v>21</v>
      </c>
    </row>
    <row r="219" spans="1:10" x14ac:dyDescent="0.25">
      <c r="A219" s="66" t="s">
        <v>584</v>
      </c>
      <c r="B219" s="38">
        <v>36</v>
      </c>
      <c r="C219" s="38">
        <v>2</v>
      </c>
      <c r="D219" s="38">
        <v>2</v>
      </c>
      <c r="E219" s="38">
        <v>1282</v>
      </c>
      <c r="F219" s="67" t="s">
        <v>581</v>
      </c>
      <c r="G219" s="68"/>
      <c r="H219" s="70"/>
      <c r="I219" s="70">
        <v>9.9501122334455658</v>
      </c>
      <c r="J219" s="38">
        <v>22</v>
      </c>
    </row>
    <row r="220" spans="1:10" x14ac:dyDescent="0.25">
      <c r="A220" s="66" t="s">
        <v>585</v>
      </c>
      <c r="B220" s="38">
        <v>36</v>
      </c>
      <c r="C220" s="38">
        <v>3</v>
      </c>
      <c r="D220" s="38">
        <v>1</v>
      </c>
      <c r="E220" s="38">
        <v>555</v>
      </c>
      <c r="F220" s="67" t="s">
        <v>581</v>
      </c>
      <c r="G220" s="68"/>
      <c r="H220" s="70"/>
      <c r="I220" s="70">
        <v>13.018518518518519</v>
      </c>
      <c r="J220" s="38">
        <v>36</v>
      </c>
    </row>
    <row r="221" spans="1:10" ht="15.75" thickBot="1" x14ac:dyDescent="0.3">
      <c r="A221" s="71" t="s">
        <v>586</v>
      </c>
      <c r="B221" s="43">
        <v>36</v>
      </c>
      <c r="C221" s="43">
        <v>3</v>
      </c>
      <c r="D221" s="43">
        <v>2</v>
      </c>
      <c r="E221" s="43">
        <v>1046</v>
      </c>
      <c r="F221" s="72" t="s">
        <v>581</v>
      </c>
      <c r="G221" s="73"/>
      <c r="H221" s="75"/>
      <c r="I221" s="75">
        <v>12.413580246913583</v>
      </c>
      <c r="J221" s="43">
        <v>33</v>
      </c>
    </row>
    <row r="222" spans="1:10" x14ac:dyDescent="0.25">
      <c r="A222" s="66" t="s">
        <v>587</v>
      </c>
      <c r="B222" s="38">
        <v>37</v>
      </c>
      <c r="C222" s="38">
        <v>1</v>
      </c>
      <c r="D222" s="38">
        <v>1</v>
      </c>
      <c r="E222" s="38">
        <v>426</v>
      </c>
      <c r="F222" s="67" t="s">
        <v>588</v>
      </c>
      <c r="G222" s="68"/>
      <c r="H222" s="70">
        <v>11.1</v>
      </c>
      <c r="I222" s="70">
        <v>9.9811586051743504</v>
      </c>
      <c r="J222" s="38">
        <v>28</v>
      </c>
    </row>
    <row r="223" spans="1:10" x14ac:dyDescent="0.25">
      <c r="A223" s="66" t="s">
        <v>589</v>
      </c>
      <c r="B223" s="38">
        <v>37</v>
      </c>
      <c r="C223" s="38">
        <v>1</v>
      </c>
      <c r="D223" s="38">
        <v>2</v>
      </c>
      <c r="E223" s="38">
        <v>744</v>
      </c>
      <c r="F223" s="67" t="s">
        <v>588</v>
      </c>
      <c r="G223" s="68"/>
      <c r="H223" s="70"/>
      <c r="I223" s="70">
        <v>10.048087739032619</v>
      </c>
      <c r="J223" s="38">
        <v>26</v>
      </c>
    </row>
    <row r="224" spans="1:10" x14ac:dyDescent="0.25">
      <c r="A224" s="66" t="s">
        <v>590</v>
      </c>
      <c r="B224" s="38">
        <v>37</v>
      </c>
      <c r="C224" s="38">
        <v>2</v>
      </c>
      <c r="D224" s="38">
        <v>1</v>
      </c>
      <c r="E224" s="38">
        <v>152</v>
      </c>
      <c r="F224" s="67" t="s">
        <v>588</v>
      </c>
      <c r="G224" s="68"/>
      <c r="H224" s="70"/>
      <c r="I224" s="70">
        <v>10.99392575928009</v>
      </c>
      <c r="J224" s="38">
        <v>29</v>
      </c>
    </row>
    <row r="225" spans="1:10" x14ac:dyDescent="0.25">
      <c r="A225" s="66" t="s">
        <v>591</v>
      </c>
      <c r="B225" s="38">
        <v>37</v>
      </c>
      <c r="C225" s="38">
        <v>2</v>
      </c>
      <c r="D225" s="38">
        <v>2</v>
      </c>
      <c r="E225" s="38">
        <v>1370</v>
      </c>
      <c r="F225" s="67" t="s">
        <v>588</v>
      </c>
      <c r="G225" s="68"/>
      <c r="H225" s="70"/>
      <c r="I225" s="70">
        <v>11.39437570303712</v>
      </c>
      <c r="J225" s="38">
        <v>35</v>
      </c>
    </row>
    <row r="226" spans="1:10" x14ac:dyDescent="0.25">
      <c r="A226" s="66" t="s">
        <v>592</v>
      </c>
      <c r="B226" s="38">
        <v>37</v>
      </c>
      <c r="C226" s="38">
        <v>3</v>
      </c>
      <c r="D226" s="38">
        <v>1</v>
      </c>
      <c r="E226" s="38">
        <v>530</v>
      </c>
      <c r="F226" s="67" t="s">
        <v>588</v>
      </c>
      <c r="G226" s="68"/>
      <c r="H226" s="70"/>
      <c r="I226" s="70">
        <v>14.766029246344203</v>
      </c>
      <c r="J226" s="38">
        <v>59</v>
      </c>
    </row>
    <row r="227" spans="1:10" ht="15.75" thickBot="1" x14ac:dyDescent="0.3">
      <c r="A227" s="71" t="s">
        <v>593</v>
      </c>
      <c r="B227" s="43">
        <v>37</v>
      </c>
      <c r="C227" s="43">
        <v>3</v>
      </c>
      <c r="D227" s="43">
        <v>2</v>
      </c>
      <c r="E227" s="43">
        <v>1013</v>
      </c>
      <c r="F227" s="72" t="s">
        <v>588</v>
      </c>
      <c r="G227" s="73"/>
      <c r="H227" s="75"/>
      <c r="I227" s="75">
        <v>14.248593925759282</v>
      </c>
      <c r="J227" s="43">
        <v>55</v>
      </c>
    </row>
    <row r="228" spans="1:10" x14ac:dyDescent="0.25">
      <c r="A228" s="66" t="s">
        <v>155</v>
      </c>
      <c r="B228" s="38">
        <v>38</v>
      </c>
      <c r="C228" s="38">
        <v>1</v>
      </c>
      <c r="D228" s="38">
        <v>1</v>
      </c>
      <c r="E228" s="38">
        <v>462</v>
      </c>
      <c r="F228" s="67" t="s">
        <v>28</v>
      </c>
      <c r="G228" s="68"/>
      <c r="H228" s="70">
        <v>10.6</v>
      </c>
      <c r="I228" s="70">
        <v>9.6229306487695734</v>
      </c>
      <c r="J228" s="38">
        <v>25</v>
      </c>
    </row>
    <row r="229" spans="1:10" x14ac:dyDescent="0.25">
      <c r="A229" s="66" t="s">
        <v>156</v>
      </c>
      <c r="B229" s="38">
        <v>38</v>
      </c>
      <c r="C229" s="38">
        <v>1</v>
      </c>
      <c r="D229" s="38">
        <v>2</v>
      </c>
      <c r="E229" s="38">
        <v>778</v>
      </c>
      <c r="F229" s="67" t="s">
        <v>28</v>
      </c>
      <c r="G229" s="68"/>
      <c r="H229" s="70"/>
      <c r="I229" s="70">
        <v>9.6826621923937353</v>
      </c>
      <c r="J229" s="38">
        <v>24</v>
      </c>
    </row>
    <row r="230" spans="1:10" x14ac:dyDescent="0.25">
      <c r="A230" s="66" t="s">
        <v>157</v>
      </c>
      <c r="B230" s="38">
        <v>38</v>
      </c>
      <c r="C230" s="38">
        <v>2</v>
      </c>
      <c r="D230" s="38">
        <v>1</v>
      </c>
      <c r="E230" s="38">
        <v>145</v>
      </c>
      <c r="F230" s="67" t="s">
        <v>28</v>
      </c>
      <c r="G230" s="68"/>
      <c r="H230" s="70"/>
      <c r="I230" s="70">
        <v>10.474720357941834</v>
      </c>
      <c r="J230" s="38">
        <v>27</v>
      </c>
    </row>
    <row r="231" spans="1:10" x14ac:dyDescent="0.25">
      <c r="A231" s="66" t="s">
        <v>158</v>
      </c>
      <c r="B231" s="38">
        <v>38</v>
      </c>
      <c r="C231" s="38">
        <v>2</v>
      </c>
      <c r="D231" s="38">
        <v>2</v>
      </c>
      <c r="E231" s="38">
        <v>1178</v>
      </c>
      <c r="F231" s="67" t="s">
        <v>28</v>
      </c>
      <c r="G231" s="68"/>
      <c r="H231" s="70"/>
      <c r="I231" s="70">
        <v>9.6737136465324376</v>
      </c>
      <c r="J231" s="38">
        <v>24</v>
      </c>
    </row>
    <row r="232" spans="1:10" x14ac:dyDescent="0.25">
      <c r="A232" s="66" t="s">
        <v>159</v>
      </c>
      <c r="B232" s="38">
        <v>38</v>
      </c>
      <c r="C232" s="38">
        <v>3</v>
      </c>
      <c r="D232" s="38">
        <v>1</v>
      </c>
      <c r="E232" s="38">
        <v>529</v>
      </c>
      <c r="F232" s="67" t="s">
        <v>28</v>
      </c>
      <c r="G232" s="68"/>
      <c r="H232" s="70"/>
      <c r="I232" s="70">
        <v>13.065436241610737</v>
      </c>
      <c r="J232" s="38">
        <v>41</v>
      </c>
    </row>
    <row r="233" spans="1:10" ht="15.75" thickBot="1" x14ac:dyDescent="0.3">
      <c r="A233" s="71" t="s">
        <v>160</v>
      </c>
      <c r="B233" s="43">
        <v>38</v>
      </c>
      <c r="C233" s="43">
        <v>3</v>
      </c>
      <c r="D233" s="43">
        <v>2</v>
      </c>
      <c r="E233" s="43">
        <v>1112</v>
      </c>
      <c r="F233" s="72" t="s">
        <v>28</v>
      </c>
      <c r="G233" s="73"/>
      <c r="H233" s="75"/>
      <c r="I233" s="75">
        <v>12.438478747203579</v>
      </c>
      <c r="J233" s="43">
        <v>40</v>
      </c>
    </row>
    <row r="234" spans="1:10" x14ac:dyDescent="0.25">
      <c r="A234" s="66" t="s">
        <v>594</v>
      </c>
      <c r="B234" s="38">
        <v>39</v>
      </c>
      <c r="C234" s="38">
        <v>1</v>
      </c>
      <c r="D234" s="38">
        <v>1</v>
      </c>
      <c r="E234" s="38">
        <v>354</v>
      </c>
      <c r="F234" s="67" t="s">
        <v>595</v>
      </c>
      <c r="G234" s="68"/>
      <c r="H234" s="70">
        <v>10.5</v>
      </c>
      <c r="I234" s="70">
        <v>9.9708938547486046</v>
      </c>
      <c r="J234" s="38">
        <v>31</v>
      </c>
    </row>
    <row r="235" spans="1:10" x14ac:dyDescent="0.25">
      <c r="A235" s="66" t="s">
        <v>596</v>
      </c>
      <c r="B235" s="38">
        <v>39</v>
      </c>
      <c r="C235" s="38">
        <v>1</v>
      </c>
      <c r="D235" s="38">
        <v>2</v>
      </c>
      <c r="E235" s="38">
        <v>864</v>
      </c>
      <c r="F235" s="67" t="s">
        <v>595</v>
      </c>
      <c r="G235" s="68"/>
      <c r="H235" s="70"/>
      <c r="I235" s="70">
        <v>10.422960893854748</v>
      </c>
      <c r="J235" s="38">
        <v>33</v>
      </c>
    </row>
    <row r="236" spans="1:10" x14ac:dyDescent="0.25">
      <c r="A236" s="66" t="s">
        <v>597</v>
      </c>
      <c r="B236" s="38">
        <v>39</v>
      </c>
      <c r="C236" s="38">
        <v>2</v>
      </c>
      <c r="D236" s="38">
        <v>1</v>
      </c>
      <c r="E236" s="38">
        <v>155</v>
      </c>
      <c r="F236" s="67" t="s">
        <v>595</v>
      </c>
      <c r="G236" s="68"/>
      <c r="H236" s="70"/>
      <c r="I236" s="70">
        <v>10.944357541899443</v>
      </c>
      <c r="J236" s="38">
        <v>40</v>
      </c>
    </row>
    <row r="237" spans="1:10" x14ac:dyDescent="0.25">
      <c r="A237" s="66" t="s">
        <v>598</v>
      </c>
      <c r="B237" s="38">
        <v>39</v>
      </c>
      <c r="C237" s="38">
        <v>2</v>
      </c>
      <c r="D237" s="38">
        <v>2</v>
      </c>
      <c r="E237" s="38">
        <v>1222</v>
      </c>
      <c r="F237" s="67" t="s">
        <v>595</v>
      </c>
      <c r="G237" s="68"/>
      <c r="H237" s="70"/>
      <c r="I237" s="70">
        <v>10.303910614525142</v>
      </c>
      <c r="J237" s="38">
        <v>35</v>
      </c>
    </row>
    <row r="238" spans="1:10" x14ac:dyDescent="0.25">
      <c r="A238" s="66" t="s">
        <v>599</v>
      </c>
      <c r="B238" s="38">
        <v>39</v>
      </c>
      <c r="C238" s="38">
        <v>3</v>
      </c>
      <c r="D238" s="38">
        <v>1</v>
      </c>
      <c r="E238" s="38">
        <v>547</v>
      </c>
      <c r="F238" s="67" t="s">
        <v>595</v>
      </c>
      <c r="G238" s="68"/>
      <c r="H238" s="70"/>
      <c r="I238" s="70">
        <v>13.737988826815641</v>
      </c>
      <c r="J238" s="38">
        <v>60</v>
      </c>
    </row>
    <row r="239" spans="1:10" ht="15.75" thickBot="1" x14ac:dyDescent="0.3">
      <c r="A239" s="71" t="s">
        <v>600</v>
      </c>
      <c r="B239" s="43">
        <v>39</v>
      </c>
      <c r="C239" s="43">
        <v>3</v>
      </c>
      <c r="D239" s="43">
        <v>2</v>
      </c>
      <c r="E239" s="43">
        <v>960</v>
      </c>
      <c r="F239" s="72" t="s">
        <v>595</v>
      </c>
      <c r="G239" s="73"/>
      <c r="H239" s="75"/>
      <c r="I239" s="75">
        <v>13.59608938547486</v>
      </c>
      <c r="J239" s="43">
        <v>56</v>
      </c>
    </row>
    <row r="240" spans="1:10" x14ac:dyDescent="0.25">
      <c r="A240" s="66" t="s">
        <v>601</v>
      </c>
      <c r="B240" s="38">
        <v>40</v>
      </c>
      <c r="C240" s="38">
        <v>1</v>
      </c>
      <c r="D240" s="38">
        <v>1</v>
      </c>
      <c r="E240" s="38">
        <v>449</v>
      </c>
      <c r="F240" s="67" t="s">
        <v>602</v>
      </c>
      <c r="G240" s="68"/>
      <c r="H240" s="70">
        <v>11.3</v>
      </c>
      <c r="I240" s="70">
        <v>9.3877677564825248</v>
      </c>
      <c r="J240" s="38">
        <v>25</v>
      </c>
    </row>
    <row r="241" spans="1:10" x14ac:dyDescent="0.25">
      <c r="A241" s="66" t="s">
        <v>603</v>
      </c>
      <c r="B241" s="38">
        <v>40</v>
      </c>
      <c r="C241" s="38">
        <v>1</v>
      </c>
      <c r="D241" s="38">
        <v>2</v>
      </c>
      <c r="E241" s="38">
        <v>725</v>
      </c>
      <c r="F241" s="67" t="s">
        <v>602</v>
      </c>
      <c r="G241" s="68"/>
      <c r="H241" s="70"/>
      <c r="I241" s="70">
        <v>9.3173618940248026</v>
      </c>
      <c r="J241" s="38">
        <v>22</v>
      </c>
    </row>
    <row r="242" spans="1:10" x14ac:dyDescent="0.25">
      <c r="A242" s="66" t="s">
        <v>604</v>
      </c>
      <c r="B242" s="38">
        <v>40</v>
      </c>
      <c r="C242" s="38">
        <v>2</v>
      </c>
      <c r="D242" s="38">
        <v>1</v>
      </c>
      <c r="E242" s="38">
        <v>112</v>
      </c>
      <c r="F242" s="67" t="s">
        <v>602</v>
      </c>
      <c r="G242" s="68"/>
      <c r="H242" s="70"/>
      <c r="I242" s="70">
        <v>10.467643742953777</v>
      </c>
      <c r="J242" s="38">
        <v>27</v>
      </c>
    </row>
    <row r="243" spans="1:10" x14ac:dyDescent="0.25">
      <c r="A243" s="66" t="s">
        <v>605</v>
      </c>
      <c r="B243" s="38">
        <v>40</v>
      </c>
      <c r="C243" s="38">
        <v>2</v>
      </c>
      <c r="D243" s="38">
        <v>2</v>
      </c>
      <c r="E243" s="38">
        <v>1203</v>
      </c>
      <c r="F243" s="67" t="s">
        <v>602</v>
      </c>
      <c r="G243" s="68"/>
      <c r="H243" s="70"/>
      <c r="I243" s="70">
        <v>9.6613866967305508</v>
      </c>
      <c r="J243" s="38">
        <v>23</v>
      </c>
    </row>
    <row r="244" spans="1:10" x14ac:dyDescent="0.25">
      <c r="A244" s="66" t="s">
        <v>606</v>
      </c>
      <c r="B244" s="38">
        <v>40</v>
      </c>
      <c r="C244" s="38">
        <v>3</v>
      </c>
      <c r="D244" s="38">
        <v>1</v>
      </c>
      <c r="E244" s="38">
        <v>612</v>
      </c>
      <c r="F244" s="67" t="s">
        <v>602</v>
      </c>
      <c r="G244" s="68"/>
      <c r="H244" s="70"/>
      <c r="I244" s="70">
        <v>12.963359639233369</v>
      </c>
      <c r="J244" s="38">
        <v>44</v>
      </c>
    </row>
    <row r="245" spans="1:10" ht="15.75" thickBot="1" x14ac:dyDescent="0.3">
      <c r="A245" s="71" t="s">
        <v>607</v>
      </c>
      <c r="B245" s="43">
        <v>40</v>
      </c>
      <c r="C245" s="43">
        <v>3</v>
      </c>
      <c r="D245" s="43">
        <v>2</v>
      </c>
      <c r="E245" s="43">
        <v>1123</v>
      </c>
      <c r="F245" s="72" t="s">
        <v>602</v>
      </c>
      <c r="G245" s="73"/>
      <c r="H245" s="75"/>
      <c r="I245" s="75">
        <v>12.921082299887258</v>
      </c>
      <c r="J245" s="43">
        <v>44</v>
      </c>
    </row>
    <row r="246" spans="1:10" x14ac:dyDescent="0.25">
      <c r="A246" s="66" t="s">
        <v>608</v>
      </c>
      <c r="B246" s="38">
        <v>41</v>
      </c>
      <c r="C246" s="38">
        <v>1</v>
      </c>
      <c r="D246" s="38">
        <v>1</v>
      </c>
      <c r="E246" s="38">
        <v>355</v>
      </c>
      <c r="F246" s="67" t="s">
        <v>609</v>
      </c>
      <c r="G246" s="68"/>
      <c r="H246" s="70">
        <v>11.5</v>
      </c>
      <c r="I246" s="70">
        <v>9.4367796610169492</v>
      </c>
      <c r="J246" s="38">
        <v>19</v>
      </c>
    </row>
    <row r="247" spans="1:10" x14ac:dyDescent="0.25">
      <c r="A247" s="66" t="s">
        <v>610</v>
      </c>
      <c r="B247" s="38">
        <v>41</v>
      </c>
      <c r="C247" s="38">
        <v>1</v>
      </c>
      <c r="D247" s="38">
        <v>2</v>
      </c>
      <c r="E247" s="38">
        <v>765</v>
      </c>
      <c r="F247" s="67" t="s">
        <v>609</v>
      </c>
      <c r="G247" s="68"/>
      <c r="H247" s="70"/>
      <c r="I247" s="70">
        <v>10.031751412429378</v>
      </c>
      <c r="J247" s="38">
        <v>18</v>
      </c>
    </row>
    <row r="248" spans="1:10" x14ac:dyDescent="0.25">
      <c r="A248" s="66" t="s">
        <v>611</v>
      </c>
      <c r="B248" s="38">
        <v>41</v>
      </c>
      <c r="C248" s="38">
        <v>2</v>
      </c>
      <c r="D248" s="38">
        <v>1</v>
      </c>
      <c r="E248" s="38">
        <v>116</v>
      </c>
      <c r="F248" s="67" t="s">
        <v>609</v>
      </c>
      <c r="G248" s="68"/>
      <c r="H248" s="70"/>
      <c r="I248" s="70">
        <v>10.388248587570622</v>
      </c>
      <c r="J248" s="38">
        <v>23</v>
      </c>
    </row>
    <row r="249" spans="1:10" x14ac:dyDescent="0.25">
      <c r="A249" s="66" t="s">
        <v>612</v>
      </c>
      <c r="B249" s="38">
        <v>41</v>
      </c>
      <c r="C249" s="38">
        <v>2</v>
      </c>
      <c r="D249" s="38">
        <v>2</v>
      </c>
      <c r="E249" s="38">
        <v>1292</v>
      </c>
      <c r="F249" s="67" t="s">
        <v>609</v>
      </c>
      <c r="G249" s="68"/>
      <c r="H249" s="70"/>
      <c r="I249" s="70">
        <v>11.007966101694915</v>
      </c>
      <c r="J249" s="38">
        <v>24</v>
      </c>
    </row>
    <row r="250" spans="1:10" x14ac:dyDescent="0.25">
      <c r="A250" s="66" t="s">
        <v>613</v>
      </c>
      <c r="B250" s="38">
        <v>41</v>
      </c>
      <c r="C250" s="38">
        <v>3</v>
      </c>
      <c r="D250" s="38">
        <v>1</v>
      </c>
      <c r="E250" s="38">
        <v>680</v>
      </c>
      <c r="F250" s="67" t="s">
        <v>609</v>
      </c>
      <c r="G250" s="68"/>
      <c r="H250" s="70"/>
      <c r="I250" s="70">
        <v>13.242372881355934</v>
      </c>
      <c r="J250" s="38">
        <v>35</v>
      </c>
    </row>
    <row r="251" spans="1:10" ht="15.75" thickBot="1" x14ac:dyDescent="0.3">
      <c r="A251" s="71" t="s">
        <v>614</v>
      </c>
      <c r="B251" s="43">
        <v>41</v>
      </c>
      <c r="C251" s="43">
        <v>3</v>
      </c>
      <c r="D251" s="43">
        <v>2</v>
      </c>
      <c r="E251" s="43">
        <v>1000</v>
      </c>
      <c r="F251" s="72" t="s">
        <v>609</v>
      </c>
      <c r="G251" s="73"/>
      <c r="H251" s="75"/>
      <c r="I251" s="75">
        <v>12.844067796610171</v>
      </c>
      <c r="J251" s="43">
        <v>34</v>
      </c>
    </row>
    <row r="252" spans="1:10" x14ac:dyDescent="0.25">
      <c r="A252" s="66" t="s">
        <v>615</v>
      </c>
      <c r="B252" s="38">
        <v>42</v>
      </c>
      <c r="C252" s="38">
        <v>1</v>
      </c>
      <c r="D252" s="38">
        <v>1</v>
      </c>
      <c r="E252" s="38">
        <v>244</v>
      </c>
      <c r="F252" s="67" t="s">
        <v>616</v>
      </c>
      <c r="G252" s="68"/>
      <c r="H252" s="70">
        <v>11.9</v>
      </c>
      <c r="I252" s="70">
        <v>10.203291713961409</v>
      </c>
      <c r="J252" s="38">
        <v>24</v>
      </c>
    </row>
    <row r="253" spans="1:10" x14ac:dyDescent="0.25">
      <c r="A253" s="66" t="s">
        <v>617</v>
      </c>
      <c r="B253" s="38">
        <v>42</v>
      </c>
      <c r="C253" s="38">
        <v>1</v>
      </c>
      <c r="D253" s="38">
        <v>2</v>
      </c>
      <c r="E253" s="38">
        <v>897</v>
      </c>
      <c r="F253" s="67" t="s">
        <v>616</v>
      </c>
      <c r="G253" s="68"/>
      <c r="H253" s="70"/>
      <c r="I253" s="70">
        <v>9.2724177071509661</v>
      </c>
      <c r="J253" s="38">
        <v>21</v>
      </c>
    </row>
    <row r="254" spans="1:10" x14ac:dyDescent="0.25">
      <c r="A254" s="66" t="s">
        <v>618</v>
      </c>
      <c r="B254" s="38">
        <v>42</v>
      </c>
      <c r="C254" s="38">
        <v>2</v>
      </c>
      <c r="D254" s="38">
        <v>1</v>
      </c>
      <c r="E254" s="38">
        <v>203</v>
      </c>
      <c r="F254" s="67" t="s">
        <v>616</v>
      </c>
      <c r="G254" s="68"/>
      <c r="H254" s="70"/>
      <c r="I254" s="70">
        <v>10.404313280363224</v>
      </c>
      <c r="J254" s="38">
        <v>25</v>
      </c>
    </row>
    <row r="255" spans="1:10" x14ac:dyDescent="0.25">
      <c r="A255" s="66" t="s">
        <v>619</v>
      </c>
      <c r="B255" s="38">
        <v>42</v>
      </c>
      <c r="C255" s="38">
        <v>2</v>
      </c>
      <c r="D255" s="38">
        <v>2</v>
      </c>
      <c r="E255" s="38">
        <v>1299</v>
      </c>
      <c r="F255" s="67" t="s">
        <v>616</v>
      </c>
      <c r="G255" s="68"/>
      <c r="H255" s="70"/>
      <c r="I255" s="70">
        <v>10.908513053348466</v>
      </c>
      <c r="J255" s="38">
        <v>30</v>
      </c>
    </row>
    <row r="256" spans="1:10" x14ac:dyDescent="0.25">
      <c r="A256" s="66" t="s">
        <v>620</v>
      </c>
      <c r="B256" s="38">
        <v>42</v>
      </c>
      <c r="C256" s="38">
        <v>3</v>
      </c>
      <c r="D256" s="38">
        <v>1</v>
      </c>
      <c r="E256" s="38">
        <v>637</v>
      </c>
      <c r="F256" s="67" t="s">
        <v>616</v>
      </c>
      <c r="G256" s="68"/>
      <c r="H256" s="70"/>
      <c r="I256" s="70">
        <v>14.369466515323497</v>
      </c>
      <c r="J256" s="38">
        <v>40</v>
      </c>
    </row>
    <row r="257" spans="1:10" ht="15.75" thickBot="1" x14ac:dyDescent="0.3">
      <c r="A257" s="71" t="s">
        <v>621</v>
      </c>
      <c r="B257" s="43">
        <v>42</v>
      </c>
      <c r="C257" s="43">
        <v>3</v>
      </c>
      <c r="D257" s="43">
        <v>2</v>
      </c>
      <c r="E257" s="43">
        <v>944</v>
      </c>
      <c r="F257" s="72" t="s">
        <v>616</v>
      </c>
      <c r="G257" s="73"/>
      <c r="H257" s="75"/>
      <c r="I257" s="75">
        <v>12.837116912599321</v>
      </c>
      <c r="J257" s="43">
        <v>38</v>
      </c>
    </row>
    <row r="258" spans="1:10" x14ac:dyDescent="0.25">
      <c r="A258" s="66" t="s">
        <v>622</v>
      </c>
      <c r="B258" s="38">
        <v>43</v>
      </c>
      <c r="C258" s="38">
        <v>1</v>
      </c>
      <c r="D258" s="38">
        <v>1</v>
      </c>
      <c r="E258" s="38">
        <v>416</v>
      </c>
      <c r="F258" s="67" t="s">
        <v>623</v>
      </c>
      <c r="G258" s="68"/>
      <c r="H258" s="70">
        <v>12.2</v>
      </c>
      <c r="I258" s="70">
        <v>9.0601936218678816</v>
      </c>
      <c r="J258" s="38">
        <v>12</v>
      </c>
    </row>
    <row r="259" spans="1:10" x14ac:dyDescent="0.25">
      <c r="A259" s="66" t="s">
        <v>624</v>
      </c>
      <c r="B259" s="38">
        <v>43</v>
      </c>
      <c r="C259" s="38">
        <v>1</v>
      </c>
      <c r="D259" s="38">
        <v>2</v>
      </c>
      <c r="E259" s="38">
        <v>825</v>
      </c>
      <c r="F259" s="67" t="s">
        <v>623</v>
      </c>
      <c r="G259" s="68"/>
      <c r="H259" s="70"/>
      <c r="I259" s="70">
        <v>8.9986902050113908</v>
      </c>
      <c r="J259" s="38">
        <v>12</v>
      </c>
    </row>
    <row r="260" spans="1:10" x14ac:dyDescent="0.25">
      <c r="A260" s="66" t="s">
        <v>625</v>
      </c>
      <c r="B260" s="38">
        <v>43</v>
      </c>
      <c r="C260" s="38">
        <v>2</v>
      </c>
      <c r="D260" s="38">
        <v>1</v>
      </c>
      <c r="E260" s="38">
        <v>85</v>
      </c>
      <c r="F260" s="67" t="s">
        <v>623</v>
      </c>
      <c r="G260" s="68"/>
      <c r="H260" s="70"/>
      <c r="I260" s="70">
        <v>10.324886104783598</v>
      </c>
      <c r="J260" s="38">
        <v>14</v>
      </c>
    </row>
    <row r="261" spans="1:10" x14ac:dyDescent="0.25">
      <c r="A261" s="66" t="s">
        <v>626</v>
      </c>
      <c r="B261" s="38">
        <v>43</v>
      </c>
      <c r="C261" s="38">
        <v>2</v>
      </c>
      <c r="D261" s="38">
        <v>2</v>
      </c>
      <c r="E261" s="38">
        <v>1262</v>
      </c>
      <c r="F261" s="67" t="s">
        <v>623</v>
      </c>
      <c r="G261" s="68"/>
      <c r="H261" s="70"/>
      <c r="I261" s="70">
        <v>10.042312072892939</v>
      </c>
      <c r="J261" s="38">
        <v>13</v>
      </c>
    </row>
    <row r="262" spans="1:10" x14ac:dyDescent="0.25">
      <c r="A262" s="66" t="s">
        <v>627</v>
      </c>
      <c r="B262" s="38">
        <v>43</v>
      </c>
      <c r="C262" s="38">
        <v>3</v>
      </c>
      <c r="D262" s="38">
        <v>1</v>
      </c>
      <c r="E262" s="38">
        <v>615</v>
      </c>
      <c r="F262" s="67" t="s">
        <v>623</v>
      </c>
      <c r="G262" s="68"/>
      <c r="H262" s="70"/>
      <c r="I262" s="70">
        <v>13.176537585421414</v>
      </c>
      <c r="J262" s="38">
        <v>22</v>
      </c>
    </row>
    <row r="263" spans="1:10" ht="15.75" thickBot="1" x14ac:dyDescent="0.3">
      <c r="A263" s="71" t="s">
        <v>628</v>
      </c>
      <c r="B263" s="43">
        <v>43</v>
      </c>
      <c r="C263" s="43">
        <v>3</v>
      </c>
      <c r="D263" s="43">
        <v>2</v>
      </c>
      <c r="E263" s="43">
        <v>1090</v>
      </c>
      <c r="F263" s="72" t="s">
        <v>623</v>
      </c>
      <c r="G263" s="73"/>
      <c r="H263" s="75"/>
      <c r="I263" s="75">
        <v>12.529612756264239</v>
      </c>
      <c r="J263" s="43">
        <v>20</v>
      </c>
    </row>
    <row r="264" spans="1:10" x14ac:dyDescent="0.25">
      <c r="A264" s="66" t="s">
        <v>629</v>
      </c>
      <c r="B264" s="38">
        <v>44</v>
      </c>
      <c r="C264" s="38">
        <v>1</v>
      </c>
      <c r="D264" s="38">
        <v>1</v>
      </c>
      <c r="E264" s="38">
        <v>384</v>
      </c>
      <c r="F264" s="67" t="s">
        <v>630</v>
      </c>
      <c r="G264" s="68"/>
      <c r="H264" s="70">
        <v>11.9</v>
      </c>
      <c r="I264" s="70">
        <v>9.4139614074914881</v>
      </c>
      <c r="J264" s="38">
        <v>19</v>
      </c>
    </row>
    <row r="265" spans="1:10" x14ac:dyDescent="0.25">
      <c r="A265" s="66" t="s">
        <v>631</v>
      </c>
      <c r="B265" s="38">
        <v>44</v>
      </c>
      <c r="C265" s="38">
        <v>1</v>
      </c>
      <c r="D265" s="38">
        <v>2</v>
      </c>
      <c r="E265" s="38">
        <v>782</v>
      </c>
      <c r="F265" s="67" t="s">
        <v>630</v>
      </c>
      <c r="G265" s="68"/>
      <c r="H265" s="70"/>
      <c r="I265" s="70">
        <v>9.7698070374574364</v>
      </c>
      <c r="J265" s="38">
        <v>19</v>
      </c>
    </row>
    <row r="266" spans="1:10" x14ac:dyDescent="0.25">
      <c r="A266" s="66" t="s">
        <v>632</v>
      </c>
      <c r="B266" s="38">
        <v>44</v>
      </c>
      <c r="C266" s="38">
        <v>2</v>
      </c>
      <c r="D266" s="38">
        <v>1</v>
      </c>
      <c r="E266" s="38">
        <v>186</v>
      </c>
      <c r="F266" s="67" t="s">
        <v>630</v>
      </c>
      <c r="G266" s="68"/>
      <c r="H266" s="70"/>
      <c r="I266" s="70">
        <v>10.403348467650398</v>
      </c>
      <c r="J266" s="38">
        <v>20</v>
      </c>
    </row>
    <row r="267" spans="1:10" x14ac:dyDescent="0.25">
      <c r="A267" s="66" t="s">
        <v>633</v>
      </c>
      <c r="B267" s="38">
        <v>44</v>
      </c>
      <c r="C267" s="38">
        <v>2</v>
      </c>
      <c r="D267" s="38">
        <v>2</v>
      </c>
      <c r="E267" s="38">
        <v>1219</v>
      </c>
      <c r="F267" s="67" t="s">
        <v>630</v>
      </c>
      <c r="G267" s="68"/>
      <c r="H267" s="70"/>
      <c r="I267" s="70">
        <v>10.252610669693532</v>
      </c>
      <c r="J267" s="38">
        <v>20</v>
      </c>
    </row>
    <row r="268" spans="1:10" x14ac:dyDescent="0.25">
      <c r="A268" s="66" t="s">
        <v>634</v>
      </c>
      <c r="B268" s="38">
        <v>44</v>
      </c>
      <c r="C268" s="38">
        <v>3</v>
      </c>
      <c r="D268" s="38">
        <v>1</v>
      </c>
      <c r="E268" s="38">
        <v>544</v>
      </c>
      <c r="F268" s="67" t="s">
        <v>630</v>
      </c>
      <c r="G268" s="68"/>
      <c r="H268" s="70"/>
      <c r="I268" s="70">
        <v>13.321793416572076</v>
      </c>
      <c r="J268" s="38">
        <v>34</v>
      </c>
    </row>
    <row r="269" spans="1:10" ht="15.75" thickBot="1" x14ac:dyDescent="0.3">
      <c r="A269" s="71" t="s">
        <v>635</v>
      </c>
      <c r="B269" s="43">
        <v>44</v>
      </c>
      <c r="C269" s="43">
        <v>3</v>
      </c>
      <c r="D269" s="43">
        <v>2</v>
      </c>
      <c r="E269" s="43">
        <v>1025</v>
      </c>
      <c r="F269" s="72" t="s">
        <v>630</v>
      </c>
      <c r="G269" s="73"/>
      <c r="H269" s="75"/>
      <c r="I269" s="75">
        <v>13.119182746878547</v>
      </c>
      <c r="J269" s="43">
        <v>33</v>
      </c>
    </row>
    <row r="270" spans="1:10" x14ac:dyDescent="0.25">
      <c r="A270" s="66" t="s">
        <v>636</v>
      </c>
      <c r="B270" s="38">
        <v>45</v>
      </c>
      <c r="C270" s="38">
        <v>1</v>
      </c>
      <c r="D270" s="38">
        <v>1</v>
      </c>
      <c r="E270" s="38">
        <v>404</v>
      </c>
      <c r="F270" s="67" t="s">
        <v>637</v>
      </c>
      <c r="G270" s="68"/>
      <c r="H270" s="70">
        <v>11.9</v>
      </c>
      <c r="I270" s="70">
        <v>9.9001135073779789</v>
      </c>
      <c r="J270" s="38">
        <v>28</v>
      </c>
    </row>
    <row r="271" spans="1:10" x14ac:dyDescent="0.25">
      <c r="A271" s="66" t="s">
        <v>638</v>
      </c>
      <c r="B271" s="38">
        <v>45</v>
      </c>
      <c r="C271" s="38">
        <v>1</v>
      </c>
      <c r="D271" s="38">
        <v>2</v>
      </c>
      <c r="E271" s="38">
        <v>906</v>
      </c>
      <c r="F271" s="67" t="s">
        <v>637</v>
      </c>
      <c r="G271" s="68"/>
      <c r="H271" s="70"/>
      <c r="I271" s="70">
        <v>10.537173666288309</v>
      </c>
      <c r="J271" s="38">
        <v>33</v>
      </c>
    </row>
    <row r="272" spans="1:10" x14ac:dyDescent="0.25">
      <c r="A272" s="66" t="s">
        <v>639</v>
      </c>
      <c r="B272" s="38">
        <v>45</v>
      </c>
      <c r="C272" s="38">
        <v>2</v>
      </c>
      <c r="D272" s="38">
        <v>1</v>
      </c>
      <c r="E272" s="38">
        <v>59</v>
      </c>
      <c r="F272" s="67" t="s">
        <v>637</v>
      </c>
      <c r="G272" s="68"/>
      <c r="H272" s="70"/>
      <c r="I272" s="70">
        <v>9.987400681044269</v>
      </c>
      <c r="J272" s="38">
        <v>30</v>
      </c>
    </row>
    <row r="273" spans="1:10" x14ac:dyDescent="0.25">
      <c r="A273" s="66" t="s">
        <v>640</v>
      </c>
      <c r="B273" s="38">
        <v>45</v>
      </c>
      <c r="C273" s="38">
        <v>2</v>
      </c>
      <c r="D273" s="38">
        <v>2</v>
      </c>
      <c r="E273" s="38">
        <v>1177</v>
      </c>
      <c r="F273" s="67" t="s">
        <v>637</v>
      </c>
      <c r="G273" s="68"/>
      <c r="H273" s="70"/>
      <c r="I273" s="70">
        <v>9.7484108967082879</v>
      </c>
      <c r="J273" s="38">
        <v>28</v>
      </c>
    </row>
    <row r="274" spans="1:10" x14ac:dyDescent="0.25">
      <c r="A274" s="66">
        <v>4531</v>
      </c>
      <c r="B274" s="38">
        <v>45</v>
      </c>
      <c r="C274" s="38">
        <v>3</v>
      </c>
      <c r="D274" s="38">
        <v>1</v>
      </c>
      <c r="E274" s="38">
        <v>533</v>
      </c>
      <c r="F274" s="67" t="s">
        <v>637</v>
      </c>
      <c r="G274" s="68"/>
      <c r="H274" s="70"/>
      <c r="I274" s="70">
        <v>12.667422999999999</v>
      </c>
      <c r="J274" s="38">
        <v>51</v>
      </c>
    </row>
    <row r="275" spans="1:10" ht="15.75" thickBot="1" x14ac:dyDescent="0.3">
      <c r="A275" s="71" t="s">
        <v>641</v>
      </c>
      <c r="B275" s="43">
        <v>45</v>
      </c>
      <c r="C275" s="43">
        <v>3</v>
      </c>
      <c r="D275" s="43">
        <v>2</v>
      </c>
      <c r="E275" s="43">
        <v>991</v>
      </c>
      <c r="F275" s="72" t="s">
        <v>637</v>
      </c>
      <c r="G275" s="73"/>
      <c r="H275" s="75"/>
      <c r="I275" s="75">
        <v>14.169125993189558</v>
      </c>
      <c r="J275" s="43">
        <v>41</v>
      </c>
    </row>
    <row r="276" spans="1:10" x14ac:dyDescent="0.25">
      <c r="A276" s="66" t="s">
        <v>642</v>
      </c>
      <c r="B276" s="38">
        <v>46</v>
      </c>
      <c r="C276" s="38">
        <v>1</v>
      </c>
      <c r="D276" s="38">
        <v>1</v>
      </c>
      <c r="E276" s="38">
        <v>335</v>
      </c>
      <c r="F276" s="67" t="s">
        <v>643</v>
      </c>
      <c r="G276" s="68"/>
      <c r="H276" s="70">
        <v>11.9</v>
      </c>
      <c r="I276" s="70">
        <v>9.1166288308740064</v>
      </c>
      <c r="J276" s="38">
        <v>19</v>
      </c>
    </row>
    <row r="277" spans="1:10" x14ac:dyDescent="0.25">
      <c r="A277" s="66" t="s">
        <v>644</v>
      </c>
      <c r="B277" s="38">
        <v>46</v>
      </c>
      <c r="C277" s="38">
        <v>1</v>
      </c>
      <c r="D277" s="38">
        <v>2</v>
      </c>
      <c r="E277" s="38">
        <v>726</v>
      </c>
      <c r="F277" s="67" t="s">
        <v>643</v>
      </c>
      <c r="G277" s="68"/>
      <c r="H277" s="70"/>
      <c r="I277" s="70">
        <v>10.160669693530082</v>
      </c>
      <c r="J277" s="38">
        <v>23</v>
      </c>
    </row>
    <row r="278" spans="1:10" x14ac:dyDescent="0.25">
      <c r="A278" s="66" t="s">
        <v>645</v>
      </c>
      <c r="B278" s="38">
        <v>46</v>
      </c>
      <c r="C278" s="38">
        <v>2</v>
      </c>
      <c r="D278" s="38">
        <v>1</v>
      </c>
      <c r="E278" s="38">
        <v>229</v>
      </c>
      <c r="F278" s="67" t="s">
        <v>643</v>
      </c>
      <c r="G278" s="68"/>
      <c r="H278" s="70"/>
      <c r="I278" s="70">
        <v>10.543246311010217</v>
      </c>
      <c r="J278" s="38">
        <v>25</v>
      </c>
    </row>
    <row r="279" spans="1:10" x14ac:dyDescent="0.25">
      <c r="A279" s="66" t="s">
        <v>646</v>
      </c>
      <c r="B279" s="38">
        <v>46</v>
      </c>
      <c r="C279" s="38">
        <v>2</v>
      </c>
      <c r="D279" s="38">
        <v>2</v>
      </c>
      <c r="E279" s="38">
        <v>1228</v>
      </c>
      <c r="F279" s="67" t="s">
        <v>643</v>
      </c>
      <c r="G279" s="68"/>
      <c r="H279" s="70"/>
      <c r="I279" s="70">
        <v>10.002326901248582</v>
      </c>
      <c r="J279" s="38">
        <v>22</v>
      </c>
    </row>
    <row r="280" spans="1:10" x14ac:dyDescent="0.25">
      <c r="A280" s="81" t="s">
        <v>647</v>
      </c>
      <c r="B280" s="82">
        <v>46</v>
      </c>
      <c r="C280" s="82">
        <v>3</v>
      </c>
      <c r="D280" s="82">
        <v>1</v>
      </c>
      <c r="E280" s="82">
        <v>598</v>
      </c>
      <c r="F280" s="67" t="s">
        <v>643</v>
      </c>
      <c r="G280" s="68"/>
      <c r="H280" s="70"/>
      <c r="I280" s="70">
        <v>12.738933030646992</v>
      </c>
      <c r="J280" s="38">
        <v>38</v>
      </c>
    </row>
    <row r="281" spans="1:10" ht="15.75" thickBot="1" x14ac:dyDescent="0.3">
      <c r="A281" s="71" t="s">
        <v>648</v>
      </c>
      <c r="B281" s="43">
        <v>46</v>
      </c>
      <c r="C281" s="43">
        <v>3</v>
      </c>
      <c r="D281" s="43">
        <v>2</v>
      </c>
      <c r="E281" s="43">
        <v>1021</v>
      </c>
      <c r="F281" s="72" t="s">
        <v>643</v>
      </c>
      <c r="G281" s="73"/>
      <c r="H281" s="75"/>
      <c r="I281" s="75">
        <v>13.250283768444952</v>
      </c>
      <c r="J281" s="43">
        <v>38</v>
      </c>
    </row>
    <row r="282" spans="1:10" x14ac:dyDescent="0.25">
      <c r="A282" s="66" t="s">
        <v>161</v>
      </c>
      <c r="B282" s="38">
        <v>47</v>
      </c>
      <c r="C282" s="38">
        <v>1</v>
      </c>
      <c r="D282" s="38">
        <v>1</v>
      </c>
      <c r="E282" s="38">
        <v>347</v>
      </c>
      <c r="F282" s="67" t="s">
        <v>649</v>
      </c>
      <c r="G282" s="68"/>
      <c r="H282" s="70">
        <v>11.7</v>
      </c>
      <c r="I282" s="70">
        <v>9.99445073612684</v>
      </c>
      <c r="J282" s="38">
        <v>30</v>
      </c>
    </row>
    <row r="283" spans="1:10" x14ac:dyDescent="0.25">
      <c r="A283" s="66" t="s">
        <v>162</v>
      </c>
      <c r="B283" s="38">
        <v>47</v>
      </c>
      <c r="C283" s="38">
        <v>1</v>
      </c>
      <c r="D283" s="38">
        <v>2</v>
      </c>
      <c r="E283" s="38">
        <v>767</v>
      </c>
      <c r="F283" s="67" t="s">
        <v>649</v>
      </c>
      <c r="G283" s="68"/>
      <c r="H283" s="70"/>
      <c r="I283" s="70">
        <v>10.129445073612683</v>
      </c>
      <c r="J283" s="38">
        <v>28</v>
      </c>
    </row>
    <row r="284" spans="1:10" x14ac:dyDescent="0.25">
      <c r="A284" s="66" t="s">
        <v>163</v>
      </c>
      <c r="B284" s="38">
        <v>47</v>
      </c>
      <c r="C284" s="38">
        <v>2</v>
      </c>
      <c r="D284" s="38">
        <v>1</v>
      </c>
      <c r="E284" s="38">
        <v>20</v>
      </c>
      <c r="F284" s="67" t="s">
        <v>649</v>
      </c>
      <c r="G284" s="68"/>
      <c r="H284" s="70"/>
      <c r="I284" s="70">
        <v>9.8762740656851644</v>
      </c>
      <c r="J284" s="38">
        <v>25</v>
      </c>
    </row>
    <row r="285" spans="1:10" x14ac:dyDescent="0.25">
      <c r="A285" s="66" t="s">
        <v>164</v>
      </c>
      <c r="B285" s="38">
        <v>47</v>
      </c>
      <c r="C285" s="38">
        <v>2</v>
      </c>
      <c r="D285" s="38">
        <v>2</v>
      </c>
      <c r="E285" s="38">
        <v>1204</v>
      </c>
      <c r="F285" s="67" t="s">
        <v>649</v>
      </c>
      <c r="G285" s="68"/>
      <c r="H285" s="70"/>
      <c r="I285" s="70">
        <v>9.812967157417896</v>
      </c>
      <c r="J285" s="38">
        <v>27</v>
      </c>
    </row>
    <row r="286" spans="1:10" x14ac:dyDescent="0.25">
      <c r="A286" s="66" t="s">
        <v>165</v>
      </c>
      <c r="B286" s="38">
        <v>47</v>
      </c>
      <c r="C286" s="38">
        <v>3</v>
      </c>
      <c r="D286" s="38">
        <v>1</v>
      </c>
      <c r="E286" s="38">
        <v>647</v>
      </c>
      <c r="F286" s="67" t="s">
        <v>649</v>
      </c>
      <c r="G286" s="68"/>
      <c r="H286" s="70"/>
      <c r="I286" s="70">
        <v>12.411664779161949</v>
      </c>
      <c r="J286" s="38">
        <v>50</v>
      </c>
    </row>
    <row r="287" spans="1:10" ht="15.75" thickBot="1" x14ac:dyDescent="0.3">
      <c r="A287" s="71" t="s">
        <v>166</v>
      </c>
      <c r="B287" s="43">
        <v>47</v>
      </c>
      <c r="C287" s="43">
        <v>3</v>
      </c>
      <c r="D287" s="43">
        <v>2</v>
      </c>
      <c r="E287" s="43">
        <v>985</v>
      </c>
      <c r="F287" s="72" t="s">
        <v>649</v>
      </c>
      <c r="G287" s="73"/>
      <c r="H287" s="75"/>
      <c r="I287" s="75">
        <v>12.600226500566251</v>
      </c>
      <c r="J287" s="43">
        <v>49</v>
      </c>
    </row>
    <row r="288" spans="1:10" x14ac:dyDescent="0.25">
      <c r="A288" s="66" t="s">
        <v>650</v>
      </c>
      <c r="B288" s="38">
        <v>48</v>
      </c>
      <c r="C288" s="38">
        <v>1</v>
      </c>
      <c r="D288" s="38">
        <v>1</v>
      </c>
      <c r="E288" s="38">
        <v>431</v>
      </c>
      <c r="F288" s="67" t="s">
        <v>651</v>
      </c>
      <c r="G288" s="68"/>
      <c r="H288" s="70">
        <v>11.8</v>
      </c>
      <c r="I288" s="70">
        <v>9.3471088435374146</v>
      </c>
      <c r="J288" s="38">
        <v>28</v>
      </c>
    </row>
    <row r="289" spans="1:10" x14ac:dyDescent="0.25">
      <c r="A289" s="66" t="s">
        <v>652</v>
      </c>
      <c r="B289" s="38">
        <v>48</v>
      </c>
      <c r="C289" s="38">
        <v>1</v>
      </c>
      <c r="D289" s="38">
        <v>2</v>
      </c>
      <c r="E289" s="38">
        <v>699</v>
      </c>
      <c r="F289" s="67" t="s">
        <v>651</v>
      </c>
      <c r="G289" s="68"/>
      <c r="H289" s="70"/>
      <c r="I289" s="70">
        <v>9.123072562358276</v>
      </c>
      <c r="J289" s="38">
        <v>23</v>
      </c>
    </row>
    <row r="290" spans="1:10" x14ac:dyDescent="0.25">
      <c r="A290" s="66" t="s">
        <v>653</v>
      </c>
      <c r="B290" s="38">
        <v>48</v>
      </c>
      <c r="C290" s="38">
        <v>2</v>
      </c>
      <c r="D290" s="38">
        <v>1</v>
      </c>
      <c r="E290" s="38">
        <v>154</v>
      </c>
      <c r="F290" s="67" t="s">
        <v>651</v>
      </c>
      <c r="G290" s="68"/>
      <c r="H290" s="70"/>
      <c r="I290" s="70">
        <v>10.009467120181405</v>
      </c>
      <c r="J290" s="38">
        <v>29</v>
      </c>
    </row>
    <row r="291" spans="1:10" x14ac:dyDescent="0.25">
      <c r="A291" s="66" t="s">
        <v>654</v>
      </c>
      <c r="B291" s="38">
        <v>48</v>
      </c>
      <c r="C291" s="38">
        <v>2</v>
      </c>
      <c r="D291" s="38">
        <v>2</v>
      </c>
      <c r="E291" s="38">
        <v>1206</v>
      </c>
      <c r="F291" s="67" t="s">
        <v>651</v>
      </c>
      <c r="G291" s="68"/>
      <c r="H291" s="70"/>
      <c r="I291" s="70">
        <v>10.030668934240362</v>
      </c>
      <c r="J291" s="38">
        <v>26</v>
      </c>
    </row>
    <row r="292" spans="1:10" x14ac:dyDescent="0.25">
      <c r="A292" s="66">
        <v>4831</v>
      </c>
      <c r="B292" s="38">
        <v>48</v>
      </c>
      <c r="C292" s="38">
        <v>3</v>
      </c>
      <c r="D292" s="38">
        <v>1</v>
      </c>
      <c r="E292" s="236">
        <v>495</v>
      </c>
      <c r="F292" s="67" t="s">
        <v>651</v>
      </c>
      <c r="G292" s="68"/>
      <c r="H292" s="70"/>
      <c r="I292" s="70">
        <v>13.045351473922901</v>
      </c>
      <c r="J292" s="38">
        <v>52</v>
      </c>
    </row>
    <row r="293" spans="1:10" ht="15.75" thickBot="1" x14ac:dyDescent="0.3">
      <c r="A293" s="71" t="s">
        <v>655</v>
      </c>
      <c r="B293" s="43">
        <v>48</v>
      </c>
      <c r="C293" s="43">
        <v>3</v>
      </c>
      <c r="D293" s="43">
        <v>2</v>
      </c>
      <c r="E293" s="43">
        <v>968</v>
      </c>
      <c r="F293" s="72" t="s">
        <v>651</v>
      </c>
      <c r="G293" s="73"/>
      <c r="H293" s="75"/>
      <c r="I293" s="75">
        <v>12.386054421768707</v>
      </c>
      <c r="J293" s="43">
        <v>51</v>
      </c>
    </row>
    <row r="294" spans="1:10" x14ac:dyDescent="0.25">
      <c r="A294" s="66" t="s">
        <v>656</v>
      </c>
      <c r="B294" s="38">
        <v>49</v>
      </c>
      <c r="C294" s="38">
        <v>1</v>
      </c>
      <c r="D294" s="38">
        <v>1</v>
      </c>
      <c r="E294" s="38">
        <v>400</v>
      </c>
      <c r="F294" s="67" t="s">
        <v>657</v>
      </c>
      <c r="G294" s="68"/>
      <c r="H294" s="70">
        <v>11.6</v>
      </c>
      <c r="I294" s="70">
        <v>10.733936651583711</v>
      </c>
      <c r="J294" s="38">
        <v>26</v>
      </c>
    </row>
    <row r="295" spans="1:10" x14ac:dyDescent="0.25">
      <c r="A295" s="66" t="s">
        <v>658</v>
      </c>
      <c r="B295" s="38">
        <v>49</v>
      </c>
      <c r="C295" s="38">
        <v>1</v>
      </c>
      <c r="D295" s="38">
        <v>2</v>
      </c>
      <c r="E295" s="38">
        <v>786</v>
      </c>
      <c r="F295" s="67" t="s">
        <v>657</v>
      </c>
      <c r="G295" s="68"/>
      <c r="H295" s="70"/>
      <c r="I295" s="70">
        <v>10.812104072398188</v>
      </c>
      <c r="J295" s="38">
        <v>25</v>
      </c>
    </row>
    <row r="296" spans="1:10" x14ac:dyDescent="0.25">
      <c r="A296" s="66" t="s">
        <v>659</v>
      </c>
      <c r="B296" s="38">
        <v>49</v>
      </c>
      <c r="C296" s="38">
        <v>2</v>
      </c>
      <c r="D296" s="38">
        <v>1</v>
      </c>
      <c r="E296" s="38">
        <v>174</v>
      </c>
      <c r="F296" s="67" t="s">
        <v>657</v>
      </c>
      <c r="G296" s="68"/>
      <c r="H296" s="70"/>
      <c r="I296" s="70">
        <v>11.652828054298643</v>
      </c>
      <c r="J296" s="38">
        <v>29</v>
      </c>
    </row>
    <row r="297" spans="1:10" x14ac:dyDescent="0.25">
      <c r="A297" s="66" t="s">
        <v>660</v>
      </c>
      <c r="B297" s="38">
        <v>49</v>
      </c>
      <c r="C297" s="38">
        <v>2</v>
      </c>
      <c r="D297" s="38">
        <v>2</v>
      </c>
      <c r="E297" s="38">
        <v>1347</v>
      </c>
      <c r="F297" s="67" t="s">
        <v>657</v>
      </c>
      <c r="G297" s="68"/>
      <c r="H297" s="70"/>
      <c r="I297" s="70">
        <v>12.786199095022626</v>
      </c>
      <c r="J297" s="38">
        <v>31</v>
      </c>
    </row>
    <row r="298" spans="1:10" x14ac:dyDescent="0.25">
      <c r="A298" s="66" t="s">
        <v>661</v>
      </c>
      <c r="B298" s="38">
        <v>49</v>
      </c>
      <c r="C298" s="38">
        <v>3</v>
      </c>
      <c r="D298" s="38">
        <v>1</v>
      </c>
      <c r="E298" s="38">
        <v>620</v>
      </c>
      <c r="F298" s="67" t="s">
        <v>657</v>
      </c>
      <c r="G298" s="68"/>
      <c r="H298" s="70"/>
      <c r="I298" s="70">
        <v>14.8670814479638</v>
      </c>
      <c r="J298" s="38">
        <v>38</v>
      </c>
    </row>
    <row r="299" spans="1:10" ht="15.75" thickBot="1" x14ac:dyDescent="0.3">
      <c r="A299" s="71" t="s">
        <v>662</v>
      </c>
      <c r="B299" s="43">
        <v>49</v>
      </c>
      <c r="C299" s="43">
        <v>3</v>
      </c>
      <c r="D299" s="43">
        <v>2</v>
      </c>
      <c r="E299" s="43">
        <v>936</v>
      </c>
      <c r="F299" s="72" t="s">
        <v>657</v>
      </c>
      <c r="G299" s="73"/>
      <c r="H299" s="75"/>
      <c r="I299" s="75">
        <v>14.037330316742079</v>
      </c>
      <c r="J299" s="43">
        <v>39</v>
      </c>
    </row>
    <row r="300" spans="1:10" x14ac:dyDescent="0.25">
      <c r="A300" s="66" t="s">
        <v>167</v>
      </c>
      <c r="B300" s="38">
        <v>50</v>
      </c>
      <c r="C300" s="38">
        <v>1</v>
      </c>
      <c r="D300" s="38">
        <v>1</v>
      </c>
      <c r="E300" s="38">
        <v>376</v>
      </c>
      <c r="F300" s="67" t="s">
        <v>30</v>
      </c>
      <c r="G300" s="68"/>
      <c r="H300" s="70">
        <v>11.6</v>
      </c>
      <c r="I300" s="70">
        <v>9.9212669683257921</v>
      </c>
      <c r="J300" s="38">
        <v>25</v>
      </c>
    </row>
    <row r="301" spans="1:10" x14ac:dyDescent="0.25">
      <c r="A301" s="66" t="s">
        <v>168</v>
      </c>
      <c r="B301" s="38">
        <v>50</v>
      </c>
      <c r="C301" s="38">
        <v>1</v>
      </c>
      <c r="D301" s="38">
        <v>2</v>
      </c>
      <c r="E301" s="38">
        <v>751</v>
      </c>
      <c r="F301" s="67" t="s">
        <v>30</v>
      </c>
      <c r="G301" s="68"/>
      <c r="H301" s="70"/>
      <c r="I301" s="70">
        <v>10.288235294117646</v>
      </c>
      <c r="J301" s="38">
        <v>25</v>
      </c>
    </row>
    <row r="302" spans="1:10" x14ac:dyDescent="0.25">
      <c r="A302" s="66" t="s">
        <v>169</v>
      </c>
      <c r="B302" s="38">
        <v>50</v>
      </c>
      <c r="C302" s="38">
        <v>2</v>
      </c>
      <c r="D302" s="38">
        <v>1</v>
      </c>
      <c r="E302" s="38">
        <v>33</v>
      </c>
      <c r="F302" s="67" t="s">
        <v>30</v>
      </c>
      <c r="G302" s="68"/>
      <c r="H302" s="70"/>
      <c r="I302" s="70">
        <v>10.562839366515837</v>
      </c>
      <c r="J302" s="38">
        <v>27</v>
      </c>
    </row>
    <row r="303" spans="1:10" x14ac:dyDescent="0.25">
      <c r="A303" s="66" t="s">
        <v>170</v>
      </c>
      <c r="B303" s="38">
        <v>50</v>
      </c>
      <c r="C303" s="38">
        <v>2</v>
      </c>
      <c r="D303" s="38">
        <v>2</v>
      </c>
      <c r="E303" s="38">
        <v>1236</v>
      </c>
      <c r="F303" s="67" t="s">
        <v>30</v>
      </c>
      <c r="G303" s="68"/>
      <c r="H303" s="70"/>
      <c r="I303" s="70">
        <v>10.232239819004525</v>
      </c>
      <c r="J303" s="38">
        <v>15</v>
      </c>
    </row>
    <row r="304" spans="1:10" x14ac:dyDescent="0.25">
      <c r="A304" s="66" t="s">
        <v>171</v>
      </c>
      <c r="B304" s="38">
        <v>50</v>
      </c>
      <c r="C304" s="38">
        <v>3</v>
      </c>
      <c r="D304" s="38">
        <v>1</v>
      </c>
      <c r="E304" s="38">
        <v>684</v>
      </c>
      <c r="F304" s="67" t="s">
        <v>30</v>
      </c>
      <c r="G304" s="68"/>
      <c r="H304" s="70"/>
      <c r="I304" s="70">
        <v>13.60576923076923</v>
      </c>
      <c r="J304" s="38">
        <v>48</v>
      </c>
    </row>
    <row r="305" spans="1:10" ht="15.75" thickBot="1" x14ac:dyDescent="0.3">
      <c r="A305" s="71" t="s">
        <v>172</v>
      </c>
      <c r="B305" s="43">
        <v>50</v>
      </c>
      <c r="C305" s="43">
        <v>3</v>
      </c>
      <c r="D305" s="43">
        <v>2</v>
      </c>
      <c r="E305" s="43">
        <v>962</v>
      </c>
      <c r="F305" s="72" t="s">
        <v>30</v>
      </c>
      <c r="G305" s="73"/>
      <c r="H305" s="75"/>
      <c r="I305" s="75">
        <v>13.508484162895927</v>
      </c>
      <c r="J305" s="43">
        <v>43</v>
      </c>
    </row>
    <row r="306" spans="1:10" x14ac:dyDescent="0.25">
      <c r="A306" s="66" t="s">
        <v>663</v>
      </c>
      <c r="B306" s="38">
        <v>51</v>
      </c>
      <c r="C306" s="38">
        <v>1</v>
      </c>
      <c r="D306" s="38">
        <v>1</v>
      </c>
      <c r="E306" s="38">
        <v>255</v>
      </c>
      <c r="F306" s="67" t="s">
        <v>664</v>
      </c>
      <c r="G306" s="68"/>
      <c r="H306" s="70">
        <v>11.3</v>
      </c>
      <c r="I306" s="70">
        <v>10.014825253664036</v>
      </c>
      <c r="J306" s="38">
        <v>26</v>
      </c>
    </row>
    <row r="307" spans="1:10" x14ac:dyDescent="0.25">
      <c r="A307" s="66" t="s">
        <v>665</v>
      </c>
      <c r="B307" s="38">
        <v>51</v>
      </c>
      <c r="C307" s="38">
        <v>1</v>
      </c>
      <c r="D307" s="38">
        <v>2</v>
      </c>
      <c r="E307" s="38">
        <v>888</v>
      </c>
      <c r="F307" s="67" t="s">
        <v>664</v>
      </c>
      <c r="G307" s="68"/>
      <c r="H307" s="70"/>
      <c r="I307" s="70">
        <v>10.493461104847801</v>
      </c>
      <c r="J307" s="38">
        <v>26</v>
      </c>
    </row>
    <row r="308" spans="1:10" x14ac:dyDescent="0.25">
      <c r="A308" s="66" t="s">
        <v>666</v>
      </c>
      <c r="B308" s="38">
        <v>51</v>
      </c>
      <c r="C308" s="38">
        <v>2</v>
      </c>
      <c r="D308" s="38">
        <v>1</v>
      </c>
      <c r="E308" s="38">
        <v>207</v>
      </c>
      <c r="F308" s="67" t="s">
        <v>664</v>
      </c>
      <c r="G308" s="68"/>
      <c r="H308" s="70"/>
      <c r="I308" s="70">
        <v>10.577001127395716</v>
      </c>
      <c r="J308" s="38">
        <v>31</v>
      </c>
    </row>
    <row r="309" spans="1:10" x14ac:dyDescent="0.25">
      <c r="A309" s="66" t="s">
        <v>667</v>
      </c>
      <c r="B309" s="38">
        <v>51</v>
      </c>
      <c r="C309" s="38">
        <v>2</v>
      </c>
      <c r="D309" s="38">
        <v>2</v>
      </c>
      <c r="E309" s="38">
        <v>1375</v>
      </c>
      <c r="F309" s="67" t="s">
        <v>664</v>
      </c>
      <c r="G309" s="68"/>
      <c r="H309" s="70"/>
      <c r="I309" s="70">
        <v>10.595377677564825</v>
      </c>
      <c r="J309" s="38">
        <v>31</v>
      </c>
    </row>
    <row r="310" spans="1:10" x14ac:dyDescent="0.25">
      <c r="A310" s="66" t="s">
        <v>668</v>
      </c>
      <c r="B310" s="38">
        <v>51</v>
      </c>
      <c r="C310" s="38">
        <v>3</v>
      </c>
      <c r="D310" s="38">
        <v>1</v>
      </c>
      <c r="E310" s="38">
        <v>670</v>
      </c>
      <c r="F310" s="67" t="s">
        <v>664</v>
      </c>
      <c r="G310" s="68"/>
      <c r="H310" s="70"/>
      <c r="I310" s="70">
        <v>13.882187147688839</v>
      </c>
      <c r="J310" s="38">
        <v>50</v>
      </c>
    </row>
    <row r="311" spans="1:10" ht="15.75" thickBot="1" x14ac:dyDescent="0.3">
      <c r="A311" s="71" t="s">
        <v>669</v>
      </c>
      <c r="B311" s="43">
        <v>51</v>
      </c>
      <c r="C311" s="43">
        <v>3</v>
      </c>
      <c r="D311" s="43">
        <v>2</v>
      </c>
      <c r="E311" s="43">
        <v>955</v>
      </c>
      <c r="F311" s="72" t="s">
        <v>664</v>
      </c>
      <c r="G311" s="73"/>
      <c r="H311" s="75"/>
      <c r="I311" s="75">
        <v>13.906989853438557</v>
      </c>
      <c r="J311" s="43">
        <v>48</v>
      </c>
    </row>
    <row r="312" spans="1:10" x14ac:dyDescent="0.25">
      <c r="A312" s="66" t="s">
        <v>670</v>
      </c>
      <c r="B312" s="38">
        <v>52</v>
      </c>
      <c r="C312" s="38">
        <v>1</v>
      </c>
      <c r="D312" s="38">
        <v>1</v>
      </c>
      <c r="E312" s="38">
        <v>314</v>
      </c>
      <c r="F312" s="67" t="s">
        <v>671</v>
      </c>
      <c r="G312" s="68"/>
      <c r="H312" s="70">
        <v>11.3</v>
      </c>
      <c r="I312" s="70">
        <v>8.9903043968432925</v>
      </c>
      <c r="J312" s="38">
        <v>19</v>
      </c>
    </row>
    <row r="313" spans="1:10" x14ac:dyDescent="0.25">
      <c r="A313" s="66" t="s">
        <v>672</v>
      </c>
      <c r="B313" s="38">
        <v>52</v>
      </c>
      <c r="C313" s="38">
        <v>1</v>
      </c>
      <c r="D313" s="38">
        <v>2</v>
      </c>
      <c r="E313" s="38">
        <v>729</v>
      </c>
      <c r="F313" s="67" t="s">
        <v>671</v>
      </c>
      <c r="G313" s="68"/>
      <c r="H313" s="70"/>
      <c r="I313" s="70">
        <v>9.8995490417136409</v>
      </c>
      <c r="J313" s="38">
        <v>21</v>
      </c>
    </row>
    <row r="314" spans="1:10" x14ac:dyDescent="0.25">
      <c r="A314" s="66" t="s">
        <v>673</v>
      </c>
      <c r="B314" s="38">
        <v>52</v>
      </c>
      <c r="C314" s="38">
        <v>2</v>
      </c>
      <c r="D314" s="38">
        <v>1</v>
      </c>
      <c r="E314" s="38">
        <v>228</v>
      </c>
      <c r="F314" s="67" t="s">
        <v>671</v>
      </c>
      <c r="G314" s="68"/>
      <c r="H314" s="70"/>
      <c r="I314" s="70">
        <v>9.6439120631341595</v>
      </c>
      <c r="J314" s="38">
        <v>23</v>
      </c>
    </row>
    <row r="315" spans="1:10" x14ac:dyDescent="0.25">
      <c r="A315" s="66" t="s">
        <v>674</v>
      </c>
      <c r="B315" s="38">
        <v>52</v>
      </c>
      <c r="C315" s="38">
        <v>2</v>
      </c>
      <c r="D315" s="38">
        <v>2</v>
      </c>
      <c r="E315" s="38">
        <v>1366</v>
      </c>
      <c r="F315" s="67" t="s">
        <v>671</v>
      </c>
      <c r="G315" s="68"/>
      <c r="H315" s="70"/>
      <c r="I315" s="70">
        <v>10.221758737316799</v>
      </c>
      <c r="J315" s="38">
        <v>24</v>
      </c>
    </row>
    <row r="316" spans="1:10" x14ac:dyDescent="0.25">
      <c r="A316" s="66" t="s">
        <v>675</v>
      </c>
      <c r="B316" s="38">
        <v>52</v>
      </c>
      <c r="C316" s="38">
        <v>3</v>
      </c>
      <c r="D316" s="38">
        <v>1</v>
      </c>
      <c r="E316" s="38">
        <v>618</v>
      </c>
      <c r="F316" s="67" t="s">
        <v>671</v>
      </c>
      <c r="G316" s="68"/>
      <c r="H316" s="70"/>
      <c r="I316" s="70">
        <v>12.880496054114994</v>
      </c>
      <c r="J316" s="38">
        <v>41</v>
      </c>
    </row>
    <row r="317" spans="1:10" ht="15.75" thickBot="1" x14ac:dyDescent="0.3">
      <c r="A317" s="71" t="s">
        <v>676</v>
      </c>
      <c r="B317" s="43">
        <v>52</v>
      </c>
      <c r="C317" s="43">
        <v>3</v>
      </c>
      <c r="D317" s="43">
        <v>2</v>
      </c>
      <c r="E317" s="43">
        <v>1120</v>
      </c>
      <c r="F317" s="72" t="s">
        <v>671</v>
      </c>
      <c r="G317" s="73"/>
      <c r="H317" s="75"/>
      <c r="I317" s="75">
        <v>12.479143179255919</v>
      </c>
      <c r="J317" s="43">
        <v>40</v>
      </c>
    </row>
    <row r="318" spans="1:10" x14ac:dyDescent="0.25">
      <c r="A318" s="66" t="s">
        <v>677</v>
      </c>
      <c r="B318" s="38">
        <v>53</v>
      </c>
      <c r="C318" s="38">
        <v>1</v>
      </c>
      <c r="D318" s="38">
        <v>1</v>
      </c>
      <c r="E318" s="38">
        <v>413</v>
      </c>
      <c r="F318" s="67" t="s">
        <v>678</v>
      </c>
      <c r="G318" s="68"/>
      <c r="H318" s="70">
        <v>11.1</v>
      </c>
      <c r="I318" s="70">
        <v>10.025084364454443</v>
      </c>
      <c r="J318" s="38">
        <v>25</v>
      </c>
    </row>
    <row r="319" spans="1:10" x14ac:dyDescent="0.25">
      <c r="A319" s="66" t="s">
        <v>679</v>
      </c>
      <c r="B319" s="38">
        <v>53</v>
      </c>
      <c r="C319" s="38">
        <v>1</v>
      </c>
      <c r="D319" s="38">
        <v>2</v>
      </c>
      <c r="E319" s="38">
        <v>707</v>
      </c>
      <c r="F319" s="67" t="s">
        <v>678</v>
      </c>
      <c r="G319" s="68"/>
      <c r="H319" s="70"/>
      <c r="I319" s="70">
        <v>10.075703037120359</v>
      </c>
      <c r="J319" s="38">
        <v>24</v>
      </c>
    </row>
    <row r="320" spans="1:10" x14ac:dyDescent="0.25">
      <c r="A320" s="66" t="s">
        <v>680</v>
      </c>
      <c r="B320" s="38">
        <v>53</v>
      </c>
      <c r="C320" s="38">
        <v>2</v>
      </c>
      <c r="D320" s="38">
        <v>1</v>
      </c>
      <c r="E320" s="38">
        <v>114</v>
      </c>
      <c r="F320" s="67" t="s">
        <v>678</v>
      </c>
      <c r="G320" s="68"/>
      <c r="H320" s="70"/>
      <c r="I320" s="70">
        <v>10.202643419572553</v>
      </c>
      <c r="J320" s="38">
        <v>27</v>
      </c>
    </row>
    <row r="321" spans="1:10" x14ac:dyDescent="0.25">
      <c r="A321" s="66" t="s">
        <v>681</v>
      </c>
      <c r="B321" s="38">
        <v>53</v>
      </c>
      <c r="C321" s="38">
        <v>2</v>
      </c>
      <c r="D321" s="38">
        <v>2</v>
      </c>
      <c r="E321" s="38">
        <v>1256</v>
      </c>
      <c r="F321" s="67" t="s">
        <v>678</v>
      </c>
      <c r="G321" s="68"/>
      <c r="H321" s="70"/>
      <c r="I321" s="70">
        <v>10.54898762654668</v>
      </c>
      <c r="J321" s="38">
        <v>31</v>
      </c>
    </row>
    <row r="322" spans="1:10" x14ac:dyDescent="0.25">
      <c r="A322" s="66" t="s">
        <v>682</v>
      </c>
      <c r="B322" s="38">
        <v>53</v>
      </c>
      <c r="C322" s="38">
        <v>3</v>
      </c>
      <c r="D322" s="38">
        <v>1</v>
      </c>
      <c r="E322" s="38">
        <v>487</v>
      </c>
      <c r="F322" s="67" t="s">
        <v>678</v>
      </c>
      <c r="G322" s="68"/>
      <c r="H322" s="70"/>
      <c r="I322" s="70">
        <v>13.099550056242968</v>
      </c>
      <c r="J322" s="38">
        <v>40</v>
      </c>
    </row>
    <row r="323" spans="1:10" ht="15.75" thickBot="1" x14ac:dyDescent="0.3">
      <c r="A323" s="71" t="s">
        <v>683</v>
      </c>
      <c r="B323" s="43">
        <v>53</v>
      </c>
      <c r="C323" s="43">
        <v>3</v>
      </c>
      <c r="D323" s="43">
        <v>2</v>
      </c>
      <c r="E323" s="43">
        <v>1053</v>
      </c>
      <c r="F323" s="72" t="s">
        <v>678</v>
      </c>
      <c r="G323" s="73"/>
      <c r="H323" s="75"/>
      <c r="I323" s="75">
        <v>13.123734533183352</v>
      </c>
      <c r="J323" s="43">
        <v>41</v>
      </c>
    </row>
    <row r="324" spans="1:10" x14ac:dyDescent="0.25">
      <c r="A324" s="66" t="s">
        <v>173</v>
      </c>
      <c r="B324" s="38">
        <v>54</v>
      </c>
      <c r="C324" s="38">
        <v>1</v>
      </c>
      <c r="D324" s="38">
        <v>1</v>
      </c>
      <c r="E324" s="38">
        <v>268</v>
      </c>
      <c r="F324" s="67" t="s">
        <v>31</v>
      </c>
      <c r="G324" s="68"/>
      <c r="H324" s="70">
        <v>11</v>
      </c>
      <c r="I324" s="70">
        <v>9.0140449438202257</v>
      </c>
      <c r="J324" s="38">
        <v>21</v>
      </c>
    </row>
    <row r="325" spans="1:10" x14ac:dyDescent="0.25">
      <c r="A325" s="66" t="s">
        <v>174</v>
      </c>
      <c r="B325" s="38">
        <v>54</v>
      </c>
      <c r="C325" s="38">
        <v>1</v>
      </c>
      <c r="D325" s="38">
        <v>2</v>
      </c>
      <c r="E325" s="38">
        <v>861</v>
      </c>
      <c r="F325" s="67" t="s">
        <v>31</v>
      </c>
      <c r="G325" s="68"/>
      <c r="H325" s="70"/>
      <c r="I325" s="70">
        <v>9.2403932584269661</v>
      </c>
      <c r="J325" s="38">
        <v>20</v>
      </c>
    </row>
    <row r="326" spans="1:10" x14ac:dyDescent="0.25">
      <c r="A326" s="66" t="s">
        <v>175</v>
      </c>
      <c r="B326" s="38">
        <v>54</v>
      </c>
      <c r="C326" s="38">
        <v>2</v>
      </c>
      <c r="D326" s="38">
        <v>1</v>
      </c>
      <c r="E326" s="38">
        <v>54</v>
      </c>
      <c r="F326" s="67" t="s">
        <v>31</v>
      </c>
      <c r="G326" s="68"/>
      <c r="H326" s="70"/>
      <c r="I326" s="70">
        <v>9.4089325842696638</v>
      </c>
      <c r="J326" s="38">
        <v>21</v>
      </c>
    </row>
    <row r="327" spans="1:10" x14ac:dyDescent="0.25">
      <c r="A327" s="66" t="s">
        <v>176</v>
      </c>
      <c r="B327" s="38">
        <v>54</v>
      </c>
      <c r="C327" s="38">
        <v>2</v>
      </c>
      <c r="D327" s="38">
        <v>2</v>
      </c>
      <c r="E327" s="38">
        <v>1297</v>
      </c>
      <c r="F327" s="67" t="s">
        <v>31</v>
      </c>
      <c r="G327" s="68"/>
      <c r="H327" s="70"/>
      <c r="I327" s="70">
        <v>10.143876404494383</v>
      </c>
      <c r="J327" s="38">
        <v>26</v>
      </c>
    </row>
    <row r="328" spans="1:10" x14ac:dyDescent="0.25">
      <c r="A328" s="66" t="s">
        <v>177</v>
      </c>
      <c r="B328" s="38">
        <v>54</v>
      </c>
      <c r="C328" s="38">
        <v>3</v>
      </c>
      <c r="D328" s="38">
        <v>1</v>
      </c>
      <c r="E328" s="38">
        <v>595</v>
      </c>
      <c r="F328" s="67" t="s">
        <v>31</v>
      </c>
      <c r="G328" s="68"/>
      <c r="H328" s="70"/>
      <c r="I328" s="70">
        <v>12.912921348314606</v>
      </c>
      <c r="J328" s="38">
        <v>36</v>
      </c>
    </row>
    <row r="329" spans="1:10" ht="15.75" thickBot="1" x14ac:dyDescent="0.3">
      <c r="A329" s="71" t="s">
        <v>178</v>
      </c>
      <c r="B329" s="43">
        <v>54</v>
      </c>
      <c r="C329" s="43">
        <v>3</v>
      </c>
      <c r="D329" s="43">
        <v>2</v>
      </c>
      <c r="E329" s="43">
        <v>951</v>
      </c>
      <c r="F329" s="72" t="s">
        <v>31</v>
      </c>
      <c r="G329" s="73"/>
      <c r="H329" s="75"/>
      <c r="I329" s="75">
        <v>12.364044943820225</v>
      </c>
      <c r="J329" s="43">
        <v>34</v>
      </c>
    </row>
    <row r="330" spans="1:10" x14ac:dyDescent="0.25">
      <c r="A330" s="66" t="s">
        <v>684</v>
      </c>
      <c r="B330" s="38">
        <v>55</v>
      </c>
      <c r="C330" s="38">
        <v>1</v>
      </c>
      <c r="D330" s="38">
        <v>1</v>
      </c>
      <c r="E330" s="38">
        <v>312</v>
      </c>
      <c r="F330" s="67" t="s">
        <v>685</v>
      </c>
      <c r="G330" s="68"/>
      <c r="H330" s="70">
        <v>10.8</v>
      </c>
      <c r="I330" s="70">
        <v>9.8031390134529133</v>
      </c>
      <c r="J330" s="38">
        <v>30</v>
      </c>
    </row>
    <row r="331" spans="1:10" x14ac:dyDescent="0.25">
      <c r="A331" s="66" t="s">
        <v>686</v>
      </c>
      <c r="B331" s="38">
        <v>55</v>
      </c>
      <c r="C331" s="38">
        <v>1</v>
      </c>
      <c r="D331" s="38">
        <v>2</v>
      </c>
      <c r="E331" s="38">
        <v>783</v>
      </c>
      <c r="F331" s="67" t="s">
        <v>685</v>
      </c>
      <c r="G331" s="68"/>
      <c r="H331" s="70"/>
      <c r="I331" s="70">
        <v>9.3539237668161412</v>
      </c>
      <c r="J331" s="38">
        <v>25</v>
      </c>
    </row>
    <row r="332" spans="1:10" x14ac:dyDescent="0.25">
      <c r="A332" s="66" t="s">
        <v>687</v>
      </c>
      <c r="B332" s="38">
        <v>55</v>
      </c>
      <c r="C332" s="38">
        <v>2</v>
      </c>
      <c r="D332" s="38">
        <v>1</v>
      </c>
      <c r="E332" s="38">
        <v>51</v>
      </c>
      <c r="F332" s="67" t="s">
        <v>685</v>
      </c>
      <c r="G332" s="68"/>
      <c r="H332" s="70"/>
      <c r="I332" s="70">
        <v>10.530437219730942</v>
      </c>
      <c r="J332" s="38">
        <v>35</v>
      </c>
    </row>
    <row r="333" spans="1:10" x14ac:dyDescent="0.25">
      <c r="A333" s="66" t="s">
        <v>688</v>
      </c>
      <c r="B333" s="38">
        <v>55</v>
      </c>
      <c r="C333" s="38">
        <v>2</v>
      </c>
      <c r="D333" s="38">
        <v>2</v>
      </c>
      <c r="E333" s="38">
        <v>1315</v>
      </c>
      <c r="F333" s="67" t="s">
        <v>685</v>
      </c>
      <c r="G333" s="68"/>
      <c r="H333" s="70"/>
      <c r="I333" s="70">
        <v>11.473934977578475</v>
      </c>
      <c r="J333" s="38">
        <v>38</v>
      </c>
    </row>
    <row r="334" spans="1:10" x14ac:dyDescent="0.25">
      <c r="A334" s="66" t="s">
        <v>689</v>
      </c>
      <c r="B334" s="38">
        <v>55</v>
      </c>
      <c r="C334" s="38">
        <v>3</v>
      </c>
      <c r="D334" s="38">
        <v>1</v>
      </c>
      <c r="E334" s="38">
        <v>475</v>
      </c>
      <c r="F334" s="67" t="s">
        <v>685</v>
      </c>
      <c r="G334" s="68"/>
      <c r="H334" s="70"/>
      <c r="I334" s="70">
        <v>12.951233183856502</v>
      </c>
      <c r="J334" s="38">
        <v>63</v>
      </c>
    </row>
    <row r="335" spans="1:10" ht="15.75" thickBot="1" x14ac:dyDescent="0.3">
      <c r="A335" s="71" t="s">
        <v>690</v>
      </c>
      <c r="B335" s="43">
        <v>55</v>
      </c>
      <c r="C335" s="43">
        <v>3</v>
      </c>
      <c r="D335" s="43">
        <v>2</v>
      </c>
      <c r="E335" s="43">
        <v>935</v>
      </c>
      <c r="F335" s="72" t="s">
        <v>685</v>
      </c>
      <c r="G335" s="73"/>
      <c r="H335" s="75"/>
      <c r="I335" s="75">
        <v>12.928251121076233</v>
      </c>
      <c r="J335" s="43">
        <v>54</v>
      </c>
    </row>
    <row r="336" spans="1:10" x14ac:dyDescent="0.25">
      <c r="A336" s="66" t="s">
        <v>179</v>
      </c>
      <c r="B336" s="38">
        <v>56</v>
      </c>
      <c r="C336" s="38">
        <v>1</v>
      </c>
      <c r="D336" s="38">
        <v>1</v>
      </c>
      <c r="E336" s="38">
        <v>308</v>
      </c>
      <c r="F336" s="67" t="s">
        <v>32</v>
      </c>
      <c r="G336" s="68"/>
      <c r="H336" s="70">
        <v>11.1</v>
      </c>
      <c r="I336" s="70">
        <v>8.7720472440944874</v>
      </c>
      <c r="J336" s="38">
        <v>22</v>
      </c>
    </row>
    <row r="337" spans="1:10" x14ac:dyDescent="0.25">
      <c r="A337" s="66" t="s">
        <v>180</v>
      </c>
      <c r="B337" s="38">
        <v>56</v>
      </c>
      <c r="C337" s="38">
        <v>1</v>
      </c>
      <c r="D337" s="38">
        <v>2</v>
      </c>
      <c r="E337" s="38">
        <v>716</v>
      </c>
      <c r="F337" s="67" t="s">
        <v>32</v>
      </c>
      <c r="G337" s="68"/>
      <c r="H337" s="70"/>
      <c r="I337" s="70">
        <v>8.4284589426321705</v>
      </c>
      <c r="J337" s="38">
        <v>22</v>
      </c>
    </row>
    <row r="338" spans="1:10" x14ac:dyDescent="0.25">
      <c r="A338" s="66" t="s">
        <v>181</v>
      </c>
      <c r="B338" s="38">
        <v>56</v>
      </c>
      <c r="C338" s="38">
        <v>2</v>
      </c>
      <c r="D338" s="38">
        <v>1</v>
      </c>
      <c r="E338" s="38">
        <v>84</v>
      </c>
      <c r="F338" s="67" t="s">
        <v>32</v>
      </c>
      <c r="G338" s="68"/>
      <c r="H338" s="70"/>
      <c r="I338" s="70">
        <v>9.406692913385827</v>
      </c>
      <c r="J338" s="38">
        <v>25</v>
      </c>
    </row>
    <row r="339" spans="1:10" x14ac:dyDescent="0.25">
      <c r="A339" s="66" t="s">
        <v>182</v>
      </c>
      <c r="B339" s="38">
        <v>56</v>
      </c>
      <c r="C339" s="38">
        <v>2</v>
      </c>
      <c r="D339" s="38">
        <v>2</v>
      </c>
      <c r="E339" s="38">
        <v>1289</v>
      </c>
      <c r="F339" s="67" t="s">
        <v>32</v>
      </c>
      <c r="G339" s="68"/>
      <c r="H339" s="70"/>
      <c r="I339" s="70">
        <v>10.147750281214847</v>
      </c>
      <c r="J339" s="38">
        <v>27</v>
      </c>
    </row>
    <row r="340" spans="1:10" x14ac:dyDescent="0.25">
      <c r="A340" s="66" t="s">
        <v>183</v>
      </c>
      <c r="B340" s="38">
        <v>56</v>
      </c>
      <c r="C340" s="38">
        <v>3</v>
      </c>
      <c r="D340" s="38">
        <v>1</v>
      </c>
      <c r="E340" s="38">
        <v>657</v>
      </c>
      <c r="F340" s="67" t="s">
        <v>32</v>
      </c>
      <c r="G340" s="68"/>
      <c r="H340" s="70"/>
      <c r="I340" s="70">
        <v>13.452755905511811</v>
      </c>
      <c r="J340" s="38">
        <v>41</v>
      </c>
    </row>
    <row r="341" spans="1:10" ht="15.75" thickBot="1" x14ac:dyDescent="0.3">
      <c r="A341" s="71" t="s">
        <v>184</v>
      </c>
      <c r="B341" s="43">
        <v>56</v>
      </c>
      <c r="C341" s="43">
        <v>3</v>
      </c>
      <c r="D341" s="43">
        <v>2</v>
      </c>
      <c r="E341" s="43">
        <v>1106</v>
      </c>
      <c r="F341" s="72" t="s">
        <v>32</v>
      </c>
      <c r="G341" s="73"/>
      <c r="H341" s="75"/>
      <c r="I341" s="75">
        <v>12.769403824521934</v>
      </c>
      <c r="J341" s="43">
        <v>40</v>
      </c>
    </row>
    <row r="342" spans="1:10" x14ac:dyDescent="0.25">
      <c r="A342" s="66" t="s">
        <v>691</v>
      </c>
      <c r="B342" s="38">
        <v>57</v>
      </c>
      <c r="C342" s="38">
        <v>1</v>
      </c>
      <c r="D342" s="38">
        <v>1</v>
      </c>
      <c r="E342" s="38">
        <v>374</v>
      </c>
      <c r="F342" s="67" t="s">
        <v>692</v>
      </c>
      <c r="G342" s="68"/>
      <c r="H342" s="70">
        <v>10.7</v>
      </c>
      <c r="I342" s="70">
        <v>9.8065509518477043</v>
      </c>
      <c r="J342" s="38">
        <v>31</v>
      </c>
    </row>
    <row r="343" spans="1:10" x14ac:dyDescent="0.25">
      <c r="A343" s="66" t="s">
        <v>693</v>
      </c>
      <c r="B343" s="38">
        <v>57</v>
      </c>
      <c r="C343" s="38">
        <v>1</v>
      </c>
      <c r="D343" s="38">
        <v>2</v>
      </c>
      <c r="E343" s="38">
        <v>884</v>
      </c>
      <c r="F343" s="67" t="s">
        <v>692</v>
      </c>
      <c r="G343" s="68"/>
      <c r="H343" s="70"/>
      <c r="I343" s="70">
        <v>10.447984322508399</v>
      </c>
      <c r="J343" s="38">
        <v>33</v>
      </c>
    </row>
    <row r="344" spans="1:10" x14ac:dyDescent="0.25">
      <c r="A344" s="66" t="s">
        <v>694</v>
      </c>
      <c r="B344" s="38">
        <v>57</v>
      </c>
      <c r="C344" s="38">
        <v>2</v>
      </c>
      <c r="D344" s="38">
        <v>1</v>
      </c>
      <c r="E344" s="38">
        <v>27</v>
      </c>
      <c r="F344" s="67" t="s">
        <v>692</v>
      </c>
      <c r="G344" s="68"/>
      <c r="H344" s="70"/>
      <c r="I344" s="70">
        <v>10.216797312430012</v>
      </c>
      <c r="J344" s="38">
        <v>36</v>
      </c>
    </row>
    <row r="345" spans="1:10" x14ac:dyDescent="0.25">
      <c r="A345" s="66" t="s">
        <v>695</v>
      </c>
      <c r="B345" s="38">
        <v>57</v>
      </c>
      <c r="C345" s="38">
        <v>2</v>
      </c>
      <c r="D345" s="38">
        <v>2</v>
      </c>
      <c r="E345" s="38">
        <v>1188</v>
      </c>
      <c r="F345" s="67" t="s">
        <v>692</v>
      </c>
      <c r="G345" s="68"/>
      <c r="H345" s="70"/>
      <c r="I345" s="70">
        <v>10.731131019036953</v>
      </c>
      <c r="J345" s="38">
        <v>40</v>
      </c>
    </row>
    <row r="346" spans="1:10" x14ac:dyDescent="0.25">
      <c r="A346" s="66" t="s">
        <v>696</v>
      </c>
      <c r="B346" s="38">
        <v>57</v>
      </c>
      <c r="C346" s="38">
        <v>3</v>
      </c>
      <c r="D346" s="38">
        <v>1</v>
      </c>
      <c r="E346" s="38">
        <v>472</v>
      </c>
      <c r="F346" s="67" t="s">
        <v>692</v>
      </c>
      <c r="G346" s="68"/>
      <c r="H346" s="70"/>
      <c r="I346" s="70">
        <v>13.899776035834266</v>
      </c>
      <c r="J346" s="38">
        <v>62</v>
      </c>
    </row>
    <row r="347" spans="1:10" ht="15.75" thickBot="1" x14ac:dyDescent="0.3">
      <c r="A347" s="71" t="s">
        <v>697</v>
      </c>
      <c r="B347" s="43">
        <v>57</v>
      </c>
      <c r="C347" s="43">
        <v>3</v>
      </c>
      <c r="D347" s="43">
        <v>2</v>
      </c>
      <c r="E347" s="43">
        <v>1075</v>
      </c>
      <c r="F347" s="72" t="s">
        <v>692</v>
      </c>
      <c r="G347" s="73"/>
      <c r="H347" s="75"/>
      <c r="I347" s="75">
        <v>13.316909294512879</v>
      </c>
      <c r="J347" s="43">
        <v>61</v>
      </c>
    </row>
    <row r="348" spans="1:10" x14ac:dyDescent="0.25">
      <c r="A348" s="66" t="s">
        <v>698</v>
      </c>
      <c r="B348" s="38">
        <v>58</v>
      </c>
      <c r="C348" s="38">
        <v>1</v>
      </c>
      <c r="D348" s="38">
        <v>1</v>
      </c>
      <c r="E348" s="38">
        <v>332</v>
      </c>
      <c r="F348" s="67" t="s">
        <v>699</v>
      </c>
      <c r="G348" s="68"/>
      <c r="H348" s="70">
        <v>11.4</v>
      </c>
      <c r="I348" s="70">
        <v>9.9674379232505661</v>
      </c>
      <c r="J348" s="38">
        <v>18</v>
      </c>
    </row>
    <row r="349" spans="1:10" x14ac:dyDescent="0.25">
      <c r="A349" s="66" t="s">
        <v>700</v>
      </c>
      <c r="B349" s="38">
        <v>58</v>
      </c>
      <c r="C349" s="38">
        <v>1</v>
      </c>
      <c r="D349" s="38">
        <v>2</v>
      </c>
      <c r="E349" s="38">
        <v>874</v>
      </c>
      <c r="F349" s="67" t="s">
        <v>699</v>
      </c>
      <c r="G349" s="68"/>
      <c r="H349" s="70"/>
      <c r="I349" s="70">
        <v>10.623532731376976</v>
      </c>
      <c r="J349" s="38">
        <v>19</v>
      </c>
    </row>
    <row r="350" spans="1:10" x14ac:dyDescent="0.25">
      <c r="A350" s="66" t="s">
        <v>701</v>
      </c>
      <c r="B350" s="38">
        <v>58</v>
      </c>
      <c r="C350" s="38">
        <v>2</v>
      </c>
      <c r="D350" s="38">
        <v>1</v>
      </c>
      <c r="E350" s="38">
        <v>19</v>
      </c>
      <c r="F350" s="67" t="s">
        <v>699</v>
      </c>
      <c r="G350" s="68"/>
      <c r="H350" s="70"/>
      <c r="I350" s="70">
        <v>10.16489841986456</v>
      </c>
      <c r="J350" s="38">
        <v>19</v>
      </c>
    </row>
    <row r="351" spans="1:10" x14ac:dyDescent="0.25">
      <c r="A351" s="66" t="s">
        <v>702</v>
      </c>
      <c r="B351" s="38">
        <v>58</v>
      </c>
      <c r="C351" s="38">
        <v>2</v>
      </c>
      <c r="D351" s="38">
        <v>2</v>
      </c>
      <c r="E351" s="38">
        <v>1246</v>
      </c>
      <c r="F351" s="67" t="s">
        <v>699</v>
      </c>
      <c r="G351" s="68"/>
      <c r="H351" s="70"/>
      <c r="I351" s="70">
        <v>10.839164785553049</v>
      </c>
      <c r="J351" s="38">
        <v>20</v>
      </c>
    </row>
    <row r="352" spans="1:10" x14ac:dyDescent="0.25">
      <c r="A352" s="66" t="s">
        <v>703</v>
      </c>
      <c r="B352" s="38">
        <v>58</v>
      </c>
      <c r="C352" s="38">
        <v>3</v>
      </c>
      <c r="D352" s="38">
        <v>1</v>
      </c>
      <c r="E352" s="38">
        <v>660</v>
      </c>
      <c r="F352" s="67" t="s">
        <v>699</v>
      </c>
      <c r="G352" s="68"/>
      <c r="H352" s="70"/>
      <c r="I352" s="70">
        <v>13.628103837471786</v>
      </c>
      <c r="J352" s="38">
        <v>30</v>
      </c>
    </row>
    <row r="353" spans="1:10" ht="15.75" thickBot="1" x14ac:dyDescent="0.3">
      <c r="A353" s="71" t="s">
        <v>704</v>
      </c>
      <c r="B353" s="43">
        <v>58</v>
      </c>
      <c r="C353" s="43">
        <v>3</v>
      </c>
      <c r="D353" s="43">
        <v>2</v>
      </c>
      <c r="E353" s="43">
        <v>982</v>
      </c>
      <c r="F353" s="72" t="s">
        <v>699</v>
      </c>
      <c r="G353" s="73"/>
      <c r="H353" s="75"/>
      <c r="I353" s="75">
        <v>13.262415349887133</v>
      </c>
      <c r="J353" s="43">
        <v>30</v>
      </c>
    </row>
    <row r="354" spans="1:10" x14ac:dyDescent="0.25">
      <c r="A354" s="66" t="s">
        <v>185</v>
      </c>
      <c r="B354" s="38">
        <v>59</v>
      </c>
      <c r="C354" s="38">
        <v>1</v>
      </c>
      <c r="D354" s="38">
        <v>1</v>
      </c>
      <c r="E354" s="38">
        <v>246</v>
      </c>
      <c r="F354" s="67" t="s">
        <v>33</v>
      </c>
      <c r="G354" s="68"/>
      <c r="H354" s="70">
        <v>10.8</v>
      </c>
      <c r="I354" s="70">
        <v>9.3608744394618846</v>
      </c>
      <c r="J354" s="38">
        <v>20</v>
      </c>
    </row>
    <row r="355" spans="1:10" x14ac:dyDescent="0.25">
      <c r="A355" s="66" t="s">
        <v>186</v>
      </c>
      <c r="B355" s="38">
        <v>59</v>
      </c>
      <c r="C355" s="38">
        <v>1</v>
      </c>
      <c r="D355" s="38">
        <v>2</v>
      </c>
      <c r="E355" s="38">
        <v>764</v>
      </c>
      <c r="F355" s="67" t="s">
        <v>33</v>
      </c>
      <c r="G355" s="68"/>
      <c r="H355" s="70"/>
      <c r="I355" s="70">
        <v>8.7428811659192824</v>
      </c>
      <c r="J355" s="38">
        <v>19</v>
      </c>
    </row>
    <row r="356" spans="1:10" x14ac:dyDescent="0.25">
      <c r="A356" s="66" t="s">
        <v>187</v>
      </c>
      <c r="B356" s="38">
        <v>59</v>
      </c>
      <c r="C356" s="38">
        <v>2</v>
      </c>
      <c r="D356" s="38">
        <v>1</v>
      </c>
      <c r="E356" s="38">
        <v>208</v>
      </c>
      <c r="F356" s="67" t="s">
        <v>33</v>
      </c>
      <c r="G356" s="68"/>
      <c r="H356" s="70"/>
      <c r="I356" s="70">
        <v>10.072982062780268</v>
      </c>
      <c r="J356" s="38">
        <v>23</v>
      </c>
    </row>
    <row r="357" spans="1:10" x14ac:dyDescent="0.25">
      <c r="A357" s="66" t="s">
        <v>188</v>
      </c>
      <c r="B357" s="38">
        <v>59</v>
      </c>
      <c r="C357" s="38">
        <v>2</v>
      </c>
      <c r="D357" s="38">
        <v>2</v>
      </c>
      <c r="E357" s="38">
        <v>1247</v>
      </c>
      <c r="F357" s="67" t="s">
        <v>33</v>
      </c>
      <c r="G357" s="68"/>
      <c r="H357" s="70"/>
      <c r="I357" s="70">
        <v>10.002298206278025</v>
      </c>
      <c r="J357" s="38">
        <v>23</v>
      </c>
    </row>
    <row r="358" spans="1:10" x14ac:dyDescent="0.25">
      <c r="A358" s="66" t="s">
        <v>189</v>
      </c>
      <c r="B358" s="38">
        <v>59</v>
      </c>
      <c r="C358" s="38">
        <v>3</v>
      </c>
      <c r="D358" s="38">
        <v>1</v>
      </c>
      <c r="E358" s="38">
        <v>658</v>
      </c>
      <c r="F358" s="67" t="s">
        <v>33</v>
      </c>
      <c r="G358" s="68"/>
      <c r="H358" s="70"/>
      <c r="I358" s="70">
        <v>12.677690582959642</v>
      </c>
      <c r="J358" s="38">
        <v>35</v>
      </c>
    </row>
    <row r="359" spans="1:10" ht="15.75" thickBot="1" x14ac:dyDescent="0.3">
      <c r="A359" s="71" t="s">
        <v>190</v>
      </c>
      <c r="B359" s="43">
        <v>59</v>
      </c>
      <c r="C359" s="43">
        <v>3</v>
      </c>
      <c r="D359" s="43">
        <v>2</v>
      </c>
      <c r="E359" s="43">
        <v>1098</v>
      </c>
      <c r="F359" s="72" t="s">
        <v>33</v>
      </c>
      <c r="G359" s="73"/>
      <c r="H359" s="75"/>
      <c r="I359" s="75">
        <v>12.512331838565023</v>
      </c>
      <c r="J359" s="43">
        <v>35</v>
      </c>
    </row>
    <row r="360" spans="1:10" x14ac:dyDescent="0.25">
      <c r="A360" s="66" t="s">
        <v>705</v>
      </c>
      <c r="B360" s="38">
        <v>60</v>
      </c>
      <c r="C360" s="38">
        <v>1</v>
      </c>
      <c r="D360" s="38">
        <v>1</v>
      </c>
      <c r="E360" s="38">
        <v>234</v>
      </c>
      <c r="F360" s="67" t="s">
        <v>706</v>
      </c>
      <c r="G360" s="68"/>
      <c r="H360" s="70">
        <v>11.2</v>
      </c>
      <c r="I360" s="70">
        <v>9.4573761261261264</v>
      </c>
      <c r="J360" s="38">
        <v>22</v>
      </c>
    </row>
    <row r="361" spans="1:10" x14ac:dyDescent="0.25">
      <c r="A361" s="66" t="s">
        <v>707</v>
      </c>
      <c r="B361" s="38">
        <v>60</v>
      </c>
      <c r="C361" s="38">
        <v>1</v>
      </c>
      <c r="D361" s="38">
        <v>2</v>
      </c>
      <c r="E361" s="38">
        <v>727</v>
      </c>
      <c r="F361" s="67" t="s">
        <v>706</v>
      </c>
      <c r="G361" s="68"/>
      <c r="H361" s="70"/>
      <c r="I361" s="70">
        <v>9.9367117117117107</v>
      </c>
      <c r="J361" s="38">
        <v>23</v>
      </c>
    </row>
    <row r="362" spans="1:10" x14ac:dyDescent="0.25">
      <c r="A362" s="66" t="s">
        <v>708</v>
      </c>
      <c r="B362" s="38">
        <v>60</v>
      </c>
      <c r="C362" s="38">
        <v>2</v>
      </c>
      <c r="D362" s="38">
        <v>1</v>
      </c>
      <c r="E362" s="38">
        <v>99</v>
      </c>
      <c r="F362" s="67" t="s">
        <v>706</v>
      </c>
      <c r="G362" s="68"/>
      <c r="H362" s="70"/>
      <c r="I362" s="70">
        <v>9.8784909909909917</v>
      </c>
      <c r="J362" s="38">
        <v>24</v>
      </c>
    </row>
    <row r="363" spans="1:10" x14ac:dyDescent="0.25">
      <c r="A363" s="66" t="s">
        <v>709</v>
      </c>
      <c r="B363" s="38">
        <v>60</v>
      </c>
      <c r="C363" s="38">
        <v>2</v>
      </c>
      <c r="D363" s="38">
        <v>2</v>
      </c>
      <c r="E363" s="38">
        <v>1218</v>
      </c>
      <c r="F363" s="67" t="s">
        <v>706</v>
      </c>
      <c r="G363" s="68"/>
      <c r="H363" s="70"/>
      <c r="I363" s="70">
        <v>10.568862612612612</v>
      </c>
      <c r="J363" s="38">
        <v>23</v>
      </c>
    </row>
    <row r="364" spans="1:10" x14ac:dyDescent="0.25">
      <c r="A364" s="66" t="s">
        <v>710</v>
      </c>
      <c r="B364" s="38">
        <v>60</v>
      </c>
      <c r="C364" s="38">
        <v>3</v>
      </c>
      <c r="D364" s="38">
        <v>1</v>
      </c>
      <c r="E364" s="38">
        <v>537</v>
      </c>
      <c r="F364" s="67" t="s">
        <v>706</v>
      </c>
      <c r="G364" s="68"/>
      <c r="H364" s="70"/>
      <c r="I364" s="70">
        <v>12.523648648648651</v>
      </c>
      <c r="J364" s="38">
        <v>43</v>
      </c>
    </row>
    <row r="365" spans="1:10" ht="15.75" thickBot="1" x14ac:dyDescent="0.3">
      <c r="A365" s="71" t="s">
        <v>711</v>
      </c>
      <c r="B365" s="43">
        <v>60</v>
      </c>
      <c r="C365" s="43">
        <v>3</v>
      </c>
      <c r="D365" s="43">
        <v>2</v>
      </c>
      <c r="E365" s="43">
        <v>1078</v>
      </c>
      <c r="F365" s="72" t="s">
        <v>706</v>
      </c>
      <c r="G365" s="73"/>
      <c r="H365" s="75"/>
      <c r="I365" s="75">
        <v>12.537725225225225</v>
      </c>
      <c r="J365" s="43">
        <v>41</v>
      </c>
    </row>
    <row r="366" spans="1:10" x14ac:dyDescent="0.25">
      <c r="A366" s="66" t="s">
        <v>712</v>
      </c>
      <c r="B366" s="38">
        <v>61</v>
      </c>
      <c r="C366" s="38">
        <v>1</v>
      </c>
      <c r="D366" s="38">
        <v>1</v>
      </c>
      <c r="E366" s="38">
        <v>423</v>
      </c>
      <c r="F366" s="67" t="s">
        <v>713</v>
      </c>
      <c r="G366" s="68"/>
      <c r="H366" s="70">
        <v>10.3</v>
      </c>
      <c r="I366" s="70">
        <v>9.5714604236343366</v>
      </c>
      <c r="J366" s="38">
        <v>23</v>
      </c>
    </row>
    <row r="367" spans="1:10" x14ac:dyDescent="0.25">
      <c r="A367" s="66" t="s">
        <v>714</v>
      </c>
      <c r="B367" s="38">
        <v>61</v>
      </c>
      <c r="C367" s="38">
        <v>1</v>
      </c>
      <c r="D367" s="38">
        <v>2</v>
      </c>
      <c r="E367" s="38">
        <v>702</v>
      </c>
      <c r="F367" s="67" t="s">
        <v>713</v>
      </c>
      <c r="G367" s="68"/>
      <c r="H367" s="70"/>
      <c r="I367" s="70">
        <v>8.8226867335562975</v>
      </c>
      <c r="J367" s="38">
        <v>22</v>
      </c>
    </row>
    <row r="368" spans="1:10" x14ac:dyDescent="0.25">
      <c r="A368" s="66" t="s">
        <v>715</v>
      </c>
      <c r="B368" s="38">
        <v>61</v>
      </c>
      <c r="C368" s="38">
        <v>2</v>
      </c>
      <c r="D368" s="38">
        <v>1</v>
      </c>
      <c r="E368" s="38">
        <v>130</v>
      </c>
      <c r="F368" s="67" t="s">
        <v>713</v>
      </c>
      <c r="G368" s="68"/>
      <c r="H368" s="70"/>
      <c r="I368" s="70">
        <v>9.9846711259754741</v>
      </c>
      <c r="J368" s="38">
        <v>26</v>
      </c>
    </row>
    <row r="369" spans="1:10" x14ac:dyDescent="0.25">
      <c r="A369" s="66" t="s">
        <v>716</v>
      </c>
      <c r="B369" s="38">
        <v>61</v>
      </c>
      <c r="C369" s="38">
        <v>2</v>
      </c>
      <c r="D369" s="38">
        <v>2</v>
      </c>
      <c r="E369" s="38">
        <v>1358</v>
      </c>
      <c r="F369" s="67" t="s">
        <v>713</v>
      </c>
      <c r="G369" s="68"/>
      <c r="H369" s="70"/>
      <c r="I369" s="70">
        <v>10.626142697881827</v>
      </c>
      <c r="J369" s="38">
        <v>27</v>
      </c>
    </row>
    <row r="370" spans="1:10" x14ac:dyDescent="0.25">
      <c r="A370" s="66" t="s">
        <v>717</v>
      </c>
      <c r="B370" s="38">
        <v>61</v>
      </c>
      <c r="C370" s="38">
        <v>3</v>
      </c>
      <c r="D370" s="38">
        <v>1</v>
      </c>
      <c r="E370" s="38">
        <v>549</v>
      </c>
      <c r="F370" s="67" t="s">
        <v>713</v>
      </c>
      <c r="G370" s="68"/>
      <c r="H370" s="70"/>
      <c r="I370" s="70">
        <v>13.048494983277592</v>
      </c>
      <c r="J370" s="38">
        <v>43</v>
      </c>
    </row>
    <row r="371" spans="1:10" ht="15.75" thickBot="1" x14ac:dyDescent="0.3">
      <c r="A371" s="71" t="s">
        <v>718</v>
      </c>
      <c r="B371" s="43">
        <v>61</v>
      </c>
      <c r="C371" s="43">
        <v>3</v>
      </c>
      <c r="D371" s="43">
        <v>2</v>
      </c>
      <c r="E371" s="43">
        <v>1040</v>
      </c>
      <c r="F371" s="72" t="s">
        <v>713</v>
      </c>
      <c r="G371" s="73"/>
      <c r="H371" s="75"/>
      <c r="I371" s="75">
        <v>12.238573021181717</v>
      </c>
      <c r="J371" s="43">
        <v>40</v>
      </c>
    </row>
    <row r="372" spans="1:10" x14ac:dyDescent="0.25">
      <c r="A372" s="66" t="s">
        <v>719</v>
      </c>
      <c r="B372" s="38">
        <v>62</v>
      </c>
      <c r="C372" s="38">
        <v>1</v>
      </c>
      <c r="D372" s="38">
        <v>1</v>
      </c>
      <c r="E372" s="38">
        <v>447</v>
      </c>
      <c r="F372" s="67" t="s">
        <v>720</v>
      </c>
      <c r="G372" s="68"/>
      <c r="H372" s="70">
        <v>10.7</v>
      </c>
      <c r="I372" s="70">
        <v>9.6805711086226207</v>
      </c>
      <c r="J372" s="38">
        <v>24</v>
      </c>
    </row>
    <row r="373" spans="1:10" x14ac:dyDescent="0.25">
      <c r="A373" s="66" t="s">
        <v>721</v>
      </c>
      <c r="B373" s="38">
        <v>62</v>
      </c>
      <c r="C373" s="38">
        <v>1</v>
      </c>
      <c r="D373" s="38">
        <v>2</v>
      </c>
      <c r="E373" s="38">
        <v>896</v>
      </c>
      <c r="F373" s="67" t="s">
        <v>720</v>
      </c>
      <c r="G373" s="68"/>
      <c r="H373" s="70"/>
      <c r="I373" s="70">
        <v>9.0354983202687578</v>
      </c>
      <c r="J373" s="38">
        <v>22</v>
      </c>
    </row>
    <row r="374" spans="1:10" x14ac:dyDescent="0.25">
      <c r="A374" s="66" t="s">
        <v>722</v>
      </c>
      <c r="B374" s="38">
        <v>62</v>
      </c>
      <c r="C374" s="38">
        <v>2</v>
      </c>
      <c r="D374" s="38">
        <v>1</v>
      </c>
      <c r="E374" s="38">
        <v>225</v>
      </c>
      <c r="F374" s="67" t="s">
        <v>720</v>
      </c>
      <c r="G374" s="68"/>
      <c r="H374" s="70"/>
      <c r="I374" s="70">
        <v>9.878835386338185</v>
      </c>
      <c r="J374" s="38">
        <v>26</v>
      </c>
    </row>
    <row r="375" spans="1:10" x14ac:dyDescent="0.25">
      <c r="A375" s="66" t="s">
        <v>723</v>
      </c>
      <c r="B375" s="38">
        <v>62</v>
      </c>
      <c r="C375" s="38">
        <v>2</v>
      </c>
      <c r="D375" s="38">
        <v>2</v>
      </c>
      <c r="E375" s="38">
        <v>1195</v>
      </c>
      <c r="F375" s="67" t="s">
        <v>720</v>
      </c>
      <c r="G375" s="68"/>
      <c r="H375" s="70"/>
      <c r="I375" s="70">
        <v>10.708566629339307</v>
      </c>
      <c r="J375" s="38">
        <v>26</v>
      </c>
    </row>
    <row r="376" spans="1:10" x14ac:dyDescent="0.25">
      <c r="A376" s="66" t="s">
        <v>724</v>
      </c>
      <c r="B376" s="38">
        <v>62</v>
      </c>
      <c r="C376" s="38">
        <v>3</v>
      </c>
      <c r="D376" s="38">
        <v>1</v>
      </c>
      <c r="E376" s="38">
        <v>593</v>
      </c>
      <c r="F376" s="67" t="s">
        <v>720</v>
      </c>
      <c r="G376" s="68"/>
      <c r="H376" s="70"/>
      <c r="I376" s="70">
        <v>14.325867861142218</v>
      </c>
      <c r="J376" s="38">
        <v>45</v>
      </c>
    </row>
    <row r="377" spans="1:10" ht="15.75" thickBot="1" x14ac:dyDescent="0.3">
      <c r="A377" s="71" t="s">
        <v>725</v>
      </c>
      <c r="B377" s="43">
        <v>62</v>
      </c>
      <c r="C377" s="43">
        <v>3</v>
      </c>
      <c r="D377" s="43">
        <v>2</v>
      </c>
      <c r="E377" s="43">
        <v>970</v>
      </c>
      <c r="F377" s="72" t="s">
        <v>720</v>
      </c>
      <c r="G377" s="73"/>
      <c r="H377" s="75"/>
      <c r="I377" s="75">
        <v>12.877379619260919</v>
      </c>
      <c r="J377" s="43">
        <v>42</v>
      </c>
    </row>
    <row r="378" spans="1:10" x14ac:dyDescent="0.25">
      <c r="A378" s="66" t="s">
        <v>726</v>
      </c>
      <c r="B378" s="38">
        <v>63</v>
      </c>
      <c r="C378" s="38">
        <v>1</v>
      </c>
      <c r="D378" s="38">
        <v>1</v>
      </c>
      <c r="E378" s="38">
        <v>356</v>
      </c>
      <c r="F378" s="67" t="s">
        <v>727</v>
      </c>
      <c r="G378" s="68"/>
      <c r="H378" s="70">
        <v>10.4</v>
      </c>
      <c r="I378" s="70">
        <v>9.0853794642857135</v>
      </c>
      <c r="J378" s="38">
        <v>20</v>
      </c>
    </row>
    <row r="379" spans="1:10" x14ac:dyDescent="0.25">
      <c r="A379" s="66" t="s">
        <v>728</v>
      </c>
      <c r="B379" s="38">
        <v>63</v>
      </c>
      <c r="C379" s="38">
        <v>1</v>
      </c>
      <c r="D379" s="38">
        <v>2</v>
      </c>
      <c r="E379" s="38">
        <v>918</v>
      </c>
      <c r="F379" s="67" t="s">
        <v>727</v>
      </c>
      <c r="G379" s="68"/>
      <c r="H379" s="70"/>
      <c r="I379" s="70">
        <v>10.157533482142858</v>
      </c>
      <c r="J379" s="38">
        <v>24</v>
      </c>
    </row>
    <row r="380" spans="1:10" x14ac:dyDescent="0.25">
      <c r="A380" s="66" t="s">
        <v>729</v>
      </c>
      <c r="B380" s="38">
        <v>63</v>
      </c>
      <c r="C380" s="38">
        <v>2</v>
      </c>
      <c r="D380" s="38">
        <v>1</v>
      </c>
      <c r="E380" s="38">
        <v>192</v>
      </c>
      <c r="F380" s="67" t="s">
        <v>727</v>
      </c>
      <c r="G380" s="68"/>
      <c r="H380" s="70"/>
      <c r="I380" s="70">
        <v>10.358816964285715</v>
      </c>
      <c r="J380" s="38">
        <v>25</v>
      </c>
    </row>
    <row r="381" spans="1:10" x14ac:dyDescent="0.25">
      <c r="A381" s="66" t="s">
        <v>730</v>
      </c>
      <c r="B381" s="38">
        <v>63</v>
      </c>
      <c r="C381" s="38">
        <v>2</v>
      </c>
      <c r="D381" s="38">
        <v>2</v>
      </c>
      <c r="E381" s="38">
        <v>1367</v>
      </c>
      <c r="F381" s="67" t="s">
        <v>727</v>
      </c>
      <c r="G381" s="68"/>
      <c r="H381" s="70"/>
      <c r="I381" s="70">
        <v>10.992075892857144</v>
      </c>
      <c r="J381" s="38">
        <v>30</v>
      </c>
    </row>
    <row r="382" spans="1:10" x14ac:dyDescent="0.25">
      <c r="A382" s="66" t="s">
        <v>731</v>
      </c>
      <c r="B382" s="38">
        <v>63</v>
      </c>
      <c r="C382" s="38">
        <v>3</v>
      </c>
      <c r="D382" s="38">
        <v>1</v>
      </c>
      <c r="E382" s="38">
        <v>666</v>
      </c>
      <c r="F382" s="67" t="s">
        <v>727</v>
      </c>
      <c r="G382" s="68"/>
      <c r="H382" s="70"/>
      <c r="I382" s="70">
        <v>14.03180803571429</v>
      </c>
      <c r="J382" s="38">
        <v>45</v>
      </c>
    </row>
    <row r="383" spans="1:10" ht="15.75" thickBot="1" x14ac:dyDescent="0.3">
      <c r="A383" s="71" t="s">
        <v>732</v>
      </c>
      <c r="B383" s="43">
        <v>63</v>
      </c>
      <c r="C383" s="43">
        <v>3</v>
      </c>
      <c r="D383" s="43">
        <v>2</v>
      </c>
      <c r="E383" s="43">
        <v>974</v>
      </c>
      <c r="F383" s="72" t="s">
        <v>727</v>
      </c>
      <c r="G383" s="73"/>
      <c r="H383" s="75"/>
      <c r="I383" s="75">
        <v>13.280691964285715</v>
      </c>
      <c r="J383" s="43">
        <v>45</v>
      </c>
    </row>
    <row r="384" spans="1:10" x14ac:dyDescent="0.25">
      <c r="A384" s="66" t="s">
        <v>733</v>
      </c>
      <c r="B384" s="38">
        <v>64</v>
      </c>
      <c r="C384" s="38">
        <v>1</v>
      </c>
      <c r="D384" s="38">
        <v>1</v>
      </c>
      <c r="E384" s="38">
        <v>419</v>
      </c>
      <c r="F384" s="67" t="s">
        <v>734</v>
      </c>
      <c r="G384" s="68"/>
      <c r="H384" s="70">
        <v>11.4</v>
      </c>
      <c r="I384" s="70">
        <v>9.5759029345372468</v>
      </c>
      <c r="J384" s="38">
        <v>26</v>
      </c>
    </row>
    <row r="385" spans="1:10" x14ac:dyDescent="0.25">
      <c r="A385" s="66" t="s">
        <v>735</v>
      </c>
      <c r="B385" s="38">
        <v>64</v>
      </c>
      <c r="C385" s="38">
        <v>1</v>
      </c>
      <c r="D385" s="38">
        <v>2</v>
      </c>
      <c r="E385" s="38">
        <v>882</v>
      </c>
      <c r="F385" s="67" t="s">
        <v>734</v>
      </c>
      <c r="G385" s="68"/>
      <c r="H385" s="70"/>
      <c r="I385" s="70">
        <v>10.837302483069978</v>
      </c>
      <c r="J385" s="38">
        <v>32</v>
      </c>
    </row>
    <row r="386" spans="1:10" x14ac:dyDescent="0.25">
      <c r="A386" s="66" t="s">
        <v>736</v>
      </c>
      <c r="B386" s="38">
        <v>64</v>
      </c>
      <c r="C386" s="38">
        <v>2</v>
      </c>
      <c r="D386" s="38">
        <v>1</v>
      </c>
      <c r="E386" s="38">
        <v>164</v>
      </c>
      <c r="F386" s="67" t="s">
        <v>734</v>
      </c>
      <c r="G386" s="68"/>
      <c r="H386" s="70"/>
      <c r="I386" s="70">
        <v>11.19683972911964</v>
      </c>
      <c r="J386" s="38">
        <v>34</v>
      </c>
    </row>
    <row r="387" spans="1:10" x14ac:dyDescent="0.25">
      <c r="A387" s="66" t="s">
        <v>737</v>
      </c>
      <c r="B387" s="38">
        <v>64</v>
      </c>
      <c r="C387" s="38">
        <v>2</v>
      </c>
      <c r="D387" s="38">
        <v>2</v>
      </c>
      <c r="E387" s="38">
        <v>1176</v>
      </c>
      <c r="F387" s="67" t="s">
        <v>734</v>
      </c>
      <c r="G387" s="68"/>
      <c r="H387" s="70"/>
      <c r="I387" s="70">
        <v>10.019864559819412</v>
      </c>
      <c r="J387" s="38">
        <v>24</v>
      </c>
    </row>
    <row r="388" spans="1:10" x14ac:dyDescent="0.25">
      <c r="A388" s="66" t="s">
        <v>738</v>
      </c>
      <c r="B388" s="38">
        <v>64</v>
      </c>
      <c r="C388" s="38">
        <v>3</v>
      </c>
      <c r="D388" s="38">
        <v>1</v>
      </c>
      <c r="E388" s="38">
        <v>560</v>
      </c>
      <c r="F388" s="67" t="s">
        <v>734</v>
      </c>
      <c r="G388" s="68"/>
      <c r="H388" s="70"/>
      <c r="I388" s="70">
        <v>13.645033860045148</v>
      </c>
      <c r="J388" s="38">
        <v>64</v>
      </c>
    </row>
    <row r="389" spans="1:10" ht="15.75" thickBot="1" x14ac:dyDescent="0.3">
      <c r="A389" s="71" t="s">
        <v>739</v>
      </c>
      <c r="B389" s="43">
        <v>64</v>
      </c>
      <c r="C389" s="43">
        <v>3</v>
      </c>
      <c r="D389" s="43">
        <v>2</v>
      </c>
      <c r="E389" s="43">
        <v>1038</v>
      </c>
      <c r="F389" s="72" t="s">
        <v>734</v>
      </c>
      <c r="G389" s="73"/>
      <c r="H389" s="75"/>
      <c r="I389" s="75">
        <v>13.619074492099324</v>
      </c>
      <c r="J389" s="43">
        <v>61</v>
      </c>
    </row>
    <row r="390" spans="1:10" x14ac:dyDescent="0.25">
      <c r="A390" s="66" t="s">
        <v>740</v>
      </c>
      <c r="B390" s="38">
        <v>65</v>
      </c>
      <c r="C390" s="38">
        <v>1</v>
      </c>
      <c r="D390" s="38">
        <v>1</v>
      </c>
      <c r="E390" s="38">
        <v>410</v>
      </c>
      <c r="F390" s="67" t="s">
        <v>741</v>
      </c>
      <c r="G390" s="68"/>
      <c r="H390" s="70">
        <v>10.6</v>
      </c>
      <c r="I390" s="70">
        <v>10.706711409395972</v>
      </c>
      <c r="J390" s="38">
        <v>28</v>
      </c>
    </row>
    <row r="391" spans="1:10" x14ac:dyDescent="0.25">
      <c r="A391" s="66" t="s">
        <v>742</v>
      </c>
      <c r="B391" s="38">
        <v>65</v>
      </c>
      <c r="C391" s="38">
        <v>1</v>
      </c>
      <c r="D391" s="38">
        <v>2</v>
      </c>
      <c r="E391" s="38">
        <v>908</v>
      </c>
      <c r="F391" s="67" t="s">
        <v>741</v>
      </c>
      <c r="G391" s="68"/>
      <c r="H391" s="70"/>
      <c r="I391" s="70">
        <v>10.538814317673378</v>
      </c>
      <c r="J391" s="38">
        <v>28</v>
      </c>
    </row>
    <row r="392" spans="1:10" x14ac:dyDescent="0.25">
      <c r="A392" s="66" t="s">
        <v>743</v>
      </c>
      <c r="B392" s="38">
        <v>65</v>
      </c>
      <c r="C392" s="38">
        <v>2</v>
      </c>
      <c r="D392" s="38">
        <v>1</v>
      </c>
      <c r="E392" s="38">
        <v>82</v>
      </c>
      <c r="F392" s="67" t="s">
        <v>741</v>
      </c>
      <c r="G392" s="68"/>
      <c r="H392" s="70"/>
      <c r="I392" s="70">
        <v>10.35218120805369</v>
      </c>
      <c r="J392" s="38">
        <v>29</v>
      </c>
    </row>
    <row r="393" spans="1:10" x14ac:dyDescent="0.25">
      <c r="A393" s="66" t="s">
        <v>744</v>
      </c>
      <c r="B393" s="38">
        <v>65</v>
      </c>
      <c r="C393" s="38">
        <v>2</v>
      </c>
      <c r="D393" s="38">
        <v>2</v>
      </c>
      <c r="E393" s="38">
        <v>1371</v>
      </c>
      <c r="F393" s="67" t="s">
        <v>741</v>
      </c>
      <c r="G393" s="68"/>
      <c r="H393" s="70"/>
      <c r="I393" s="70">
        <v>11.079586129753913</v>
      </c>
      <c r="J393" s="38">
        <v>30</v>
      </c>
    </row>
    <row r="394" spans="1:10" x14ac:dyDescent="0.25">
      <c r="A394" s="66" t="s">
        <v>745</v>
      </c>
      <c r="B394" s="38">
        <v>65</v>
      </c>
      <c r="C394" s="38">
        <v>3</v>
      </c>
      <c r="D394" s="38">
        <v>1</v>
      </c>
      <c r="E394" s="38">
        <v>640</v>
      </c>
      <c r="F394" s="67" t="s">
        <v>741</v>
      </c>
      <c r="G394" s="68"/>
      <c r="H394" s="70"/>
      <c r="I394" s="70">
        <v>12.82662192393736</v>
      </c>
      <c r="J394" s="38">
        <v>40</v>
      </c>
    </row>
    <row r="395" spans="1:10" ht="15.75" thickBot="1" x14ac:dyDescent="0.3">
      <c r="A395" s="71" t="s">
        <v>746</v>
      </c>
      <c r="B395" s="43">
        <v>65</v>
      </c>
      <c r="C395" s="43">
        <v>3</v>
      </c>
      <c r="D395" s="43">
        <v>2</v>
      </c>
      <c r="E395" s="43">
        <v>1006</v>
      </c>
      <c r="F395" s="72" t="s">
        <v>741</v>
      </c>
      <c r="G395" s="73"/>
      <c r="H395" s="75"/>
      <c r="I395" s="75">
        <v>12.93959731543624</v>
      </c>
      <c r="J395" s="43">
        <v>40</v>
      </c>
    </row>
    <row r="396" spans="1:10" x14ac:dyDescent="0.25">
      <c r="A396" s="66" t="s">
        <v>747</v>
      </c>
      <c r="B396" s="38">
        <v>66</v>
      </c>
      <c r="C396" s="38">
        <v>1</v>
      </c>
      <c r="D396" s="38">
        <v>1</v>
      </c>
      <c r="E396" s="38">
        <v>344</v>
      </c>
      <c r="F396" s="67" t="s">
        <v>748</v>
      </c>
      <c r="G396" s="68"/>
      <c r="H396" s="70">
        <v>10.6</v>
      </c>
      <c r="I396" s="70">
        <v>9.0283557046979848</v>
      </c>
      <c r="J396" s="38">
        <v>24</v>
      </c>
    </row>
    <row r="397" spans="1:10" x14ac:dyDescent="0.25">
      <c r="A397" s="66" t="s">
        <v>749</v>
      </c>
      <c r="B397" s="38">
        <v>66</v>
      </c>
      <c r="C397" s="38">
        <v>1</v>
      </c>
      <c r="D397" s="38">
        <v>2</v>
      </c>
      <c r="E397" s="38">
        <v>791</v>
      </c>
      <c r="F397" s="67" t="s">
        <v>748</v>
      </c>
      <c r="G397" s="68"/>
      <c r="H397" s="70"/>
      <c r="I397" s="70">
        <v>9.0697986577181187</v>
      </c>
      <c r="J397" s="38">
        <v>21</v>
      </c>
    </row>
    <row r="398" spans="1:10" x14ac:dyDescent="0.25">
      <c r="A398" s="66" t="s">
        <v>750</v>
      </c>
      <c r="B398" s="38">
        <v>66</v>
      </c>
      <c r="C398" s="38">
        <v>2</v>
      </c>
      <c r="D398" s="38">
        <v>1</v>
      </c>
      <c r="E398" s="38">
        <v>102</v>
      </c>
      <c r="F398" s="67" t="s">
        <v>748</v>
      </c>
      <c r="G398" s="68"/>
      <c r="H398" s="70"/>
      <c r="I398" s="70">
        <v>9.3679530201342285</v>
      </c>
      <c r="J398" s="38">
        <v>25</v>
      </c>
    </row>
    <row r="399" spans="1:10" x14ac:dyDescent="0.25">
      <c r="A399" s="66" t="s">
        <v>751</v>
      </c>
      <c r="B399" s="38">
        <v>66</v>
      </c>
      <c r="C399" s="38">
        <v>2</v>
      </c>
      <c r="D399" s="38">
        <v>2</v>
      </c>
      <c r="E399" s="38">
        <v>1199</v>
      </c>
      <c r="F399" s="67" t="s">
        <v>748</v>
      </c>
      <c r="G399" s="68"/>
      <c r="H399" s="70"/>
      <c r="I399" s="70">
        <v>9.3866890380313208</v>
      </c>
      <c r="J399" s="38">
        <v>24</v>
      </c>
    </row>
    <row r="400" spans="1:10" x14ac:dyDescent="0.25">
      <c r="A400" s="66" t="s">
        <v>752</v>
      </c>
      <c r="B400" s="38">
        <v>66</v>
      </c>
      <c r="C400" s="38">
        <v>3</v>
      </c>
      <c r="D400" s="38">
        <v>1</v>
      </c>
      <c r="E400" s="38">
        <v>496</v>
      </c>
      <c r="F400" s="67" t="s">
        <v>748</v>
      </c>
      <c r="G400" s="68"/>
      <c r="H400" s="70"/>
      <c r="I400" s="70">
        <v>12.644854586129753</v>
      </c>
      <c r="J400" s="38">
        <v>43</v>
      </c>
    </row>
    <row r="401" spans="1:10" ht="15.75" thickBot="1" x14ac:dyDescent="0.3">
      <c r="A401" s="71" t="s">
        <v>753</v>
      </c>
      <c r="B401" s="43">
        <v>66</v>
      </c>
      <c r="C401" s="43">
        <v>3</v>
      </c>
      <c r="D401" s="43">
        <v>2</v>
      </c>
      <c r="E401" s="43">
        <v>992</v>
      </c>
      <c r="F401" s="72" t="s">
        <v>748</v>
      </c>
      <c r="G401" s="73"/>
      <c r="H401" s="75"/>
      <c r="I401" s="75">
        <v>12.289149888143175</v>
      </c>
      <c r="J401" s="43">
        <v>41</v>
      </c>
    </row>
    <row r="402" spans="1:10" x14ac:dyDescent="0.25">
      <c r="A402" s="66" t="s">
        <v>191</v>
      </c>
      <c r="B402" s="38">
        <v>67</v>
      </c>
      <c r="C402" s="38">
        <v>1</v>
      </c>
      <c r="D402" s="38">
        <v>1</v>
      </c>
      <c r="E402" s="38">
        <v>238</v>
      </c>
      <c r="F402" s="67" t="s">
        <v>34</v>
      </c>
      <c r="G402" s="68"/>
      <c r="H402" s="70">
        <v>11.5</v>
      </c>
      <c r="I402" s="70">
        <v>8.9971186440677968</v>
      </c>
      <c r="J402" s="38">
        <v>14</v>
      </c>
    </row>
    <row r="403" spans="1:10" x14ac:dyDescent="0.25">
      <c r="A403" s="76" t="s">
        <v>192</v>
      </c>
      <c r="B403" s="77">
        <v>67</v>
      </c>
      <c r="C403" s="77">
        <v>1</v>
      </c>
      <c r="D403" s="77">
        <v>2</v>
      </c>
      <c r="E403" s="77">
        <v>773</v>
      </c>
      <c r="F403" s="78" t="s">
        <v>34</v>
      </c>
      <c r="G403" s="79" t="s">
        <v>118</v>
      </c>
      <c r="H403" s="80"/>
      <c r="I403" s="80"/>
      <c r="J403" s="77"/>
    </row>
    <row r="404" spans="1:10" x14ac:dyDescent="0.25">
      <c r="A404" s="66" t="s">
        <v>193</v>
      </c>
      <c r="B404" s="38">
        <v>67</v>
      </c>
      <c r="C404" s="38">
        <v>2</v>
      </c>
      <c r="D404" s="38">
        <v>1</v>
      </c>
      <c r="E404" s="38">
        <v>89</v>
      </c>
      <c r="F404" s="67" t="s">
        <v>34</v>
      </c>
      <c r="G404" s="68"/>
      <c r="H404" s="70"/>
      <c r="I404" s="70">
        <v>9.3811299435028239</v>
      </c>
      <c r="J404" s="38">
        <v>15</v>
      </c>
    </row>
    <row r="405" spans="1:10" x14ac:dyDescent="0.25">
      <c r="A405" s="66" t="s">
        <v>194</v>
      </c>
      <c r="B405" s="38">
        <v>67</v>
      </c>
      <c r="C405" s="38">
        <v>2</v>
      </c>
      <c r="D405" s="38">
        <v>2</v>
      </c>
      <c r="E405" s="38">
        <v>1283</v>
      </c>
      <c r="F405" s="67" t="s">
        <v>34</v>
      </c>
      <c r="G405" s="68"/>
      <c r="H405" s="70"/>
      <c r="I405" s="70">
        <v>9.0394915254237294</v>
      </c>
      <c r="J405" s="38">
        <v>14</v>
      </c>
    </row>
    <row r="406" spans="1:10" x14ac:dyDescent="0.25">
      <c r="A406" s="66" t="s">
        <v>195</v>
      </c>
      <c r="B406" s="38">
        <v>67</v>
      </c>
      <c r="C406" s="38">
        <v>3</v>
      </c>
      <c r="D406" s="38">
        <v>1</v>
      </c>
      <c r="E406" s="38">
        <v>562</v>
      </c>
      <c r="F406" s="67" t="s">
        <v>34</v>
      </c>
      <c r="G406" s="68"/>
      <c r="H406" s="70"/>
      <c r="I406" s="70">
        <v>11.793785310734464</v>
      </c>
      <c r="J406" s="38">
        <v>23</v>
      </c>
    </row>
    <row r="407" spans="1:10" ht="15.75" thickBot="1" x14ac:dyDescent="0.3">
      <c r="A407" s="71" t="s">
        <v>196</v>
      </c>
      <c r="B407" s="43">
        <v>67</v>
      </c>
      <c r="C407" s="43">
        <v>3</v>
      </c>
      <c r="D407" s="43">
        <v>2</v>
      </c>
      <c r="E407" s="43">
        <v>1121</v>
      </c>
      <c r="F407" s="72" t="s">
        <v>34</v>
      </c>
      <c r="G407" s="73"/>
      <c r="H407" s="75"/>
      <c r="I407" s="75">
        <v>11.863276836158192</v>
      </c>
      <c r="J407" s="43">
        <v>23</v>
      </c>
    </row>
    <row r="408" spans="1:10" x14ac:dyDescent="0.25">
      <c r="A408" s="66" t="s">
        <v>754</v>
      </c>
      <c r="B408" s="38">
        <v>68</v>
      </c>
      <c r="C408" s="38">
        <v>1</v>
      </c>
      <c r="D408" s="38">
        <v>1</v>
      </c>
      <c r="E408" s="38">
        <v>338</v>
      </c>
      <c r="F408" s="67" t="s">
        <v>755</v>
      </c>
      <c r="G408" s="68"/>
      <c r="H408" s="70">
        <v>10.3</v>
      </c>
      <c r="I408" s="70">
        <v>10.047324414715719</v>
      </c>
      <c r="J408" s="38">
        <v>26</v>
      </c>
    </row>
    <row r="409" spans="1:10" x14ac:dyDescent="0.25">
      <c r="A409" s="66" t="s">
        <v>756</v>
      </c>
      <c r="B409" s="38">
        <v>68</v>
      </c>
      <c r="C409" s="38">
        <v>1</v>
      </c>
      <c r="D409" s="38">
        <v>2</v>
      </c>
      <c r="E409" s="38">
        <v>862</v>
      </c>
      <c r="F409" s="67" t="s">
        <v>755</v>
      </c>
      <c r="G409" s="68"/>
      <c r="H409" s="70"/>
      <c r="I409" s="70">
        <v>10.04397993311037</v>
      </c>
      <c r="J409" s="38">
        <v>27</v>
      </c>
    </row>
    <row r="410" spans="1:10" x14ac:dyDescent="0.25">
      <c r="A410" s="66" t="s">
        <v>757</v>
      </c>
      <c r="B410" s="38">
        <v>68</v>
      </c>
      <c r="C410" s="38">
        <v>2</v>
      </c>
      <c r="D410" s="38">
        <v>1</v>
      </c>
      <c r="E410" s="38">
        <v>57</v>
      </c>
      <c r="F410" s="67" t="s">
        <v>755</v>
      </c>
      <c r="G410" s="68"/>
      <c r="H410" s="70"/>
      <c r="I410" s="70">
        <v>9.7545150501672246</v>
      </c>
      <c r="J410" s="38">
        <v>27</v>
      </c>
    </row>
    <row r="411" spans="1:10" x14ac:dyDescent="0.25">
      <c r="A411" s="66" t="s">
        <v>758</v>
      </c>
      <c r="B411" s="38">
        <v>68</v>
      </c>
      <c r="C411" s="38">
        <v>2</v>
      </c>
      <c r="D411" s="38">
        <v>2</v>
      </c>
      <c r="E411" s="38">
        <v>1296</v>
      </c>
      <c r="F411" s="67" t="s">
        <v>755</v>
      </c>
      <c r="G411" s="68"/>
      <c r="H411" s="70"/>
      <c r="I411" s="70">
        <v>11.896321070234112</v>
      </c>
      <c r="J411" s="38">
        <v>30</v>
      </c>
    </row>
    <row r="412" spans="1:10" x14ac:dyDescent="0.25">
      <c r="A412" s="66" t="s">
        <v>759</v>
      </c>
      <c r="B412" s="38">
        <v>68</v>
      </c>
      <c r="C412" s="38">
        <v>3</v>
      </c>
      <c r="D412" s="38">
        <v>1</v>
      </c>
      <c r="E412" s="38">
        <v>476</v>
      </c>
      <c r="F412" s="67" t="s">
        <v>755</v>
      </c>
      <c r="G412" s="68"/>
      <c r="H412" s="70"/>
      <c r="I412" s="70">
        <v>13.358974358974358</v>
      </c>
      <c r="J412" s="38">
        <v>37</v>
      </c>
    </row>
    <row r="413" spans="1:10" ht="15.75" thickBot="1" x14ac:dyDescent="0.3">
      <c r="A413" s="71" t="s">
        <v>760</v>
      </c>
      <c r="B413" s="43">
        <v>68</v>
      </c>
      <c r="C413" s="43">
        <v>3</v>
      </c>
      <c r="D413" s="43">
        <v>2</v>
      </c>
      <c r="E413" s="43">
        <v>979</v>
      </c>
      <c r="F413" s="72" t="s">
        <v>755</v>
      </c>
      <c r="G413" s="73"/>
      <c r="H413" s="75"/>
      <c r="I413" s="75">
        <v>13.553511705685619</v>
      </c>
      <c r="J413" s="43">
        <v>37</v>
      </c>
    </row>
    <row r="414" spans="1:10" x14ac:dyDescent="0.25">
      <c r="A414" s="66" t="s">
        <v>197</v>
      </c>
      <c r="B414" s="38">
        <v>69</v>
      </c>
      <c r="C414" s="38">
        <v>1</v>
      </c>
      <c r="D414" s="38">
        <v>1</v>
      </c>
      <c r="E414" s="38">
        <v>317</v>
      </c>
      <c r="F414" s="67" t="s">
        <v>761</v>
      </c>
      <c r="G414" s="68"/>
      <c r="H414" s="70">
        <v>11.7</v>
      </c>
      <c r="I414" s="70">
        <v>9.6851642129105322</v>
      </c>
      <c r="J414" s="38">
        <v>13</v>
      </c>
    </row>
    <row r="415" spans="1:10" x14ac:dyDescent="0.25">
      <c r="A415" s="66" t="s">
        <v>198</v>
      </c>
      <c r="B415" s="38">
        <v>69</v>
      </c>
      <c r="C415" s="38">
        <v>1</v>
      </c>
      <c r="D415" s="38">
        <v>2</v>
      </c>
      <c r="E415" s="38">
        <v>878</v>
      </c>
      <c r="F415" s="67" t="s">
        <v>761</v>
      </c>
      <c r="G415" s="68"/>
      <c r="H415" s="70"/>
      <c r="I415" s="70">
        <v>9.4036240090600227</v>
      </c>
      <c r="J415" s="38">
        <v>14</v>
      </c>
    </row>
    <row r="416" spans="1:10" x14ac:dyDescent="0.25">
      <c r="A416" s="66" t="s">
        <v>199</v>
      </c>
      <c r="B416" s="38">
        <v>69</v>
      </c>
      <c r="C416" s="38">
        <v>2</v>
      </c>
      <c r="D416" s="38">
        <v>1</v>
      </c>
      <c r="E416" s="38">
        <v>53</v>
      </c>
      <c r="F416" s="67" t="s">
        <v>761</v>
      </c>
      <c r="G416" s="68"/>
      <c r="H416" s="70"/>
      <c r="I416" s="70">
        <v>10.492751981879955</v>
      </c>
      <c r="J416" s="38">
        <v>16</v>
      </c>
    </row>
    <row r="417" spans="1:10" x14ac:dyDescent="0.25">
      <c r="A417" s="66" t="s">
        <v>200</v>
      </c>
      <c r="B417" s="38">
        <v>69</v>
      </c>
      <c r="C417" s="38">
        <v>2</v>
      </c>
      <c r="D417" s="38">
        <v>2</v>
      </c>
      <c r="E417" s="38">
        <v>1194</v>
      </c>
      <c r="F417" s="67" t="s">
        <v>761</v>
      </c>
      <c r="G417" s="68"/>
      <c r="H417" s="70"/>
      <c r="I417" s="70">
        <v>9.9408267270668169</v>
      </c>
      <c r="J417" s="38">
        <v>23</v>
      </c>
    </row>
    <row r="418" spans="1:10" x14ac:dyDescent="0.25">
      <c r="A418" s="66" t="s">
        <v>201</v>
      </c>
      <c r="B418" s="38">
        <v>69</v>
      </c>
      <c r="C418" s="38">
        <v>3</v>
      </c>
      <c r="D418" s="38">
        <v>1</v>
      </c>
      <c r="E418" s="38">
        <v>646</v>
      </c>
      <c r="F418" s="67" t="s">
        <v>761</v>
      </c>
      <c r="G418" s="68"/>
      <c r="H418" s="70"/>
      <c r="I418" s="70">
        <v>12.398640996602492</v>
      </c>
      <c r="J418" s="38">
        <v>22</v>
      </c>
    </row>
    <row r="419" spans="1:10" ht="15.75" thickBot="1" x14ac:dyDescent="0.3">
      <c r="A419" s="71" t="s">
        <v>202</v>
      </c>
      <c r="B419" s="43">
        <v>69</v>
      </c>
      <c r="C419" s="43">
        <v>3</v>
      </c>
      <c r="D419" s="43">
        <v>2</v>
      </c>
      <c r="E419" s="43">
        <v>1149</v>
      </c>
      <c r="F419" s="72" t="s">
        <v>761</v>
      </c>
      <c r="G419" s="73"/>
      <c r="H419" s="75"/>
      <c r="I419" s="75">
        <v>12.10079275198188</v>
      </c>
      <c r="J419" s="43">
        <v>23</v>
      </c>
    </row>
    <row r="420" spans="1:10" x14ac:dyDescent="0.25">
      <c r="A420" s="66" t="s">
        <v>762</v>
      </c>
      <c r="B420" s="38">
        <v>70</v>
      </c>
      <c r="C420" s="38">
        <v>1</v>
      </c>
      <c r="D420" s="38">
        <v>1</v>
      </c>
      <c r="E420" s="38">
        <v>362</v>
      </c>
      <c r="F420" s="67" t="s">
        <v>763</v>
      </c>
      <c r="G420" s="68"/>
      <c r="H420" s="70">
        <v>10.7</v>
      </c>
      <c r="I420" s="70">
        <v>10.017693169092945</v>
      </c>
      <c r="J420" s="38">
        <v>30</v>
      </c>
    </row>
    <row r="421" spans="1:10" x14ac:dyDescent="0.25">
      <c r="A421" s="66" t="s">
        <v>764</v>
      </c>
      <c r="B421" s="38">
        <v>70</v>
      </c>
      <c r="C421" s="38">
        <v>1</v>
      </c>
      <c r="D421" s="38">
        <v>2</v>
      </c>
      <c r="E421" s="38">
        <v>868</v>
      </c>
      <c r="F421" s="67" t="s">
        <v>763</v>
      </c>
      <c r="G421" s="68"/>
      <c r="H421" s="70"/>
      <c r="I421" s="70">
        <v>9.8075587905935055</v>
      </c>
      <c r="J421" s="38">
        <v>29</v>
      </c>
    </row>
    <row r="422" spans="1:10" x14ac:dyDescent="0.25">
      <c r="A422" s="66" t="s">
        <v>765</v>
      </c>
      <c r="B422" s="38">
        <v>70</v>
      </c>
      <c r="C422" s="38">
        <v>2</v>
      </c>
      <c r="D422" s="38">
        <v>1</v>
      </c>
      <c r="E422" s="38">
        <v>162</v>
      </c>
      <c r="F422" s="67" t="s">
        <v>763</v>
      </c>
      <c r="G422" s="68"/>
      <c r="H422" s="70"/>
      <c r="I422" s="70">
        <v>10.567301231802913</v>
      </c>
      <c r="J422" s="38">
        <v>31</v>
      </c>
    </row>
    <row r="423" spans="1:10" x14ac:dyDescent="0.25">
      <c r="A423" s="66" t="s">
        <v>766</v>
      </c>
      <c r="B423" s="38">
        <v>70</v>
      </c>
      <c r="C423" s="38">
        <v>2</v>
      </c>
      <c r="D423" s="38">
        <v>2</v>
      </c>
      <c r="E423" s="38">
        <v>1277</v>
      </c>
      <c r="F423" s="67" t="s">
        <v>763</v>
      </c>
      <c r="G423" s="68"/>
      <c r="H423" s="70"/>
      <c r="I423" s="70">
        <v>11.260414333706608</v>
      </c>
      <c r="J423" s="38">
        <v>27</v>
      </c>
    </row>
    <row r="424" spans="1:10" x14ac:dyDescent="0.25">
      <c r="A424" s="66" t="s">
        <v>767</v>
      </c>
      <c r="B424" s="38">
        <v>70</v>
      </c>
      <c r="C424" s="38">
        <v>3</v>
      </c>
      <c r="D424" s="38">
        <v>1</v>
      </c>
      <c r="E424" s="38">
        <v>526</v>
      </c>
      <c r="F424" s="67" t="s">
        <v>763</v>
      </c>
      <c r="G424" s="68"/>
      <c r="H424" s="70"/>
      <c r="I424" s="70">
        <v>13.97592385218365</v>
      </c>
      <c r="J424" s="38">
        <v>48</v>
      </c>
    </row>
    <row r="425" spans="1:10" ht="15.75" thickBot="1" x14ac:dyDescent="0.3">
      <c r="A425" s="71" t="s">
        <v>768</v>
      </c>
      <c r="B425" s="43">
        <v>70</v>
      </c>
      <c r="C425" s="43">
        <v>3</v>
      </c>
      <c r="D425" s="43">
        <v>2</v>
      </c>
      <c r="E425" s="43">
        <v>1126</v>
      </c>
      <c r="F425" s="72" t="s">
        <v>763</v>
      </c>
      <c r="G425" s="73"/>
      <c r="H425" s="75"/>
      <c r="I425" s="75">
        <v>13.860582306830908</v>
      </c>
      <c r="J425" s="43">
        <v>45</v>
      </c>
    </row>
    <row r="426" spans="1:10" x14ac:dyDescent="0.25">
      <c r="A426" s="66" t="s">
        <v>203</v>
      </c>
      <c r="B426" s="38">
        <v>71</v>
      </c>
      <c r="C426" s="38">
        <v>1</v>
      </c>
      <c r="D426" s="38">
        <v>1</v>
      </c>
      <c r="E426" s="38">
        <v>237</v>
      </c>
      <c r="F426" s="67" t="s">
        <v>36</v>
      </c>
      <c r="G426" s="68"/>
      <c r="H426" s="70">
        <v>11.4</v>
      </c>
      <c r="I426" s="70">
        <v>10.735158013544019</v>
      </c>
      <c r="J426" s="38">
        <v>28</v>
      </c>
    </row>
    <row r="427" spans="1:10" x14ac:dyDescent="0.25">
      <c r="A427" s="66" t="s">
        <v>204</v>
      </c>
      <c r="B427" s="38">
        <v>71</v>
      </c>
      <c r="C427" s="38">
        <v>1</v>
      </c>
      <c r="D427" s="38">
        <v>2</v>
      </c>
      <c r="E427" s="38">
        <v>805</v>
      </c>
      <c r="F427" s="67" t="s">
        <v>36</v>
      </c>
      <c r="G427" s="68"/>
      <c r="H427" s="70"/>
      <c r="I427" s="70">
        <v>9.9948645598194137</v>
      </c>
      <c r="J427" s="38">
        <v>27</v>
      </c>
    </row>
    <row r="428" spans="1:10" x14ac:dyDescent="0.25">
      <c r="A428" s="66" t="s">
        <v>205</v>
      </c>
      <c r="B428" s="38">
        <v>71</v>
      </c>
      <c r="C428" s="38">
        <v>2</v>
      </c>
      <c r="D428" s="38">
        <v>1</v>
      </c>
      <c r="E428" s="38">
        <v>72</v>
      </c>
      <c r="F428" s="67" t="s">
        <v>36</v>
      </c>
      <c r="G428" s="68"/>
      <c r="H428" s="70"/>
      <c r="I428" s="70">
        <v>10.5744920993228</v>
      </c>
      <c r="J428" s="38">
        <v>30</v>
      </c>
    </row>
    <row r="429" spans="1:10" x14ac:dyDescent="0.25">
      <c r="A429" s="66" t="s">
        <v>206</v>
      </c>
      <c r="B429" s="38">
        <v>71</v>
      </c>
      <c r="C429" s="38">
        <v>2</v>
      </c>
      <c r="D429" s="38">
        <v>2</v>
      </c>
      <c r="E429" s="38">
        <v>1317</v>
      </c>
      <c r="F429" s="67" t="s">
        <v>36</v>
      </c>
      <c r="G429" s="68"/>
      <c r="H429" s="70"/>
      <c r="I429" s="70">
        <v>10.774661399548533</v>
      </c>
      <c r="J429" s="38">
        <v>17</v>
      </c>
    </row>
    <row r="430" spans="1:10" x14ac:dyDescent="0.25">
      <c r="A430" s="66" t="s">
        <v>207</v>
      </c>
      <c r="B430" s="38">
        <v>71</v>
      </c>
      <c r="C430" s="38">
        <v>3</v>
      </c>
      <c r="D430" s="38">
        <v>1</v>
      </c>
      <c r="E430" s="38">
        <v>517</v>
      </c>
      <c r="F430" s="67" t="s">
        <v>36</v>
      </c>
      <c r="G430" s="68"/>
      <c r="H430" s="70"/>
      <c r="I430" s="70">
        <v>13.813769751693004</v>
      </c>
      <c r="J430" s="38">
        <v>36</v>
      </c>
    </row>
    <row r="431" spans="1:10" ht="15.75" thickBot="1" x14ac:dyDescent="0.3">
      <c r="A431" s="71" t="s">
        <v>208</v>
      </c>
      <c r="B431" s="43">
        <v>71</v>
      </c>
      <c r="C431" s="43">
        <v>3</v>
      </c>
      <c r="D431" s="43">
        <v>2</v>
      </c>
      <c r="E431" s="43">
        <v>999</v>
      </c>
      <c r="F431" s="72" t="s">
        <v>36</v>
      </c>
      <c r="G431" s="73"/>
      <c r="H431" s="75"/>
      <c r="I431" s="75">
        <v>13.910835214446953</v>
      </c>
      <c r="J431" s="43">
        <v>36</v>
      </c>
    </row>
    <row r="432" spans="1:10" x14ac:dyDescent="0.25">
      <c r="A432" s="66" t="s">
        <v>769</v>
      </c>
      <c r="B432" s="38">
        <v>72</v>
      </c>
      <c r="C432" s="38">
        <v>1</v>
      </c>
      <c r="D432" s="38">
        <v>1</v>
      </c>
      <c r="E432" s="38">
        <v>257</v>
      </c>
      <c r="F432" s="67" t="s">
        <v>770</v>
      </c>
      <c r="G432" s="68"/>
      <c r="H432" s="70">
        <v>11.6</v>
      </c>
      <c r="I432" s="70">
        <v>9.7784502262443436</v>
      </c>
      <c r="J432" s="38">
        <v>20</v>
      </c>
    </row>
    <row r="433" spans="1:10" x14ac:dyDescent="0.25">
      <c r="A433" s="66" t="s">
        <v>771</v>
      </c>
      <c r="B433" s="38">
        <v>72</v>
      </c>
      <c r="C433" s="38">
        <v>1</v>
      </c>
      <c r="D433" s="38">
        <v>2</v>
      </c>
      <c r="E433" s="38">
        <v>834</v>
      </c>
      <c r="F433" s="67" t="s">
        <v>770</v>
      </c>
      <c r="G433" s="68"/>
      <c r="H433" s="70"/>
      <c r="I433" s="70">
        <v>10.181617647058824</v>
      </c>
      <c r="J433" s="38">
        <v>20</v>
      </c>
    </row>
    <row r="434" spans="1:10" x14ac:dyDescent="0.25">
      <c r="A434" s="66" t="s">
        <v>772</v>
      </c>
      <c r="B434" s="38">
        <v>72</v>
      </c>
      <c r="C434" s="38">
        <v>2</v>
      </c>
      <c r="D434" s="38">
        <v>1</v>
      </c>
      <c r="E434" s="38">
        <v>183</v>
      </c>
      <c r="F434" s="67" t="s">
        <v>770</v>
      </c>
      <c r="G434" s="68"/>
      <c r="H434" s="70"/>
      <c r="I434" s="70">
        <v>10.81843891402715</v>
      </c>
      <c r="J434" s="38">
        <v>22</v>
      </c>
    </row>
    <row r="435" spans="1:10" x14ac:dyDescent="0.25">
      <c r="A435" s="66" t="s">
        <v>773</v>
      </c>
      <c r="B435" s="38">
        <v>72</v>
      </c>
      <c r="C435" s="38">
        <v>2</v>
      </c>
      <c r="D435" s="38">
        <v>2</v>
      </c>
      <c r="E435" s="38">
        <v>1162</v>
      </c>
      <c r="F435" s="67" t="s">
        <v>770</v>
      </c>
      <c r="G435" s="68"/>
      <c r="H435" s="70"/>
      <c r="I435" s="70">
        <v>10.072737556561085</v>
      </c>
      <c r="J435" s="38">
        <v>21</v>
      </c>
    </row>
    <row r="436" spans="1:10" x14ac:dyDescent="0.25">
      <c r="A436" s="66" t="s">
        <v>774</v>
      </c>
      <c r="B436" s="38">
        <v>72</v>
      </c>
      <c r="C436" s="38">
        <v>3</v>
      </c>
      <c r="D436" s="38">
        <v>1</v>
      </c>
      <c r="E436" s="38">
        <v>557</v>
      </c>
      <c r="F436" s="67" t="s">
        <v>770</v>
      </c>
      <c r="G436" s="68"/>
      <c r="H436" s="70"/>
      <c r="I436" s="70">
        <v>13.239253393665157</v>
      </c>
      <c r="J436" s="38">
        <v>31</v>
      </c>
    </row>
    <row r="437" spans="1:10" ht="15.75" thickBot="1" x14ac:dyDescent="0.3">
      <c r="A437" s="71" t="s">
        <v>775</v>
      </c>
      <c r="B437" s="43">
        <v>72</v>
      </c>
      <c r="C437" s="43">
        <v>3</v>
      </c>
      <c r="D437" s="43">
        <v>2</v>
      </c>
      <c r="E437" s="43">
        <v>1095</v>
      </c>
      <c r="F437" s="72" t="s">
        <v>770</v>
      </c>
      <c r="G437" s="73"/>
      <c r="H437" s="75"/>
      <c r="I437" s="75">
        <v>12.984728506787331</v>
      </c>
      <c r="J437" s="43">
        <v>32</v>
      </c>
    </row>
    <row r="438" spans="1:10" x14ac:dyDescent="0.25">
      <c r="A438" s="66" t="s">
        <v>776</v>
      </c>
      <c r="B438" s="38">
        <v>73</v>
      </c>
      <c r="C438" s="38">
        <v>1</v>
      </c>
      <c r="D438" s="38">
        <v>1</v>
      </c>
      <c r="E438" s="38">
        <v>358</v>
      </c>
      <c r="F438" s="67" t="s">
        <v>777</v>
      </c>
      <c r="G438" s="68"/>
      <c r="H438" s="70">
        <v>12.1</v>
      </c>
      <c r="I438" s="70">
        <v>9.7633674630261655</v>
      </c>
      <c r="J438" s="38">
        <v>23</v>
      </c>
    </row>
    <row r="439" spans="1:10" x14ac:dyDescent="0.25">
      <c r="A439" s="66" t="s">
        <v>778</v>
      </c>
      <c r="B439" s="38">
        <v>73</v>
      </c>
      <c r="C439" s="38">
        <v>1</v>
      </c>
      <c r="D439" s="38">
        <v>2</v>
      </c>
      <c r="E439" s="38">
        <v>754</v>
      </c>
      <c r="F439" s="67" t="s">
        <v>777</v>
      </c>
      <c r="G439" s="68"/>
      <c r="H439" s="70"/>
      <c r="I439" s="70">
        <v>11.061262798634813</v>
      </c>
      <c r="J439" s="38">
        <v>26</v>
      </c>
    </row>
    <row r="440" spans="1:10" x14ac:dyDescent="0.25">
      <c r="A440" s="66" t="s">
        <v>779</v>
      </c>
      <c r="B440" s="38">
        <v>73</v>
      </c>
      <c r="C440" s="38">
        <v>2</v>
      </c>
      <c r="D440" s="38">
        <v>1</v>
      </c>
      <c r="E440" s="38">
        <v>153</v>
      </c>
      <c r="F440" s="67" t="s">
        <v>777</v>
      </c>
      <c r="G440" s="68"/>
      <c r="H440" s="70"/>
      <c r="I440" s="70">
        <v>10.61433447098976</v>
      </c>
      <c r="J440" s="38">
        <v>26</v>
      </c>
    </row>
    <row r="441" spans="1:10" x14ac:dyDescent="0.25">
      <c r="A441" s="66" t="s">
        <v>780</v>
      </c>
      <c r="B441" s="38">
        <v>73</v>
      </c>
      <c r="C441" s="38">
        <v>2</v>
      </c>
      <c r="D441" s="38">
        <v>2</v>
      </c>
      <c r="E441" s="38">
        <v>1187</v>
      </c>
      <c r="F441" s="67" t="s">
        <v>777</v>
      </c>
      <c r="G441" s="68"/>
      <c r="H441" s="70"/>
      <c r="I441" s="70">
        <v>10.002844141069396</v>
      </c>
      <c r="J441" s="38">
        <v>25</v>
      </c>
    </row>
    <row r="442" spans="1:10" x14ac:dyDescent="0.25">
      <c r="A442" s="66" t="s">
        <v>781</v>
      </c>
      <c r="B442" s="38">
        <v>73</v>
      </c>
      <c r="C442" s="38">
        <v>3</v>
      </c>
      <c r="D442" s="38">
        <v>1</v>
      </c>
      <c r="E442" s="38">
        <v>692</v>
      </c>
      <c r="F442" s="67" t="s">
        <v>777</v>
      </c>
      <c r="G442" s="68"/>
      <c r="H442" s="70"/>
      <c r="I442" s="70">
        <v>13.240045506257109</v>
      </c>
      <c r="J442" s="38">
        <v>41</v>
      </c>
    </row>
    <row r="443" spans="1:10" ht="15.75" thickBot="1" x14ac:dyDescent="0.3">
      <c r="A443" s="71" t="s">
        <v>782</v>
      </c>
      <c r="B443" s="43">
        <v>73</v>
      </c>
      <c r="C443" s="43">
        <v>3</v>
      </c>
      <c r="D443" s="43">
        <v>2</v>
      </c>
      <c r="E443" s="43">
        <v>1045</v>
      </c>
      <c r="F443" s="72" t="s">
        <v>777</v>
      </c>
      <c r="G443" s="73"/>
      <c r="H443" s="75"/>
      <c r="I443" s="75">
        <v>12.763936291240045</v>
      </c>
      <c r="J443" s="43">
        <v>39</v>
      </c>
    </row>
    <row r="444" spans="1:10" x14ac:dyDescent="0.25">
      <c r="A444" s="66" t="s">
        <v>783</v>
      </c>
      <c r="B444" s="38">
        <v>74</v>
      </c>
      <c r="C444" s="38">
        <v>1</v>
      </c>
      <c r="D444" s="38">
        <v>1</v>
      </c>
      <c r="E444" s="38">
        <v>348</v>
      </c>
      <c r="F444" s="67" t="s">
        <v>784</v>
      </c>
      <c r="G444" s="68"/>
      <c r="H444" s="70">
        <v>12.1</v>
      </c>
      <c r="I444" s="70">
        <v>8.632992036405005</v>
      </c>
      <c r="J444" s="38">
        <v>20</v>
      </c>
    </row>
    <row r="445" spans="1:10" x14ac:dyDescent="0.25">
      <c r="A445" s="66" t="s">
        <v>785</v>
      </c>
      <c r="B445" s="38">
        <v>74</v>
      </c>
      <c r="C445" s="38">
        <v>1</v>
      </c>
      <c r="D445" s="38">
        <v>2</v>
      </c>
      <c r="E445" s="38">
        <v>894</v>
      </c>
      <c r="F445" s="67" t="s">
        <v>784</v>
      </c>
      <c r="G445" s="68"/>
      <c r="H445" s="70"/>
      <c r="I445" s="70">
        <v>9.8733788395904423</v>
      </c>
      <c r="J445" s="38">
        <v>20</v>
      </c>
    </row>
    <row r="446" spans="1:10" x14ac:dyDescent="0.25">
      <c r="A446" s="66" t="s">
        <v>786</v>
      </c>
      <c r="B446" s="38">
        <v>74</v>
      </c>
      <c r="C446" s="38">
        <v>2</v>
      </c>
      <c r="D446" s="38">
        <v>1</v>
      </c>
      <c r="E446" s="38">
        <v>226</v>
      </c>
      <c r="F446" s="67" t="s">
        <v>784</v>
      </c>
      <c r="G446" s="68"/>
      <c r="H446" s="70"/>
      <c r="I446" s="70">
        <v>10.102616609783842</v>
      </c>
      <c r="J446" s="38">
        <v>23</v>
      </c>
    </row>
    <row r="447" spans="1:10" x14ac:dyDescent="0.25">
      <c r="A447" s="66" t="s">
        <v>787</v>
      </c>
      <c r="B447" s="38">
        <v>74</v>
      </c>
      <c r="C447" s="38">
        <v>2</v>
      </c>
      <c r="D447" s="38">
        <v>2</v>
      </c>
      <c r="E447" s="38">
        <v>1230</v>
      </c>
      <c r="F447" s="67" t="s">
        <v>784</v>
      </c>
      <c r="G447" s="68"/>
      <c r="H447" s="70"/>
      <c r="I447" s="70">
        <v>10.112627986348121</v>
      </c>
      <c r="J447" s="38">
        <v>23</v>
      </c>
    </row>
    <row r="448" spans="1:10" x14ac:dyDescent="0.25">
      <c r="A448" s="66" t="s">
        <v>788</v>
      </c>
      <c r="B448" s="38">
        <v>74</v>
      </c>
      <c r="C448" s="38">
        <v>3</v>
      </c>
      <c r="D448" s="38">
        <v>1</v>
      </c>
      <c r="E448" s="38">
        <v>580</v>
      </c>
      <c r="F448" s="67" t="s">
        <v>784</v>
      </c>
      <c r="G448" s="68"/>
      <c r="H448" s="70"/>
      <c r="I448" s="70">
        <v>12.918088737201364</v>
      </c>
      <c r="J448" s="38">
        <v>37</v>
      </c>
    </row>
    <row r="449" spans="1:10" ht="15.75" thickBot="1" x14ac:dyDescent="0.3">
      <c r="A449" s="71" t="s">
        <v>789</v>
      </c>
      <c r="B449" s="43">
        <v>74</v>
      </c>
      <c r="C449" s="43">
        <v>3</v>
      </c>
      <c r="D449" s="43">
        <v>2</v>
      </c>
      <c r="E449" s="43">
        <v>1034</v>
      </c>
      <c r="F449" s="72" t="s">
        <v>784</v>
      </c>
      <c r="G449" s="73"/>
      <c r="H449" s="75"/>
      <c r="I449" s="75">
        <v>12.765642775881682</v>
      </c>
      <c r="J449" s="43">
        <v>34</v>
      </c>
    </row>
    <row r="450" spans="1:10" x14ac:dyDescent="0.25">
      <c r="A450" s="66" t="s">
        <v>790</v>
      </c>
      <c r="B450" s="38">
        <v>75</v>
      </c>
      <c r="C450" s="38">
        <v>1</v>
      </c>
      <c r="D450" s="38">
        <v>1</v>
      </c>
      <c r="E450" s="38">
        <v>438</v>
      </c>
      <c r="F450" s="67" t="s">
        <v>791</v>
      </c>
      <c r="G450" s="68"/>
      <c r="H450" s="70">
        <v>11.2</v>
      </c>
      <c r="I450" s="70">
        <v>9.9278716216216214</v>
      </c>
      <c r="J450" s="38">
        <v>31</v>
      </c>
    </row>
    <row r="451" spans="1:10" x14ac:dyDescent="0.25">
      <c r="A451" s="66" t="s">
        <v>792</v>
      </c>
      <c r="B451" s="38">
        <v>75</v>
      </c>
      <c r="C451" s="38">
        <v>1</v>
      </c>
      <c r="D451" s="38">
        <v>2</v>
      </c>
      <c r="E451" s="38">
        <v>790</v>
      </c>
      <c r="F451" s="67" t="s">
        <v>791</v>
      </c>
      <c r="G451" s="68"/>
      <c r="H451" s="70"/>
      <c r="I451" s="70">
        <v>10.783277027027026</v>
      </c>
      <c r="J451" s="38">
        <v>34</v>
      </c>
    </row>
    <row r="452" spans="1:10" x14ac:dyDescent="0.25">
      <c r="A452" s="66" t="s">
        <v>793</v>
      </c>
      <c r="B452" s="38">
        <v>75</v>
      </c>
      <c r="C452" s="38">
        <v>2</v>
      </c>
      <c r="D452" s="38">
        <v>1</v>
      </c>
      <c r="E452" s="38">
        <v>98</v>
      </c>
      <c r="F452" s="67" t="s">
        <v>791</v>
      </c>
      <c r="G452" s="68"/>
      <c r="H452" s="70"/>
      <c r="I452" s="70">
        <v>10.738231981981983</v>
      </c>
      <c r="J452" s="38">
        <v>33</v>
      </c>
    </row>
    <row r="453" spans="1:10" x14ac:dyDescent="0.25">
      <c r="A453" s="66" t="s">
        <v>794</v>
      </c>
      <c r="B453" s="38">
        <v>75</v>
      </c>
      <c r="C453" s="38">
        <v>2</v>
      </c>
      <c r="D453" s="38">
        <v>2</v>
      </c>
      <c r="E453" s="38">
        <v>1302</v>
      </c>
      <c r="F453" s="67" t="s">
        <v>791</v>
      </c>
      <c r="G453" s="68"/>
      <c r="H453" s="70"/>
      <c r="I453" s="70">
        <v>11.275788288288288</v>
      </c>
      <c r="J453" s="38">
        <v>24</v>
      </c>
    </row>
    <row r="454" spans="1:10" x14ac:dyDescent="0.25">
      <c r="A454" s="66" t="s">
        <v>795</v>
      </c>
      <c r="B454" s="38">
        <v>75</v>
      </c>
      <c r="C454" s="38">
        <v>3</v>
      </c>
      <c r="D454" s="38">
        <v>1</v>
      </c>
      <c r="E454" s="38">
        <v>502</v>
      </c>
      <c r="F454" s="67" t="s">
        <v>791</v>
      </c>
      <c r="G454" s="68"/>
      <c r="H454" s="70"/>
      <c r="I454" s="70">
        <v>14.395270270270272</v>
      </c>
      <c r="J454" s="38">
        <v>57</v>
      </c>
    </row>
    <row r="455" spans="1:10" ht="15.75" thickBot="1" x14ac:dyDescent="0.3">
      <c r="A455" s="71" t="s">
        <v>796</v>
      </c>
      <c r="B455" s="43">
        <v>75</v>
      </c>
      <c r="C455" s="43">
        <v>3</v>
      </c>
      <c r="D455" s="43">
        <v>2</v>
      </c>
      <c r="E455" s="43">
        <v>1022</v>
      </c>
      <c r="F455" s="72" t="s">
        <v>791</v>
      </c>
      <c r="G455" s="73"/>
      <c r="H455" s="75"/>
      <c r="I455" s="75">
        <v>14.044481981981981</v>
      </c>
      <c r="J455" s="43">
        <v>53</v>
      </c>
    </row>
    <row r="456" spans="1:10" x14ac:dyDescent="0.25">
      <c r="A456" s="66" t="s">
        <v>797</v>
      </c>
      <c r="B456" s="38">
        <v>76</v>
      </c>
      <c r="C456" s="38">
        <v>1</v>
      </c>
      <c r="D456" s="38">
        <v>1</v>
      </c>
      <c r="E456" s="38">
        <v>392</v>
      </c>
      <c r="F456" s="67" t="s">
        <v>798</v>
      </c>
      <c r="G456" s="68"/>
      <c r="H456" s="70">
        <v>11.8</v>
      </c>
      <c r="I456" s="70">
        <v>10.495351473922902</v>
      </c>
      <c r="J456" s="38">
        <v>30</v>
      </c>
    </row>
    <row r="457" spans="1:10" x14ac:dyDescent="0.25">
      <c r="A457" s="66" t="s">
        <v>799</v>
      </c>
      <c r="B457" s="38">
        <v>76</v>
      </c>
      <c r="C457" s="38">
        <v>1</v>
      </c>
      <c r="D457" s="38">
        <v>2</v>
      </c>
      <c r="E457" s="38">
        <v>886</v>
      </c>
      <c r="F457" s="67" t="s">
        <v>798</v>
      </c>
      <c r="G457" s="68"/>
      <c r="H457" s="70"/>
      <c r="I457" s="70">
        <v>11.087131519274374</v>
      </c>
      <c r="J457" s="38">
        <v>32</v>
      </c>
    </row>
    <row r="458" spans="1:10" x14ac:dyDescent="0.25">
      <c r="A458" s="66" t="s">
        <v>800</v>
      </c>
      <c r="B458" s="38">
        <v>76</v>
      </c>
      <c r="C458" s="38">
        <v>2</v>
      </c>
      <c r="D458" s="38">
        <v>1</v>
      </c>
      <c r="E458" s="38">
        <v>32</v>
      </c>
      <c r="F458" s="67" t="s">
        <v>798</v>
      </c>
      <c r="G458" s="68"/>
      <c r="H458" s="70"/>
      <c r="I458" s="70">
        <v>11.130952380952381</v>
      </c>
      <c r="J458" s="38">
        <v>35</v>
      </c>
    </row>
    <row r="459" spans="1:10" x14ac:dyDescent="0.25">
      <c r="A459" s="66" t="s">
        <v>801</v>
      </c>
      <c r="B459" s="38">
        <v>76</v>
      </c>
      <c r="C459" s="38">
        <v>2</v>
      </c>
      <c r="D459" s="38">
        <v>2</v>
      </c>
      <c r="E459" s="38">
        <v>1361</v>
      </c>
      <c r="F459" s="67" t="s">
        <v>798</v>
      </c>
      <c r="G459" s="68"/>
      <c r="H459" s="70"/>
      <c r="I459" s="70">
        <v>12.443877551020407</v>
      </c>
      <c r="J459" s="38">
        <v>33</v>
      </c>
    </row>
    <row r="460" spans="1:10" x14ac:dyDescent="0.25">
      <c r="A460" s="66" t="s">
        <v>802</v>
      </c>
      <c r="B460" s="38">
        <v>76</v>
      </c>
      <c r="C460" s="38">
        <v>3</v>
      </c>
      <c r="D460" s="38">
        <v>1</v>
      </c>
      <c r="E460" s="38">
        <v>685</v>
      </c>
      <c r="F460" s="67" t="s">
        <v>798</v>
      </c>
      <c r="G460" s="68"/>
      <c r="H460" s="70"/>
      <c r="I460" s="70">
        <v>14.395691609977321</v>
      </c>
      <c r="J460" s="38">
        <v>62</v>
      </c>
    </row>
    <row r="461" spans="1:10" ht="15.75" thickBot="1" x14ac:dyDescent="0.3">
      <c r="A461" s="71" t="s">
        <v>803</v>
      </c>
      <c r="B461" s="43">
        <v>76</v>
      </c>
      <c r="C461" s="43">
        <v>3</v>
      </c>
      <c r="D461" s="43">
        <v>2</v>
      </c>
      <c r="E461" s="43">
        <v>1146</v>
      </c>
      <c r="F461" s="72" t="s">
        <v>798</v>
      </c>
      <c r="G461" s="73"/>
      <c r="H461" s="75"/>
      <c r="I461" s="75">
        <v>14.041950113378688</v>
      </c>
      <c r="J461" s="43">
        <v>58</v>
      </c>
    </row>
    <row r="462" spans="1:10" x14ac:dyDescent="0.25">
      <c r="A462" s="66" t="s">
        <v>804</v>
      </c>
      <c r="B462" s="38">
        <v>77</v>
      </c>
      <c r="C462" s="38">
        <v>1</v>
      </c>
      <c r="D462" s="38">
        <v>1</v>
      </c>
      <c r="E462" s="38">
        <v>279</v>
      </c>
      <c r="F462" s="67" t="s">
        <v>805</v>
      </c>
      <c r="G462" s="68"/>
      <c r="H462" s="70">
        <v>11.7</v>
      </c>
      <c r="I462" s="70">
        <v>10.600849377123442</v>
      </c>
      <c r="J462" s="38">
        <v>28</v>
      </c>
    </row>
    <row r="463" spans="1:10" x14ac:dyDescent="0.25">
      <c r="A463" s="66" t="s">
        <v>806</v>
      </c>
      <c r="B463" s="38">
        <v>77</v>
      </c>
      <c r="C463" s="38">
        <v>1</v>
      </c>
      <c r="D463" s="38">
        <v>2</v>
      </c>
      <c r="E463" s="38">
        <v>728</v>
      </c>
      <c r="F463" s="67" t="s">
        <v>805</v>
      </c>
      <c r="G463" s="68"/>
      <c r="H463" s="70"/>
      <c r="I463" s="70">
        <v>10.348357870894676</v>
      </c>
      <c r="J463" s="38">
        <v>27</v>
      </c>
    </row>
    <row r="464" spans="1:10" x14ac:dyDescent="0.25">
      <c r="A464" s="66" t="s">
        <v>807</v>
      </c>
      <c r="B464" s="38">
        <v>77</v>
      </c>
      <c r="C464" s="38">
        <v>2</v>
      </c>
      <c r="D464" s="38">
        <v>1</v>
      </c>
      <c r="E464" s="38">
        <v>65</v>
      </c>
      <c r="F464" s="67" t="s">
        <v>805</v>
      </c>
      <c r="G464" s="68"/>
      <c r="H464" s="70"/>
      <c r="I464" s="70">
        <v>11.466081540203851</v>
      </c>
      <c r="J464" s="38">
        <v>33</v>
      </c>
    </row>
    <row r="465" spans="1:10" x14ac:dyDescent="0.25">
      <c r="A465" s="66" t="s">
        <v>808</v>
      </c>
      <c r="B465" s="38">
        <v>77</v>
      </c>
      <c r="C465" s="38">
        <v>2</v>
      </c>
      <c r="D465" s="38">
        <v>2</v>
      </c>
      <c r="E465" s="38">
        <v>1336</v>
      </c>
      <c r="F465" s="67" t="s">
        <v>805</v>
      </c>
      <c r="G465" s="68"/>
      <c r="H465" s="70"/>
      <c r="I465" s="70">
        <v>11.138674971687429</v>
      </c>
      <c r="J465" s="38">
        <v>32</v>
      </c>
    </row>
    <row r="466" spans="1:10" x14ac:dyDescent="0.25">
      <c r="A466" s="66" t="s">
        <v>809</v>
      </c>
      <c r="B466" s="38">
        <v>77</v>
      </c>
      <c r="C466" s="38">
        <v>3</v>
      </c>
      <c r="D466" s="38">
        <v>1</v>
      </c>
      <c r="E466" s="38">
        <v>693</v>
      </c>
      <c r="F466" s="67" t="s">
        <v>805</v>
      </c>
      <c r="G466" s="68"/>
      <c r="H466" s="70"/>
      <c r="I466" s="70">
        <v>14.372027180067951</v>
      </c>
      <c r="J466" s="38">
        <v>41</v>
      </c>
    </row>
    <row r="467" spans="1:10" ht="15.75" thickBot="1" x14ac:dyDescent="0.3">
      <c r="A467" s="71" t="s">
        <v>810</v>
      </c>
      <c r="B467" s="43">
        <v>77</v>
      </c>
      <c r="C467" s="43">
        <v>3</v>
      </c>
      <c r="D467" s="43">
        <v>2</v>
      </c>
      <c r="E467" s="43">
        <v>1026</v>
      </c>
      <c r="F467" s="72" t="s">
        <v>805</v>
      </c>
      <c r="G467" s="73"/>
      <c r="H467" s="75"/>
      <c r="I467" s="75">
        <v>12.999433748584373</v>
      </c>
      <c r="J467" s="43">
        <v>24</v>
      </c>
    </row>
    <row r="468" spans="1:10" x14ac:dyDescent="0.25">
      <c r="A468" s="66" t="s">
        <v>811</v>
      </c>
      <c r="B468" s="38">
        <v>78</v>
      </c>
      <c r="C468" s="38">
        <v>1</v>
      </c>
      <c r="D468" s="38">
        <v>1</v>
      </c>
      <c r="E468" s="38">
        <v>436</v>
      </c>
      <c r="F468" s="67" t="s">
        <v>812</v>
      </c>
      <c r="G468" s="68"/>
      <c r="H468" s="70">
        <v>11.8</v>
      </c>
      <c r="I468" s="70">
        <v>9.4787981859410433</v>
      </c>
      <c r="J468" s="38">
        <v>18</v>
      </c>
    </row>
    <row r="469" spans="1:10" x14ac:dyDescent="0.25">
      <c r="A469" s="66" t="s">
        <v>813</v>
      </c>
      <c r="B469" s="38">
        <v>78</v>
      </c>
      <c r="C469" s="38">
        <v>1</v>
      </c>
      <c r="D469" s="38">
        <v>2</v>
      </c>
      <c r="E469" s="38">
        <v>781</v>
      </c>
      <c r="F469" s="67" t="s">
        <v>812</v>
      </c>
      <c r="G469" s="68"/>
      <c r="H469" s="70"/>
      <c r="I469" s="70">
        <v>9.9630952380952387</v>
      </c>
      <c r="J469" s="38">
        <v>18</v>
      </c>
    </row>
    <row r="470" spans="1:10" x14ac:dyDescent="0.25">
      <c r="A470" s="66" t="s">
        <v>814</v>
      </c>
      <c r="B470" s="38">
        <v>78</v>
      </c>
      <c r="C470" s="38">
        <v>2</v>
      </c>
      <c r="D470" s="38">
        <v>1</v>
      </c>
      <c r="E470" s="38">
        <v>12</v>
      </c>
      <c r="F470" s="67" t="s">
        <v>812</v>
      </c>
      <c r="G470" s="68"/>
      <c r="H470" s="70"/>
      <c r="I470" s="70">
        <v>9.492857142857142</v>
      </c>
      <c r="J470" s="38">
        <v>19</v>
      </c>
    </row>
    <row r="471" spans="1:10" x14ac:dyDescent="0.25">
      <c r="A471" s="66" t="s">
        <v>815</v>
      </c>
      <c r="B471" s="38">
        <v>78</v>
      </c>
      <c r="C471" s="38">
        <v>2</v>
      </c>
      <c r="D471" s="38">
        <v>2</v>
      </c>
      <c r="E471" s="38">
        <v>1378</v>
      </c>
      <c r="F471" s="67" t="s">
        <v>812</v>
      </c>
      <c r="G471" s="68"/>
      <c r="H471" s="70"/>
      <c r="I471" s="70">
        <v>10.564625850340137</v>
      </c>
      <c r="J471" s="38">
        <v>20</v>
      </c>
    </row>
    <row r="472" spans="1:10" x14ac:dyDescent="0.25">
      <c r="A472" s="66" t="s">
        <v>816</v>
      </c>
      <c r="B472" s="38">
        <v>78</v>
      </c>
      <c r="C472" s="38">
        <v>3</v>
      </c>
      <c r="D472" s="38">
        <v>1</v>
      </c>
      <c r="E472" s="38">
        <v>597</v>
      </c>
      <c r="F472" s="67" t="s">
        <v>812</v>
      </c>
      <c r="G472" s="68"/>
      <c r="H472" s="70"/>
      <c r="I472" s="70">
        <v>12.67687074829932</v>
      </c>
      <c r="J472" s="38">
        <v>28</v>
      </c>
    </row>
    <row r="473" spans="1:10" ht="15.75" thickBot="1" x14ac:dyDescent="0.3">
      <c r="A473" s="71" t="s">
        <v>817</v>
      </c>
      <c r="B473" s="43">
        <v>78</v>
      </c>
      <c r="C473" s="43">
        <v>3</v>
      </c>
      <c r="D473" s="43">
        <v>2</v>
      </c>
      <c r="E473" s="43">
        <v>1024</v>
      </c>
      <c r="F473" s="72" t="s">
        <v>812</v>
      </c>
      <c r="G473" s="73"/>
      <c r="H473" s="75"/>
      <c r="I473" s="75">
        <v>12.498866213151928</v>
      </c>
      <c r="J473" s="43">
        <v>27</v>
      </c>
    </row>
    <row r="474" spans="1:10" x14ac:dyDescent="0.25">
      <c r="A474" s="66" t="s">
        <v>818</v>
      </c>
      <c r="B474" s="38">
        <v>79</v>
      </c>
      <c r="C474" s="38">
        <v>1</v>
      </c>
      <c r="D474" s="38">
        <v>1</v>
      </c>
      <c r="E474" s="38">
        <v>441</v>
      </c>
      <c r="F474" s="67" t="s">
        <v>819</v>
      </c>
      <c r="G474" s="68"/>
      <c r="H474" s="70">
        <v>11.7</v>
      </c>
      <c r="I474" s="70">
        <v>9.6627972819932069</v>
      </c>
      <c r="J474" s="38">
        <v>25</v>
      </c>
    </row>
    <row r="475" spans="1:10" x14ac:dyDescent="0.25">
      <c r="A475" s="66" t="s">
        <v>820</v>
      </c>
      <c r="B475" s="38">
        <v>79</v>
      </c>
      <c r="C475" s="38">
        <v>1</v>
      </c>
      <c r="D475" s="38">
        <v>2</v>
      </c>
      <c r="E475" s="38">
        <v>776</v>
      </c>
      <c r="F475" s="67" t="s">
        <v>819</v>
      </c>
      <c r="G475" s="68"/>
      <c r="H475" s="70"/>
      <c r="I475" s="70">
        <v>9.4896375990939958</v>
      </c>
      <c r="J475" s="38">
        <v>27</v>
      </c>
    </row>
    <row r="476" spans="1:10" x14ac:dyDescent="0.25">
      <c r="A476" s="66" t="s">
        <v>821</v>
      </c>
      <c r="B476" s="38">
        <v>79</v>
      </c>
      <c r="C476" s="38">
        <v>2</v>
      </c>
      <c r="D476" s="38">
        <v>1</v>
      </c>
      <c r="E476" s="38">
        <v>45</v>
      </c>
      <c r="F476" s="67" t="s">
        <v>819</v>
      </c>
      <c r="G476" s="68"/>
      <c r="H476" s="70"/>
      <c r="I476" s="70">
        <v>9.8688561721404309</v>
      </c>
      <c r="J476" s="38">
        <v>27</v>
      </c>
    </row>
    <row r="477" spans="1:10" x14ac:dyDescent="0.25">
      <c r="A477" s="66" t="s">
        <v>822</v>
      </c>
      <c r="B477" s="38">
        <v>79</v>
      </c>
      <c r="C477" s="38">
        <v>2</v>
      </c>
      <c r="D477" s="38">
        <v>2</v>
      </c>
      <c r="E477" s="38">
        <v>1281</v>
      </c>
      <c r="F477" s="67" t="s">
        <v>819</v>
      </c>
      <c r="G477" s="68"/>
      <c r="H477" s="70"/>
      <c r="I477" s="70">
        <v>11.438788221970553</v>
      </c>
      <c r="J477" s="38">
        <v>24</v>
      </c>
    </row>
    <row r="478" spans="1:10" x14ac:dyDescent="0.25">
      <c r="A478" s="66" t="s">
        <v>823</v>
      </c>
      <c r="B478" s="38">
        <v>79</v>
      </c>
      <c r="C478" s="38">
        <v>3</v>
      </c>
      <c r="D478" s="38">
        <v>1</v>
      </c>
      <c r="E478" s="38">
        <v>516</v>
      </c>
      <c r="F478" s="67" t="s">
        <v>819</v>
      </c>
      <c r="G478" s="68"/>
      <c r="H478" s="70"/>
      <c r="I478" s="70">
        <v>13.466024915062288</v>
      </c>
      <c r="J478" s="38">
        <v>43</v>
      </c>
    </row>
    <row r="479" spans="1:10" ht="15.75" thickBot="1" x14ac:dyDescent="0.3">
      <c r="A479" s="71" t="s">
        <v>824</v>
      </c>
      <c r="B479" s="43">
        <v>79</v>
      </c>
      <c r="C479" s="43">
        <v>3</v>
      </c>
      <c r="D479" s="43">
        <v>2</v>
      </c>
      <c r="E479" s="43">
        <v>1110</v>
      </c>
      <c r="F479" s="72" t="s">
        <v>819</v>
      </c>
      <c r="G479" s="73"/>
      <c r="H479" s="75"/>
      <c r="I479" s="75">
        <v>13.554926387315968</v>
      </c>
      <c r="J479" s="43">
        <v>41</v>
      </c>
    </row>
    <row r="480" spans="1:10" x14ac:dyDescent="0.25">
      <c r="A480" s="66" t="s">
        <v>209</v>
      </c>
      <c r="B480" s="38">
        <v>80</v>
      </c>
      <c r="C480" s="38">
        <v>1</v>
      </c>
      <c r="D480" s="38">
        <v>1</v>
      </c>
      <c r="E480" s="38">
        <v>258</v>
      </c>
      <c r="F480" s="67" t="s">
        <v>825</v>
      </c>
      <c r="G480" s="68"/>
      <c r="H480" s="70">
        <v>12.3</v>
      </c>
      <c r="I480" s="70">
        <v>9.3403078677308997</v>
      </c>
      <c r="J480" s="38">
        <v>15</v>
      </c>
    </row>
    <row r="481" spans="1:10" x14ac:dyDescent="0.25">
      <c r="A481" s="66" t="s">
        <v>211</v>
      </c>
      <c r="B481" s="38">
        <v>80</v>
      </c>
      <c r="C481" s="38">
        <v>1</v>
      </c>
      <c r="D481" s="38">
        <v>2</v>
      </c>
      <c r="E481" s="38">
        <v>780</v>
      </c>
      <c r="F481" s="67" t="s">
        <v>825</v>
      </c>
      <c r="G481" s="68"/>
      <c r="H481" s="70"/>
      <c r="I481" s="70">
        <v>9.390193842645381</v>
      </c>
      <c r="J481" s="38">
        <v>14</v>
      </c>
    </row>
    <row r="482" spans="1:10" x14ac:dyDescent="0.25">
      <c r="A482" s="66" t="s">
        <v>212</v>
      </c>
      <c r="B482" s="38">
        <v>80</v>
      </c>
      <c r="C482" s="38">
        <v>2</v>
      </c>
      <c r="D482" s="38">
        <v>1</v>
      </c>
      <c r="E482" s="38">
        <v>83</v>
      </c>
      <c r="F482" s="67" t="s">
        <v>825</v>
      </c>
      <c r="G482" s="68"/>
      <c r="H482" s="70"/>
      <c r="I482" s="70">
        <v>9.5875142531356889</v>
      </c>
      <c r="J482" s="38">
        <v>14</v>
      </c>
    </row>
    <row r="483" spans="1:10" x14ac:dyDescent="0.25">
      <c r="A483" s="66" t="s">
        <v>213</v>
      </c>
      <c r="B483" s="38">
        <v>80</v>
      </c>
      <c r="C483" s="38">
        <v>2</v>
      </c>
      <c r="D483" s="38">
        <v>2</v>
      </c>
      <c r="E483" s="38">
        <v>1225</v>
      </c>
      <c r="F483" s="67" t="s">
        <v>825</v>
      </c>
      <c r="G483" s="68"/>
      <c r="H483" s="70"/>
      <c r="I483" s="70">
        <v>9.158095781071836</v>
      </c>
      <c r="J483" s="38">
        <v>15</v>
      </c>
    </row>
    <row r="484" spans="1:10" x14ac:dyDescent="0.25">
      <c r="A484" s="66" t="s">
        <v>214</v>
      </c>
      <c r="B484" s="38">
        <v>80</v>
      </c>
      <c r="C484" s="38">
        <v>3</v>
      </c>
      <c r="D484" s="38">
        <v>1</v>
      </c>
      <c r="E484" s="38">
        <v>672</v>
      </c>
      <c r="F484" s="67" t="s">
        <v>825</v>
      </c>
      <c r="G484" s="68"/>
      <c r="H484" s="70"/>
      <c r="I484" s="70">
        <v>12.845496009122005</v>
      </c>
      <c r="J484" s="38">
        <v>28</v>
      </c>
    </row>
    <row r="485" spans="1:10" ht="15.75" thickBot="1" x14ac:dyDescent="0.3">
      <c r="A485" s="71" t="s">
        <v>215</v>
      </c>
      <c r="B485" s="43">
        <v>80</v>
      </c>
      <c r="C485" s="43">
        <v>3</v>
      </c>
      <c r="D485" s="43">
        <v>2</v>
      </c>
      <c r="E485" s="43">
        <v>978</v>
      </c>
      <c r="F485" s="72" t="s">
        <v>825</v>
      </c>
      <c r="G485" s="73"/>
      <c r="H485" s="75"/>
      <c r="I485" s="75">
        <v>12.115735461801595</v>
      </c>
      <c r="J485" s="43">
        <v>26</v>
      </c>
    </row>
    <row r="486" spans="1:10" x14ac:dyDescent="0.25">
      <c r="A486" s="66" t="s">
        <v>826</v>
      </c>
      <c r="B486" s="38">
        <v>81</v>
      </c>
      <c r="C486" s="38">
        <v>1</v>
      </c>
      <c r="D486" s="38">
        <v>1</v>
      </c>
      <c r="E486" s="38">
        <v>398</v>
      </c>
      <c r="F486" s="67" t="s">
        <v>827</v>
      </c>
      <c r="G486" s="68"/>
      <c r="H486" s="70">
        <v>12.1</v>
      </c>
      <c r="I486" s="70">
        <v>9.0826507394766782</v>
      </c>
      <c r="J486" s="38">
        <v>21</v>
      </c>
    </row>
    <row r="487" spans="1:10" x14ac:dyDescent="0.25">
      <c r="A487" s="66" t="s">
        <v>828</v>
      </c>
      <c r="B487" s="38">
        <v>81</v>
      </c>
      <c r="C487" s="38">
        <v>1</v>
      </c>
      <c r="D487" s="38">
        <v>2</v>
      </c>
      <c r="E487" s="38">
        <v>799</v>
      </c>
      <c r="F487" s="67" t="s">
        <v>827</v>
      </c>
      <c r="G487" s="68"/>
      <c r="H487" s="70"/>
      <c r="I487" s="70">
        <v>10.661205915813424</v>
      </c>
      <c r="J487" s="38">
        <v>26</v>
      </c>
    </row>
    <row r="488" spans="1:10" x14ac:dyDescent="0.25">
      <c r="A488" s="66" t="s">
        <v>829</v>
      </c>
      <c r="B488" s="38">
        <v>81</v>
      </c>
      <c r="C488" s="38">
        <v>2</v>
      </c>
      <c r="D488" s="38">
        <v>1</v>
      </c>
      <c r="E488" s="38">
        <v>158</v>
      </c>
      <c r="F488" s="67" t="s">
        <v>827</v>
      </c>
      <c r="G488" s="68"/>
      <c r="H488" s="70"/>
      <c r="I488" s="70">
        <v>11.136063708759952</v>
      </c>
      <c r="J488" s="38">
        <v>31</v>
      </c>
    </row>
    <row r="489" spans="1:10" x14ac:dyDescent="0.25">
      <c r="A489" s="66" t="s">
        <v>830</v>
      </c>
      <c r="B489" s="38">
        <v>81</v>
      </c>
      <c r="C489" s="38">
        <v>2</v>
      </c>
      <c r="D489" s="38">
        <v>2</v>
      </c>
      <c r="E489" s="38">
        <v>1241</v>
      </c>
      <c r="F489" s="67" t="s">
        <v>827</v>
      </c>
      <c r="G489" s="68"/>
      <c r="H489" s="70"/>
      <c r="I489" s="70">
        <v>10.504436860068258</v>
      </c>
      <c r="J489" s="38">
        <v>28</v>
      </c>
    </row>
    <row r="490" spans="1:10" x14ac:dyDescent="0.25">
      <c r="A490" s="66" t="s">
        <v>831</v>
      </c>
      <c r="B490" s="38">
        <v>81</v>
      </c>
      <c r="C490" s="38">
        <v>3</v>
      </c>
      <c r="D490" s="38">
        <v>1</v>
      </c>
      <c r="E490" s="38">
        <v>465</v>
      </c>
      <c r="F490" s="67" t="s">
        <v>827</v>
      </c>
      <c r="G490" s="68"/>
      <c r="H490" s="70"/>
      <c r="I490" s="70">
        <v>11.056712172923776</v>
      </c>
      <c r="J490" s="38">
        <v>37</v>
      </c>
    </row>
    <row r="491" spans="1:10" ht="15.75" thickBot="1" x14ac:dyDescent="0.3">
      <c r="A491" s="71" t="s">
        <v>832</v>
      </c>
      <c r="B491" s="43">
        <v>81</v>
      </c>
      <c r="C491" s="43">
        <v>3</v>
      </c>
      <c r="D491" s="43">
        <v>2</v>
      </c>
      <c r="E491" s="43">
        <v>1109</v>
      </c>
      <c r="F491" s="72" t="s">
        <v>827</v>
      </c>
      <c r="G491" s="73"/>
      <c r="H491" s="75"/>
      <c r="I491" s="75">
        <v>13.947098976109212</v>
      </c>
      <c r="J491" s="43">
        <v>44</v>
      </c>
    </row>
    <row r="492" spans="1:10" x14ac:dyDescent="0.25">
      <c r="A492" s="66" t="s">
        <v>833</v>
      </c>
      <c r="B492" s="38">
        <v>82</v>
      </c>
      <c r="C492" s="38">
        <v>1</v>
      </c>
      <c r="D492" s="38">
        <v>1</v>
      </c>
      <c r="E492" s="38">
        <v>275</v>
      </c>
      <c r="F492" s="67" t="s">
        <v>834</v>
      </c>
      <c r="G492" s="68"/>
      <c r="H492" s="70">
        <v>11.7</v>
      </c>
      <c r="I492" s="70">
        <v>9.6953567383918458</v>
      </c>
      <c r="J492" s="38">
        <v>21</v>
      </c>
    </row>
    <row r="493" spans="1:10" x14ac:dyDescent="0.25">
      <c r="A493" s="66" t="s">
        <v>835</v>
      </c>
      <c r="B493" s="38">
        <v>82</v>
      </c>
      <c r="C493" s="38">
        <v>1</v>
      </c>
      <c r="D493" s="38">
        <v>2</v>
      </c>
      <c r="E493" s="38">
        <v>833</v>
      </c>
      <c r="F493" s="67" t="s">
        <v>834</v>
      </c>
      <c r="G493" s="68"/>
      <c r="H493" s="70"/>
      <c r="I493" s="70">
        <v>9.3272933182332967</v>
      </c>
      <c r="J493" s="38">
        <v>20</v>
      </c>
    </row>
    <row r="494" spans="1:10" x14ac:dyDescent="0.25">
      <c r="A494" s="66" t="s">
        <v>836</v>
      </c>
      <c r="B494" s="38">
        <v>82</v>
      </c>
      <c r="C494" s="38">
        <v>2</v>
      </c>
      <c r="D494" s="38">
        <v>1</v>
      </c>
      <c r="E494" s="38">
        <v>190</v>
      </c>
      <c r="F494" s="67" t="s">
        <v>834</v>
      </c>
      <c r="G494" s="68"/>
      <c r="H494" s="70"/>
      <c r="I494" s="70">
        <v>10.459909399773499</v>
      </c>
      <c r="J494" s="38">
        <v>25</v>
      </c>
    </row>
    <row r="495" spans="1:10" x14ac:dyDescent="0.25">
      <c r="A495" s="66" t="s">
        <v>837</v>
      </c>
      <c r="B495" s="38">
        <v>82</v>
      </c>
      <c r="C495" s="38">
        <v>2</v>
      </c>
      <c r="D495" s="38">
        <v>2</v>
      </c>
      <c r="E495" s="38">
        <v>1164</v>
      </c>
      <c r="F495" s="67" t="s">
        <v>834</v>
      </c>
      <c r="G495" s="68"/>
      <c r="H495" s="70"/>
      <c r="I495" s="70">
        <v>10.181370328425821</v>
      </c>
      <c r="J495" s="38">
        <v>22</v>
      </c>
    </row>
    <row r="496" spans="1:10" x14ac:dyDescent="0.25">
      <c r="A496" s="66" t="s">
        <v>838</v>
      </c>
      <c r="B496" s="38">
        <v>82</v>
      </c>
      <c r="C496" s="38">
        <v>3</v>
      </c>
      <c r="D496" s="38">
        <v>1</v>
      </c>
      <c r="E496" s="38">
        <v>633</v>
      </c>
      <c r="F496" s="67" t="s">
        <v>834</v>
      </c>
      <c r="G496" s="68"/>
      <c r="H496" s="70"/>
      <c r="I496" s="70">
        <v>13.569082672706683</v>
      </c>
      <c r="J496" s="38">
        <v>40</v>
      </c>
    </row>
    <row r="497" spans="1:10" ht="15.75" thickBot="1" x14ac:dyDescent="0.3">
      <c r="A497" s="71" t="s">
        <v>839</v>
      </c>
      <c r="B497" s="43">
        <v>82</v>
      </c>
      <c r="C497" s="43">
        <v>3</v>
      </c>
      <c r="D497" s="43">
        <v>2</v>
      </c>
      <c r="E497" s="43">
        <v>1004</v>
      </c>
      <c r="F497" s="72" t="s">
        <v>834</v>
      </c>
      <c r="G497" s="73"/>
      <c r="H497" s="75"/>
      <c r="I497" s="75">
        <v>12.869195922989807</v>
      </c>
      <c r="J497" s="43">
        <v>37</v>
      </c>
    </row>
    <row r="498" spans="1:10" x14ac:dyDescent="0.25">
      <c r="A498" s="66" t="s">
        <v>840</v>
      </c>
      <c r="B498" s="38">
        <v>83</v>
      </c>
      <c r="C498" s="38">
        <v>1</v>
      </c>
      <c r="D498" s="38">
        <v>1</v>
      </c>
      <c r="E498" s="38">
        <v>241</v>
      </c>
      <c r="F498" s="67" t="s">
        <v>841</v>
      </c>
      <c r="G498" s="68"/>
      <c r="H498" s="70">
        <v>11.7</v>
      </c>
      <c r="I498" s="70">
        <v>10.060758776896941</v>
      </c>
      <c r="J498" s="38">
        <v>27</v>
      </c>
    </row>
    <row r="499" spans="1:10" x14ac:dyDescent="0.25">
      <c r="A499" s="66" t="s">
        <v>842</v>
      </c>
      <c r="B499" s="38">
        <v>83</v>
      </c>
      <c r="C499" s="38">
        <v>1</v>
      </c>
      <c r="D499" s="38">
        <v>2</v>
      </c>
      <c r="E499" s="38">
        <v>797</v>
      </c>
      <c r="F499" s="67" t="s">
        <v>841</v>
      </c>
      <c r="G499" s="68"/>
      <c r="H499" s="70"/>
      <c r="I499" s="70">
        <v>9.5785956964892431</v>
      </c>
      <c r="J499" s="38">
        <v>26</v>
      </c>
    </row>
    <row r="500" spans="1:10" x14ac:dyDescent="0.25">
      <c r="A500" s="66" t="s">
        <v>843</v>
      </c>
      <c r="B500" s="38">
        <v>83</v>
      </c>
      <c r="C500" s="38">
        <v>2</v>
      </c>
      <c r="D500" s="38">
        <v>1</v>
      </c>
      <c r="E500" s="38">
        <v>75</v>
      </c>
      <c r="F500" s="67" t="s">
        <v>841</v>
      </c>
      <c r="G500" s="68"/>
      <c r="H500" s="70"/>
      <c r="I500" s="70">
        <v>9.2903171007927519</v>
      </c>
      <c r="J500" s="38">
        <v>26</v>
      </c>
    </row>
    <row r="501" spans="1:10" x14ac:dyDescent="0.25">
      <c r="A501" s="66" t="s">
        <v>844</v>
      </c>
      <c r="B501" s="38">
        <v>83</v>
      </c>
      <c r="C501" s="38">
        <v>2</v>
      </c>
      <c r="D501" s="38">
        <v>2</v>
      </c>
      <c r="E501" s="38">
        <v>1314</v>
      </c>
      <c r="F501" s="67" t="s">
        <v>841</v>
      </c>
      <c r="G501" s="68"/>
      <c r="H501" s="70"/>
      <c r="I501" s="70">
        <v>11.718006795016988</v>
      </c>
      <c r="J501" s="38">
        <v>35</v>
      </c>
    </row>
    <row r="502" spans="1:10" x14ac:dyDescent="0.25">
      <c r="A502" s="66" t="s">
        <v>845</v>
      </c>
      <c r="B502" s="38">
        <v>83</v>
      </c>
      <c r="C502" s="38">
        <v>3</v>
      </c>
      <c r="D502" s="38">
        <v>1</v>
      </c>
      <c r="E502" s="38">
        <v>623</v>
      </c>
      <c r="F502" s="67" t="s">
        <v>841</v>
      </c>
      <c r="G502" s="68"/>
      <c r="H502" s="70"/>
      <c r="I502" s="70">
        <v>13.745186862967158</v>
      </c>
      <c r="J502" s="38">
        <v>43</v>
      </c>
    </row>
    <row r="503" spans="1:10" ht="15.75" thickBot="1" x14ac:dyDescent="0.3">
      <c r="A503" s="71" t="s">
        <v>846</v>
      </c>
      <c r="B503" s="43">
        <v>83</v>
      </c>
      <c r="C503" s="43">
        <v>3</v>
      </c>
      <c r="D503" s="43">
        <v>2</v>
      </c>
      <c r="E503" s="43">
        <v>928</v>
      </c>
      <c r="F503" s="72" t="s">
        <v>841</v>
      </c>
      <c r="G503" s="73"/>
      <c r="H503" s="75"/>
      <c r="I503" s="75">
        <v>12.962061155152888</v>
      </c>
      <c r="J503" s="43">
        <v>42</v>
      </c>
    </row>
    <row r="504" spans="1:10" x14ac:dyDescent="0.25">
      <c r="A504" s="66" t="s">
        <v>847</v>
      </c>
      <c r="B504" s="38">
        <v>84</v>
      </c>
      <c r="C504" s="38">
        <v>1</v>
      </c>
      <c r="D504" s="38">
        <v>1</v>
      </c>
      <c r="E504" s="38">
        <v>331</v>
      </c>
      <c r="F504" s="67" t="s">
        <v>848</v>
      </c>
      <c r="G504" s="68"/>
      <c r="H504" s="70">
        <v>12.2</v>
      </c>
      <c r="I504" s="70">
        <v>9.29242596810934</v>
      </c>
      <c r="J504" s="38">
        <v>14</v>
      </c>
    </row>
    <row r="505" spans="1:10" x14ac:dyDescent="0.25">
      <c r="A505" s="66" t="s">
        <v>849</v>
      </c>
      <c r="B505" s="38">
        <v>84</v>
      </c>
      <c r="C505" s="38">
        <v>1</v>
      </c>
      <c r="D505" s="38">
        <v>2</v>
      </c>
      <c r="E505" s="38">
        <v>719</v>
      </c>
      <c r="F505" s="67" t="s">
        <v>848</v>
      </c>
      <c r="G505" s="68"/>
      <c r="H505" s="70"/>
      <c r="I505" s="70">
        <v>9.4604783599088833</v>
      </c>
      <c r="J505" s="38">
        <v>18</v>
      </c>
    </row>
    <row r="506" spans="1:10" x14ac:dyDescent="0.25">
      <c r="A506" s="66" t="s">
        <v>850</v>
      </c>
      <c r="B506" s="38">
        <v>84</v>
      </c>
      <c r="C506" s="38">
        <v>2</v>
      </c>
      <c r="D506" s="38">
        <v>1</v>
      </c>
      <c r="E506" s="38">
        <v>217</v>
      </c>
      <c r="F506" s="67" t="s">
        <v>848</v>
      </c>
      <c r="G506" s="68"/>
      <c r="H506" s="70"/>
      <c r="I506" s="70">
        <v>11.099316628701596</v>
      </c>
      <c r="J506" s="38">
        <v>20</v>
      </c>
    </row>
    <row r="507" spans="1:10" x14ac:dyDescent="0.25">
      <c r="A507" s="66" t="s">
        <v>851</v>
      </c>
      <c r="B507" s="38">
        <v>84</v>
      </c>
      <c r="C507" s="38">
        <v>2</v>
      </c>
      <c r="D507" s="38">
        <v>2</v>
      </c>
      <c r="E507" s="38">
        <v>1210</v>
      </c>
      <c r="F507" s="67" t="s">
        <v>848</v>
      </c>
      <c r="G507" s="68"/>
      <c r="H507" s="70"/>
      <c r="I507" s="70">
        <v>10.157175398633257</v>
      </c>
      <c r="J507" s="38">
        <v>20</v>
      </c>
    </row>
    <row r="508" spans="1:10" x14ac:dyDescent="0.25">
      <c r="A508" s="66" t="s">
        <v>852</v>
      </c>
      <c r="B508" s="38">
        <v>84</v>
      </c>
      <c r="C508" s="38">
        <v>3</v>
      </c>
      <c r="D508" s="38">
        <v>1</v>
      </c>
      <c r="E508" s="38">
        <v>667</v>
      </c>
      <c r="F508" s="67" t="s">
        <v>848</v>
      </c>
      <c r="G508" s="68"/>
      <c r="H508" s="70"/>
      <c r="I508" s="70">
        <v>14.642938496583145</v>
      </c>
      <c r="J508" s="38">
        <v>35</v>
      </c>
    </row>
    <row r="509" spans="1:10" ht="15.75" thickBot="1" x14ac:dyDescent="0.3">
      <c r="A509" s="71" t="s">
        <v>853</v>
      </c>
      <c r="B509" s="43">
        <v>84</v>
      </c>
      <c r="C509" s="43">
        <v>3</v>
      </c>
      <c r="D509" s="43">
        <v>2</v>
      </c>
      <c r="E509" s="43">
        <v>1016</v>
      </c>
      <c r="F509" s="72" t="s">
        <v>848</v>
      </c>
      <c r="G509" s="73"/>
      <c r="H509" s="75"/>
      <c r="I509" s="75">
        <v>13.277334851936219</v>
      </c>
      <c r="J509" s="43">
        <v>35</v>
      </c>
    </row>
    <row r="510" spans="1:10" x14ac:dyDescent="0.25">
      <c r="A510" s="66" t="s">
        <v>854</v>
      </c>
      <c r="B510" s="38">
        <v>85</v>
      </c>
      <c r="C510" s="38">
        <v>1</v>
      </c>
      <c r="D510" s="38">
        <v>1</v>
      </c>
      <c r="E510" s="38">
        <v>240</v>
      </c>
      <c r="F510" s="67" t="s">
        <v>855</v>
      </c>
      <c r="G510" s="68"/>
      <c r="H510" s="70">
        <v>11.6</v>
      </c>
      <c r="I510" s="70">
        <v>9.5079751131221695</v>
      </c>
      <c r="J510" s="38">
        <v>25</v>
      </c>
    </row>
    <row r="511" spans="1:10" x14ac:dyDescent="0.25">
      <c r="A511" s="66" t="s">
        <v>856</v>
      </c>
      <c r="B511" s="38">
        <v>85</v>
      </c>
      <c r="C511" s="38">
        <v>1</v>
      </c>
      <c r="D511" s="38">
        <v>2</v>
      </c>
      <c r="E511" s="38">
        <v>873</v>
      </c>
      <c r="F511" s="67" t="s">
        <v>855</v>
      </c>
      <c r="G511" s="68"/>
      <c r="H511" s="70"/>
      <c r="I511" s="70">
        <v>9.6049773755656105</v>
      </c>
      <c r="J511" s="38">
        <v>25</v>
      </c>
    </row>
    <row r="512" spans="1:10" x14ac:dyDescent="0.25">
      <c r="A512" s="66" t="s">
        <v>857</v>
      </c>
      <c r="B512" s="38">
        <v>85</v>
      </c>
      <c r="C512" s="38">
        <v>2</v>
      </c>
      <c r="D512" s="38">
        <v>1</v>
      </c>
      <c r="E512" s="38">
        <v>137</v>
      </c>
      <c r="F512" s="67" t="s">
        <v>855</v>
      </c>
      <c r="G512" s="68"/>
      <c r="H512" s="70"/>
      <c r="I512" s="70">
        <v>10.183257918552036</v>
      </c>
      <c r="J512" s="38">
        <v>26</v>
      </c>
    </row>
    <row r="513" spans="1:10" x14ac:dyDescent="0.25">
      <c r="A513" s="66" t="s">
        <v>858</v>
      </c>
      <c r="B513" s="38">
        <v>85</v>
      </c>
      <c r="C513" s="38">
        <v>2</v>
      </c>
      <c r="D513" s="38">
        <v>2</v>
      </c>
      <c r="E513" s="38">
        <v>1295</v>
      </c>
      <c r="F513" s="67" t="s">
        <v>855</v>
      </c>
      <c r="G513" s="68"/>
      <c r="H513" s="70"/>
      <c r="I513" s="70">
        <v>10.310576923076921</v>
      </c>
      <c r="J513" s="38">
        <v>27</v>
      </c>
    </row>
    <row r="514" spans="1:10" x14ac:dyDescent="0.25">
      <c r="A514" s="66" t="s">
        <v>859</v>
      </c>
      <c r="B514" s="38">
        <v>85</v>
      </c>
      <c r="C514" s="38">
        <v>3</v>
      </c>
      <c r="D514" s="38">
        <v>1</v>
      </c>
      <c r="E514" s="38">
        <v>614</v>
      </c>
      <c r="F514" s="67" t="s">
        <v>855</v>
      </c>
      <c r="G514" s="68"/>
      <c r="H514" s="70"/>
      <c r="I514" s="70">
        <v>14.051470588235293</v>
      </c>
      <c r="J514" s="38">
        <v>45</v>
      </c>
    </row>
    <row r="515" spans="1:10" ht="15.75" thickBot="1" x14ac:dyDescent="0.3">
      <c r="A515" s="71" t="s">
        <v>860</v>
      </c>
      <c r="B515" s="43">
        <v>85</v>
      </c>
      <c r="C515" s="43">
        <v>3</v>
      </c>
      <c r="D515" s="43">
        <v>2</v>
      </c>
      <c r="E515" s="43">
        <v>956</v>
      </c>
      <c r="F515" s="72" t="s">
        <v>855</v>
      </c>
      <c r="G515" s="73"/>
      <c r="H515" s="75"/>
      <c r="I515" s="75">
        <v>13.336538461538462</v>
      </c>
      <c r="J515" s="43">
        <v>44</v>
      </c>
    </row>
    <row r="516" spans="1:10" x14ac:dyDescent="0.25">
      <c r="A516" s="66" t="s">
        <v>861</v>
      </c>
      <c r="B516" s="38">
        <v>86</v>
      </c>
      <c r="C516" s="38">
        <v>1</v>
      </c>
      <c r="D516" s="38">
        <v>1</v>
      </c>
      <c r="E516" s="38">
        <v>290</v>
      </c>
      <c r="F516" s="67" t="s">
        <v>862</v>
      </c>
      <c r="G516" s="68"/>
      <c r="H516" s="70">
        <v>12.1</v>
      </c>
      <c r="I516" s="70">
        <v>8.0999999999999979</v>
      </c>
      <c r="J516" s="38">
        <v>12</v>
      </c>
    </row>
    <row r="517" spans="1:10" x14ac:dyDescent="0.25">
      <c r="A517" s="66" t="s">
        <v>863</v>
      </c>
      <c r="B517" s="38">
        <v>86</v>
      </c>
      <c r="C517" s="38">
        <v>1</v>
      </c>
      <c r="D517" s="38">
        <v>2</v>
      </c>
      <c r="E517" s="38">
        <v>743</v>
      </c>
      <c r="F517" s="67" t="s">
        <v>862</v>
      </c>
      <c r="G517" s="68"/>
      <c r="H517" s="70"/>
      <c r="I517" s="70">
        <v>8.1951080773606364</v>
      </c>
      <c r="J517" s="38">
        <v>12</v>
      </c>
    </row>
    <row r="518" spans="1:10" x14ac:dyDescent="0.25">
      <c r="A518" s="66" t="s">
        <v>864</v>
      </c>
      <c r="B518" s="38">
        <v>86</v>
      </c>
      <c r="C518" s="38">
        <v>2</v>
      </c>
      <c r="D518" s="38">
        <v>1</v>
      </c>
      <c r="E518" s="38">
        <v>142</v>
      </c>
      <c r="F518" s="67" t="s">
        <v>862</v>
      </c>
      <c r="G518" s="68"/>
      <c r="H518" s="70"/>
      <c r="I518" s="70">
        <v>8.6267349260523325</v>
      </c>
      <c r="J518" s="38">
        <v>13</v>
      </c>
    </row>
    <row r="519" spans="1:10" x14ac:dyDescent="0.25">
      <c r="A519" s="66" t="s">
        <v>865</v>
      </c>
      <c r="B519" s="38">
        <v>86</v>
      </c>
      <c r="C519" s="38">
        <v>2</v>
      </c>
      <c r="D519" s="38">
        <v>2</v>
      </c>
      <c r="E519" s="38">
        <v>1223</v>
      </c>
      <c r="F519" s="67" t="s">
        <v>862</v>
      </c>
      <c r="G519" s="68"/>
      <c r="H519" s="70"/>
      <c r="I519" s="70">
        <v>9.3753697383390211</v>
      </c>
      <c r="J519" s="38">
        <v>15</v>
      </c>
    </row>
    <row r="520" spans="1:10" x14ac:dyDescent="0.25">
      <c r="A520" s="66" t="s">
        <v>866</v>
      </c>
      <c r="B520" s="38">
        <v>86</v>
      </c>
      <c r="C520" s="38">
        <v>3</v>
      </c>
      <c r="D520" s="38">
        <v>1</v>
      </c>
      <c r="E520" s="38">
        <v>599</v>
      </c>
      <c r="F520" s="67" t="s">
        <v>862</v>
      </c>
      <c r="G520" s="68"/>
      <c r="H520" s="70"/>
      <c r="I520" s="70">
        <v>11.821956769055745</v>
      </c>
      <c r="J520" s="38">
        <v>27</v>
      </c>
    </row>
    <row r="521" spans="1:10" ht="15.75" thickBot="1" x14ac:dyDescent="0.3">
      <c r="A521" s="71" t="s">
        <v>867</v>
      </c>
      <c r="B521" s="43">
        <v>86</v>
      </c>
      <c r="C521" s="43">
        <v>3</v>
      </c>
      <c r="D521" s="43">
        <v>2</v>
      </c>
      <c r="E521" s="43">
        <v>1050</v>
      </c>
      <c r="F521" s="72" t="s">
        <v>862</v>
      </c>
      <c r="G521" s="73"/>
      <c r="H521" s="75"/>
      <c r="I521" s="75">
        <v>11.762798634812286</v>
      </c>
      <c r="J521" s="43">
        <v>25</v>
      </c>
    </row>
    <row r="522" spans="1:10" x14ac:dyDescent="0.25">
      <c r="A522" s="66" t="s">
        <v>868</v>
      </c>
      <c r="B522" s="38">
        <v>87</v>
      </c>
      <c r="C522" s="38">
        <v>1</v>
      </c>
      <c r="D522" s="38">
        <v>1</v>
      </c>
      <c r="E522" s="38">
        <v>263</v>
      </c>
      <c r="F522" s="67" t="s">
        <v>869</v>
      </c>
      <c r="G522" s="68"/>
      <c r="H522" s="70">
        <v>12.3</v>
      </c>
      <c r="I522" s="70">
        <v>9.6941277080957828</v>
      </c>
      <c r="J522" s="38">
        <v>15</v>
      </c>
    </row>
    <row r="523" spans="1:10" x14ac:dyDescent="0.25">
      <c r="A523" s="66" t="s">
        <v>870</v>
      </c>
      <c r="B523" s="38">
        <v>87</v>
      </c>
      <c r="C523" s="38">
        <v>1</v>
      </c>
      <c r="D523" s="38">
        <v>2</v>
      </c>
      <c r="E523" s="38">
        <v>843</v>
      </c>
      <c r="F523" s="67" t="s">
        <v>869</v>
      </c>
      <c r="G523" s="68"/>
      <c r="H523" s="70"/>
      <c r="I523" s="70">
        <v>9.1692132269099194</v>
      </c>
      <c r="J523" s="38">
        <v>13</v>
      </c>
    </row>
    <row r="524" spans="1:10" x14ac:dyDescent="0.25">
      <c r="A524" s="66" t="s">
        <v>871</v>
      </c>
      <c r="B524" s="38">
        <v>87</v>
      </c>
      <c r="C524" s="38">
        <v>2</v>
      </c>
      <c r="D524" s="38">
        <v>1</v>
      </c>
      <c r="E524" s="38">
        <v>107</v>
      </c>
      <c r="F524" s="67" t="s">
        <v>869</v>
      </c>
      <c r="G524" s="68"/>
      <c r="H524" s="70"/>
      <c r="I524" s="70">
        <v>10.29538198403649</v>
      </c>
      <c r="J524" s="38">
        <v>16</v>
      </c>
    </row>
    <row r="525" spans="1:10" x14ac:dyDescent="0.25">
      <c r="A525" s="66" t="s">
        <v>872</v>
      </c>
      <c r="B525" s="38">
        <v>87</v>
      </c>
      <c r="C525" s="38">
        <v>2</v>
      </c>
      <c r="D525" s="38">
        <v>2</v>
      </c>
      <c r="E525" s="38">
        <v>1374</v>
      </c>
      <c r="F525" s="67" t="s">
        <v>869</v>
      </c>
      <c r="G525" s="68"/>
      <c r="H525" s="70"/>
      <c r="I525" s="70">
        <v>10.081584948688713</v>
      </c>
      <c r="J525" s="38">
        <v>16</v>
      </c>
    </row>
    <row r="526" spans="1:10" x14ac:dyDescent="0.25">
      <c r="A526" s="66" t="s">
        <v>873</v>
      </c>
      <c r="B526" s="38">
        <v>87</v>
      </c>
      <c r="C526" s="38">
        <v>3</v>
      </c>
      <c r="D526" s="38">
        <v>1</v>
      </c>
      <c r="E526" s="38">
        <v>656</v>
      </c>
      <c r="F526" s="67" t="s">
        <v>869</v>
      </c>
      <c r="G526" s="68"/>
      <c r="H526" s="70"/>
      <c r="I526" s="70">
        <v>13.06442417331813</v>
      </c>
      <c r="J526" s="38">
        <v>29</v>
      </c>
    </row>
    <row r="527" spans="1:10" ht="15.75" thickBot="1" x14ac:dyDescent="0.3">
      <c r="A527" s="71" t="s">
        <v>874</v>
      </c>
      <c r="B527" s="43">
        <v>87</v>
      </c>
      <c r="C527" s="43">
        <v>3</v>
      </c>
      <c r="D527" s="43">
        <v>2</v>
      </c>
      <c r="E527" s="43">
        <v>948</v>
      </c>
      <c r="F527" s="72" t="s">
        <v>869</v>
      </c>
      <c r="G527" s="73"/>
      <c r="H527" s="75"/>
      <c r="I527" s="75">
        <v>12.697833523375142</v>
      </c>
      <c r="J527" s="43">
        <v>27</v>
      </c>
    </row>
    <row r="528" spans="1:10" x14ac:dyDescent="0.25">
      <c r="A528" s="66" t="s">
        <v>875</v>
      </c>
      <c r="B528" s="38">
        <v>88</v>
      </c>
      <c r="C528" s="38">
        <v>1</v>
      </c>
      <c r="D528" s="38">
        <v>1</v>
      </c>
      <c r="E528" s="38">
        <v>345</v>
      </c>
      <c r="F528" s="67" t="s">
        <v>876</v>
      </c>
      <c r="G528" s="68"/>
      <c r="H528" s="70">
        <v>11.7</v>
      </c>
      <c r="I528" s="70">
        <v>9.5878822197055502</v>
      </c>
      <c r="J528" s="38">
        <v>26</v>
      </c>
    </row>
    <row r="529" spans="1:10" x14ac:dyDescent="0.25">
      <c r="A529" s="66" t="s">
        <v>877</v>
      </c>
      <c r="B529" s="38">
        <v>88</v>
      </c>
      <c r="C529" s="38">
        <v>1</v>
      </c>
      <c r="D529" s="38">
        <v>2</v>
      </c>
      <c r="E529" s="38">
        <v>920</v>
      </c>
      <c r="F529" s="67" t="s">
        <v>876</v>
      </c>
      <c r="G529" s="68"/>
      <c r="H529" s="70"/>
      <c r="I529" s="70">
        <v>9.6792185730464322</v>
      </c>
      <c r="J529" s="38">
        <v>24</v>
      </c>
    </row>
    <row r="530" spans="1:10" x14ac:dyDescent="0.25">
      <c r="A530" s="66" t="s">
        <v>878</v>
      </c>
      <c r="B530" s="38">
        <v>88</v>
      </c>
      <c r="C530" s="38">
        <v>2</v>
      </c>
      <c r="D530" s="38">
        <v>1</v>
      </c>
      <c r="E530" s="38">
        <v>87</v>
      </c>
      <c r="F530" s="67" t="s">
        <v>876</v>
      </c>
      <c r="G530" s="68"/>
      <c r="H530" s="70"/>
      <c r="I530" s="70">
        <v>9.6155719139297826</v>
      </c>
      <c r="J530" s="38">
        <v>25</v>
      </c>
    </row>
    <row r="531" spans="1:10" x14ac:dyDescent="0.25">
      <c r="A531" s="66" t="s">
        <v>879</v>
      </c>
      <c r="B531" s="38">
        <v>88</v>
      </c>
      <c r="C531" s="38">
        <v>2</v>
      </c>
      <c r="D531" s="38">
        <v>2</v>
      </c>
      <c r="E531" s="38">
        <v>1245</v>
      </c>
      <c r="F531" s="67" t="s">
        <v>876</v>
      </c>
      <c r="G531" s="68"/>
      <c r="H531" s="70"/>
      <c r="I531" s="70">
        <v>10.217383918459797</v>
      </c>
      <c r="J531" s="38">
        <v>25</v>
      </c>
    </row>
    <row r="532" spans="1:10" x14ac:dyDescent="0.25">
      <c r="A532" s="66" t="s">
        <v>880</v>
      </c>
      <c r="B532" s="38">
        <v>88</v>
      </c>
      <c r="C532" s="38">
        <v>3</v>
      </c>
      <c r="D532" s="38">
        <v>1</v>
      </c>
      <c r="E532" s="38">
        <v>572</v>
      </c>
      <c r="F532" s="67" t="s">
        <v>876</v>
      </c>
      <c r="G532" s="68"/>
      <c r="H532" s="70"/>
      <c r="I532" s="70">
        <v>13.611551528878824</v>
      </c>
      <c r="J532" s="38">
        <v>53</v>
      </c>
    </row>
    <row r="533" spans="1:10" ht="15.75" thickBot="1" x14ac:dyDescent="0.3">
      <c r="A533" s="71" t="s">
        <v>881</v>
      </c>
      <c r="B533" s="43">
        <v>88</v>
      </c>
      <c r="C533" s="43">
        <v>3</v>
      </c>
      <c r="D533" s="43">
        <v>2</v>
      </c>
      <c r="E533" s="43">
        <v>1073</v>
      </c>
      <c r="F533" s="72" t="s">
        <v>876</v>
      </c>
      <c r="G533" s="73"/>
      <c r="H533" s="75"/>
      <c r="I533" s="75">
        <v>13.516987542468859</v>
      </c>
      <c r="J533" s="43">
        <v>50</v>
      </c>
    </row>
    <row r="534" spans="1:10" x14ac:dyDescent="0.25">
      <c r="A534" s="66" t="s">
        <v>882</v>
      </c>
      <c r="B534" s="38">
        <v>89</v>
      </c>
      <c r="C534" s="38">
        <v>1</v>
      </c>
      <c r="D534" s="38">
        <v>1</v>
      </c>
      <c r="E534" s="38">
        <v>264</v>
      </c>
      <c r="F534" s="67" t="s">
        <v>883</v>
      </c>
      <c r="G534" s="68"/>
      <c r="H534" s="70">
        <v>12</v>
      </c>
      <c r="I534" s="70">
        <v>9.4269318181818189</v>
      </c>
      <c r="J534" s="38">
        <v>10</v>
      </c>
    </row>
    <row r="535" spans="1:10" x14ac:dyDescent="0.25">
      <c r="A535" s="66" t="s">
        <v>884</v>
      </c>
      <c r="B535" s="38">
        <v>89</v>
      </c>
      <c r="C535" s="38">
        <v>1</v>
      </c>
      <c r="D535" s="38">
        <v>2</v>
      </c>
      <c r="E535" s="38">
        <v>812</v>
      </c>
      <c r="F535" s="67" t="s">
        <v>883</v>
      </c>
      <c r="G535" s="68"/>
      <c r="H535" s="70"/>
      <c r="I535" s="70">
        <v>9.1918750000000014</v>
      </c>
      <c r="J535" s="38">
        <v>9</v>
      </c>
    </row>
    <row r="536" spans="1:10" x14ac:dyDescent="0.25">
      <c r="A536" s="66" t="s">
        <v>885</v>
      </c>
      <c r="B536" s="38">
        <v>89</v>
      </c>
      <c r="C536" s="38">
        <v>2</v>
      </c>
      <c r="D536" s="38">
        <v>1</v>
      </c>
      <c r="E536" s="38">
        <v>213</v>
      </c>
      <c r="F536" s="67" t="s">
        <v>883</v>
      </c>
      <c r="G536" s="68"/>
      <c r="H536" s="70"/>
      <c r="I536" s="70">
        <v>9.9389772727272732</v>
      </c>
      <c r="J536" s="38">
        <v>11</v>
      </c>
    </row>
    <row r="537" spans="1:10" x14ac:dyDescent="0.25">
      <c r="A537" s="66" t="s">
        <v>886</v>
      </c>
      <c r="B537" s="38">
        <v>89</v>
      </c>
      <c r="C537" s="38">
        <v>2</v>
      </c>
      <c r="D537" s="38">
        <v>2</v>
      </c>
      <c r="E537" s="38">
        <v>1291</v>
      </c>
      <c r="F537" s="67" t="s">
        <v>883</v>
      </c>
      <c r="G537" s="68"/>
      <c r="H537" s="70"/>
      <c r="I537" s="70">
        <v>10.223522727272728</v>
      </c>
      <c r="J537" s="38">
        <v>11</v>
      </c>
    </row>
    <row r="538" spans="1:10" x14ac:dyDescent="0.25">
      <c r="A538" s="66" t="s">
        <v>887</v>
      </c>
      <c r="B538" s="38">
        <v>89</v>
      </c>
      <c r="C538" s="38">
        <v>3</v>
      </c>
      <c r="D538" s="38">
        <v>1</v>
      </c>
      <c r="E538" s="38">
        <v>558</v>
      </c>
      <c r="F538" s="67" t="s">
        <v>883</v>
      </c>
      <c r="G538" s="68"/>
      <c r="H538" s="70"/>
      <c r="I538" s="70">
        <v>12.7875</v>
      </c>
      <c r="J538" s="38">
        <v>15</v>
      </c>
    </row>
    <row r="539" spans="1:10" ht="15.75" thickBot="1" x14ac:dyDescent="0.3">
      <c r="A539" s="71" t="s">
        <v>888</v>
      </c>
      <c r="B539" s="43">
        <v>89</v>
      </c>
      <c r="C539" s="43">
        <v>3</v>
      </c>
      <c r="D539" s="43">
        <v>2</v>
      </c>
      <c r="E539" s="43">
        <v>1152</v>
      </c>
      <c r="F539" s="72" t="s">
        <v>883</v>
      </c>
      <c r="G539" s="73"/>
      <c r="H539" s="75"/>
      <c r="I539" s="75">
        <v>13.103409090909089</v>
      </c>
      <c r="J539" s="43">
        <v>15</v>
      </c>
    </row>
    <row r="540" spans="1:10" x14ac:dyDescent="0.25">
      <c r="A540" s="66" t="s">
        <v>889</v>
      </c>
      <c r="B540" s="38">
        <v>90</v>
      </c>
      <c r="C540" s="38">
        <v>1</v>
      </c>
      <c r="D540" s="38">
        <v>1</v>
      </c>
      <c r="E540" s="38">
        <v>432</v>
      </c>
      <c r="F540" s="67" t="s">
        <v>890</v>
      </c>
      <c r="G540" s="68"/>
      <c r="H540" s="70">
        <v>11.5</v>
      </c>
      <c r="I540" s="70">
        <v>9.6914124293785289</v>
      </c>
      <c r="J540" s="38">
        <v>18</v>
      </c>
    </row>
    <row r="541" spans="1:10" x14ac:dyDescent="0.25">
      <c r="A541" s="66" t="s">
        <v>891</v>
      </c>
      <c r="B541" s="38">
        <v>90</v>
      </c>
      <c r="C541" s="38">
        <v>1</v>
      </c>
      <c r="D541" s="38">
        <v>2</v>
      </c>
      <c r="E541" s="38">
        <v>740</v>
      </c>
      <c r="F541" s="67" t="s">
        <v>890</v>
      </c>
      <c r="G541" s="68"/>
      <c r="H541" s="70"/>
      <c r="I541" s="70">
        <v>10.323615819209039</v>
      </c>
      <c r="J541" s="38">
        <v>20</v>
      </c>
    </row>
    <row r="542" spans="1:10" x14ac:dyDescent="0.25">
      <c r="A542" s="66" t="s">
        <v>892</v>
      </c>
      <c r="B542" s="38">
        <v>90</v>
      </c>
      <c r="C542" s="38">
        <v>2</v>
      </c>
      <c r="D542" s="38">
        <v>1</v>
      </c>
      <c r="E542" s="38">
        <v>197</v>
      </c>
      <c r="F542" s="67" t="s">
        <v>890</v>
      </c>
      <c r="G542" s="68"/>
      <c r="H542" s="70"/>
      <c r="I542" s="70">
        <v>11.733333333333334</v>
      </c>
      <c r="J542" s="38">
        <v>25</v>
      </c>
    </row>
    <row r="543" spans="1:10" x14ac:dyDescent="0.25">
      <c r="A543" s="66" t="s">
        <v>893</v>
      </c>
      <c r="B543" s="38">
        <v>90</v>
      </c>
      <c r="C543" s="38">
        <v>2</v>
      </c>
      <c r="D543" s="38">
        <v>2</v>
      </c>
      <c r="E543" s="38">
        <v>1258</v>
      </c>
      <c r="F543" s="67" t="s">
        <v>890</v>
      </c>
      <c r="G543" s="68"/>
      <c r="H543" s="70"/>
      <c r="I543" s="70">
        <v>10.871355932203389</v>
      </c>
      <c r="J543" s="38">
        <v>31</v>
      </c>
    </row>
    <row r="544" spans="1:10" x14ac:dyDescent="0.25">
      <c r="A544" s="66" t="s">
        <v>894</v>
      </c>
      <c r="B544" s="38">
        <v>90</v>
      </c>
      <c r="C544" s="38">
        <v>3</v>
      </c>
      <c r="D544" s="38">
        <v>1</v>
      </c>
      <c r="E544" s="38">
        <v>470</v>
      </c>
      <c r="F544" s="67" t="s">
        <v>890</v>
      </c>
      <c r="G544" s="68"/>
      <c r="H544" s="70"/>
      <c r="I544" s="70">
        <v>14.835028248587571</v>
      </c>
      <c r="J544" s="38">
        <v>39</v>
      </c>
    </row>
    <row r="545" spans="1:10" ht="15.75" thickBot="1" x14ac:dyDescent="0.3">
      <c r="A545" s="71" t="s">
        <v>895</v>
      </c>
      <c r="B545" s="43">
        <v>90</v>
      </c>
      <c r="C545" s="43">
        <v>3</v>
      </c>
      <c r="D545" s="43">
        <v>2</v>
      </c>
      <c r="E545" s="43">
        <v>1015</v>
      </c>
      <c r="F545" s="72" t="s">
        <v>890</v>
      </c>
      <c r="G545" s="73"/>
      <c r="H545" s="75"/>
      <c r="I545" s="75">
        <v>14.480225988700568</v>
      </c>
      <c r="J545" s="43">
        <v>36</v>
      </c>
    </row>
    <row r="546" spans="1:10" x14ac:dyDescent="0.25">
      <c r="A546" s="66" t="s">
        <v>896</v>
      </c>
      <c r="B546" s="38">
        <v>91</v>
      </c>
      <c r="C546" s="38">
        <v>1</v>
      </c>
      <c r="D546" s="38">
        <v>1</v>
      </c>
      <c r="E546" s="38">
        <v>283</v>
      </c>
      <c r="F546" s="67" t="s">
        <v>897</v>
      </c>
      <c r="G546" s="68"/>
      <c r="H546" s="70">
        <v>11.8</v>
      </c>
      <c r="I546" s="70">
        <v>10.397732426303854</v>
      </c>
      <c r="J546" s="38">
        <v>31</v>
      </c>
    </row>
    <row r="547" spans="1:10" x14ac:dyDescent="0.25">
      <c r="A547" s="66" t="s">
        <v>898</v>
      </c>
      <c r="B547" s="38">
        <v>91</v>
      </c>
      <c r="C547" s="38">
        <v>1</v>
      </c>
      <c r="D547" s="38">
        <v>2</v>
      </c>
      <c r="E547" s="38">
        <v>762</v>
      </c>
      <c r="F547" s="67" t="s">
        <v>897</v>
      </c>
      <c r="G547" s="68"/>
      <c r="H547" s="70"/>
      <c r="I547" s="70">
        <v>10.020691609977325</v>
      </c>
      <c r="J547" s="38">
        <v>27</v>
      </c>
    </row>
    <row r="548" spans="1:10" x14ac:dyDescent="0.25">
      <c r="A548" s="66" t="s">
        <v>899</v>
      </c>
      <c r="B548" s="38">
        <v>91</v>
      </c>
      <c r="C548" s="38">
        <v>2</v>
      </c>
      <c r="D548" s="38">
        <v>1</v>
      </c>
      <c r="E548" s="38">
        <v>26</v>
      </c>
      <c r="F548" s="67" t="s">
        <v>897</v>
      </c>
      <c r="G548" s="68"/>
      <c r="H548" s="70"/>
      <c r="I548" s="70">
        <v>10.594841269841268</v>
      </c>
      <c r="J548" s="38">
        <v>30</v>
      </c>
    </row>
    <row r="549" spans="1:10" x14ac:dyDescent="0.25">
      <c r="A549" s="66" t="s">
        <v>900</v>
      </c>
      <c r="B549" s="38">
        <v>91</v>
      </c>
      <c r="C549" s="38">
        <v>2</v>
      </c>
      <c r="D549" s="38">
        <v>2</v>
      </c>
      <c r="E549" s="38">
        <v>1313</v>
      </c>
      <c r="F549" s="67" t="s">
        <v>897</v>
      </c>
      <c r="G549" s="68"/>
      <c r="H549" s="70"/>
      <c r="I549" s="70">
        <v>11.63185941043084</v>
      </c>
      <c r="J549" s="38">
        <v>32</v>
      </c>
    </row>
    <row r="550" spans="1:10" x14ac:dyDescent="0.25">
      <c r="A550" s="66" t="s">
        <v>901</v>
      </c>
      <c r="B550" s="38">
        <v>91</v>
      </c>
      <c r="C550" s="38">
        <v>3</v>
      </c>
      <c r="D550" s="38">
        <v>1</v>
      </c>
      <c r="E550" s="38">
        <v>474</v>
      </c>
      <c r="F550" s="67" t="s">
        <v>897</v>
      </c>
      <c r="G550" s="68"/>
      <c r="H550" s="70"/>
      <c r="I550" s="70">
        <v>13.994897959183673</v>
      </c>
      <c r="J550" s="38">
        <v>49</v>
      </c>
    </row>
    <row r="551" spans="1:10" ht="15.75" thickBot="1" x14ac:dyDescent="0.3">
      <c r="A551" s="71" t="s">
        <v>902</v>
      </c>
      <c r="B551" s="43">
        <v>91</v>
      </c>
      <c r="C551" s="43">
        <v>3</v>
      </c>
      <c r="D551" s="43">
        <v>2</v>
      </c>
      <c r="E551" s="43">
        <v>1091</v>
      </c>
      <c r="F551" s="72" t="s">
        <v>897</v>
      </c>
      <c r="G551" s="73"/>
      <c r="H551" s="75"/>
      <c r="I551" s="75">
        <v>13.535147392290249</v>
      </c>
      <c r="J551" s="43">
        <v>46</v>
      </c>
    </row>
    <row r="552" spans="1:10" x14ac:dyDescent="0.25">
      <c r="A552" s="66" t="s">
        <v>216</v>
      </c>
      <c r="B552" s="38">
        <v>92</v>
      </c>
      <c r="C552" s="38">
        <v>1</v>
      </c>
      <c r="D552" s="38">
        <v>1</v>
      </c>
      <c r="E552" s="38">
        <v>455</v>
      </c>
      <c r="F552" s="67" t="s">
        <v>38</v>
      </c>
      <c r="G552" s="68"/>
      <c r="H552" s="70">
        <v>12.1</v>
      </c>
      <c r="I552" s="70">
        <v>9.2055745164960179</v>
      </c>
      <c r="J552" s="38">
        <v>12</v>
      </c>
    </row>
    <row r="553" spans="1:10" x14ac:dyDescent="0.25">
      <c r="A553" s="66" t="s">
        <v>217</v>
      </c>
      <c r="B553" s="38">
        <v>92</v>
      </c>
      <c r="C553" s="38">
        <v>1</v>
      </c>
      <c r="D553" s="38">
        <v>2</v>
      </c>
      <c r="E553" s="38">
        <v>858</v>
      </c>
      <c r="F553" s="67" t="s">
        <v>38</v>
      </c>
      <c r="G553" s="68"/>
      <c r="H553" s="70"/>
      <c r="I553" s="70">
        <v>9.1414106939704194</v>
      </c>
      <c r="J553" s="38">
        <v>13</v>
      </c>
    </row>
    <row r="554" spans="1:10" x14ac:dyDescent="0.25">
      <c r="A554" s="66" t="s">
        <v>218</v>
      </c>
      <c r="B554" s="38">
        <v>92</v>
      </c>
      <c r="C554" s="38">
        <v>2</v>
      </c>
      <c r="D554" s="38">
        <v>1</v>
      </c>
      <c r="E554" s="38">
        <v>8</v>
      </c>
      <c r="F554" s="67" t="s">
        <v>38</v>
      </c>
      <c r="G554" s="68"/>
      <c r="H554" s="70"/>
      <c r="I554" s="70">
        <v>10.445221843003413</v>
      </c>
      <c r="J554" s="38">
        <v>15</v>
      </c>
    </row>
    <row r="555" spans="1:10" x14ac:dyDescent="0.25">
      <c r="A555" s="66" t="s">
        <v>219</v>
      </c>
      <c r="B555" s="38">
        <v>92</v>
      </c>
      <c r="C555" s="38">
        <v>2</v>
      </c>
      <c r="D555" s="38">
        <v>2</v>
      </c>
      <c r="E555" s="38">
        <v>1182</v>
      </c>
      <c r="F555" s="67" t="s">
        <v>38</v>
      </c>
      <c r="G555" s="68"/>
      <c r="H555" s="70"/>
      <c r="I555" s="70">
        <v>9.6395904436860071</v>
      </c>
      <c r="J555" s="38">
        <v>10</v>
      </c>
    </row>
    <row r="556" spans="1:10" x14ac:dyDescent="0.25">
      <c r="A556" s="66" t="s">
        <v>220</v>
      </c>
      <c r="B556" s="38">
        <v>92</v>
      </c>
      <c r="C556" s="38">
        <v>3</v>
      </c>
      <c r="D556" s="38">
        <v>1</v>
      </c>
      <c r="E556" s="38">
        <v>531</v>
      </c>
      <c r="F556" s="67" t="s">
        <v>38</v>
      </c>
      <c r="G556" s="68"/>
      <c r="H556" s="70"/>
      <c r="I556" s="70">
        <v>13.03526734926052</v>
      </c>
      <c r="J556" s="38">
        <v>25</v>
      </c>
    </row>
    <row r="557" spans="1:10" ht="15.75" thickBot="1" x14ac:dyDescent="0.3">
      <c r="A557" s="71" t="s">
        <v>221</v>
      </c>
      <c r="B557" s="43">
        <v>92</v>
      </c>
      <c r="C557" s="43">
        <v>3</v>
      </c>
      <c r="D557" s="43">
        <v>2</v>
      </c>
      <c r="E557" s="43">
        <v>1063</v>
      </c>
      <c r="F557" s="72" t="s">
        <v>38</v>
      </c>
      <c r="G557" s="73"/>
      <c r="H557" s="75"/>
      <c r="I557" s="75">
        <v>12.907849829351534</v>
      </c>
      <c r="J557" s="43">
        <v>23</v>
      </c>
    </row>
    <row r="558" spans="1:10" x14ac:dyDescent="0.25">
      <c r="A558" s="66" t="s">
        <v>903</v>
      </c>
      <c r="B558" s="38">
        <v>93</v>
      </c>
      <c r="C558" s="38">
        <v>1</v>
      </c>
      <c r="D558" s="38">
        <v>1</v>
      </c>
      <c r="E558" s="38">
        <v>232</v>
      </c>
      <c r="F558" s="67" t="s">
        <v>904</v>
      </c>
      <c r="G558" s="68"/>
      <c r="H558" s="70">
        <v>11.6</v>
      </c>
      <c r="I558" s="70">
        <v>10.831334841628959</v>
      </c>
      <c r="J558" s="38">
        <v>27</v>
      </c>
    </row>
    <row r="559" spans="1:10" x14ac:dyDescent="0.25">
      <c r="A559" s="66" t="s">
        <v>905</v>
      </c>
      <c r="B559" s="38">
        <v>93</v>
      </c>
      <c r="C559" s="38">
        <v>1</v>
      </c>
      <c r="D559" s="38">
        <v>2</v>
      </c>
      <c r="E559" s="38">
        <v>731</v>
      </c>
      <c r="F559" s="67" t="s">
        <v>904</v>
      </c>
      <c r="G559" s="68"/>
      <c r="H559" s="70"/>
      <c r="I559" s="70">
        <v>10.245135746606334</v>
      </c>
      <c r="J559" s="38">
        <v>25</v>
      </c>
    </row>
    <row r="560" spans="1:10" x14ac:dyDescent="0.25">
      <c r="A560" s="66" t="s">
        <v>906</v>
      </c>
      <c r="B560" s="38">
        <v>93</v>
      </c>
      <c r="C560" s="38">
        <v>2</v>
      </c>
      <c r="D560" s="38">
        <v>1</v>
      </c>
      <c r="E560" s="38">
        <v>196</v>
      </c>
      <c r="F560" s="67" t="s">
        <v>904</v>
      </c>
      <c r="G560" s="68"/>
      <c r="H560" s="70"/>
      <c r="I560" s="70">
        <v>11.156561085972852</v>
      </c>
      <c r="J560" s="38">
        <v>27</v>
      </c>
    </row>
    <row r="561" spans="1:10" x14ac:dyDescent="0.25">
      <c r="A561" s="66" t="s">
        <v>907</v>
      </c>
      <c r="B561" s="38">
        <v>93</v>
      </c>
      <c r="C561" s="38">
        <v>2</v>
      </c>
      <c r="D561" s="38">
        <v>2</v>
      </c>
      <c r="E561" s="38">
        <v>1202</v>
      </c>
      <c r="F561" s="67" t="s">
        <v>904</v>
      </c>
      <c r="G561" s="68"/>
      <c r="H561" s="70"/>
      <c r="I561" s="70">
        <v>10.314592760180995</v>
      </c>
      <c r="J561" s="38">
        <v>24</v>
      </c>
    </row>
    <row r="562" spans="1:10" x14ac:dyDescent="0.25">
      <c r="A562" s="66" t="s">
        <v>908</v>
      </c>
      <c r="B562" s="38">
        <v>93</v>
      </c>
      <c r="C562" s="38">
        <v>3</v>
      </c>
      <c r="D562" s="38">
        <v>1</v>
      </c>
      <c r="E562" s="38">
        <v>650</v>
      </c>
      <c r="F562" s="67" t="s">
        <v>904</v>
      </c>
      <c r="G562" s="68"/>
      <c r="H562" s="70"/>
      <c r="I562" s="70">
        <v>13.385746606334838</v>
      </c>
      <c r="J562" s="38">
        <v>41</v>
      </c>
    </row>
    <row r="563" spans="1:10" ht="15.75" thickBot="1" x14ac:dyDescent="0.3">
      <c r="A563" s="71" t="s">
        <v>909</v>
      </c>
      <c r="B563" s="43">
        <v>93</v>
      </c>
      <c r="C563" s="43">
        <v>3</v>
      </c>
      <c r="D563" s="43">
        <v>2</v>
      </c>
      <c r="E563" s="43">
        <v>1145</v>
      </c>
      <c r="F563" s="72" t="s">
        <v>904</v>
      </c>
      <c r="G563" s="73"/>
      <c r="H563" s="75"/>
      <c r="I563" s="75">
        <v>13.390271493212669</v>
      </c>
      <c r="J563" s="43">
        <v>40</v>
      </c>
    </row>
    <row r="564" spans="1:10" x14ac:dyDescent="0.25">
      <c r="A564" s="66" t="s">
        <v>910</v>
      </c>
      <c r="B564" s="38">
        <v>94</v>
      </c>
      <c r="C564" s="38">
        <v>1</v>
      </c>
      <c r="D564" s="38">
        <v>1</v>
      </c>
      <c r="E564" s="38">
        <v>309</v>
      </c>
      <c r="F564" s="67" t="s">
        <v>911</v>
      </c>
      <c r="G564" s="68"/>
      <c r="H564" s="70">
        <v>12.2</v>
      </c>
      <c r="I564" s="70">
        <v>9.9261389521640098</v>
      </c>
      <c r="J564" s="38">
        <v>14</v>
      </c>
    </row>
    <row r="565" spans="1:10" x14ac:dyDescent="0.25">
      <c r="A565" s="66" t="s">
        <v>912</v>
      </c>
      <c r="B565" s="38">
        <v>94</v>
      </c>
      <c r="C565" s="38">
        <v>1</v>
      </c>
      <c r="D565" s="38">
        <v>2</v>
      </c>
      <c r="E565" s="38">
        <v>721</v>
      </c>
      <c r="F565" s="67" t="s">
        <v>911</v>
      </c>
      <c r="G565" s="68"/>
      <c r="H565" s="70"/>
      <c r="I565" s="70">
        <v>9.3972095671981783</v>
      </c>
      <c r="J565" s="38">
        <v>13</v>
      </c>
    </row>
    <row r="566" spans="1:10" x14ac:dyDescent="0.25">
      <c r="A566" s="66" t="s">
        <v>913</v>
      </c>
      <c r="B566" s="38">
        <v>94</v>
      </c>
      <c r="C566" s="38">
        <v>2</v>
      </c>
      <c r="D566" s="38">
        <v>1</v>
      </c>
      <c r="E566" s="38">
        <v>7</v>
      </c>
      <c r="F566" s="67" t="s">
        <v>911</v>
      </c>
      <c r="G566" s="68"/>
      <c r="H566" s="70"/>
      <c r="I566" s="70">
        <v>9.7059794988610495</v>
      </c>
      <c r="J566" s="38">
        <v>16</v>
      </c>
    </row>
    <row r="567" spans="1:10" x14ac:dyDescent="0.25">
      <c r="A567" s="66" t="s">
        <v>914</v>
      </c>
      <c r="B567" s="38">
        <v>94</v>
      </c>
      <c r="C567" s="38">
        <v>2</v>
      </c>
      <c r="D567" s="38">
        <v>2</v>
      </c>
      <c r="E567" s="38">
        <v>1271</v>
      </c>
      <c r="F567" s="67" t="s">
        <v>911</v>
      </c>
      <c r="G567" s="68"/>
      <c r="H567" s="70"/>
      <c r="I567" s="70">
        <v>11.503416856492027</v>
      </c>
      <c r="J567" s="38">
        <v>18</v>
      </c>
    </row>
    <row r="568" spans="1:10" x14ac:dyDescent="0.25">
      <c r="A568" s="66" t="s">
        <v>915</v>
      </c>
      <c r="B568" s="38">
        <v>94</v>
      </c>
      <c r="C568" s="38">
        <v>3</v>
      </c>
      <c r="D568" s="38">
        <v>1</v>
      </c>
      <c r="E568" s="38">
        <v>591</v>
      </c>
      <c r="F568" s="67" t="s">
        <v>911</v>
      </c>
      <c r="G568" s="68"/>
      <c r="H568" s="70"/>
      <c r="I568" s="70">
        <v>13.664578587699317</v>
      </c>
      <c r="J568" s="38">
        <v>29</v>
      </c>
    </row>
    <row r="569" spans="1:10" ht="15.75" thickBot="1" x14ac:dyDescent="0.3">
      <c r="A569" s="71" t="s">
        <v>916</v>
      </c>
      <c r="B569" s="43">
        <v>94</v>
      </c>
      <c r="C569" s="43">
        <v>3</v>
      </c>
      <c r="D569" s="43">
        <v>2</v>
      </c>
      <c r="E569" s="43">
        <v>1101</v>
      </c>
      <c r="F569" s="72" t="s">
        <v>911</v>
      </c>
      <c r="G569" s="73"/>
      <c r="H569" s="75"/>
      <c r="I569" s="75">
        <v>13.522209567198175</v>
      </c>
      <c r="J569" s="43">
        <v>28</v>
      </c>
    </row>
    <row r="570" spans="1:10" x14ac:dyDescent="0.25">
      <c r="A570" s="66" t="s">
        <v>917</v>
      </c>
      <c r="B570" s="38">
        <v>95</v>
      </c>
      <c r="C570" s="38">
        <v>1</v>
      </c>
      <c r="D570" s="38">
        <v>1</v>
      </c>
      <c r="E570" s="38">
        <v>391</v>
      </c>
      <c r="F570" s="67" t="s">
        <v>918</v>
      </c>
      <c r="G570" s="68"/>
      <c r="H570" s="70">
        <v>11.8</v>
      </c>
      <c r="I570" s="70">
        <v>9.888832199546485</v>
      </c>
      <c r="J570" s="38">
        <v>29</v>
      </c>
    </row>
    <row r="571" spans="1:10" x14ac:dyDescent="0.25">
      <c r="A571" s="66" t="s">
        <v>919</v>
      </c>
      <c r="B571" s="38">
        <v>95</v>
      </c>
      <c r="C571" s="38">
        <v>1</v>
      </c>
      <c r="D571" s="38">
        <v>2</v>
      </c>
      <c r="E571" s="38">
        <v>818</v>
      </c>
      <c r="F571" s="67" t="s">
        <v>918</v>
      </c>
      <c r="G571" s="68"/>
      <c r="H571" s="70"/>
      <c r="I571" s="70">
        <v>9.8596371882086178</v>
      </c>
      <c r="J571" s="38">
        <v>28</v>
      </c>
    </row>
    <row r="572" spans="1:10" x14ac:dyDescent="0.25">
      <c r="A572" s="66" t="s">
        <v>920</v>
      </c>
      <c r="B572" s="38">
        <v>95</v>
      </c>
      <c r="C572" s="38">
        <v>2</v>
      </c>
      <c r="D572" s="38">
        <v>1</v>
      </c>
      <c r="E572" s="38">
        <v>103</v>
      </c>
      <c r="F572" s="67" t="s">
        <v>918</v>
      </c>
      <c r="G572" s="68"/>
      <c r="H572" s="70"/>
      <c r="I572" s="70">
        <v>9.93939909297052</v>
      </c>
      <c r="J572" s="38">
        <v>28</v>
      </c>
    </row>
    <row r="573" spans="1:10" x14ac:dyDescent="0.25">
      <c r="A573" s="66" t="s">
        <v>921</v>
      </c>
      <c r="B573" s="38">
        <v>95</v>
      </c>
      <c r="C573" s="38">
        <v>2</v>
      </c>
      <c r="D573" s="38">
        <v>2</v>
      </c>
      <c r="E573" s="38">
        <v>1168</v>
      </c>
      <c r="F573" s="67" t="s">
        <v>918</v>
      </c>
      <c r="G573" s="68"/>
      <c r="H573" s="70"/>
      <c r="I573" s="70">
        <v>10.752040816326529</v>
      </c>
      <c r="J573" s="38">
        <v>30</v>
      </c>
    </row>
    <row r="574" spans="1:10" x14ac:dyDescent="0.25">
      <c r="A574" s="66" t="s">
        <v>922</v>
      </c>
      <c r="B574" s="38">
        <v>95</v>
      </c>
      <c r="C574" s="38">
        <v>3</v>
      </c>
      <c r="D574" s="38">
        <v>1</v>
      </c>
      <c r="E574" s="38">
        <v>611</v>
      </c>
      <c r="F574" s="67" t="s">
        <v>918</v>
      </c>
      <c r="G574" s="68"/>
      <c r="H574" s="70"/>
      <c r="I574" s="70">
        <v>13.450113378684806</v>
      </c>
      <c r="J574" s="38">
        <v>46</v>
      </c>
    </row>
    <row r="575" spans="1:10" ht="15.75" thickBot="1" x14ac:dyDescent="0.3">
      <c r="A575" s="71" t="s">
        <v>923</v>
      </c>
      <c r="B575" s="43">
        <v>95</v>
      </c>
      <c r="C575" s="43">
        <v>3</v>
      </c>
      <c r="D575" s="43">
        <v>2</v>
      </c>
      <c r="E575" s="43">
        <v>1041</v>
      </c>
      <c r="F575" s="72" t="s">
        <v>918</v>
      </c>
      <c r="G575" s="73"/>
      <c r="H575" s="75"/>
      <c r="I575" s="75">
        <v>12.798185941043084</v>
      </c>
      <c r="J575" s="43">
        <v>46</v>
      </c>
    </row>
    <row r="576" spans="1:10" x14ac:dyDescent="0.25">
      <c r="A576" s="66" t="s">
        <v>222</v>
      </c>
      <c r="B576" s="38">
        <v>96</v>
      </c>
      <c r="C576" s="38">
        <v>1</v>
      </c>
      <c r="D576" s="38">
        <v>1</v>
      </c>
      <c r="E576" s="38">
        <v>437</v>
      </c>
      <c r="F576" s="67" t="s">
        <v>39</v>
      </c>
      <c r="G576" s="68"/>
      <c r="H576" s="70">
        <v>11.6</v>
      </c>
      <c r="I576" s="70">
        <v>9.4887443438914012</v>
      </c>
      <c r="J576" s="38">
        <v>25</v>
      </c>
    </row>
    <row r="577" spans="1:10" x14ac:dyDescent="0.25">
      <c r="A577" s="66" t="s">
        <v>223</v>
      </c>
      <c r="B577" s="38">
        <v>96</v>
      </c>
      <c r="C577" s="38">
        <v>1</v>
      </c>
      <c r="D577" s="38">
        <v>2</v>
      </c>
      <c r="E577" s="38">
        <v>899</v>
      </c>
      <c r="F577" s="67" t="s">
        <v>39</v>
      </c>
      <c r="G577" s="68"/>
      <c r="H577" s="70"/>
      <c r="I577" s="70">
        <v>9.6770361990950224</v>
      </c>
      <c r="J577" s="38">
        <v>27</v>
      </c>
    </row>
    <row r="578" spans="1:10" x14ac:dyDescent="0.25">
      <c r="A578" s="66" t="s">
        <v>224</v>
      </c>
      <c r="B578" s="38">
        <v>96</v>
      </c>
      <c r="C578" s="38">
        <v>2</v>
      </c>
      <c r="D578" s="38">
        <v>1</v>
      </c>
      <c r="E578" s="38">
        <v>151</v>
      </c>
      <c r="F578" s="67" t="s">
        <v>39</v>
      </c>
      <c r="G578" s="68"/>
      <c r="H578" s="70"/>
      <c r="I578" s="70">
        <v>9.964479638009049</v>
      </c>
      <c r="J578" s="38">
        <v>28</v>
      </c>
    </row>
    <row r="579" spans="1:10" x14ac:dyDescent="0.25">
      <c r="A579" s="66" t="s">
        <v>225</v>
      </c>
      <c r="B579" s="38">
        <v>96</v>
      </c>
      <c r="C579" s="38">
        <v>2</v>
      </c>
      <c r="D579" s="38">
        <v>2</v>
      </c>
      <c r="E579" s="38">
        <v>1279</v>
      </c>
      <c r="F579" s="67" t="s">
        <v>39</v>
      </c>
      <c r="G579" s="68"/>
      <c r="H579" s="70"/>
      <c r="I579" s="70">
        <v>11.190950226244345</v>
      </c>
      <c r="J579" s="38">
        <v>15</v>
      </c>
    </row>
    <row r="580" spans="1:10" x14ac:dyDescent="0.25">
      <c r="A580" s="66" t="s">
        <v>226</v>
      </c>
      <c r="B580" s="38">
        <v>96</v>
      </c>
      <c r="C580" s="38">
        <v>3</v>
      </c>
      <c r="D580" s="38">
        <v>1</v>
      </c>
      <c r="E580" s="38">
        <v>525</v>
      </c>
      <c r="F580" s="67" t="s">
        <v>39</v>
      </c>
      <c r="G580" s="68"/>
      <c r="H580" s="70"/>
      <c r="I580" s="70">
        <v>14.650452488687783</v>
      </c>
      <c r="J580" s="38">
        <v>55</v>
      </c>
    </row>
    <row r="581" spans="1:10" ht="15.75" thickBot="1" x14ac:dyDescent="0.3">
      <c r="A581" s="71" t="s">
        <v>227</v>
      </c>
      <c r="B581" s="43">
        <v>96</v>
      </c>
      <c r="C581" s="43">
        <v>3</v>
      </c>
      <c r="D581" s="43">
        <v>2</v>
      </c>
      <c r="E581" s="43">
        <v>984</v>
      </c>
      <c r="F581" s="72" t="s">
        <v>39</v>
      </c>
      <c r="G581" s="73"/>
      <c r="H581" s="75"/>
      <c r="I581" s="75">
        <v>13.047511312217193</v>
      </c>
      <c r="J581" s="43">
        <v>42</v>
      </c>
    </row>
    <row r="582" spans="1:10" x14ac:dyDescent="0.25">
      <c r="A582" s="66" t="s">
        <v>924</v>
      </c>
      <c r="B582" s="38">
        <v>97</v>
      </c>
      <c r="C582" s="38">
        <v>1</v>
      </c>
      <c r="D582" s="38">
        <v>1</v>
      </c>
      <c r="E582" s="38">
        <v>311</v>
      </c>
      <c r="F582" s="67" t="s">
        <v>925</v>
      </c>
      <c r="G582" s="68"/>
      <c r="H582" s="70">
        <v>12.3</v>
      </c>
      <c r="I582" s="70">
        <v>9.7463511972633992</v>
      </c>
      <c r="J582" s="38">
        <v>18</v>
      </c>
    </row>
    <row r="583" spans="1:10" x14ac:dyDescent="0.25">
      <c r="A583" s="66" t="s">
        <v>926</v>
      </c>
      <c r="B583" s="38">
        <v>97</v>
      </c>
      <c r="C583" s="38">
        <v>1</v>
      </c>
      <c r="D583" s="38">
        <v>2</v>
      </c>
      <c r="E583" s="38">
        <v>723</v>
      </c>
      <c r="F583" s="67" t="s">
        <v>925</v>
      </c>
      <c r="G583" s="68"/>
      <c r="H583" s="70"/>
      <c r="I583" s="70">
        <v>9.8428734321550753</v>
      </c>
      <c r="J583" s="38">
        <v>17</v>
      </c>
    </row>
    <row r="584" spans="1:10" x14ac:dyDescent="0.25">
      <c r="A584" s="66" t="s">
        <v>927</v>
      </c>
      <c r="B584" s="38">
        <v>97</v>
      </c>
      <c r="C584" s="38">
        <v>2</v>
      </c>
      <c r="D584" s="38">
        <v>1</v>
      </c>
      <c r="E584" s="38">
        <v>209</v>
      </c>
      <c r="F584" s="67" t="s">
        <v>925</v>
      </c>
      <c r="G584" s="68"/>
      <c r="H584" s="70"/>
      <c r="I584" s="70">
        <v>10.013740022805017</v>
      </c>
      <c r="J584" s="38">
        <v>17</v>
      </c>
    </row>
    <row r="585" spans="1:10" x14ac:dyDescent="0.25">
      <c r="A585" s="66" t="s">
        <v>928</v>
      </c>
      <c r="B585" s="38">
        <v>97</v>
      </c>
      <c r="C585" s="38">
        <v>2</v>
      </c>
      <c r="D585" s="38">
        <v>2</v>
      </c>
      <c r="E585" s="38">
        <v>1243</v>
      </c>
      <c r="F585" s="67" t="s">
        <v>925</v>
      </c>
      <c r="G585" s="68"/>
      <c r="H585" s="70"/>
      <c r="I585" s="70">
        <v>10.412827822120866</v>
      </c>
      <c r="J585" s="38">
        <v>19</v>
      </c>
    </row>
    <row r="586" spans="1:10" x14ac:dyDescent="0.25">
      <c r="A586" s="66" t="s">
        <v>929</v>
      </c>
      <c r="B586" s="38">
        <v>97</v>
      </c>
      <c r="C586" s="38">
        <v>3</v>
      </c>
      <c r="D586" s="38">
        <v>1</v>
      </c>
      <c r="E586" s="38">
        <v>688</v>
      </c>
      <c r="F586" s="67" t="s">
        <v>925</v>
      </c>
      <c r="G586" s="68"/>
      <c r="H586" s="70"/>
      <c r="I586" s="70">
        <v>13.683580387685289</v>
      </c>
      <c r="J586" s="38">
        <v>31</v>
      </c>
    </row>
    <row r="587" spans="1:10" ht="15.75" thickBot="1" x14ac:dyDescent="0.3">
      <c r="A587" s="71" t="s">
        <v>930</v>
      </c>
      <c r="B587" s="43">
        <v>97</v>
      </c>
      <c r="C587" s="43">
        <v>3</v>
      </c>
      <c r="D587" s="43">
        <v>2</v>
      </c>
      <c r="E587" s="43">
        <v>1039</v>
      </c>
      <c r="F587" s="72" t="s">
        <v>925</v>
      </c>
      <c r="G587" s="73"/>
      <c r="H587" s="75"/>
      <c r="I587" s="75">
        <v>13.400798175598631</v>
      </c>
      <c r="J587" s="43">
        <v>30</v>
      </c>
    </row>
    <row r="588" spans="1:10" x14ac:dyDescent="0.25">
      <c r="A588" s="66" t="s">
        <v>931</v>
      </c>
      <c r="B588" s="38">
        <v>98</v>
      </c>
      <c r="C588" s="38">
        <v>1</v>
      </c>
      <c r="D588" s="38">
        <v>1</v>
      </c>
      <c r="E588" s="38">
        <v>460</v>
      </c>
      <c r="F588" s="67" t="s">
        <v>932</v>
      </c>
      <c r="G588" s="68"/>
      <c r="H588" s="70">
        <v>11.8</v>
      </c>
      <c r="I588" s="70">
        <v>10.156972789115645</v>
      </c>
      <c r="J588" s="38">
        <v>28</v>
      </c>
    </row>
    <row r="589" spans="1:10" x14ac:dyDescent="0.25">
      <c r="A589" s="66" t="s">
        <v>933</v>
      </c>
      <c r="B589" s="38">
        <v>98</v>
      </c>
      <c r="C589" s="38">
        <v>1</v>
      </c>
      <c r="D589" s="38">
        <v>2</v>
      </c>
      <c r="E589" s="38">
        <v>863</v>
      </c>
      <c r="F589" s="67" t="s">
        <v>932</v>
      </c>
      <c r="G589" s="68"/>
      <c r="H589" s="70"/>
      <c r="I589" s="70">
        <v>10.228344671201814</v>
      </c>
      <c r="J589" s="38">
        <v>29</v>
      </c>
    </row>
    <row r="590" spans="1:10" x14ac:dyDescent="0.25">
      <c r="A590" s="66" t="s">
        <v>934</v>
      </c>
      <c r="B590" s="38">
        <v>98</v>
      </c>
      <c r="C590" s="38">
        <v>2</v>
      </c>
      <c r="D590" s="38">
        <v>1</v>
      </c>
      <c r="E590" s="38">
        <v>156</v>
      </c>
      <c r="F590" s="67" t="s">
        <v>932</v>
      </c>
      <c r="G590" s="68"/>
      <c r="H590" s="70"/>
      <c r="I590" s="70">
        <v>11.819160997732427</v>
      </c>
      <c r="J590" s="38">
        <v>35</v>
      </c>
    </row>
    <row r="591" spans="1:10" x14ac:dyDescent="0.25">
      <c r="A591" s="66" t="s">
        <v>935</v>
      </c>
      <c r="B591" s="38">
        <v>98</v>
      </c>
      <c r="C591" s="38">
        <v>2</v>
      </c>
      <c r="D591" s="38">
        <v>2</v>
      </c>
      <c r="E591" s="38">
        <v>1263</v>
      </c>
      <c r="F591" s="67" t="s">
        <v>932</v>
      </c>
      <c r="G591" s="68"/>
      <c r="H591" s="70"/>
      <c r="I591" s="70">
        <v>11.24393424036281</v>
      </c>
      <c r="J591" s="38">
        <v>32</v>
      </c>
    </row>
    <row r="592" spans="1:10" x14ac:dyDescent="0.25">
      <c r="A592" s="66" t="s">
        <v>936</v>
      </c>
      <c r="B592" s="38">
        <v>98</v>
      </c>
      <c r="C592" s="38">
        <v>3</v>
      </c>
      <c r="D592" s="38">
        <v>1</v>
      </c>
      <c r="E592" s="38">
        <v>546</v>
      </c>
      <c r="F592" s="67" t="s">
        <v>932</v>
      </c>
      <c r="G592" s="68"/>
      <c r="H592" s="70"/>
      <c r="I592" s="70">
        <v>14.308956916099772</v>
      </c>
      <c r="J592" s="38">
        <v>63</v>
      </c>
    </row>
    <row r="593" spans="1:10" ht="15.75" thickBot="1" x14ac:dyDescent="0.3">
      <c r="A593" s="71" t="s">
        <v>937</v>
      </c>
      <c r="B593" s="43">
        <v>98</v>
      </c>
      <c r="C593" s="43">
        <v>3</v>
      </c>
      <c r="D593" s="43">
        <v>2</v>
      </c>
      <c r="E593" s="43">
        <v>954</v>
      </c>
      <c r="F593" s="72" t="s">
        <v>932</v>
      </c>
      <c r="G593" s="73"/>
      <c r="H593" s="75"/>
      <c r="I593" s="75">
        <v>14.520975056689341</v>
      </c>
      <c r="J593" s="43">
        <v>57</v>
      </c>
    </row>
    <row r="594" spans="1:10" x14ac:dyDescent="0.25">
      <c r="A594" s="66" t="s">
        <v>228</v>
      </c>
      <c r="B594" s="38">
        <v>99</v>
      </c>
      <c r="C594" s="38">
        <v>1</v>
      </c>
      <c r="D594" s="38">
        <v>1</v>
      </c>
      <c r="E594" s="38">
        <v>380</v>
      </c>
      <c r="F594" s="67" t="s">
        <v>938</v>
      </c>
      <c r="G594" s="68"/>
      <c r="H594" s="70">
        <v>11.8</v>
      </c>
      <c r="I594" s="70">
        <v>9.6200680272108841</v>
      </c>
      <c r="J594" s="38">
        <v>23</v>
      </c>
    </row>
    <row r="595" spans="1:10" x14ac:dyDescent="0.25">
      <c r="A595" s="66" t="s">
        <v>229</v>
      </c>
      <c r="B595" s="38">
        <v>99</v>
      </c>
      <c r="C595" s="38">
        <v>1</v>
      </c>
      <c r="D595" s="38">
        <v>2</v>
      </c>
      <c r="E595" s="38">
        <v>715</v>
      </c>
      <c r="F595" s="67" t="s">
        <v>938</v>
      </c>
      <c r="G595" s="68"/>
      <c r="H595" s="70"/>
      <c r="I595" s="70">
        <v>9.7603174603174594</v>
      </c>
      <c r="J595" s="38">
        <v>25</v>
      </c>
    </row>
    <row r="596" spans="1:10" x14ac:dyDescent="0.25">
      <c r="A596" s="66" t="s">
        <v>230</v>
      </c>
      <c r="B596" s="38">
        <v>99</v>
      </c>
      <c r="C596" s="38">
        <v>2</v>
      </c>
      <c r="D596" s="38">
        <v>1</v>
      </c>
      <c r="E596" s="38">
        <v>193</v>
      </c>
      <c r="F596" s="67" t="s">
        <v>938</v>
      </c>
      <c r="G596" s="68"/>
      <c r="H596" s="70"/>
      <c r="I596" s="70">
        <v>9.8418367346938762</v>
      </c>
      <c r="J596" s="38">
        <v>27</v>
      </c>
    </row>
    <row r="597" spans="1:10" x14ac:dyDescent="0.25">
      <c r="A597" s="66" t="s">
        <v>231</v>
      </c>
      <c r="B597" s="38">
        <v>99</v>
      </c>
      <c r="C597" s="38">
        <v>2</v>
      </c>
      <c r="D597" s="38">
        <v>2</v>
      </c>
      <c r="E597" s="38">
        <v>1254</v>
      </c>
      <c r="F597" s="67" t="s">
        <v>938</v>
      </c>
      <c r="G597" s="68"/>
      <c r="H597" s="70"/>
      <c r="I597" s="70">
        <v>10.349036281179137</v>
      </c>
      <c r="J597" s="38">
        <v>15</v>
      </c>
    </row>
    <row r="598" spans="1:10" x14ac:dyDescent="0.25">
      <c r="A598" s="66" t="s">
        <v>232</v>
      </c>
      <c r="B598" s="38">
        <v>99</v>
      </c>
      <c r="C598" s="38">
        <v>3</v>
      </c>
      <c r="D598" s="38">
        <v>1</v>
      </c>
      <c r="E598" s="38">
        <v>548</v>
      </c>
      <c r="F598" s="67" t="s">
        <v>938</v>
      </c>
      <c r="G598" s="68"/>
      <c r="H598" s="70"/>
      <c r="I598" s="70">
        <v>12.969954648526077</v>
      </c>
      <c r="J598" s="38">
        <v>43</v>
      </c>
    </row>
    <row r="599" spans="1:10" ht="15.75" thickBot="1" x14ac:dyDescent="0.3">
      <c r="A599" s="71" t="s">
        <v>233</v>
      </c>
      <c r="B599" s="43">
        <v>99</v>
      </c>
      <c r="C599" s="43">
        <v>3</v>
      </c>
      <c r="D599" s="43">
        <v>2</v>
      </c>
      <c r="E599" s="43">
        <v>981</v>
      </c>
      <c r="F599" s="72" t="s">
        <v>938</v>
      </c>
      <c r="G599" s="73"/>
      <c r="H599" s="75"/>
      <c r="I599" s="75">
        <v>13.59126984126984</v>
      </c>
      <c r="J599" s="43">
        <v>42</v>
      </c>
    </row>
    <row r="600" spans="1:10" x14ac:dyDescent="0.25">
      <c r="A600" s="66" t="s">
        <v>939</v>
      </c>
      <c r="B600" s="38">
        <v>100</v>
      </c>
      <c r="C600" s="38">
        <v>1</v>
      </c>
      <c r="D600" s="38">
        <v>1</v>
      </c>
      <c r="E600" s="38">
        <v>357</v>
      </c>
      <c r="F600" s="67" t="s">
        <v>940</v>
      </c>
      <c r="G600" s="68"/>
      <c r="H600" s="70">
        <v>11.6</v>
      </c>
      <c r="I600" s="70">
        <v>9.3830316742081425</v>
      </c>
      <c r="J600" s="38">
        <v>24</v>
      </c>
    </row>
    <row r="601" spans="1:10" x14ac:dyDescent="0.25">
      <c r="A601" s="66" t="s">
        <v>941</v>
      </c>
      <c r="B601" s="38">
        <v>100</v>
      </c>
      <c r="C601" s="38">
        <v>1</v>
      </c>
      <c r="D601" s="38">
        <v>2</v>
      </c>
      <c r="E601" s="38">
        <v>842</v>
      </c>
      <c r="F601" s="67" t="s">
        <v>940</v>
      </c>
      <c r="G601" s="68"/>
      <c r="H601" s="70"/>
      <c r="I601" s="70">
        <v>10.020361990950226</v>
      </c>
      <c r="J601" s="38">
        <v>25</v>
      </c>
    </row>
    <row r="602" spans="1:10" x14ac:dyDescent="0.25">
      <c r="A602" s="66" t="s">
        <v>942</v>
      </c>
      <c r="B602" s="38">
        <v>100</v>
      </c>
      <c r="C602" s="38">
        <v>2</v>
      </c>
      <c r="D602" s="38">
        <v>1</v>
      </c>
      <c r="E602" s="38">
        <v>128</v>
      </c>
      <c r="F602" s="67" t="s">
        <v>940</v>
      </c>
      <c r="G602" s="68"/>
      <c r="H602" s="70"/>
      <c r="I602" s="70">
        <v>10.135972850678732</v>
      </c>
      <c r="J602" s="38">
        <v>29</v>
      </c>
    </row>
    <row r="603" spans="1:10" x14ac:dyDescent="0.25">
      <c r="A603" s="66" t="s">
        <v>943</v>
      </c>
      <c r="B603" s="38">
        <v>100</v>
      </c>
      <c r="C603" s="38">
        <v>2</v>
      </c>
      <c r="D603" s="38">
        <v>2</v>
      </c>
      <c r="E603" s="38">
        <v>1373</v>
      </c>
      <c r="F603" s="67" t="s">
        <v>940</v>
      </c>
      <c r="G603" s="68"/>
      <c r="H603" s="70"/>
      <c r="I603" s="70">
        <v>11.020927601809953</v>
      </c>
      <c r="J603" s="38">
        <v>30</v>
      </c>
    </row>
    <row r="604" spans="1:10" x14ac:dyDescent="0.25">
      <c r="A604" s="66" t="s">
        <v>944</v>
      </c>
      <c r="B604" s="38">
        <v>100</v>
      </c>
      <c r="C604" s="38">
        <v>3</v>
      </c>
      <c r="D604" s="38">
        <v>1</v>
      </c>
      <c r="E604" s="38">
        <v>613</v>
      </c>
      <c r="F604" s="67" t="s">
        <v>940</v>
      </c>
      <c r="G604" s="68"/>
      <c r="H604" s="70"/>
      <c r="I604" s="70">
        <v>14.228506787330316</v>
      </c>
      <c r="J604" s="38">
        <v>49</v>
      </c>
    </row>
    <row r="605" spans="1:10" ht="15.75" thickBot="1" x14ac:dyDescent="0.3">
      <c r="A605" s="71" t="s">
        <v>945</v>
      </c>
      <c r="B605" s="43">
        <v>100</v>
      </c>
      <c r="C605" s="43">
        <v>3</v>
      </c>
      <c r="D605" s="43">
        <v>2</v>
      </c>
      <c r="E605" s="43">
        <v>972</v>
      </c>
      <c r="F605" s="72" t="s">
        <v>940</v>
      </c>
      <c r="G605" s="73"/>
      <c r="H605" s="75"/>
      <c r="I605" s="75">
        <v>13.195701357466062</v>
      </c>
      <c r="J605" s="43">
        <v>46</v>
      </c>
    </row>
    <row r="606" spans="1:10" x14ac:dyDescent="0.25">
      <c r="A606" s="66" t="s">
        <v>946</v>
      </c>
      <c r="B606" s="38">
        <v>101</v>
      </c>
      <c r="C606" s="38">
        <v>1</v>
      </c>
      <c r="D606" s="38">
        <v>1</v>
      </c>
      <c r="E606" s="38">
        <v>259</v>
      </c>
      <c r="F606" s="67" t="s">
        <v>947</v>
      </c>
      <c r="G606" s="68"/>
      <c r="H606" s="70">
        <v>11.2</v>
      </c>
      <c r="I606" s="70">
        <v>9.6971846846846859</v>
      </c>
      <c r="J606" s="38">
        <v>27</v>
      </c>
    </row>
    <row r="607" spans="1:10" x14ac:dyDescent="0.25">
      <c r="A607" s="66" t="s">
        <v>948</v>
      </c>
      <c r="B607" s="38">
        <v>101</v>
      </c>
      <c r="C607" s="38">
        <v>1</v>
      </c>
      <c r="D607" s="38">
        <v>2</v>
      </c>
      <c r="E607" s="38">
        <v>798</v>
      </c>
      <c r="F607" s="67" t="s">
        <v>947</v>
      </c>
      <c r="G607" s="68"/>
      <c r="H607" s="70"/>
      <c r="I607" s="70">
        <v>9.2252252252252251</v>
      </c>
      <c r="J607" s="38">
        <v>24</v>
      </c>
    </row>
    <row r="608" spans="1:10" x14ac:dyDescent="0.25">
      <c r="A608" s="66" t="s">
        <v>949</v>
      </c>
      <c r="B608" s="38">
        <v>101</v>
      </c>
      <c r="C608" s="38">
        <v>2</v>
      </c>
      <c r="D608" s="38">
        <v>1</v>
      </c>
      <c r="E608" s="38">
        <v>133</v>
      </c>
      <c r="F608" s="67" t="s">
        <v>947</v>
      </c>
      <c r="G608" s="68"/>
      <c r="H608" s="70"/>
      <c r="I608" s="70">
        <v>10.023479729729731</v>
      </c>
      <c r="J608" s="38">
        <v>30</v>
      </c>
    </row>
    <row r="609" spans="1:10" x14ac:dyDescent="0.25">
      <c r="A609" s="66" t="s">
        <v>950</v>
      </c>
      <c r="B609" s="38">
        <v>101</v>
      </c>
      <c r="C609" s="38">
        <v>2</v>
      </c>
      <c r="D609" s="38">
        <v>2</v>
      </c>
      <c r="E609" s="38">
        <v>1205</v>
      </c>
      <c r="F609" s="67" t="s">
        <v>947</v>
      </c>
      <c r="G609" s="68"/>
      <c r="H609" s="70"/>
      <c r="I609" s="70">
        <v>9.3934121621621625</v>
      </c>
      <c r="J609" s="38">
        <v>26</v>
      </c>
    </row>
    <row r="610" spans="1:10" x14ac:dyDescent="0.25">
      <c r="A610" s="66" t="s">
        <v>951</v>
      </c>
      <c r="B610" s="38">
        <v>101</v>
      </c>
      <c r="C610" s="38">
        <v>3</v>
      </c>
      <c r="D610" s="38">
        <v>1</v>
      </c>
      <c r="E610" s="38">
        <v>477</v>
      </c>
      <c r="F610" s="67" t="s">
        <v>947</v>
      </c>
      <c r="G610" s="68"/>
      <c r="H610" s="70"/>
      <c r="I610" s="70">
        <v>13.730855855855859</v>
      </c>
      <c r="J610" s="38">
        <v>60</v>
      </c>
    </row>
    <row r="611" spans="1:10" ht="15.75" thickBot="1" x14ac:dyDescent="0.3">
      <c r="A611" s="71" t="s">
        <v>952</v>
      </c>
      <c r="B611" s="43">
        <v>101</v>
      </c>
      <c r="C611" s="43">
        <v>3</v>
      </c>
      <c r="D611" s="43">
        <v>2</v>
      </c>
      <c r="E611" s="43">
        <v>1062</v>
      </c>
      <c r="F611" s="72" t="s">
        <v>947</v>
      </c>
      <c r="G611" s="73"/>
      <c r="H611" s="75"/>
      <c r="I611" s="75">
        <v>13.542792792792792</v>
      </c>
      <c r="J611" s="43">
        <v>57</v>
      </c>
    </row>
    <row r="612" spans="1:10" x14ac:dyDescent="0.25">
      <c r="A612" s="66" t="s">
        <v>42</v>
      </c>
      <c r="B612" s="38">
        <v>102</v>
      </c>
      <c r="C612" s="38">
        <v>1</v>
      </c>
      <c r="D612" s="38">
        <v>1</v>
      </c>
      <c r="E612" s="38">
        <v>343</v>
      </c>
      <c r="F612" s="67" t="s">
        <v>41</v>
      </c>
      <c r="G612" s="68"/>
      <c r="H612" s="70">
        <v>10.9</v>
      </c>
      <c r="I612" s="70">
        <v>9.9085297418630756</v>
      </c>
      <c r="J612" s="38">
        <v>27</v>
      </c>
    </row>
    <row r="613" spans="1:10" x14ac:dyDescent="0.25">
      <c r="A613" s="66" t="s">
        <v>43</v>
      </c>
      <c r="B613" s="38">
        <v>102</v>
      </c>
      <c r="C613" s="38">
        <v>1</v>
      </c>
      <c r="D613" s="38">
        <v>2</v>
      </c>
      <c r="E613" s="38">
        <v>787</v>
      </c>
      <c r="F613" s="67" t="s">
        <v>41</v>
      </c>
      <c r="G613" s="68"/>
      <c r="H613" s="70"/>
      <c r="I613" s="70">
        <v>9.5693041526374873</v>
      </c>
      <c r="J613" s="38">
        <v>24</v>
      </c>
    </row>
    <row r="614" spans="1:10" x14ac:dyDescent="0.25">
      <c r="A614" s="66" t="s">
        <v>44</v>
      </c>
      <c r="B614" s="38">
        <v>102</v>
      </c>
      <c r="C614" s="38">
        <v>2</v>
      </c>
      <c r="D614" s="38">
        <v>1</v>
      </c>
      <c r="E614" s="38">
        <v>16</v>
      </c>
      <c r="F614" s="67" t="s">
        <v>41</v>
      </c>
      <c r="G614" s="68"/>
      <c r="H614" s="70"/>
      <c r="I614" s="70">
        <v>9.9317059483726151</v>
      </c>
      <c r="J614" s="38">
        <v>28</v>
      </c>
    </row>
    <row r="615" spans="1:10" x14ac:dyDescent="0.25">
      <c r="A615" s="66" t="s">
        <v>45</v>
      </c>
      <c r="B615" s="38">
        <v>102</v>
      </c>
      <c r="C615" s="38">
        <v>2</v>
      </c>
      <c r="D615" s="38">
        <v>2</v>
      </c>
      <c r="E615" s="38">
        <v>1290</v>
      </c>
      <c r="F615" s="67" t="s">
        <v>41</v>
      </c>
      <c r="G615" s="68"/>
      <c r="H615" s="70"/>
      <c r="I615" s="70">
        <v>11.728956228956228</v>
      </c>
      <c r="J615" s="38">
        <v>32</v>
      </c>
    </row>
    <row r="616" spans="1:10" x14ac:dyDescent="0.25">
      <c r="A616" s="66" t="s">
        <v>46</v>
      </c>
      <c r="B616" s="38">
        <v>102</v>
      </c>
      <c r="C616" s="38">
        <v>3</v>
      </c>
      <c r="D616" s="38">
        <v>1</v>
      </c>
      <c r="E616" s="38">
        <v>691</v>
      </c>
      <c r="F616" s="67" t="s">
        <v>41</v>
      </c>
      <c r="G616" s="68"/>
      <c r="H616" s="70"/>
      <c r="I616" s="70">
        <v>13.532547699214367</v>
      </c>
      <c r="J616" s="38">
        <v>47</v>
      </c>
    </row>
    <row r="617" spans="1:10" ht="15.75" thickBot="1" x14ac:dyDescent="0.3">
      <c r="A617" s="71" t="s">
        <v>47</v>
      </c>
      <c r="B617" s="43">
        <v>102</v>
      </c>
      <c r="C617" s="43">
        <v>3</v>
      </c>
      <c r="D617" s="43">
        <v>2</v>
      </c>
      <c r="E617" s="43">
        <v>1012</v>
      </c>
      <c r="F617" s="72" t="s">
        <v>41</v>
      </c>
      <c r="G617" s="73"/>
      <c r="H617" s="75"/>
      <c r="I617" s="75">
        <v>13.437149270482605</v>
      </c>
      <c r="J617" s="43">
        <v>46</v>
      </c>
    </row>
    <row r="618" spans="1:10" x14ac:dyDescent="0.25">
      <c r="A618" s="66" t="s">
        <v>953</v>
      </c>
      <c r="B618" s="38">
        <v>103</v>
      </c>
      <c r="C618" s="38">
        <v>1</v>
      </c>
      <c r="D618" s="38">
        <v>1</v>
      </c>
      <c r="E618" s="38">
        <v>300</v>
      </c>
      <c r="F618" s="67" t="s">
        <v>954</v>
      </c>
      <c r="G618" s="68"/>
      <c r="H618" s="70">
        <v>10.9</v>
      </c>
      <c r="I618" s="70">
        <v>9.6335016835016827</v>
      </c>
      <c r="J618" s="38">
        <v>23</v>
      </c>
    </row>
    <row r="619" spans="1:10" x14ac:dyDescent="0.25">
      <c r="A619" s="66" t="s">
        <v>955</v>
      </c>
      <c r="B619" s="38">
        <v>103</v>
      </c>
      <c r="C619" s="38">
        <v>1</v>
      </c>
      <c r="D619" s="38">
        <v>2</v>
      </c>
      <c r="E619" s="38">
        <v>769</v>
      </c>
      <c r="F619" s="67" t="s">
        <v>954</v>
      </c>
      <c r="G619" s="68"/>
      <c r="H619" s="70"/>
      <c r="I619" s="70">
        <v>9.7941638608305279</v>
      </c>
      <c r="J619" s="38">
        <v>25</v>
      </c>
    </row>
    <row r="620" spans="1:10" x14ac:dyDescent="0.25">
      <c r="A620" s="66" t="s">
        <v>956</v>
      </c>
      <c r="B620" s="38">
        <v>103</v>
      </c>
      <c r="C620" s="38">
        <v>2</v>
      </c>
      <c r="D620" s="38">
        <v>1</v>
      </c>
      <c r="E620" s="38">
        <v>18</v>
      </c>
      <c r="F620" s="67" t="s">
        <v>954</v>
      </c>
      <c r="G620" s="68"/>
      <c r="H620" s="70"/>
      <c r="I620" s="70">
        <v>9.2909652076318761</v>
      </c>
      <c r="J620" s="38">
        <v>23</v>
      </c>
    </row>
    <row r="621" spans="1:10" x14ac:dyDescent="0.25">
      <c r="A621" s="66" t="s">
        <v>957</v>
      </c>
      <c r="B621" s="38">
        <v>103</v>
      </c>
      <c r="C621" s="38">
        <v>2</v>
      </c>
      <c r="D621" s="38">
        <v>2</v>
      </c>
      <c r="E621" s="38">
        <v>1198</v>
      </c>
      <c r="F621" s="67" t="s">
        <v>954</v>
      </c>
      <c r="G621" s="68"/>
      <c r="H621" s="70"/>
      <c r="I621" s="70">
        <v>9.922334455667789</v>
      </c>
      <c r="J621" s="38">
        <v>24</v>
      </c>
    </row>
    <row r="622" spans="1:10" x14ac:dyDescent="0.25">
      <c r="A622" s="66" t="s">
        <v>958</v>
      </c>
      <c r="B622" s="38">
        <v>103</v>
      </c>
      <c r="C622" s="38">
        <v>3</v>
      </c>
      <c r="D622" s="38">
        <v>1</v>
      </c>
      <c r="E622" s="38">
        <v>571</v>
      </c>
      <c r="F622" s="67" t="s">
        <v>954</v>
      </c>
      <c r="G622" s="68"/>
      <c r="H622" s="70"/>
      <c r="I622" s="70">
        <v>13.561728395061731</v>
      </c>
      <c r="J622" s="38">
        <v>37</v>
      </c>
    </row>
    <row r="623" spans="1:10" ht="15.75" thickBot="1" x14ac:dyDescent="0.3">
      <c r="A623" s="71" t="s">
        <v>959</v>
      </c>
      <c r="B623" s="43">
        <v>103</v>
      </c>
      <c r="C623" s="43">
        <v>3</v>
      </c>
      <c r="D623" s="43">
        <v>2</v>
      </c>
      <c r="E623" s="43">
        <v>1055</v>
      </c>
      <c r="F623" s="72" t="s">
        <v>954</v>
      </c>
      <c r="G623" s="73"/>
      <c r="H623" s="75"/>
      <c r="I623" s="75">
        <v>13.155443322109988</v>
      </c>
      <c r="J623" s="43">
        <v>37</v>
      </c>
    </row>
    <row r="624" spans="1:10" x14ac:dyDescent="0.25">
      <c r="A624" s="66" t="s">
        <v>49</v>
      </c>
      <c r="B624" s="38">
        <v>104</v>
      </c>
      <c r="C624" s="38">
        <v>1</v>
      </c>
      <c r="D624" s="38">
        <v>1</v>
      </c>
      <c r="E624" s="38">
        <v>378</v>
      </c>
      <c r="F624" s="67" t="s">
        <v>48</v>
      </c>
      <c r="G624" s="68"/>
      <c r="H624" s="70">
        <v>11.1</v>
      </c>
      <c r="I624" s="70">
        <v>8.6629921259842515</v>
      </c>
      <c r="J624" s="38">
        <v>19</v>
      </c>
    </row>
    <row r="625" spans="1:10" x14ac:dyDescent="0.25">
      <c r="A625" s="66" t="s">
        <v>50</v>
      </c>
      <c r="B625" s="38">
        <v>104</v>
      </c>
      <c r="C625" s="38">
        <v>1</v>
      </c>
      <c r="D625" s="38">
        <v>2</v>
      </c>
      <c r="E625" s="38">
        <v>860</v>
      </c>
      <c r="F625" s="67" t="s">
        <v>48</v>
      </c>
      <c r="G625" s="68"/>
      <c r="H625" s="70"/>
      <c r="I625" s="70">
        <v>9.645219347581552</v>
      </c>
      <c r="J625" s="38">
        <v>20</v>
      </c>
    </row>
    <row r="626" spans="1:10" x14ac:dyDescent="0.25">
      <c r="A626" s="66" t="s">
        <v>51</v>
      </c>
      <c r="B626" s="38">
        <v>104</v>
      </c>
      <c r="C626" s="38">
        <v>2</v>
      </c>
      <c r="D626" s="38">
        <v>1</v>
      </c>
      <c r="E626" s="38">
        <v>36</v>
      </c>
      <c r="F626" s="67" t="s">
        <v>48</v>
      </c>
      <c r="G626" s="68"/>
      <c r="H626" s="70"/>
      <c r="I626" s="70">
        <v>9.9332395950506189</v>
      </c>
      <c r="J626" s="38">
        <v>21</v>
      </c>
    </row>
    <row r="627" spans="1:10" x14ac:dyDescent="0.25">
      <c r="A627" s="66" t="s">
        <v>52</v>
      </c>
      <c r="B627" s="38">
        <v>104</v>
      </c>
      <c r="C627" s="38">
        <v>2</v>
      </c>
      <c r="D627" s="38">
        <v>2</v>
      </c>
      <c r="E627" s="38">
        <v>1376</v>
      </c>
      <c r="F627" s="67" t="s">
        <v>48</v>
      </c>
      <c r="G627" s="68"/>
      <c r="H627" s="70"/>
      <c r="I627" s="70">
        <v>10.302249718785152</v>
      </c>
      <c r="J627" s="38">
        <v>21</v>
      </c>
    </row>
    <row r="628" spans="1:10" x14ac:dyDescent="0.25">
      <c r="A628" s="66" t="s">
        <v>53</v>
      </c>
      <c r="B628" s="38">
        <v>104</v>
      </c>
      <c r="C628" s="38">
        <v>3</v>
      </c>
      <c r="D628" s="38">
        <v>1</v>
      </c>
      <c r="E628" s="38">
        <v>601</v>
      </c>
      <c r="F628" s="67" t="s">
        <v>48</v>
      </c>
      <c r="G628" s="68"/>
      <c r="H628" s="70"/>
      <c r="I628" s="70">
        <v>12.921259842519685</v>
      </c>
      <c r="J628" s="38">
        <v>32</v>
      </c>
    </row>
    <row r="629" spans="1:10" ht="15.75" thickBot="1" x14ac:dyDescent="0.3">
      <c r="A629" s="71" t="s">
        <v>54</v>
      </c>
      <c r="B629" s="43">
        <v>104</v>
      </c>
      <c r="C629" s="43">
        <v>3</v>
      </c>
      <c r="D629" s="43">
        <v>2</v>
      </c>
      <c r="E629" s="43">
        <v>949</v>
      </c>
      <c r="F629" s="72" t="s">
        <v>48</v>
      </c>
      <c r="G629" s="73"/>
      <c r="H629" s="75"/>
      <c r="I629" s="75">
        <v>13.145106861642294</v>
      </c>
      <c r="J629" s="43">
        <v>33</v>
      </c>
    </row>
    <row r="630" spans="1:10" x14ac:dyDescent="0.25">
      <c r="A630" s="66" t="s">
        <v>960</v>
      </c>
      <c r="B630" s="38">
        <v>105</v>
      </c>
      <c r="C630" s="38">
        <v>1</v>
      </c>
      <c r="D630" s="38">
        <v>1</v>
      </c>
      <c r="E630" s="38">
        <v>297</v>
      </c>
      <c r="F630" s="67" t="s">
        <v>961</v>
      </c>
      <c r="G630" s="68"/>
      <c r="H630" s="70">
        <v>11.2</v>
      </c>
      <c r="I630" s="70">
        <v>8.7710585585585594</v>
      </c>
      <c r="J630" s="38">
        <v>20</v>
      </c>
    </row>
    <row r="631" spans="1:10" x14ac:dyDescent="0.25">
      <c r="A631" s="66" t="s">
        <v>962</v>
      </c>
      <c r="B631" s="38">
        <v>105</v>
      </c>
      <c r="C631" s="38">
        <v>1</v>
      </c>
      <c r="D631" s="38">
        <v>2</v>
      </c>
      <c r="E631" s="38">
        <v>904</v>
      </c>
      <c r="F631" s="67" t="s">
        <v>961</v>
      </c>
      <c r="G631" s="68"/>
      <c r="H631" s="70"/>
      <c r="I631" s="70">
        <v>9.3152027027027007</v>
      </c>
      <c r="J631" s="38">
        <v>23</v>
      </c>
    </row>
    <row r="632" spans="1:10" x14ac:dyDescent="0.25">
      <c r="A632" s="66" t="s">
        <v>963</v>
      </c>
      <c r="B632" s="38">
        <v>105</v>
      </c>
      <c r="C632" s="38">
        <v>2</v>
      </c>
      <c r="D632" s="38">
        <v>1</v>
      </c>
      <c r="E632" s="38">
        <v>170</v>
      </c>
      <c r="F632" s="67" t="s">
        <v>961</v>
      </c>
      <c r="G632" s="68"/>
      <c r="H632" s="70"/>
      <c r="I632" s="70">
        <v>9.7130630630630623</v>
      </c>
      <c r="J632" s="38">
        <v>25</v>
      </c>
    </row>
    <row r="633" spans="1:10" x14ac:dyDescent="0.25">
      <c r="A633" s="66" t="s">
        <v>964</v>
      </c>
      <c r="B633" s="38">
        <v>105</v>
      </c>
      <c r="C633" s="38">
        <v>2</v>
      </c>
      <c r="D633" s="38">
        <v>2</v>
      </c>
      <c r="E633" s="38">
        <v>1304</v>
      </c>
      <c r="F633" s="67" t="s">
        <v>961</v>
      </c>
      <c r="G633" s="68"/>
      <c r="H633" s="70"/>
      <c r="I633" s="70">
        <v>9.5476914414414402</v>
      </c>
      <c r="J633" s="38">
        <v>23</v>
      </c>
    </row>
    <row r="634" spans="1:10" x14ac:dyDescent="0.25">
      <c r="A634" s="66" t="s">
        <v>965</v>
      </c>
      <c r="B634" s="38">
        <v>105</v>
      </c>
      <c r="C634" s="38">
        <v>3</v>
      </c>
      <c r="D634" s="38">
        <v>1</v>
      </c>
      <c r="E634" s="38">
        <v>500</v>
      </c>
      <c r="F634" s="67" t="s">
        <v>961</v>
      </c>
      <c r="G634" s="68"/>
      <c r="H634" s="70"/>
      <c r="I634" s="70">
        <v>12.543355855855857</v>
      </c>
      <c r="J634" s="38">
        <v>37</v>
      </c>
    </row>
    <row r="635" spans="1:10" ht="15.75" thickBot="1" x14ac:dyDescent="0.3">
      <c r="A635" s="71" t="s">
        <v>966</v>
      </c>
      <c r="B635" s="43">
        <v>105</v>
      </c>
      <c r="C635" s="43">
        <v>3</v>
      </c>
      <c r="D635" s="43">
        <v>2</v>
      </c>
      <c r="E635" s="43">
        <v>1056</v>
      </c>
      <c r="F635" s="72" t="s">
        <v>961</v>
      </c>
      <c r="G635" s="73"/>
      <c r="H635" s="75"/>
      <c r="I635" s="75">
        <v>12.212274774774775</v>
      </c>
      <c r="J635" s="43">
        <v>38</v>
      </c>
    </row>
    <row r="636" spans="1:10" x14ac:dyDescent="0.25">
      <c r="A636" s="66" t="s">
        <v>967</v>
      </c>
      <c r="B636" s="38">
        <v>106</v>
      </c>
      <c r="C636" s="38">
        <v>1</v>
      </c>
      <c r="D636" s="38">
        <v>1</v>
      </c>
      <c r="E636" s="38">
        <v>262</v>
      </c>
      <c r="F636" s="67" t="s">
        <v>968</v>
      </c>
      <c r="G636" s="68"/>
      <c r="H636" s="70">
        <v>11.8</v>
      </c>
      <c r="I636" s="70">
        <v>9.8320294784580486</v>
      </c>
      <c r="J636" s="38">
        <v>18</v>
      </c>
    </row>
    <row r="637" spans="1:10" x14ac:dyDescent="0.25">
      <c r="A637" s="66" t="s">
        <v>969</v>
      </c>
      <c r="B637" s="38">
        <v>106</v>
      </c>
      <c r="C637" s="38">
        <v>1</v>
      </c>
      <c r="D637" s="38">
        <v>2</v>
      </c>
      <c r="E637" s="38">
        <v>760</v>
      </c>
      <c r="F637" s="67" t="s">
        <v>968</v>
      </c>
      <c r="G637" s="68"/>
      <c r="H637" s="70"/>
      <c r="I637" s="70">
        <v>9.8162698412698397</v>
      </c>
      <c r="J637" s="38">
        <v>17</v>
      </c>
    </row>
    <row r="638" spans="1:10" x14ac:dyDescent="0.25">
      <c r="A638" s="66" t="s">
        <v>970</v>
      </c>
      <c r="B638" s="38">
        <v>106</v>
      </c>
      <c r="C638" s="38">
        <v>2</v>
      </c>
      <c r="D638" s="38">
        <v>1</v>
      </c>
      <c r="E638" s="38">
        <v>10</v>
      </c>
      <c r="F638" s="67" t="s">
        <v>968</v>
      </c>
      <c r="G638" s="68"/>
      <c r="H638" s="70"/>
      <c r="I638" s="70">
        <v>9.8052721088435373</v>
      </c>
      <c r="J638" s="38">
        <v>18</v>
      </c>
    </row>
    <row r="639" spans="1:10" x14ac:dyDescent="0.25">
      <c r="A639" s="66" t="s">
        <v>971</v>
      </c>
      <c r="B639" s="38">
        <v>106</v>
      </c>
      <c r="C639" s="38">
        <v>2</v>
      </c>
      <c r="D639" s="38">
        <v>2</v>
      </c>
      <c r="E639" s="38">
        <v>1274</v>
      </c>
      <c r="F639" s="67" t="s">
        <v>968</v>
      </c>
      <c r="G639" s="68"/>
      <c r="H639" s="70"/>
      <c r="I639" s="70">
        <v>10.233446712018141</v>
      </c>
      <c r="J639" s="38">
        <v>15</v>
      </c>
    </row>
    <row r="640" spans="1:10" x14ac:dyDescent="0.25">
      <c r="A640" s="66" t="s">
        <v>972</v>
      </c>
      <c r="B640" s="38">
        <v>106</v>
      </c>
      <c r="C640" s="38">
        <v>3</v>
      </c>
      <c r="D640" s="38">
        <v>1</v>
      </c>
      <c r="E640" s="38">
        <v>596</v>
      </c>
      <c r="F640" s="67" t="s">
        <v>968</v>
      </c>
      <c r="G640" s="68"/>
      <c r="H640" s="70"/>
      <c r="I640" s="70">
        <v>12.942176870748298</v>
      </c>
      <c r="J640" s="38">
        <v>27</v>
      </c>
    </row>
    <row r="641" spans="1:10" ht="15.75" thickBot="1" x14ac:dyDescent="0.3">
      <c r="A641" s="71" t="s">
        <v>973</v>
      </c>
      <c r="B641" s="43">
        <v>106</v>
      </c>
      <c r="C641" s="43">
        <v>3</v>
      </c>
      <c r="D641" s="43">
        <v>2</v>
      </c>
      <c r="E641" s="43">
        <v>1097</v>
      </c>
      <c r="F641" s="72" t="s">
        <v>968</v>
      </c>
      <c r="G641" s="73"/>
      <c r="H641" s="75"/>
      <c r="I641" s="75">
        <v>12.557256235827664</v>
      </c>
      <c r="J641" s="43">
        <v>27</v>
      </c>
    </row>
    <row r="642" spans="1:10" x14ac:dyDescent="0.25">
      <c r="A642" s="66" t="s">
        <v>974</v>
      </c>
      <c r="B642" s="38">
        <v>107</v>
      </c>
      <c r="C642" s="38">
        <v>1</v>
      </c>
      <c r="D642" s="38">
        <v>1</v>
      </c>
      <c r="E642" s="38">
        <v>461</v>
      </c>
      <c r="F642" s="67" t="s">
        <v>975</v>
      </c>
      <c r="G642" s="68"/>
      <c r="H642" s="70">
        <v>11.3</v>
      </c>
      <c r="I642" s="70">
        <v>9.2071589627959423</v>
      </c>
      <c r="J642" s="38">
        <v>23</v>
      </c>
    </row>
    <row r="643" spans="1:10" x14ac:dyDescent="0.25">
      <c r="A643" s="66" t="s">
        <v>976</v>
      </c>
      <c r="B643" s="38">
        <v>107</v>
      </c>
      <c r="C643" s="38">
        <v>1</v>
      </c>
      <c r="D643" s="38">
        <v>2</v>
      </c>
      <c r="E643" s="38">
        <v>872</v>
      </c>
      <c r="F643" s="67" t="s">
        <v>975</v>
      </c>
      <c r="G643" s="68"/>
      <c r="H643" s="70"/>
      <c r="I643" s="70">
        <v>10.008286358511837</v>
      </c>
      <c r="J643" s="38">
        <v>26</v>
      </c>
    </row>
    <row r="644" spans="1:10" x14ac:dyDescent="0.25">
      <c r="A644" s="66" t="s">
        <v>977</v>
      </c>
      <c r="B644" s="38">
        <v>107</v>
      </c>
      <c r="C644" s="38">
        <v>2</v>
      </c>
      <c r="D644" s="38">
        <v>1</v>
      </c>
      <c r="E644" s="38">
        <v>61</v>
      </c>
      <c r="F644" s="67" t="s">
        <v>975</v>
      </c>
      <c r="G644" s="68"/>
      <c r="H644" s="70"/>
      <c r="I644" s="70">
        <v>10.109639233370913</v>
      </c>
      <c r="J644" s="38">
        <v>29</v>
      </c>
    </row>
    <row r="645" spans="1:10" x14ac:dyDescent="0.25">
      <c r="A645" s="66" t="s">
        <v>978</v>
      </c>
      <c r="B645" s="38">
        <v>107</v>
      </c>
      <c r="C645" s="38">
        <v>2</v>
      </c>
      <c r="D645" s="38">
        <v>2</v>
      </c>
      <c r="E645" s="38">
        <v>1348</v>
      </c>
      <c r="F645" s="67" t="s">
        <v>975</v>
      </c>
      <c r="G645" s="68"/>
      <c r="H645" s="70"/>
      <c r="I645" s="70">
        <v>10.87249154453213</v>
      </c>
      <c r="J645" s="38">
        <v>31</v>
      </c>
    </row>
    <row r="646" spans="1:10" x14ac:dyDescent="0.25">
      <c r="A646" s="66" t="s">
        <v>979</v>
      </c>
      <c r="B646" s="38">
        <v>107</v>
      </c>
      <c r="C646" s="38">
        <v>3</v>
      </c>
      <c r="D646" s="38">
        <v>1</v>
      </c>
      <c r="E646" s="38">
        <v>585</v>
      </c>
      <c r="F646" s="67" t="s">
        <v>975</v>
      </c>
      <c r="G646" s="68"/>
      <c r="H646" s="70"/>
      <c r="I646" s="70">
        <v>12.92671927846674</v>
      </c>
      <c r="J646" s="38">
        <v>42</v>
      </c>
    </row>
    <row r="647" spans="1:10" ht="15.75" thickBot="1" x14ac:dyDescent="0.3">
      <c r="A647" s="71" t="s">
        <v>980</v>
      </c>
      <c r="B647" s="43">
        <v>107</v>
      </c>
      <c r="C647" s="43">
        <v>3</v>
      </c>
      <c r="D647" s="43">
        <v>2</v>
      </c>
      <c r="E647" s="43">
        <v>1044</v>
      </c>
      <c r="F647" s="72" t="s">
        <v>975</v>
      </c>
      <c r="G647" s="73"/>
      <c r="H647" s="75"/>
      <c r="I647" s="75">
        <v>13.615558060879369</v>
      </c>
      <c r="J647" s="43">
        <v>42</v>
      </c>
    </row>
    <row r="648" spans="1:10" x14ac:dyDescent="0.25">
      <c r="A648" s="66" t="s">
        <v>981</v>
      </c>
      <c r="B648" s="38">
        <v>108</v>
      </c>
      <c r="C648" s="38">
        <v>1</v>
      </c>
      <c r="D648" s="38">
        <v>1</v>
      </c>
      <c r="E648" s="38">
        <v>359</v>
      </c>
      <c r="F648" s="67" t="s">
        <v>982</v>
      </c>
      <c r="G648" s="68"/>
      <c r="H648" s="70">
        <v>11.6</v>
      </c>
      <c r="I648" s="70">
        <v>10.070418552036198</v>
      </c>
      <c r="J648" s="38">
        <v>17</v>
      </c>
    </row>
    <row r="649" spans="1:10" x14ac:dyDescent="0.25">
      <c r="A649" s="66" t="s">
        <v>983</v>
      </c>
      <c r="B649" s="38">
        <v>108</v>
      </c>
      <c r="C649" s="38">
        <v>1</v>
      </c>
      <c r="D649" s="38">
        <v>2</v>
      </c>
      <c r="E649" s="38">
        <v>901</v>
      </c>
      <c r="F649" s="67" t="s">
        <v>982</v>
      </c>
      <c r="G649" s="68"/>
      <c r="H649" s="70"/>
      <c r="I649" s="70">
        <v>9.4665158371040743</v>
      </c>
      <c r="J649" s="38">
        <v>17</v>
      </c>
    </row>
    <row r="650" spans="1:10" x14ac:dyDescent="0.25">
      <c r="A650" s="66" t="s">
        <v>984</v>
      </c>
      <c r="B650" s="38">
        <v>108</v>
      </c>
      <c r="C650" s="38">
        <v>2</v>
      </c>
      <c r="D650" s="38">
        <v>1</v>
      </c>
      <c r="E650" s="38">
        <v>96</v>
      </c>
      <c r="F650" s="67" t="s">
        <v>982</v>
      </c>
      <c r="G650" s="68"/>
      <c r="H650" s="70"/>
      <c r="I650" s="70">
        <v>9.6485859728506789</v>
      </c>
      <c r="J650" s="38">
        <v>15</v>
      </c>
    </row>
    <row r="651" spans="1:10" x14ac:dyDescent="0.25">
      <c r="A651" s="66" t="s">
        <v>985</v>
      </c>
      <c r="B651" s="38">
        <v>108</v>
      </c>
      <c r="C651" s="38">
        <v>2</v>
      </c>
      <c r="D651" s="38">
        <v>2</v>
      </c>
      <c r="E651" s="38">
        <v>1353</v>
      </c>
      <c r="F651" s="67" t="s">
        <v>982</v>
      </c>
      <c r="G651" s="68"/>
      <c r="H651" s="70"/>
      <c r="I651" s="70">
        <v>10.844117647058823</v>
      </c>
      <c r="J651" s="38">
        <v>20</v>
      </c>
    </row>
    <row r="652" spans="1:10" x14ac:dyDescent="0.25">
      <c r="A652" s="66" t="s">
        <v>986</v>
      </c>
      <c r="B652" s="38">
        <v>108</v>
      </c>
      <c r="C652" s="38">
        <v>3</v>
      </c>
      <c r="D652" s="38">
        <v>1</v>
      </c>
      <c r="E652" s="38">
        <v>636</v>
      </c>
      <c r="F652" s="67" t="s">
        <v>982</v>
      </c>
      <c r="G652" s="68"/>
      <c r="H652" s="70"/>
      <c r="I652" s="70">
        <v>13.254524886877828</v>
      </c>
      <c r="J652" s="38">
        <v>28</v>
      </c>
    </row>
    <row r="653" spans="1:10" ht="15.75" thickBot="1" x14ac:dyDescent="0.3">
      <c r="A653" s="71" t="s">
        <v>987</v>
      </c>
      <c r="B653" s="43">
        <v>108</v>
      </c>
      <c r="C653" s="43">
        <v>3</v>
      </c>
      <c r="D653" s="43">
        <v>2</v>
      </c>
      <c r="E653" s="43">
        <v>943</v>
      </c>
      <c r="F653" s="72" t="s">
        <v>982</v>
      </c>
      <c r="G653" s="73"/>
      <c r="H653" s="75"/>
      <c r="I653" s="75">
        <v>13.000565610859727</v>
      </c>
      <c r="J653" s="43">
        <v>27</v>
      </c>
    </row>
    <row r="654" spans="1:10" x14ac:dyDescent="0.25">
      <c r="A654" s="66" t="s">
        <v>988</v>
      </c>
      <c r="B654" s="38">
        <v>109</v>
      </c>
      <c r="C654" s="38">
        <v>1</v>
      </c>
      <c r="D654" s="38">
        <v>1</v>
      </c>
      <c r="E654" s="38">
        <v>301</v>
      </c>
      <c r="F654" s="67" t="s">
        <v>989</v>
      </c>
      <c r="G654" s="68"/>
      <c r="H654" s="70">
        <v>11.3</v>
      </c>
      <c r="I654" s="70">
        <v>9.5355693348365289</v>
      </c>
      <c r="J654" s="38">
        <v>27</v>
      </c>
    </row>
    <row r="655" spans="1:10" x14ac:dyDescent="0.25">
      <c r="A655" s="66" t="s">
        <v>990</v>
      </c>
      <c r="B655" s="38">
        <v>109</v>
      </c>
      <c r="C655" s="38">
        <v>1</v>
      </c>
      <c r="D655" s="38">
        <v>2</v>
      </c>
      <c r="E655" s="38">
        <v>761</v>
      </c>
      <c r="F655" s="67" t="s">
        <v>989</v>
      </c>
      <c r="G655" s="68"/>
      <c r="H655" s="70"/>
      <c r="I655" s="70">
        <v>9.7770011273957156</v>
      </c>
      <c r="J655" s="38">
        <v>27</v>
      </c>
    </row>
    <row r="656" spans="1:10" x14ac:dyDescent="0.25">
      <c r="A656" s="66" t="s">
        <v>991</v>
      </c>
      <c r="B656" s="38">
        <v>109</v>
      </c>
      <c r="C656" s="38">
        <v>2</v>
      </c>
      <c r="D656" s="38">
        <v>1</v>
      </c>
      <c r="E656" s="38">
        <v>101</v>
      </c>
      <c r="F656" s="67" t="s">
        <v>989</v>
      </c>
      <c r="G656" s="68"/>
      <c r="H656" s="70"/>
      <c r="I656" s="70">
        <v>10.265952649379932</v>
      </c>
      <c r="J656" s="38">
        <v>29</v>
      </c>
    </row>
    <row r="657" spans="1:10" x14ac:dyDescent="0.25">
      <c r="A657" s="66" t="s">
        <v>992</v>
      </c>
      <c r="B657" s="38">
        <v>109</v>
      </c>
      <c r="C657" s="38">
        <v>2</v>
      </c>
      <c r="D657" s="38">
        <v>2</v>
      </c>
      <c r="E657" s="38">
        <v>1333</v>
      </c>
      <c r="F657" s="67" t="s">
        <v>989</v>
      </c>
      <c r="G657" s="68"/>
      <c r="H657" s="70"/>
      <c r="I657" s="70">
        <v>11.291995490417136</v>
      </c>
      <c r="J657" s="38">
        <v>31</v>
      </c>
    </row>
    <row r="658" spans="1:10" x14ac:dyDescent="0.25">
      <c r="A658" s="66" t="s">
        <v>993</v>
      </c>
      <c r="B658" s="38">
        <v>109</v>
      </c>
      <c r="C658" s="38">
        <v>3</v>
      </c>
      <c r="D658" s="38">
        <v>1</v>
      </c>
      <c r="E658" s="38">
        <v>492</v>
      </c>
      <c r="F658" s="67" t="s">
        <v>989</v>
      </c>
      <c r="G658" s="68"/>
      <c r="H658" s="70"/>
      <c r="I658" s="70">
        <v>14.087936865839909</v>
      </c>
      <c r="J658" s="38">
        <v>55</v>
      </c>
    </row>
    <row r="659" spans="1:10" ht="15.75" thickBot="1" x14ac:dyDescent="0.3">
      <c r="A659" s="71" t="s">
        <v>994</v>
      </c>
      <c r="B659" s="43">
        <v>109</v>
      </c>
      <c r="C659" s="43">
        <v>3</v>
      </c>
      <c r="D659" s="43">
        <v>2</v>
      </c>
      <c r="E659" s="43">
        <v>1134</v>
      </c>
      <c r="F659" s="72" t="s">
        <v>989</v>
      </c>
      <c r="G659" s="73"/>
      <c r="H659" s="75"/>
      <c r="I659" s="75">
        <v>13.622886133032695</v>
      </c>
      <c r="J659" s="43">
        <v>49</v>
      </c>
    </row>
    <row r="660" spans="1:10" x14ac:dyDescent="0.25">
      <c r="A660" s="66" t="s">
        <v>56</v>
      </c>
      <c r="B660" s="38">
        <v>110</v>
      </c>
      <c r="C660" s="38">
        <v>1</v>
      </c>
      <c r="D660" s="38">
        <v>1</v>
      </c>
      <c r="E660" s="38">
        <v>254</v>
      </c>
      <c r="F660" s="67" t="s">
        <v>55</v>
      </c>
      <c r="G660" s="68"/>
      <c r="H660" s="70">
        <v>11</v>
      </c>
      <c r="I660" s="70">
        <v>10.412359550561797</v>
      </c>
      <c r="J660" s="38">
        <v>24</v>
      </c>
    </row>
    <row r="661" spans="1:10" x14ac:dyDescent="0.25">
      <c r="A661" s="66" t="s">
        <v>57</v>
      </c>
      <c r="B661" s="38">
        <v>110</v>
      </c>
      <c r="C661" s="38">
        <v>1</v>
      </c>
      <c r="D661" s="38">
        <v>2</v>
      </c>
      <c r="E661" s="38">
        <v>852</v>
      </c>
      <c r="F661" s="67" t="s">
        <v>55</v>
      </c>
      <c r="G661" s="68"/>
      <c r="H661" s="70"/>
      <c r="I661" s="70">
        <v>10.357191011235955</v>
      </c>
      <c r="J661" s="38">
        <v>23</v>
      </c>
    </row>
    <row r="662" spans="1:10" x14ac:dyDescent="0.25">
      <c r="A662" s="66" t="s">
        <v>58</v>
      </c>
      <c r="B662" s="38">
        <v>110</v>
      </c>
      <c r="C662" s="38">
        <v>2</v>
      </c>
      <c r="D662" s="38">
        <v>1</v>
      </c>
      <c r="E662" s="38">
        <v>163</v>
      </c>
      <c r="F662" s="67" t="s">
        <v>55</v>
      </c>
      <c r="G662" s="68"/>
      <c r="H662" s="70"/>
      <c r="I662" s="70">
        <v>10.412415730337077</v>
      </c>
      <c r="J662" s="38">
        <v>25</v>
      </c>
    </row>
    <row r="663" spans="1:10" x14ac:dyDescent="0.25">
      <c r="A663" s="66" t="s">
        <v>59</v>
      </c>
      <c r="B663" s="38">
        <v>110</v>
      </c>
      <c r="C663" s="38">
        <v>2</v>
      </c>
      <c r="D663" s="38">
        <v>2</v>
      </c>
      <c r="E663" s="38">
        <v>1334</v>
      </c>
      <c r="F663" s="67" t="s">
        <v>55</v>
      </c>
      <c r="G663" s="68"/>
      <c r="H663" s="70"/>
      <c r="I663" s="70">
        <v>11.341348314606741</v>
      </c>
      <c r="J663" s="38">
        <v>27</v>
      </c>
    </row>
    <row r="664" spans="1:10" x14ac:dyDescent="0.25">
      <c r="A664" s="66" t="s">
        <v>60</v>
      </c>
      <c r="B664" s="38">
        <v>110</v>
      </c>
      <c r="C664" s="38">
        <v>3</v>
      </c>
      <c r="D664" s="38">
        <v>1</v>
      </c>
      <c r="E664" s="38">
        <v>590</v>
      </c>
      <c r="F664" s="67" t="s">
        <v>55</v>
      </c>
      <c r="G664" s="68"/>
      <c r="H664" s="70"/>
      <c r="I664" s="70">
        <v>13.692696629213481</v>
      </c>
      <c r="J664" s="38">
        <v>35</v>
      </c>
    </row>
    <row r="665" spans="1:10" ht="15.75" thickBot="1" x14ac:dyDescent="0.3">
      <c r="A665" s="71" t="s">
        <v>61</v>
      </c>
      <c r="B665" s="43">
        <v>110</v>
      </c>
      <c r="C665" s="43">
        <v>3</v>
      </c>
      <c r="D665" s="43">
        <v>2</v>
      </c>
      <c r="E665" s="43">
        <v>1067</v>
      </c>
      <c r="F665" s="72" t="s">
        <v>55</v>
      </c>
      <c r="G665" s="73"/>
      <c r="H665" s="75"/>
      <c r="I665" s="75">
        <v>13.687078651685395</v>
      </c>
      <c r="J665" s="43">
        <v>36</v>
      </c>
    </row>
    <row r="666" spans="1:10" x14ac:dyDescent="0.25">
      <c r="A666" s="66" t="s">
        <v>995</v>
      </c>
      <c r="B666" s="38">
        <v>111</v>
      </c>
      <c r="C666" s="38">
        <v>1</v>
      </c>
      <c r="D666" s="38">
        <v>1</v>
      </c>
      <c r="E666" s="38">
        <v>422</v>
      </c>
      <c r="F666" s="67" t="s">
        <v>996</v>
      </c>
      <c r="G666" s="68"/>
      <c r="H666" s="70">
        <v>11.8</v>
      </c>
      <c r="I666" s="70">
        <v>8.8001700680272119</v>
      </c>
      <c r="J666" s="38">
        <v>20</v>
      </c>
    </row>
    <row r="667" spans="1:10" x14ac:dyDescent="0.25">
      <c r="A667" s="66" t="s">
        <v>997</v>
      </c>
      <c r="B667" s="38">
        <v>111</v>
      </c>
      <c r="C667" s="38">
        <v>1</v>
      </c>
      <c r="D667" s="38">
        <v>2</v>
      </c>
      <c r="E667" s="38">
        <v>801</v>
      </c>
      <c r="F667" s="67" t="s">
        <v>996</v>
      </c>
      <c r="G667" s="68"/>
      <c r="H667" s="70"/>
      <c r="I667" s="70">
        <v>9.8920634920634924</v>
      </c>
      <c r="J667" s="38">
        <v>23</v>
      </c>
    </row>
    <row r="668" spans="1:10" x14ac:dyDescent="0.25">
      <c r="A668" s="66" t="s">
        <v>998</v>
      </c>
      <c r="B668" s="38">
        <v>111</v>
      </c>
      <c r="C668" s="38">
        <v>2</v>
      </c>
      <c r="D668" s="38">
        <v>1</v>
      </c>
      <c r="E668" s="38">
        <v>132</v>
      </c>
      <c r="F668" s="67" t="s">
        <v>996</v>
      </c>
      <c r="G668" s="68"/>
      <c r="H668" s="70"/>
      <c r="I668" s="70">
        <v>9.5388888888888879</v>
      </c>
      <c r="J668" s="38">
        <v>25</v>
      </c>
    </row>
    <row r="669" spans="1:10" x14ac:dyDescent="0.25">
      <c r="A669" s="66" t="s">
        <v>999</v>
      </c>
      <c r="B669" s="38">
        <v>111</v>
      </c>
      <c r="C669" s="38">
        <v>2</v>
      </c>
      <c r="D669" s="38">
        <v>2</v>
      </c>
      <c r="E669" s="38">
        <v>1350</v>
      </c>
      <c r="F669" s="67" t="s">
        <v>996</v>
      </c>
      <c r="G669" s="68"/>
      <c r="H669" s="70"/>
      <c r="I669" s="70">
        <v>11.060317460317458</v>
      </c>
      <c r="J669" s="38">
        <v>30</v>
      </c>
    </row>
    <row r="670" spans="1:10" x14ac:dyDescent="0.25">
      <c r="A670" s="66" t="s">
        <v>1000</v>
      </c>
      <c r="B670" s="38">
        <v>111</v>
      </c>
      <c r="C670" s="38">
        <v>3</v>
      </c>
      <c r="D670" s="38">
        <v>1</v>
      </c>
      <c r="E670" s="38">
        <v>689</v>
      </c>
      <c r="F670" s="67" t="s">
        <v>996</v>
      </c>
      <c r="G670" s="68"/>
      <c r="H670" s="70"/>
      <c r="I670" s="70">
        <v>14.224489795918366</v>
      </c>
      <c r="J670" s="38">
        <v>46</v>
      </c>
    </row>
    <row r="671" spans="1:10" ht="15.75" thickBot="1" x14ac:dyDescent="0.3">
      <c r="A671" s="71" t="s">
        <v>1001</v>
      </c>
      <c r="B671" s="43">
        <v>111</v>
      </c>
      <c r="C671" s="43">
        <v>3</v>
      </c>
      <c r="D671" s="43">
        <v>2</v>
      </c>
      <c r="E671" s="43">
        <v>1042</v>
      </c>
      <c r="F671" s="72" t="s">
        <v>996</v>
      </c>
      <c r="G671" s="73"/>
      <c r="H671" s="75"/>
      <c r="I671" s="75">
        <v>13.434807256235825</v>
      </c>
      <c r="J671" s="43">
        <v>42</v>
      </c>
    </row>
    <row r="672" spans="1:10" x14ac:dyDescent="0.25">
      <c r="A672" s="66" t="s">
        <v>1002</v>
      </c>
      <c r="B672" s="38">
        <v>112</v>
      </c>
      <c r="C672" s="38">
        <v>1</v>
      </c>
      <c r="D672" s="38">
        <v>1</v>
      </c>
      <c r="E672" s="38">
        <v>324</v>
      </c>
      <c r="F672" s="67" t="s">
        <v>1003</v>
      </c>
      <c r="G672" s="68"/>
      <c r="H672" s="70">
        <v>11.9</v>
      </c>
      <c r="I672" s="70">
        <v>9.9921112372304179</v>
      </c>
      <c r="J672" s="38">
        <v>29</v>
      </c>
    </row>
    <row r="673" spans="1:10" x14ac:dyDescent="0.25">
      <c r="A673" s="66" t="s">
        <v>1004</v>
      </c>
      <c r="B673" s="38">
        <v>112</v>
      </c>
      <c r="C673" s="38">
        <v>1</v>
      </c>
      <c r="D673" s="38">
        <v>2</v>
      </c>
      <c r="E673" s="38">
        <v>853</v>
      </c>
      <c r="F673" s="67" t="s">
        <v>1003</v>
      </c>
      <c r="G673" s="68"/>
      <c r="H673" s="70"/>
      <c r="I673" s="70">
        <v>11.044665153234963</v>
      </c>
      <c r="J673" s="38">
        <v>32</v>
      </c>
    </row>
    <row r="674" spans="1:10" x14ac:dyDescent="0.25">
      <c r="A674" s="66" t="s">
        <v>1005</v>
      </c>
      <c r="B674" s="38">
        <v>112</v>
      </c>
      <c r="C674" s="38">
        <v>2</v>
      </c>
      <c r="D674" s="38">
        <v>1</v>
      </c>
      <c r="E674" s="38">
        <v>177</v>
      </c>
      <c r="F674" s="67" t="s">
        <v>1003</v>
      </c>
      <c r="G674" s="68"/>
      <c r="H674" s="70"/>
      <c r="I674" s="70">
        <v>11.205732122587971</v>
      </c>
      <c r="J674" s="38">
        <v>35</v>
      </c>
    </row>
    <row r="675" spans="1:10" x14ac:dyDescent="0.25">
      <c r="A675" s="66" t="s">
        <v>1006</v>
      </c>
      <c r="B675" s="38">
        <v>112</v>
      </c>
      <c r="C675" s="38">
        <v>2</v>
      </c>
      <c r="D675" s="38">
        <v>2</v>
      </c>
      <c r="E675" s="38">
        <v>1213</v>
      </c>
      <c r="F675" s="67" t="s">
        <v>1003</v>
      </c>
      <c r="G675" s="68"/>
      <c r="H675" s="70"/>
      <c r="I675" s="70">
        <v>10.373155505107833</v>
      </c>
      <c r="J675" s="38">
        <v>20</v>
      </c>
    </row>
    <row r="676" spans="1:10" x14ac:dyDescent="0.25">
      <c r="A676" s="66" t="s">
        <v>1007</v>
      </c>
      <c r="B676" s="38">
        <v>112</v>
      </c>
      <c r="C676" s="38">
        <v>3</v>
      </c>
      <c r="D676" s="38">
        <v>1</v>
      </c>
      <c r="E676" s="38">
        <v>687</v>
      </c>
      <c r="F676" s="67" t="s">
        <v>1003</v>
      </c>
      <c r="G676" s="68"/>
      <c r="H676" s="70"/>
      <c r="I676" s="70">
        <v>14.237230419977299</v>
      </c>
      <c r="J676" s="38">
        <v>54</v>
      </c>
    </row>
    <row r="677" spans="1:10" ht="15.75" thickBot="1" x14ac:dyDescent="0.3">
      <c r="A677" s="71" t="s">
        <v>1008</v>
      </c>
      <c r="B677" s="43">
        <v>112</v>
      </c>
      <c r="C677" s="43">
        <v>3</v>
      </c>
      <c r="D677" s="43">
        <v>2</v>
      </c>
      <c r="E677" s="43">
        <v>1140</v>
      </c>
      <c r="F677" s="72" t="s">
        <v>1003</v>
      </c>
      <c r="G677" s="73"/>
      <c r="H677" s="75"/>
      <c r="I677" s="75">
        <v>14.098751418842225</v>
      </c>
      <c r="J677" s="43">
        <v>52</v>
      </c>
    </row>
    <row r="678" spans="1:10" x14ac:dyDescent="0.25">
      <c r="A678" s="66" t="s">
        <v>1009</v>
      </c>
      <c r="B678" s="38">
        <v>113</v>
      </c>
      <c r="C678" s="38">
        <v>1</v>
      </c>
      <c r="D678" s="38">
        <v>1</v>
      </c>
      <c r="E678" s="38">
        <v>340</v>
      </c>
      <c r="F678" s="67" t="s">
        <v>1010</v>
      </c>
      <c r="G678" s="68"/>
      <c r="H678" s="70">
        <v>11.3</v>
      </c>
      <c r="I678" s="70">
        <v>9.8899098083427273</v>
      </c>
      <c r="J678" s="38">
        <v>33</v>
      </c>
    </row>
    <row r="679" spans="1:10" x14ac:dyDescent="0.25">
      <c r="A679" s="66" t="s">
        <v>1011</v>
      </c>
      <c r="B679" s="38">
        <v>113</v>
      </c>
      <c r="C679" s="38">
        <v>1</v>
      </c>
      <c r="D679" s="38">
        <v>2</v>
      </c>
      <c r="E679" s="38">
        <v>749</v>
      </c>
      <c r="F679" s="67" t="s">
        <v>1010</v>
      </c>
      <c r="G679" s="68"/>
      <c r="H679" s="70"/>
      <c r="I679" s="70">
        <v>9.7934047350620066</v>
      </c>
      <c r="J679" s="38">
        <v>31</v>
      </c>
    </row>
    <row r="680" spans="1:10" x14ac:dyDescent="0.25">
      <c r="A680" s="66" t="s">
        <v>1012</v>
      </c>
      <c r="B680" s="38">
        <v>113</v>
      </c>
      <c r="C680" s="38">
        <v>2</v>
      </c>
      <c r="D680" s="38">
        <v>1</v>
      </c>
      <c r="E680" s="38">
        <v>173</v>
      </c>
      <c r="F680" s="67" t="s">
        <v>1010</v>
      </c>
      <c r="G680" s="68"/>
      <c r="H680" s="70"/>
      <c r="I680" s="70">
        <v>10.154735062006763</v>
      </c>
      <c r="J680" s="38">
        <v>40</v>
      </c>
    </row>
    <row r="681" spans="1:10" x14ac:dyDescent="0.25">
      <c r="A681" s="66" t="s">
        <v>1013</v>
      </c>
      <c r="B681" s="38">
        <v>113</v>
      </c>
      <c r="C681" s="38">
        <v>2</v>
      </c>
      <c r="D681" s="38">
        <v>2</v>
      </c>
      <c r="E681" s="38">
        <v>1379</v>
      </c>
      <c r="F681" s="67" t="s">
        <v>1010</v>
      </c>
      <c r="G681" s="68"/>
      <c r="H681" s="70"/>
      <c r="I681" s="70">
        <v>12.17925591882751</v>
      </c>
      <c r="J681" s="38">
        <v>47</v>
      </c>
    </row>
    <row r="682" spans="1:10" x14ac:dyDescent="0.25">
      <c r="A682" s="66" t="s">
        <v>1014</v>
      </c>
      <c r="B682" s="38">
        <v>113</v>
      </c>
      <c r="C682" s="38">
        <v>3</v>
      </c>
      <c r="D682" s="38">
        <v>1</v>
      </c>
      <c r="E682" s="38">
        <v>624</v>
      </c>
      <c r="F682" s="67" t="s">
        <v>1010</v>
      </c>
      <c r="G682" s="68"/>
      <c r="H682" s="70"/>
      <c r="I682" s="70">
        <v>13.964487034949268</v>
      </c>
      <c r="J682" s="38">
        <v>70</v>
      </c>
    </row>
    <row r="683" spans="1:10" ht="15.75" thickBot="1" x14ac:dyDescent="0.3">
      <c r="A683" s="71" t="s">
        <v>1015</v>
      </c>
      <c r="B683" s="43">
        <v>113</v>
      </c>
      <c r="C683" s="43">
        <v>3</v>
      </c>
      <c r="D683" s="43">
        <v>2</v>
      </c>
      <c r="E683" s="43">
        <v>1009</v>
      </c>
      <c r="F683" s="72" t="s">
        <v>1010</v>
      </c>
      <c r="G683" s="73"/>
      <c r="H683" s="75"/>
      <c r="I683" s="75">
        <v>13.60879368658399</v>
      </c>
      <c r="J683" s="43">
        <v>67</v>
      </c>
    </row>
    <row r="684" spans="1:10" x14ac:dyDescent="0.25">
      <c r="A684" s="66" t="s">
        <v>63</v>
      </c>
      <c r="B684" s="38">
        <v>114</v>
      </c>
      <c r="C684" s="38">
        <v>1</v>
      </c>
      <c r="D684" s="38">
        <v>1</v>
      </c>
      <c r="E684" s="38">
        <v>430</v>
      </c>
      <c r="F684" s="67" t="s">
        <v>1016</v>
      </c>
      <c r="G684" s="68"/>
      <c r="H684" s="70">
        <v>12.8</v>
      </c>
      <c r="I684" s="70">
        <v>9.4091169724770634</v>
      </c>
      <c r="J684" s="38">
        <v>15</v>
      </c>
    </row>
    <row r="685" spans="1:10" x14ac:dyDescent="0.25">
      <c r="A685" s="66" t="s">
        <v>64</v>
      </c>
      <c r="B685" s="38">
        <v>114</v>
      </c>
      <c r="C685" s="38">
        <v>1</v>
      </c>
      <c r="D685" s="38">
        <v>2</v>
      </c>
      <c r="E685" s="38">
        <v>802</v>
      </c>
      <c r="F685" s="67" t="s">
        <v>1016</v>
      </c>
      <c r="G685" s="68"/>
      <c r="H685" s="70"/>
      <c r="I685" s="70">
        <v>9.3224197247706417</v>
      </c>
      <c r="J685" s="38">
        <v>17</v>
      </c>
    </row>
    <row r="686" spans="1:10" x14ac:dyDescent="0.25">
      <c r="A686" s="66" t="s">
        <v>65</v>
      </c>
      <c r="B686" s="38">
        <v>114</v>
      </c>
      <c r="C686" s="38">
        <v>2</v>
      </c>
      <c r="D686" s="38">
        <v>1</v>
      </c>
      <c r="E686" s="38">
        <v>67</v>
      </c>
      <c r="F686" s="67" t="s">
        <v>1016</v>
      </c>
      <c r="G686" s="68"/>
      <c r="H686" s="70"/>
      <c r="I686" s="70">
        <v>9.5528669724770641</v>
      </c>
      <c r="J686" s="38">
        <v>18</v>
      </c>
    </row>
    <row r="687" spans="1:10" x14ac:dyDescent="0.25">
      <c r="A687" s="66" t="s">
        <v>66</v>
      </c>
      <c r="B687" s="38">
        <v>114</v>
      </c>
      <c r="C687" s="38">
        <v>2</v>
      </c>
      <c r="D687" s="38">
        <v>2</v>
      </c>
      <c r="E687" s="38">
        <v>1224</v>
      </c>
      <c r="F687" s="67" t="s">
        <v>1016</v>
      </c>
      <c r="G687" s="68"/>
      <c r="H687" s="70"/>
      <c r="I687" s="70">
        <v>9.658084862385321</v>
      </c>
      <c r="J687" s="38">
        <v>18</v>
      </c>
    </row>
    <row r="688" spans="1:10" x14ac:dyDescent="0.25">
      <c r="A688" s="66" t="s">
        <v>67</v>
      </c>
      <c r="B688" s="38">
        <v>114</v>
      </c>
      <c r="C688" s="38">
        <v>3</v>
      </c>
      <c r="D688" s="38">
        <v>1</v>
      </c>
      <c r="E688" s="38">
        <v>659</v>
      </c>
      <c r="F688" s="67" t="s">
        <v>1016</v>
      </c>
      <c r="G688" s="68"/>
      <c r="H688" s="70"/>
      <c r="I688" s="70">
        <v>13.58084862385321</v>
      </c>
      <c r="J688" s="38">
        <v>30</v>
      </c>
    </row>
    <row r="689" spans="1:10" ht="15.75" thickBot="1" x14ac:dyDescent="0.3">
      <c r="A689" s="71" t="s">
        <v>68</v>
      </c>
      <c r="B689" s="43">
        <v>114</v>
      </c>
      <c r="C689" s="43">
        <v>3</v>
      </c>
      <c r="D689" s="43">
        <v>2</v>
      </c>
      <c r="E689" s="43">
        <v>1029</v>
      </c>
      <c r="F689" s="72" t="s">
        <v>1016</v>
      </c>
      <c r="G689" s="73"/>
      <c r="H689" s="75"/>
      <c r="I689" s="75">
        <v>12.839449541284402</v>
      </c>
      <c r="J689" s="43">
        <v>30</v>
      </c>
    </row>
    <row r="690" spans="1:10" x14ac:dyDescent="0.25">
      <c r="A690" s="66" t="s">
        <v>1017</v>
      </c>
      <c r="B690" s="38">
        <v>115</v>
      </c>
      <c r="C690" s="38">
        <v>1</v>
      </c>
      <c r="D690" s="38">
        <v>1</v>
      </c>
      <c r="E690" s="38">
        <v>352</v>
      </c>
      <c r="F690" s="67" t="s">
        <v>1018</v>
      </c>
      <c r="G690" s="68"/>
      <c r="H690" s="70">
        <v>12.6</v>
      </c>
      <c r="I690" s="70">
        <v>9.0600686498855829</v>
      </c>
      <c r="J690" s="38">
        <v>11</v>
      </c>
    </row>
    <row r="691" spans="1:10" x14ac:dyDescent="0.25">
      <c r="A691" s="66" t="s">
        <v>1019</v>
      </c>
      <c r="B691" s="38">
        <v>115</v>
      </c>
      <c r="C691" s="38">
        <v>1</v>
      </c>
      <c r="D691" s="38">
        <v>2</v>
      </c>
      <c r="E691" s="38">
        <v>796</v>
      </c>
      <c r="F691" s="67" t="s">
        <v>1018</v>
      </c>
      <c r="G691" s="68"/>
      <c r="H691" s="70"/>
      <c r="I691" s="70">
        <v>9.6890732265446236</v>
      </c>
      <c r="J691" s="38">
        <v>13</v>
      </c>
    </row>
    <row r="692" spans="1:10" x14ac:dyDescent="0.25">
      <c r="A692" s="66" t="s">
        <v>1020</v>
      </c>
      <c r="B692" s="38">
        <v>115</v>
      </c>
      <c r="C692" s="38">
        <v>2</v>
      </c>
      <c r="D692" s="38">
        <v>1</v>
      </c>
      <c r="E692" s="38">
        <v>95</v>
      </c>
      <c r="F692" s="67" t="s">
        <v>1018</v>
      </c>
      <c r="G692" s="68"/>
      <c r="H692" s="70"/>
      <c r="I692" s="70">
        <v>9.9193935926773467</v>
      </c>
      <c r="J692" s="38">
        <v>13</v>
      </c>
    </row>
    <row r="693" spans="1:10" x14ac:dyDescent="0.25">
      <c r="A693" s="66" t="s">
        <v>1021</v>
      </c>
      <c r="B693" s="38">
        <v>115</v>
      </c>
      <c r="C693" s="38">
        <v>2</v>
      </c>
      <c r="D693" s="38">
        <v>2</v>
      </c>
      <c r="E693" s="38">
        <v>1324</v>
      </c>
      <c r="F693" s="67" t="s">
        <v>1018</v>
      </c>
      <c r="G693" s="68"/>
      <c r="H693" s="70"/>
      <c r="I693" s="70">
        <v>9.9205949656750576</v>
      </c>
      <c r="J693" s="38">
        <v>13</v>
      </c>
    </row>
    <row r="694" spans="1:10" x14ac:dyDescent="0.25">
      <c r="A694" s="66" t="s">
        <v>1022</v>
      </c>
      <c r="B694" s="38">
        <v>115</v>
      </c>
      <c r="C694" s="38">
        <v>3</v>
      </c>
      <c r="D694" s="38">
        <v>1</v>
      </c>
      <c r="E694" s="38">
        <v>559</v>
      </c>
      <c r="F694" s="67" t="s">
        <v>1018</v>
      </c>
      <c r="G694" s="68"/>
      <c r="H694" s="70"/>
      <c r="I694" s="70">
        <v>12.684210526315789</v>
      </c>
      <c r="J694" s="38">
        <v>22</v>
      </c>
    </row>
    <row r="695" spans="1:10" ht="15.75" thickBot="1" x14ac:dyDescent="0.3">
      <c r="A695" s="71" t="s">
        <v>1023</v>
      </c>
      <c r="B695" s="43">
        <v>115</v>
      </c>
      <c r="C695" s="43">
        <v>3</v>
      </c>
      <c r="D695" s="43">
        <v>2</v>
      </c>
      <c r="E695" s="43">
        <v>1043</v>
      </c>
      <c r="F695" s="72" t="s">
        <v>1018</v>
      </c>
      <c r="G695" s="73"/>
      <c r="H695" s="75"/>
      <c r="I695" s="75">
        <v>12.586956521739131</v>
      </c>
      <c r="J695" s="43">
        <v>20</v>
      </c>
    </row>
    <row r="696" spans="1:10" x14ac:dyDescent="0.25">
      <c r="A696" s="66" t="s">
        <v>1024</v>
      </c>
      <c r="B696" s="38">
        <v>116</v>
      </c>
      <c r="C696" s="38">
        <v>1</v>
      </c>
      <c r="D696" s="38">
        <v>1</v>
      </c>
      <c r="E696" s="38">
        <v>310</v>
      </c>
      <c r="F696" s="67" t="s">
        <v>1025</v>
      </c>
      <c r="G696" s="68"/>
      <c r="H696" s="70">
        <v>11.7</v>
      </c>
      <c r="I696" s="70">
        <v>9.1524915062287651</v>
      </c>
      <c r="J696" s="38">
        <v>26</v>
      </c>
    </row>
    <row r="697" spans="1:10" x14ac:dyDescent="0.25">
      <c r="A697" s="66" t="s">
        <v>1026</v>
      </c>
      <c r="B697" s="38">
        <v>116</v>
      </c>
      <c r="C697" s="38">
        <v>1</v>
      </c>
      <c r="D697" s="38">
        <v>2</v>
      </c>
      <c r="E697" s="38">
        <v>732</v>
      </c>
      <c r="F697" s="67" t="s">
        <v>1025</v>
      </c>
      <c r="G697" s="68"/>
      <c r="H697" s="70"/>
      <c r="I697" s="70">
        <v>10.062061155152888</v>
      </c>
      <c r="J697" s="38">
        <v>28</v>
      </c>
    </row>
    <row r="698" spans="1:10" x14ac:dyDescent="0.25">
      <c r="A698" s="66" t="s">
        <v>1027</v>
      </c>
      <c r="B698" s="38">
        <v>116</v>
      </c>
      <c r="C698" s="38">
        <v>2</v>
      </c>
      <c r="D698" s="38">
        <v>1</v>
      </c>
      <c r="E698" s="38">
        <v>194</v>
      </c>
      <c r="F698" s="67" t="s">
        <v>1025</v>
      </c>
      <c r="G698" s="68"/>
      <c r="H698" s="70"/>
      <c r="I698" s="70">
        <v>11.121347678369196</v>
      </c>
      <c r="J698" s="38">
        <v>34</v>
      </c>
    </row>
    <row r="699" spans="1:10" x14ac:dyDescent="0.25">
      <c r="A699" s="66" t="s">
        <v>1028</v>
      </c>
      <c r="B699" s="38">
        <v>116</v>
      </c>
      <c r="C699" s="38">
        <v>2</v>
      </c>
      <c r="D699" s="38">
        <v>2</v>
      </c>
      <c r="E699" s="38">
        <v>1163</v>
      </c>
      <c r="F699" s="67" t="s">
        <v>1025</v>
      </c>
      <c r="G699" s="68"/>
      <c r="H699" s="70"/>
      <c r="I699" s="70">
        <v>10.18250283125708</v>
      </c>
      <c r="J699" s="38">
        <v>32</v>
      </c>
    </row>
    <row r="700" spans="1:10" x14ac:dyDescent="0.25">
      <c r="A700" s="66" t="s">
        <v>1029</v>
      </c>
      <c r="B700" s="38">
        <v>116</v>
      </c>
      <c r="C700" s="38">
        <v>3</v>
      </c>
      <c r="D700" s="38">
        <v>1</v>
      </c>
      <c r="E700" s="38">
        <v>486</v>
      </c>
      <c r="F700" s="67" t="s">
        <v>1025</v>
      </c>
      <c r="G700" s="68"/>
      <c r="H700" s="70"/>
      <c r="I700" s="70">
        <v>13.520951302378258</v>
      </c>
      <c r="J700" s="38">
        <v>53</v>
      </c>
    </row>
    <row r="701" spans="1:10" ht="15.75" thickBot="1" x14ac:dyDescent="0.3">
      <c r="A701" s="71" t="s">
        <v>1030</v>
      </c>
      <c r="B701" s="43">
        <v>116</v>
      </c>
      <c r="C701" s="43">
        <v>3</v>
      </c>
      <c r="D701" s="43">
        <v>2</v>
      </c>
      <c r="E701" s="43">
        <v>975</v>
      </c>
      <c r="F701" s="72" t="s">
        <v>1025</v>
      </c>
      <c r="G701" s="73"/>
      <c r="H701" s="75"/>
      <c r="I701" s="75">
        <v>13.565685164212912</v>
      </c>
      <c r="J701" s="43">
        <v>49</v>
      </c>
    </row>
    <row r="702" spans="1:10" x14ac:dyDescent="0.25">
      <c r="A702" s="66" t="s">
        <v>1031</v>
      </c>
      <c r="B702" s="38">
        <v>117</v>
      </c>
      <c r="C702" s="38">
        <v>1</v>
      </c>
      <c r="D702" s="38">
        <v>1</v>
      </c>
      <c r="E702" s="38">
        <v>397</v>
      </c>
      <c r="F702" s="67" t="s">
        <v>1032</v>
      </c>
      <c r="G702" s="68"/>
      <c r="H702" s="70">
        <v>12</v>
      </c>
      <c r="I702" s="70">
        <v>9.5692045454545447</v>
      </c>
      <c r="J702" s="38">
        <v>27</v>
      </c>
    </row>
    <row r="703" spans="1:10" x14ac:dyDescent="0.25">
      <c r="A703" s="66" t="s">
        <v>1033</v>
      </c>
      <c r="B703" s="38">
        <v>117</v>
      </c>
      <c r="C703" s="38">
        <v>1</v>
      </c>
      <c r="D703" s="38">
        <v>2</v>
      </c>
      <c r="E703" s="38">
        <v>722</v>
      </c>
      <c r="F703" s="67" t="s">
        <v>1032</v>
      </c>
      <c r="G703" s="68"/>
      <c r="H703" s="70"/>
      <c r="I703" s="70">
        <v>8.7860795454545446</v>
      </c>
      <c r="J703" s="38">
        <v>24</v>
      </c>
    </row>
    <row r="704" spans="1:10" x14ac:dyDescent="0.25">
      <c r="A704" s="66" t="s">
        <v>1034</v>
      </c>
      <c r="B704" s="38">
        <v>117</v>
      </c>
      <c r="C704" s="38">
        <v>2</v>
      </c>
      <c r="D704" s="38">
        <v>1</v>
      </c>
      <c r="E704" s="38">
        <v>184</v>
      </c>
      <c r="F704" s="67" t="s">
        <v>1032</v>
      </c>
      <c r="G704" s="68"/>
      <c r="H704" s="70"/>
      <c r="I704" s="70">
        <v>10.420340909090909</v>
      </c>
      <c r="J704" s="38">
        <v>31</v>
      </c>
    </row>
    <row r="705" spans="1:10" x14ac:dyDescent="0.25">
      <c r="A705" s="66" t="s">
        <v>1035</v>
      </c>
      <c r="B705" s="38">
        <v>117</v>
      </c>
      <c r="C705" s="38">
        <v>2</v>
      </c>
      <c r="D705" s="38">
        <v>2</v>
      </c>
      <c r="E705" s="38">
        <v>1201</v>
      </c>
      <c r="F705" s="67" t="s">
        <v>1032</v>
      </c>
      <c r="G705" s="68"/>
      <c r="H705" s="70"/>
      <c r="I705" s="70">
        <v>9.8240340909090929</v>
      </c>
      <c r="J705" s="38">
        <v>27</v>
      </c>
    </row>
    <row r="706" spans="1:10" x14ac:dyDescent="0.25">
      <c r="A706" s="66" t="s">
        <v>1036</v>
      </c>
      <c r="B706" s="38">
        <v>117</v>
      </c>
      <c r="C706" s="38">
        <v>3</v>
      </c>
      <c r="D706" s="38">
        <v>1</v>
      </c>
      <c r="E706" s="38">
        <v>622</v>
      </c>
      <c r="F706" s="67" t="s">
        <v>1032</v>
      </c>
      <c r="G706" s="68"/>
      <c r="H706" s="70"/>
      <c r="I706" s="70">
        <v>13.723863636363637</v>
      </c>
      <c r="J706" s="38">
        <v>51</v>
      </c>
    </row>
    <row r="707" spans="1:10" ht="15.75" thickBot="1" x14ac:dyDescent="0.3">
      <c r="A707" s="71" t="s">
        <v>1037</v>
      </c>
      <c r="B707" s="43">
        <v>117</v>
      </c>
      <c r="C707" s="43">
        <v>3</v>
      </c>
      <c r="D707" s="43">
        <v>2</v>
      </c>
      <c r="E707" s="43">
        <v>938</v>
      </c>
      <c r="F707" s="72" t="s">
        <v>1032</v>
      </c>
      <c r="G707" s="73"/>
      <c r="H707" s="75"/>
      <c r="I707" s="75">
        <v>13.846590909090908</v>
      </c>
      <c r="J707" s="43">
        <v>51</v>
      </c>
    </row>
    <row r="708" spans="1:10" x14ac:dyDescent="0.25">
      <c r="A708" s="66" t="s">
        <v>70</v>
      </c>
      <c r="B708" s="38">
        <v>118</v>
      </c>
      <c r="C708" s="38">
        <v>1</v>
      </c>
      <c r="D708" s="38">
        <v>1</v>
      </c>
      <c r="E708" s="38">
        <v>415</v>
      </c>
      <c r="F708" s="67" t="s">
        <v>69</v>
      </c>
      <c r="G708" s="68"/>
      <c r="H708" s="70">
        <v>11.9</v>
      </c>
      <c r="I708" s="70">
        <v>9.4757094211123718</v>
      </c>
      <c r="J708" s="38">
        <v>22</v>
      </c>
    </row>
    <row r="709" spans="1:10" x14ac:dyDescent="0.25">
      <c r="A709" s="66" t="s">
        <v>71</v>
      </c>
      <c r="B709" s="38">
        <v>118</v>
      </c>
      <c r="C709" s="38">
        <v>1</v>
      </c>
      <c r="D709" s="38">
        <v>2</v>
      </c>
      <c r="E709" s="38">
        <v>911</v>
      </c>
      <c r="F709" s="67" t="s">
        <v>69</v>
      </c>
      <c r="G709" s="68"/>
      <c r="H709" s="70"/>
      <c r="I709" s="70">
        <v>10.038081725312146</v>
      </c>
      <c r="J709" s="38">
        <v>26</v>
      </c>
    </row>
    <row r="710" spans="1:10" x14ac:dyDescent="0.25">
      <c r="A710" s="66" t="s">
        <v>72</v>
      </c>
      <c r="B710" s="38">
        <v>118</v>
      </c>
      <c r="C710" s="38">
        <v>2</v>
      </c>
      <c r="D710" s="38">
        <v>1</v>
      </c>
      <c r="E710" s="38">
        <v>122</v>
      </c>
      <c r="F710" s="67" t="s">
        <v>69</v>
      </c>
      <c r="G710" s="68"/>
      <c r="H710" s="70"/>
      <c r="I710" s="70">
        <v>9.9194665153234958</v>
      </c>
      <c r="J710" s="38">
        <v>25</v>
      </c>
    </row>
    <row r="711" spans="1:10" x14ac:dyDescent="0.25">
      <c r="A711" s="66" t="s">
        <v>73</v>
      </c>
      <c r="B711" s="38">
        <v>118</v>
      </c>
      <c r="C711" s="38">
        <v>2</v>
      </c>
      <c r="D711" s="38">
        <v>2</v>
      </c>
      <c r="E711" s="38">
        <v>1287</v>
      </c>
      <c r="F711" s="67" t="s">
        <v>69</v>
      </c>
      <c r="G711" s="68"/>
      <c r="H711" s="70"/>
      <c r="I711" s="70">
        <v>10.535584562996593</v>
      </c>
      <c r="J711" s="38">
        <v>25</v>
      </c>
    </row>
    <row r="712" spans="1:10" x14ac:dyDescent="0.25">
      <c r="A712" s="66" t="s">
        <v>74</v>
      </c>
      <c r="B712" s="38">
        <v>118</v>
      </c>
      <c r="C712" s="38">
        <v>3</v>
      </c>
      <c r="D712" s="38">
        <v>1</v>
      </c>
      <c r="E712" s="38">
        <v>643</v>
      </c>
      <c r="F712" s="67" t="s">
        <v>69</v>
      </c>
      <c r="G712" s="68"/>
      <c r="H712" s="70"/>
      <c r="I712" s="70">
        <v>13.786606129398413</v>
      </c>
      <c r="J712" s="38">
        <v>39</v>
      </c>
    </row>
    <row r="713" spans="1:10" ht="15.75" thickBot="1" x14ac:dyDescent="0.3">
      <c r="A713" s="71" t="s">
        <v>75</v>
      </c>
      <c r="B713" s="43">
        <v>118</v>
      </c>
      <c r="C713" s="43">
        <v>3</v>
      </c>
      <c r="D713" s="43">
        <v>2</v>
      </c>
      <c r="E713" s="43">
        <v>1061</v>
      </c>
      <c r="F713" s="72" t="s">
        <v>69</v>
      </c>
      <c r="G713" s="73"/>
      <c r="H713" s="75"/>
      <c r="I713" s="75">
        <v>13.09250851305335</v>
      </c>
      <c r="J713" s="43">
        <v>37</v>
      </c>
    </row>
    <row r="714" spans="1:10" x14ac:dyDescent="0.25">
      <c r="A714" s="66" t="s">
        <v>1038</v>
      </c>
      <c r="B714" s="38">
        <v>119</v>
      </c>
      <c r="C714" s="38">
        <v>1</v>
      </c>
      <c r="D714" s="38">
        <v>1</v>
      </c>
      <c r="E714" s="38">
        <v>304</v>
      </c>
      <c r="F714" s="67" t="s">
        <v>1039</v>
      </c>
      <c r="G714" s="68"/>
      <c r="H714" s="70">
        <v>12.1</v>
      </c>
      <c r="I714" s="70">
        <v>11.000568828213877</v>
      </c>
      <c r="J714" s="38">
        <v>27</v>
      </c>
    </row>
    <row r="715" spans="1:10" x14ac:dyDescent="0.25">
      <c r="A715" s="66" t="s">
        <v>1040</v>
      </c>
      <c r="B715" s="38">
        <v>119</v>
      </c>
      <c r="C715" s="38">
        <v>1</v>
      </c>
      <c r="D715" s="38">
        <v>2</v>
      </c>
      <c r="E715" s="38">
        <v>718</v>
      </c>
      <c r="F715" s="67" t="s">
        <v>1039</v>
      </c>
      <c r="G715" s="68"/>
      <c r="H715" s="70"/>
      <c r="I715" s="70">
        <v>10.637997724687143</v>
      </c>
      <c r="J715" s="38">
        <v>25</v>
      </c>
    </row>
    <row r="716" spans="1:10" x14ac:dyDescent="0.25">
      <c r="A716" s="66" t="s">
        <v>1041</v>
      </c>
      <c r="B716" s="38">
        <v>119</v>
      </c>
      <c r="C716" s="38">
        <v>2</v>
      </c>
      <c r="D716" s="38">
        <v>1</v>
      </c>
      <c r="E716" s="38">
        <v>126</v>
      </c>
      <c r="F716" s="67" t="s">
        <v>1039</v>
      </c>
      <c r="G716" s="68"/>
      <c r="H716" s="70"/>
      <c r="I716" s="70">
        <v>10.788509670079636</v>
      </c>
      <c r="J716" s="38">
        <v>28</v>
      </c>
    </row>
    <row r="717" spans="1:10" x14ac:dyDescent="0.25">
      <c r="A717" s="66" t="s">
        <v>1042</v>
      </c>
      <c r="B717" s="38">
        <v>119</v>
      </c>
      <c r="C717" s="38">
        <v>2</v>
      </c>
      <c r="D717" s="38">
        <v>2</v>
      </c>
      <c r="E717" s="38">
        <v>1309</v>
      </c>
      <c r="F717" s="67" t="s">
        <v>1039</v>
      </c>
      <c r="G717" s="68"/>
      <c r="H717" s="70"/>
      <c r="I717" s="70">
        <v>12.137656427758817</v>
      </c>
      <c r="J717" s="38">
        <v>30</v>
      </c>
    </row>
    <row r="718" spans="1:10" x14ac:dyDescent="0.25">
      <c r="A718" s="66" t="s">
        <v>1043</v>
      </c>
      <c r="B718" s="38">
        <v>119</v>
      </c>
      <c r="C718" s="38">
        <v>3</v>
      </c>
      <c r="D718" s="38">
        <v>1</v>
      </c>
      <c r="E718" s="38">
        <v>481</v>
      </c>
      <c r="F718" s="67" t="s">
        <v>1039</v>
      </c>
      <c r="G718" s="68"/>
      <c r="H718" s="70"/>
      <c r="I718" s="70">
        <v>15.10523321956769</v>
      </c>
      <c r="J718" s="38">
        <v>48</v>
      </c>
    </row>
    <row r="719" spans="1:10" ht="15.75" thickBot="1" x14ac:dyDescent="0.3">
      <c r="A719" s="71" t="s">
        <v>1044</v>
      </c>
      <c r="B719" s="43">
        <v>119</v>
      </c>
      <c r="C719" s="43">
        <v>3</v>
      </c>
      <c r="D719" s="43">
        <v>2</v>
      </c>
      <c r="E719" s="43">
        <v>1035</v>
      </c>
      <c r="F719" s="72" t="s">
        <v>1039</v>
      </c>
      <c r="G719" s="73"/>
      <c r="H719" s="75"/>
      <c r="I719" s="75">
        <v>14.627417519908986</v>
      </c>
      <c r="J719" s="43">
        <v>44</v>
      </c>
    </row>
    <row r="720" spans="1:10" x14ac:dyDescent="0.25">
      <c r="A720" s="66" t="s">
        <v>1045</v>
      </c>
      <c r="B720" s="38">
        <v>120</v>
      </c>
      <c r="C720" s="38">
        <v>1</v>
      </c>
      <c r="D720" s="38">
        <v>1</v>
      </c>
      <c r="E720" s="38">
        <v>325</v>
      </c>
      <c r="F720" s="67" t="s">
        <v>1046</v>
      </c>
      <c r="G720" s="68"/>
      <c r="H720" s="70">
        <v>11.9</v>
      </c>
      <c r="I720" s="70">
        <v>9.9080590238365485</v>
      </c>
      <c r="J720" s="38">
        <v>21</v>
      </c>
    </row>
    <row r="721" spans="1:10" x14ac:dyDescent="0.25">
      <c r="A721" s="66" t="s">
        <v>1047</v>
      </c>
      <c r="B721" s="38">
        <v>120</v>
      </c>
      <c r="C721" s="38">
        <v>1</v>
      </c>
      <c r="D721" s="38">
        <v>2</v>
      </c>
      <c r="E721" s="38">
        <v>736</v>
      </c>
      <c r="F721" s="67" t="s">
        <v>1046</v>
      </c>
      <c r="G721" s="68"/>
      <c r="H721" s="70"/>
      <c r="I721" s="70">
        <v>9.7371169125993173</v>
      </c>
      <c r="J721" s="38">
        <v>21</v>
      </c>
    </row>
    <row r="722" spans="1:10" x14ac:dyDescent="0.25">
      <c r="A722" s="66" t="s">
        <v>1048</v>
      </c>
      <c r="B722" s="38">
        <v>120</v>
      </c>
      <c r="C722" s="38">
        <v>2</v>
      </c>
      <c r="D722" s="38">
        <v>1</v>
      </c>
      <c r="E722" s="38">
        <v>221</v>
      </c>
      <c r="F722" s="67" t="s">
        <v>1046</v>
      </c>
      <c r="G722" s="68"/>
      <c r="H722" s="70"/>
      <c r="I722" s="70">
        <v>10.702326901248583</v>
      </c>
      <c r="J722" s="38">
        <v>24</v>
      </c>
    </row>
    <row r="723" spans="1:10" x14ac:dyDescent="0.25">
      <c r="A723" s="66" t="s">
        <v>1049</v>
      </c>
      <c r="B723" s="38">
        <v>120</v>
      </c>
      <c r="C723" s="38">
        <v>2</v>
      </c>
      <c r="D723" s="38">
        <v>2</v>
      </c>
      <c r="E723" s="38">
        <v>1251</v>
      </c>
      <c r="F723" s="67" t="s">
        <v>1046</v>
      </c>
      <c r="G723" s="68"/>
      <c r="H723" s="70"/>
      <c r="I723" s="70">
        <v>11.200170261066967</v>
      </c>
      <c r="J723" s="38">
        <v>23</v>
      </c>
    </row>
    <row r="724" spans="1:10" x14ac:dyDescent="0.25">
      <c r="A724" s="66" t="s">
        <v>1050</v>
      </c>
      <c r="B724" s="38">
        <v>120</v>
      </c>
      <c r="C724" s="38">
        <v>3</v>
      </c>
      <c r="D724" s="38">
        <v>1</v>
      </c>
      <c r="E724" s="38">
        <v>512</v>
      </c>
      <c r="F724" s="67" t="s">
        <v>1046</v>
      </c>
      <c r="G724" s="68"/>
      <c r="H724" s="70"/>
      <c r="I724" s="70">
        <v>13.343359818388196</v>
      </c>
      <c r="J724" s="38">
        <v>35</v>
      </c>
    </row>
    <row r="725" spans="1:10" ht="15.75" thickBot="1" x14ac:dyDescent="0.3">
      <c r="A725" s="71" t="s">
        <v>1051</v>
      </c>
      <c r="B725" s="43">
        <v>120</v>
      </c>
      <c r="C725" s="43">
        <v>3</v>
      </c>
      <c r="D725" s="43">
        <v>2</v>
      </c>
      <c r="E725" s="43">
        <v>1132</v>
      </c>
      <c r="F725" s="72" t="s">
        <v>1046</v>
      </c>
      <c r="G725" s="73"/>
      <c r="H725" s="75"/>
      <c r="I725" s="75">
        <v>13.359818388195233</v>
      </c>
      <c r="J725" s="43">
        <v>33</v>
      </c>
    </row>
    <row r="726" spans="1:10" x14ac:dyDescent="0.25">
      <c r="A726" s="66" t="s">
        <v>76</v>
      </c>
      <c r="B726" s="38">
        <v>121</v>
      </c>
      <c r="C726" s="38">
        <v>1</v>
      </c>
      <c r="D726" s="38">
        <v>1</v>
      </c>
      <c r="E726" s="38">
        <v>235</v>
      </c>
      <c r="F726" s="67" t="s">
        <v>77</v>
      </c>
      <c r="G726" s="68"/>
      <c r="H726" s="70">
        <v>10.7</v>
      </c>
      <c r="I726" s="70">
        <v>9.9660694288913767</v>
      </c>
      <c r="J726" s="38">
        <v>24</v>
      </c>
    </row>
    <row r="727" spans="1:10" x14ac:dyDescent="0.25">
      <c r="A727" s="66" t="s">
        <v>78</v>
      </c>
      <c r="B727" s="38">
        <v>121</v>
      </c>
      <c r="C727" s="38">
        <v>1</v>
      </c>
      <c r="D727" s="38">
        <v>2</v>
      </c>
      <c r="E727" s="38">
        <v>803</v>
      </c>
      <c r="F727" s="67" t="s">
        <v>77</v>
      </c>
      <c r="G727" s="68"/>
      <c r="H727" s="70"/>
      <c r="I727" s="70">
        <v>10.070996640537514</v>
      </c>
      <c r="J727" s="38">
        <v>25</v>
      </c>
    </row>
    <row r="728" spans="1:10" x14ac:dyDescent="0.25">
      <c r="A728" s="66" t="s">
        <v>79</v>
      </c>
      <c r="B728" s="38">
        <v>121</v>
      </c>
      <c r="C728" s="38">
        <v>2</v>
      </c>
      <c r="D728" s="38">
        <v>1</v>
      </c>
      <c r="E728" s="38">
        <v>94</v>
      </c>
      <c r="F728" s="67" t="s">
        <v>77</v>
      </c>
      <c r="G728" s="68"/>
      <c r="H728" s="70"/>
      <c r="I728" s="70">
        <v>10.343952967525196</v>
      </c>
      <c r="J728" s="38">
        <v>27</v>
      </c>
    </row>
    <row r="729" spans="1:10" x14ac:dyDescent="0.25">
      <c r="A729" s="66" t="s">
        <v>80</v>
      </c>
      <c r="B729" s="38">
        <v>121</v>
      </c>
      <c r="C729" s="38">
        <v>2</v>
      </c>
      <c r="D729" s="38">
        <v>2</v>
      </c>
      <c r="E729" s="38">
        <v>1242</v>
      </c>
      <c r="F729" s="67" t="s">
        <v>77</v>
      </c>
      <c r="G729" s="68"/>
      <c r="H729" s="70"/>
      <c r="I729" s="70">
        <v>10.468533034714447</v>
      </c>
      <c r="J729" s="38">
        <v>27</v>
      </c>
    </row>
    <row r="730" spans="1:10" x14ac:dyDescent="0.25">
      <c r="A730" s="66" t="s">
        <v>81</v>
      </c>
      <c r="B730" s="38">
        <v>121</v>
      </c>
      <c r="C730" s="38">
        <v>3</v>
      </c>
      <c r="D730" s="38">
        <v>1</v>
      </c>
      <c r="E730" s="38">
        <v>608</v>
      </c>
      <c r="F730" s="67" t="s">
        <v>77</v>
      </c>
      <c r="G730" s="68"/>
      <c r="H730" s="70"/>
      <c r="I730" s="70">
        <v>13.43337066069429</v>
      </c>
      <c r="J730" s="38">
        <v>45</v>
      </c>
    </row>
    <row r="731" spans="1:10" ht="15.75" thickBot="1" x14ac:dyDescent="0.3">
      <c r="A731" s="71" t="s">
        <v>82</v>
      </c>
      <c r="B731" s="43">
        <v>121</v>
      </c>
      <c r="C731" s="43">
        <v>3</v>
      </c>
      <c r="D731" s="43">
        <v>2</v>
      </c>
      <c r="E731" s="43">
        <v>1113</v>
      </c>
      <c r="F731" s="72" t="s">
        <v>77</v>
      </c>
      <c r="G731" s="73"/>
      <c r="H731" s="75"/>
      <c r="I731" s="75">
        <v>13.520156774916012</v>
      </c>
      <c r="J731" s="43">
        <v>45</v>
      </c>
    </row>
    <row r="732" spans="1:10" x14ac:dyDescent="0.25">
      <c r="A732" s="66" t="s">
        <v>1052</v>
      </c>
      <c r="B732" s="38">
        <v>122</v>
      </c>
      <c r="C732" s="38">
        <v>1</v>
      </c>
      <c r="D732" s="38">
        <v>1</v>
      </c>
      <c r="E732" s="38">
        <v>363</v>
      </c>
      <c r="F732" s="67" t="s">
        <v>1053</v>
      </c>
      <c r="G732" s="68"/>
      <c r="H732" s="70">
        <v>10.8</v>
      </c>
      <c r="I732" s="70">
        <v>8.922421524663676</v>
      </c>
      <c r="J732" s="38">
        <v>20</v>
      </c>
    </row>
    <row r="733" spans="1:10" x14ac:dyDescent="0.25">
      <c r="A733" s="66" t="s">
        <v>1054</v>
      </c>
      <c r="B733" s="38">
        <v>122</v>
      </c>
      <c r="C733" s="38">
        <v>1</v>
      </c>
      <c r="D733" s="38">
        <v>2</v>
      </c>
      <c r="E733" s="38">
        <v>788</v>
      </c>
      <c r="F733" s="67" t="s">
        <v>1053</v>
      </c>
      <c r="G733" s="68"/>
      <c r="H733" s="70"/>
      <c r="I733" s="70">
        <v>9.0269058295964122</v>
      </c>
      <c r="J733" s="38">
        <v>20</v>
      </c>
    </row>
    <row r="734" spans="1:10" x14ac:dyDescent="0.25">
      <c r="A734" s="66" t="s">
        <v>1055</v>
      </c>
      <c r="B734" s="38">
        <v>122</v>
      </c>
      <c r="C734" s="38">
        <v>2</v>
      </c>
      <c r="D734" s="38">
        <v>1</v>
      </c>
      <c r="E734" s="38">
        <v>121</v>
      </c>
      <c r="F734" s="67" t="s">
        <v>1053</v>
      </c>
      <c r="G734" s="68"/>
      <c r="H734" s="70"/>
      <c r="I734" s="70">
        <v>10.310762331838564</v>
      </c>
      <c r="J734" s="38">
        <v>23</v>
      </c>
    </row>
    <row r="735" spans="1:10" x14ac:dyDescent="0.25">
      <c r="A735" s="66" t="s">
        <v>1056</v>
      </c>
      <c r="B735" s="38">
        <v>122</v>
      </c>
      <c r="C735" s="38">
        <v>2</v>
      </c>
      <c r="D735" s="38">
        <v>2</v>
      </c>
      <c r="E735" s="38">
        <v>1196</v>
      </c>
      <c r="F735" s="67" t="s">
        <v>1053</v>
      </c>
      <c r="G735" s="68"/>
      <c r="H735" s="70"/>
      <c r="I735" s="70">
        <v>10.439966367713005</v>
      </c>
      <c r="J735" s="38">
        <v>34</v>
      </c>
    </row>
    <row r="736" spans="1:10" x14ac:dyDescent="0.25">
      <c r="A736" s="66" t="s">
        <v>1057</v>
      </c>
      <c r="B736" s="38">
        <v>122</v>
      </c>
      <c r="C736" s="38">
        <v>3</v>
      </c>
      <c r="D736" s="38">
        <v>1</v>
      </c>
      <c r="E736" s="38">
        <v>681</v>
      </c>
      <c r="F736" s="67" t="s">
        <v>1053</v>
      </c>
      <c r="G736" s="68"/>
      <c r="H736" s="70"/>
      <c r="I736" s="70">
        <v>14.063901345291479</v>
      </c>
      <c r="J736" s="38">
        <v>41</v>
      </c>
    </row>
    <row r="737" spans="1:10" ht="15.75" thickBot="1" x14ac:dyDescent="0.3">
      <c r="A737" s="71" t="s">
        <v>1058</v>
      </c>
      <c r="B737" s="43">
        <v>122</v>
      </c>
      <c r="C737" s="43">
        <v>3</v>
      </c>
      <c r="D737" s="43">
        <v>2</v>
      </c>
      <c r="E737" s="43">
        <v>930</v>
      </c>
      <c r="F737" s="72" t="s">
        <v>1053</v>
      </c>
      <c r="G737" s="73"/>
      <c r="H737" s="75"/>
      <c r="I737" s="75">
        <v>12.85538116591928</v>
      </c>
      <c r="J737" s="43">
        <v>39</v>
      </c>
    </row>
    <row r="738" spans="1:10" x14ac:dyDescent="0.25">
      <c r="A738" s="66" t="s">
        <v>1059</v>
      </c>
      <c r="B738" s="38">
        <v>123</v>
      </c>
      <c r="C738" s="38">
        <v>1</v>
      </c>
      <c r="D738" s="38">
        <v>1</v>
      </c>
      <c r="E738" s="38">
        <v>405</v>
      </c>
      <c r="F738" s="67" t="s">
        <v>1060</v>
      </c>
      <c r="G738" s="68"/>
      <c r="H738" s="70">
        <v>11.7</v>
      </c>
      <c r="I738" s="70">
        <v>9.2704416761041912</v>
      </c>
      <c r="J738" s="38">
        <v>14</v>
      </c>
    </row>
    <row r="739" spans="1:10" x14ac:dyDescent="0.25">
      <c r="A739" s="66" t="s">
        <v>1061</v>
      </c>
      <c r="B739" s="38">
        <v>123</v>
      </c>
      <c r="C739" s="38">
        <v>1</v>
      </c>
      <c r="D739" s="38">
        <v>2</v>
      </c>
      <c r="E739" s="38">
        <v>826</v>
      </c>
      <c r="F739" s="67" t="s">
        <v>1060</v>
      </c>
      <c r="G739" s="68"/>
      <c r="H739" s="70"/>
      <c r="I739" s="70">
        <v>9.2091732729331817</v>
      </c>
      <c r="J739" s="38">
        <v>15</v>
      </c>
    </row>
    <row r="740" spans="1:10" x14ac:dyDescent="0.25">
      <c r="A740" s="66" t="s">
        <v>1062</v>
      </c>
      <c r="B740" s="38">
        <v>123</v>
      </c>
      <c r="C740" s="38">
        <v>2</v>
      </c>
      <c r="D740" s="38">
        <v>1</v>
      </c>
      <c r="E740" s="38">
        <v>35</v>
      </c>
      <c r="F740" s="67" t="s">
        <v>1060</v>
      </c>
      <c r="G740" s="68"/>
      <c r="H740" s="70"/>
      <c r="I740" s="70">
        <v>9.782219705549263</v>
      </c>
      <c r="J740" s="38">
        <v>17</v>
      </c>
    </row>
    <row r="741" spans="1:10" x14ac:dyDescent="0.25">
      <c r="A741" s="66" t="s">
        <v>1063</v>
      </c>
      <c r="B741" s="38">
        <v>123</v>
      </c>
      <c r="C741" s="38">
        <v>2</v>
      </c>
      <c r="D741" s="38">
        <v>2</v>
      </c>
      <c r="E741" s="38">
        <v>1345</v>
      </c>
      <c r="F741" s="67" t="s">
        <v>1060</v>
      </c>
      <c r="G741" s="68"/>
      <c r="H741" s="70"/>
      <c r="I741" s="70">
        <v>10.821630804077012</v>
      </c>
      <c r="J741" s="38">
        <v>19</v>
      </c>
    </row>
    <row r="742" spans="1:10" x14ac:dyDescent="0.25">
      <c r="A742" s="66" t="s">
        <v>1064</v>
      </c>
      <c r="B742" s="38">
        <v>123</v>
      </c>
      <c r="C742" s="38">
        <v>3</v>
      </c>
      <c r="D742" s="38">
        <v>1</v>
      </c>
      <c r="E742" s="38">
        <v>628</v>
      </c>
      <c r="F742" s="67" t="s">
        <v>1060</v>
      </c>
      <c r="G742" s="68"/>
      <c r="H742" s="70"/>
      <c r="I742" s="70">
        <v>13.415628539071347</v>
      </c>
      <c r="J742" s="38">
        <v>29</v>
      </c>
    </row>
    <row r="743" spans="1:10" ht="15.75" thickBot="1" x14ac:dyDescent="0.3">
      <c r="A743" s="71" t="s">
        <v>1065</v>
      </c>
      <c r="B743" s="43">
        <v>123</v>
      </c>
      <c r="C743" s="43">
        <v>3</v>
      </c>
      <c r="D743" s="43">
        <v>2</v>
      </c>
      <c r="E743" s="43">
        <v>1003</v>
      </c>
      <c r="F743" s="72" t="s">
        <v>1060</v>
      </c>
      <c r="G743" s="73"/>
      <c r="H743" s="75"/>
      <c r="I743" s="75">
        <v>13.283691959229898</v>
      </c>
      <c r="J743" s="43">
        <v>29</v>
      </c>
    </row>
    <row r="744" spans="1:10" x14ac:dyDescent="0.25">
      <c r="A744" s="66" t="s">
        <v>84</v>
      </c>
      <c r="B744" s="38">
        <v>124</v>
      </c>
      <c r="C744" s="38">
        <v>1</v>
      </c>
      <c r="D744" s="38">
        <v>1</v>
      </c>
      <c r="E744" s="38">
        <v>328</v>
      </c>
      <c r="F744" s="67" t="s">
        <v>83</v>
      </c>
      <c r="G744" s="68"/>
      <c r="H744" s="70">
        <v>10.9</v>
      </c>
      <c r="I744" s="70">
        <v>9.1190796857463532</v>
      </c>
      <c r="J744" s="38">
        <v>22</v>
      </c>
    </row>
    <row r="745" spans="1:10" x14ac:dyDescent="0.25">
      <c r="A745" s="66" t="s">
        <v>85</v>
      </c>
      <c r="B745" s="38">
        <v>124</v>
      </c>
      <c r="C745" s="38">
        <v>1</v>
      </c>
      <c r="D745" s="38">
        <v>2</v>
      </c>
      <c r="E745" s="38">
        <v>848</v>
      </c>
      <c r="F745" s="67" t="s">
        <v>83</v>
      </c>
      <c r="G745" s="68"/>
      <c r="H745" s="70"/>
      <c r="I745" s="70">
        <v>9.3718855218855204</v>
      </c>
      <c r="J745" s="38">
        <v>21</v>
      </c>
    </row>
    <row r="746" spans="1:10" x14ac:dyDescent="0.25">
      <c r="A746" s="66" t="s">
        <v>86</v>
      </c>
      <c r="B746" s="38">
        <v>124</v>
      </c>
      <c r="C746" s="38">
        <v>2</v>
      </c>
      <c r="D746" s="38">
        <v>1</v>
      </c>
      <c r="E746" s="38">
        <v>181</v>
      </c>
      <c r="F746" s="67" t="s">
        <v>83</v>
      </c>
      <c r="G746" s="68"/>
      <c r="H746" s="70"/>
      <c r="I746" s="70">
        <v>10.52631874298541</v>
      </c>
      <c r="J746" s="38">
        <v>25</v>
      </c>
    </row>
    <row r="747" spans="1:10" x14ac:dyDescent="0.25">
      <c r="A747" s="66" t="s">
        <v>87</v>
      </c>
      <c r="B747" s="38">
        <v>124</v>
      </c>
      <c r="C747" s="38">
        <v>2</v>
      </c>
      <c r="D747" s="38">
        <v>2</v>
      </c>
      <c r="E747" s="38">
        <v>1174</v>
      </c>
      <c r="F747" s="67" t="s">
        <v>83</v>
      </c>
      <c r="G747" s="68"/>
      <c r="H747" s="70"/>
      <c r="I747" s="70">
        <v>9.6537037037037035</v>
      </c>
      <c r="J747" s="38">
        <v>26</v>
      </c>
    </row>
    <row r="748" spans="1:10" x14ac:dyDescent="0.25">
      <c r="A748" s="66" t="s">
        <v>88</v>
      </c>
      <c r="B748" s="38">
        <v>124</v>
      </c>
      <c r="C748" s="38">
        <v>3</v>
      </c>
      <c r="D748" s="38">
        <v>1</v>
      </c>
      <c r="E748" s="38">
        <v>532</v>
      </c>
      <c r="F748" s="67" t="s">
        <v>83</v>
      </c>
      <c r="G748" s="68"/>
      <c r="H748" s="70"/>
      <c r="I748" s="70">
        <v>13.501122334455667</v>
      </c>
      <c r="J748" s="38">
        <v>33</v>
      </c>
    </row>
    <row r="749" spans="1:10" ht="15.75" thickBot="1" x14ac:dyDescent="0.3">
      <c r="A749" s="71" t="s">
        <v>89</v>
      </c>
      <c r="B749" s="43">
        <v>124</v>
      </c>
      <c r="C749" s="43">
        <v>3</v>
      </c>
      <c r="D749" s="43">
        <v>2</v>
      </c>
      <c r="E749" s="43">
        <v>1088</v>
      </c>
      <c r="F749" s="72" t="s">
        <v>83</v>
      </c>
      <c r="G749" s="73"/>
      <c r="H749" s="75"/>
      <c r="I749" s="75">
        <v>13.294612794612794</v>
      </c>
      <c r="J749" s="43">
        <v>33</v>
      </c>
    </row>
    <row r="750" spans="1:10" x14ac:dyDescent="0.25">
      <c r="A750" s="66" t="s">
        <v>1066</v>
      </c>
      <c r="B750" s="38">
        <v>125</v>
      </c>
      <c r="C750" s="38">
        <v>1</v>
      </c>
      <c r="D750" s="38">
        <v>1</v>
      </c>
      <c r="E750" s="38">
        <v>420</v>
      </c>
      <c r="F750" s="67" t="s">
        <v>1067</v>
      </c>
      <c r="G750" s="68"/>
      <c r="H750" s="70">
        <v>10.7</v>
      </c>
      <c r="I750" s="70">
        <v>9.1695408734602477</v>
      </c>
      <c r="J750" s="38">
        <v>21</v>
      </c>
    </row>
    <row r="751" spans="1:10" x14ac:dyDescent="0.25">
      <c r="A751" s="66" t="s">
        <v>1068</v>
      </c>
      <c r="B751" s="38">
        <v>125</v>
      </c>
      <c r="C751" s="38">
        <v>1</v>
      </c>
      <c r="D751" s="38">
        <v>2</v>
      </c>
      <c r="E751" s="38">
        <v>883</v>
      </c>
      <c r="F751" s="67" t="s">
        <v>1067</v>
      </c>
      <c r="G751" s="68"/>
      <c r="H751" s="70"/>
      <c r="I751" s="70">
        <v>9.3747480403135501</v>
      </c>
      <c r="J751" s="38">
        <v>23</v>
      </c>
    </row>
    <row r="752" spans="1:10" x14ac:dyDescent="0.25">
      <c r="A752" s="66" t="s">
        <v>1069</v>
      </c>
      <c r="B752" s="38">
        <v>125</v>
      </c>
      <c r="C752" s="38">
        <v>2</v>
      </c>
      <c r="D752" s="38">
        <v>1</v>
      </c>
      <c r="E752" s="38">
        <v>77</v>
      </c>
      <c r="F752" s="67" t="s">
        <v>1067</v>
      </c>
      <c r="G752" s="68"/>
      <c r="H752" s="70"/>
      <c r="I752" s="70">
        <v>9.665789473684212</v>
      </c>
      <c r="J752" s="38">
        <v>23</v>
      </c>
    </row>
    <row r="753" spans="1:10" x14ac:dyDescent="0.25">
      <c r="A753" s="66" t="s">
        <v>1070</v>
      </c>
      <c r="B753" s="38">
        <v>125</v>
      </c>
      <c r="C753" s="38">
        <v>2</v>
      </c>
      <c r="D753" s="38">
        <v>2</v>
      </c>
      <c r="E753" s="38">
        <v>1264</v>
      </c>
      <c r="F753" s="67" t="s">
        <v>1067</v>
      </c>
      <c r="G753" s="68"/>
      <c r="H753" s="70"/>
      <c r="I753" s="70">
        <v>10.280123180291154</v>
      </c>
      <c r="J753" s="38">
        <v>22</v>
      </c>
    </row>
    <row r="754" spans="1:10" x14ac:dyDescent="0.25">
      <c r="A754" s="66" t="s">
        <v>1071</v>
      </c>
      <c r="B754" s="38">
        <v>125</v>
      </c>
      <c r="C754" s="38">
        <v>3</v>
      </c>
      <c r="D754" s="38">
        <v>1</v>
      </c>
      <c r="E754" s="38">
        <v>606</v>
      </c>
      <c r="F754" s="67" t="s">
        <v>1067</v>
      </c>
      <c r="G754" s="68"/>
      <c r="H754" s="70"/>
      <c r="I754" s="70">
        <v>12.580627099664055</v>
      </c>
      <c r="J754" s="38">
        <v>40</v>
      </c>
    </row>
    <row r="755" spans="1:10" ht="15.75" thickBot="1" x14ac:dyDescent="0.3">
      <c r="A755" s="71" t="s">
        <v>1072</v>
      </c>
      <c r="B755" s="43">
        <v>125</v>
      </c>
      <c r="C755" s="43">
        <v>3</v>
      </c>
      <c r="D755" s="43">
        <v>2</v>
      </c>
      <c r="E755" s="43">
        <v>1124</v>
      </c>
      <c r="F755" s="72" t="s">
        <v>1067</v>
      </c>
      <c r="G755" s="73"/>
      <c r="H755" s="75"/>
      <c r="I755" s="75">
        <v>12.525195968645017</v>
      </c>
      <c r="J755" s="43">
        <v>39</v>
      </c>
    </row>
    <row r="756" spans="1:10" x14ac:dyDescent="0.25">
      <c r="A756" s="66" t="s">
        <v>91</v>
      </c>
      <c r="B756" s="38">
        <v>126</v>
      </c>
      <c r="C756" s="38">
        <v>1</v>
      </c>
      <c r="D756" s="38">
        <v>1</v>
      </c>
      <c r="E756" s="38">
        <v>406</v>
      </c>
      <c r="F756" s="67" t="s">
        <v>1073</v>
      </c>
      <c r="G756" s="68"/>
      <c r="H756" s="70">
        <v>11.2</v>
      </c>
      <c r="I756" s="70">
        <v>9.7506193693693692</v>
      </c>
      <c r="J756" s="38">
        <v>17</v>
      </c>
    </row>
    <row r="757" spans="1:10" x14ac:dyDescent="0.25">
      <c r="A757" s="66" t="s">
        <v>92</v>
      </c>
      <c r="B757" s="38">
        <v>126</v>
      </c>
      <c r="C757" s="38">
        <v>1</v>
      </c>
      <c r="D757" s="38">
        <v>2</v>
      </c>
      <c r="E757" s="38">
        <v>877</v>
      </c>
      <c r="F757" s="67" t="s">
        <v>1073</v>
      </c>
      <c r="G757" s="68"/>
      <c r="H757" s="70"/>
      <c r="I757" s="70">
        <v>9.7001126126126138</v>
      </c>
      <c r="J757" s="38">
        <v>17</v>
      </c>
    </row>
    <row r="758" spans="1:10" x14ac:dyDescent="0.25">
      <c r="A758" s="66" t="s">
        <v>93</v>
      </c>
      <c r="B758" s="38">
        <v>126</v>
      </c>
      <c r="C758" s="38">
        <v>2</v>
      </c>
      <c r="D758" s="38">
        <v>1</v>
      </c>
      <c r="E758" s="38">
        <v>13</v>
      </c>
      <c r="F758" s="67" t="s">
        <v>1073</v>
      </c>
      <c r="G758" s="68"/>
      <c r="H758" s="70"/>
      <c r="I758" s="70">
        <v>10.330630630630631</v>
      </c>
      <c r="J758" s="38">
        <v>20</v>
      </c>
    </row>
    <row r="759" spans="1:10" x14ac:dyDescent="0.25">
      <c r="A759" s="66" t="s">
        <v>94</v>
      </c>
      <c r="B759" s="38">
        <v>126</v>
      </c>
      <c r="C759" s="38">
        <v>2</v>
      </c>
      <c r="D759" s="38">
        <v>2</v>
      </c>
      <c r="E759" s="38">
        <v>1192</v>
      </c>
      <c r="F759" s="67" t="s">
        <v>1073</v>
      </c>
      <c r="G759" s="68"/>
      <c r="H759" s="70"/>
      <c r="I759" s="70">
        <v>10.196677927927928</v>
      </c>
      <c r="J759" s="38">
        <v>29</v>
      </c>
    </row>
    <row r="760" spans="1:10" x14ac:dyDescent="0.25">
      <c r="A760" s="66" t="s">
        <v>95</v>
      </c>
      <c r="B760" s="38">
        <v>126</v>
      </c>
      <c r="C760" s="38">
        <v>3</v>
      </c>
      <c r="D760" s="38">
        <v>1</v>
      </c>
      <c r="E760" s="38">
        <v>664</v>
      </c>
      <c r="F760" s="67" t="s">
        <v>1073</v>
      </c>
      <c r="G760" s="68"/>
      <c r="H760" s="70"/>
      <c r="I760" s="70">
        <v>14.469031531531533</v>
      </c>
      <c r="J760" s="38">
        <v>33</v>
      </c>
    </row>
    <row r="761" spans="1:10" ht="15.75" thickBot="1" x14ac:dyDescent="0.3">
      <c r="A761" s="71" t="s">
        <v>96</v>
      </c>
      <c r="B761" s="43">
        <v>126</v>
      </c>
      <c r="C761" s="43">
        <v>3</v>
      </c>
      <c r="D761" s="43">
        <v>2</v>
      </c>
      <c r="E761" s="43">
        <v>1125</v>
      </c>
      <c r="F761" s="72" t="s">
        <v>1073</v>
      </c>
      <c r="G761" s="73"/>
      <c r="H761" s="75"/>
      <c r="I761" s="75">
        <v>14.242117117117118</v>
      </c>
      <c r="J761" s="43">
        <v>32</v>
      </c>
    </row>
    <row r="762" spans="1:10" x14ac:dyDescent="0.25">
      <c r="A762" s="66" t="s">
        <v>1074</v>
      </c>
      <c r="B762" s="38">
        <v>127</v>
      </c>
      <c r="C762" s="38">
        <v>1</v>
      </c>
      <c r="D762" s="38">
        <v>1</v>
      </c>
      <c r="E762" s="38">
        <v>292</v>
      </c>
      <c r="F762" s="67" t="s">
        <v>1075</v>
      </c>
      <c r="G762" s="68"/>
      <c r="H762" s="70">
        <v>10.7</v>
      </c>
      <c r="I762" s="70">
        <v>9.8830907054871222</v>
      </c>
      <c r="J762" s="38">
        <v>24</v>
      </c>
    </row>
    <row r="763" spans="1:10" x14ac:dyDescent="0.25">
      <c r="A763" s="66" t="s">
        <v>1076</v>
      </c>
      <c r="B763" s="38">
        <v>127</v>
      </c>
      <c r="C763" s="38">
        <v>1</v>
      </c>
      <c r="D763" s="38">
        <v>2</v>
      </c>
      <c r="E763" s="38">
        <v>859</v>
      </c>
      <c r="F763" s="67" t="s">
        <v>1075</v>
      </c>
      <c r="G763" s="68"/>
      <c r="H763" s="70"/>
      <c r="I763" s="70">
        <v>9.3689249720044785</v>
      </c>
      <c r="J763" s="38">
        <v>22</v>
      </c>
    </row>
    <row r="764" spans="1:10" x14ac:dyDescent="0.25">
      <c r="A764" s="66" t="s">
        <v>1077</v>
      </c>
      <c r="B764" s="38">
        <v>127</v>
      </c>
      <c r="C764" s="38">
        <v>2</v>
      </c>
      <c r="D764" s="38">
        <v>1</v>
      </c>
      <c r="E764" s="38">
        <v>68</v>
      </c>
      <c r="F764" s="67" t="s">
        <v>1075</v>
      </c>
      <c r="G764" s="68"/>
      <c r="H764" s="70"/>
      <c r="I764" s="70">
        <v>10.074972004479283</v>
      </c>
      <c r="J764" s="38">
        <v>27</v>
      </c>
    </row>
    <row r="765" spans="1:10" x14ac:dyDescent="0.25">
      <c r="A765" s="66" t="s">
        <v>1078</v>
      </c>
      <c r="B765" s="38">
        <v>127</v>
      </c>
      <c r="C765" s="38">
        <v>2</v>
      </c>
      <c r="D765" s="38">
        <v>2</v>
      </c>
      <c r="E765" s="38">
        <v>1382</v>
      </c>
      <c r="F765" s="67" t="s">
        <v>1075</v>
      </c>
      <c r="G765" s="68"/>
      <c r="H765" s="70"/>
      <c r="I765" s="70">
        <v>11.863941769316909</v>
      </c>
      <c r="J765" s="38">
        <v>27</v>
      </c>
    </row>
    <row r="766" spans="1:10" x14ac:dyDescent="0.25">
      <c r="A766" s="66" t="s">
        <v>1079</v>
      </c>
      <c r="B766" s="38">
        <v>127</v>
      </c>
      <c r="C766" s="38">
        <v>3</v>
      </c>
      <c r="D766" s="38">
        <v>1</v>
      </c>
      <c r="E766" s="38">
        <v>507</v>
      </c>
      <c r="F766" s="67" t="s">
        <v>1075</v>
      </c>
      <c r="G766" s="68"/>
      <c r="H766" s="70"/>
      <c r="I766" s="70">
        <v>12.452967525195968</v>
      </c>
      <c r="J766" s="38">
        <v>40</v>
      </c>
    </row>
    <row r="767" spans="1:10" ht="15.75" thickBot="1" x14ac:dyDescent="0.3">
      <c r="A767" s="71" t="s">
        <v>1080</v>
      </c>
      <c r="B767" s="43">
        <v>127</v>
      </c>
      <c r="C767" s="43">
        <v>3</v>
      </c>
      <c r="D767" s="43">
        <v>2</v>
      </c>
      <c r="E767" s="43">
        <v>1051</v>
      </c>
      <c r="F767" s="72" t="s">
        <v>1075</v>
      </c>
      <c r="G767" s="73"/>
      <c r="H767" s="75"/>
      <c r="I767" s="75">
        <v>13.33370660694289</v>
      </c>
      <c r="J767" s="43">
        <v>41</v>
      </c>
    </row>
    <row r="768" spans="1:10" x14ac:dyDescent="0.25">
      <c r="A768" s="66" t="s">
        <v>1081</v>
      </c>
      <c r="B768" s="38">
        <v>128</v>
      </c>
      <c r="C768" s="38">
        <v>1</v>
      </c>
      <c r="D768" s="38">
        <v>1</v>
      </c>
      <c r="E768" s="38">
        <v>330</v>
      </c>
      <c r="F768" s="67" t="s">
        <v>1082</v>
      </c>
      <c r="G768" s="68"/>
      <c r="H768" s="70">
        <v>11.5</v>
      </c>
      <c r="I768" s="70">
        <v>8.7031638418079087</v>
      </c>
      <c r="J768" s="38">
        <v>14</v>
      </c>
    </row>
    <row r="769" spans="1:10" x14ac:dyDescent="0.25">
      <c r="A769" s="66" t="s">
        <v>1083</v>
      </c>
      <c r="B769" s="38">
        <v>128</v>
      </c>
      <c r="C769" s="38">
        <v>1</v>
      </c>
      <c r="D769" s="38">
        <v>2</v>
      </c>
      <c r="E769" s="38">
        <v>917</v>
      </c>
      <c r="F769" s="67" t="s">
        <v>1082</v>
      </c>
      <c r="G769" s="68"/>
      <c r="H769" s="70"/>
      <c r="I769" s="70">
        <v>9.1705084745762715</v>
      </c>
      <c r="J769" s="38">
        <v>16</v>
      </c>
    </row>
    <row r="770" spans="1:10" x14ac:dyDescent="0.25">
      <c r="A770" s="66" t="s">
        <v>1084</v>
      </c>
      <c r="B770" s="38">
        <v>128</v>
      </c>
      <c r="C770" s="38">
        <v>2</v>
      </c>
      <c r="D770" s="38">
        <v>1</v>
      </c>
      <c r="E770" s="38">
        <v>41</v>
      </c>
      <c r="F770" s="67" t="s">
        <v>1082</v>
      </c>
      <c r="G770" s="68"/>
      <c r="H770" s="70"/>
      <c r="I770" s="70">
        <v>9.1635028248587567</v>
      </c>
      <c r="J770" s="38">
        <v>14</v>
      </c>
    </row>
    <row r="771" spans="1:10" x14ac:dyDescent="0.25">
      <c r="A771" s="66" t="s">
        <v>1085</v>
      </c>
      <c r="B771" s="38">
        <v>128</v>
      </c>
      <c r="C771" s="38">
        <v>2</v>
      </c>
      <c r="D771" s="38">
        <v>2</v>
      </c>
      <c r="E771" s="38">
        <v>1269</v>
      </c>
      <c r="F771" s="67" t="s">
        <v>1082</v>
      </c>
      <c r="G771" s="68"/>
      <c r="H771" s="70"/>
      <c r="I771" s="70">
        <v>10.011468926553674</v>
      </c>
      <c r="J771" s="38">
        <v>17</v>
      </c>
    </row>
    <row r="772" spans="1:10" x14ac:dyDescent="0.25">
      <c r="A772" s="66" t="s">
        <v>1086</v>
      </c>
      <c r="B772" s="38">
        <v>128</v>
      </c>
      <c r="C772" s="38">
        <v>3</v>
      </c>
      <c r="D772" s="38">
        <v>1</v>
      </c>
      <c r="E772" s="38">
        <v>634</v>
      </c>
      <c r="F772" s="67" t="s">
        <v>1082</v>
      </c>
      <c r="G772" s="68"/>
      <c r="H772" s="70"/>
      <c r="I772" s="70">
        <v>12.250282485875708</v>
      </c>
      <c r="J772" s="38">
        <v>25</v>
      </c>
    </row>
    <row r="773" spans="1:10" ht="15.75" thickBot="1" x14ac:dyDescent="0.3">
      <c r="A773" s="71" t="s">
        <v>1087</v>
      </c>
      <c r="B773" s="43">
        <v>128</v>
      </c>
      <c r="C773" s="43">
        <v>3</v>
      </c>
      <c r="D773" s="43">
        <v>2</v>
      </c>
      <c r="E773" s="43">
        <v>964</v>
      </c>
      <c r="F773" s="72" t="s">
        <v>1082</v>
      </c>
      <c r="G773" s="73"/>
      <c r="H773" s="75"/>
      <c r="I773" s="75">
        <v>11.568757062146894</v>
      </c>
      <c r="J773" s="43">
        <v>24</v>
      </c>
    </row>
    <row r="774" spans="1:10" x14ac:dyDescent="0.25">
      <c r="A774" s="66" t="s">
        <v>1088</v>
      </c>
      <c r="B774" s="38">
        <v>129</v>
      </c>
      <c r="C774" s="38">
        <v>1</v>
      </c>
      <c r="D774" s="38">
        <v>1</v>
      </c>
      <c r="E774" s="38">
        <v>389</v>
      </c>
      <c r="F774" s="67" t="s">
        <v>1089</v>
      </c>
      <c r="G774" s="68"/>
      <c r="H774" s="70">
        <v>11</v>
      </c>
      <c r="I774" s="70">
        <v>10.620674157303371</v>
      </c>
      <c r="J774" s="38">
        <v>28</v>
      </c>
    </row>
    <row r="775" spans="1:10" x14ac:dyDescent="0.25">
      <c r="A775" s="66" t="s">
        <v>1090</v>
      </c>
      <c r="B775" s="38">
        <v>129</v>
      </c>
      <c r="C775" s="38">
        <v>1</v>
      </c>
      <c r="D775" s="38">
        <v>2</v>
      </c>
      <c r="E775" s="38">
        <v>757</v>
      </c>
      <c r="F775" s="67" t="s">
        <v>1089</v>
      </c>
      <c r="G775" s="68"/>
      <c r="H775" s="70"/>
      <c r="I775" s="70">
        <v>9.7503370786516861</v>
      </c>
      <c r="J775" s="38">
        <v>25</v>
      </c>
    </row>
    <row r="776" spans="1:10" x14ac:dyDescent="0.25">
      <c r="A776" s="66" t="s">
        <v>1091</v>
      </c>
      <c r="B776" s="38">
        <v>129</v>
      </c>
      <c r="C776" s="38">
        <v>2</v>
      </c>
      <c r="D776" s="38">
        <v>1</v>
      </c>
      <c r="E776" s="38">
        <v>70</v>
      </c>
      <c r="F776" s="67" t="s">
        <v>1089</v>
      </c>
      <c r="G776" s="68"/>
      <c r="H776" s="70"/>
      <c r="I776" s="70">
        <v>9.9108988764044952</v>
      </c>
      <c r="J776" s="38">
        <v>25</v>
      </c>
    </row>
    <row r="777" spans="1:10" x14ac:dyDescent="0.25">
      <c r="A777" s="66" t="s">
        <v>1092</v>
      </c>
      <c r="B777" s="38">
        <v>129</v>
      </c>
      <c r="C777" s="38">
        <v>2</v>
      </c>
      <c r="D777" s="38">
        <v>2</v>
      </c>
      <c r="E777" s="38">
        <v>1193</v>
      </c>
      <c r="F777" s="67" t="s">
        <v>1089</v>
      </c>
      <c r="G777" s="68"/>
      <c r="H777" s="70"/>
      <c r="I777" s="70">
        <v>10.40078651685393</v>
      </c>
      <c r="J777" s="38">
        <v>28</v>
      </c>
    </row>
    <row r="778" spans="1:10" x14ac:dyDescent="0.25">
      <c r="A778" s="66" t="s">
        <v>1093</v>
      </c>
      <c r="B778" s="38">
        <v>129</v>
      </c>
      <c r="C778" s="38">
        <v>3</v>
      </c>
      <c r="D778" s="38">
        <v>1</v>
      </c>
      <c r="E778" s="38">
        <v>553</v>
      </c>
      <c r="F778" s="67" t="s">
        <v>1089</v>
      </c>
      <c r="G778" s="68"/>
      <c r="H778" s="70"/>
      <c r="I778" s="70">
        <v>13.459550561797752</v>
      </c>
      <c r="J778" s="38">
        <v>21</v>
      </c>
    </row>
    <row r="779" spans="1:10" ht="15.75" thickBot="1" x14ac:dyDescent="0.3">
      <c r="A779" s="71" t="s">
        <v>1094</v>
      </c>
      <c r="B779" s="43">
        <v>129</v>
      </c>
      <c r="C779" s="43">
        <v>3</v>
      </c>
      <c r="D779" s="43">
        <v>2</v>
      </c>
      <c r="E779" s="43">
        <v>1068</v>
      </c>
      <c r="F779" s="72" t="s">
        <v>1089</v>
      </c>
      <c r="G779" s="73"/>
      <c r="H779" s="75"/>
      <c r="I779" s="75">
        <v>13.633707865168541</v>
      </c>
      <c r="J779" s="43">
        <v>44</v>
      </c>
    </row>
    <row r="780" spans="1:10" x14ac:dyDescent="0.25">
      <c r="A780" s="66" t="s">
        <v>1095</v>
      </c>
      <c r="B780" s="38">
        <v>130</v>
      </c>
      <c r="C780" s="38">
        <v>1</v>
      </c>
      <c r="D780" s="38">
        <v>1</v>
      </c>
      <c r="E780" s="38">
        <v>353</v>
      </c>
      <c r="F780" s="67" t="s">
        <v>1096</v>
      </c>
      <c r="G780" s="68"/>
      <c r="H780" s="70">
        <v>11.3</v>
      </c>
      <c r="I780" s="70">
        <v>9.7019729425028185</v>
      </c>
      <c r="J780" s="38">
        <v>17</v>
      </c>
    </row>
    <row r="781" spans="1:10" x14ac:dyDescent="0.25">
      <c r="A781" s="66" t="s">
        <v>1097</v>
      </c>
      <c r="B781" s="38">
        <v>130</v>
      </c>
      <c r="C781" s="38">
        <v>1</v>
      </c>
      <c r="D781" s="38">
        <v>2</v>
      </c>
      <c r="E781" s="38">
        <v>822</v>
      </c>
      <c r="F781" s="67" t="s">
        <v>1096</v>
      </c>
      <c r="G781" s="68"/>
      <c r="H781" s="70"/>
      <c r="I781" s="70">
        <v>10.456820744081172</v>
      </c>
      <c r="J781" s="38">
        <v>18</v>
      </c>
    </row>
    <row r="782" spans="1:10" x14ac:dyDescent="0.25">
      <c r="A782" s="66" t="s">
        <v>1098</v>
      </c>
      <c r="B782" s="38">
        <v>130</v>
      </c>
      <c r="C782" s="38">
        <v>2</v>
      </c>
      <c r="D782" s="38">
        <v>1</v>
      </c>
      <c r="E782" s="38">
        <v>149</v>
      </c>
      <c r="F782" s="67" t="s">
        <v>1096</v>
      </c>
      <c r="G782" s="68"/>
      <c r="H782" s="70"/>
      <c r="I782" s="70">
        <v>11.174520856820743</v>
      </c>
      <c r="J782" s="38">
        <v>19</v>
      </c>
    </row>
    <row r="783" spans="1:10" x14ac:dyDescent="0.25">
      <c r="A783" s="66" t="s">
        <v>1099</v>
      </c>
      <c r="B783" s="38">
        <v>130</v>
      </c>
      <c r="C783" s="38">
        <v>2</v>
      </c>
      <c r="D783" s="38">
        <v>2</v>
      </c>
      <c r="E783" s="38">
        <v>1357</v>
      </c>
      <c r="F783" s="67" t="s">
        <v>1096</v>
      </c>
      <c r="G783" s="68"/>
      <c r="H783" s="70"/>
      <c r="I783" s="70">
        <v>10.895546786922209</v>
      </c>
      <c r="J783" s="38">
        <v>19</v>
      </c>
    </row>
    <row r="784" spans="1:10" x14ac:dyDescent="0.25">
      <c r="A784" s="66" t="s">
        <v>1100</v>
      </c>
      <c r="B784" s="38">
        <v>130</v>
      </c>
      <c r="C784" s="38">
        <v>3</v>
      </c>
      <c r="D784" s="38">
        <v>1</v>
      </c>
      <c r="E784" s="38">
        <v>679</v>
      </c>
      <c r="F784" s="67" t="s">
        <v>1096</v>
      </c>
      <c r="G784" s="68"/>
      <c r="H784" s="70"/>
      <c r="I784" s="70">
        <v>13.906426155580608</v>
      </c>
      <c r="J784" s="38">
        <v>28</v>
      </c>
    </row>
    <row r="785" spans="1:10" ht="15.75" thickBot="1" x14ac:dyDescent="0.3">
      <c r="A785" s="71" t="s">
        <v>1101</v>
      </c>
      <c r="B785" s="43">
        <v>130</v>
      </c>
      <c r="C785" s="43">
        <v>3</v>
      </c>
      <c r="D785" s="43">
        <v>2</v>
      </c>
      <c r="E785" s="43">
        <v>1096</v>
      </c>
      <c r="F785" s="72" t="s">
        <v>1096</v>
      </c>
      <c r="G785" s="73"/>
      <c r="H785" s="75"/>
      <c r="I785" s="75">
        <v>13.829199549041714</v>
      </c>
      <c r="J785" s="43">
        <v>27</v>
      </c>
    </row>
    <row r="786" spans="1:10" x14ac:dyDescent="0.25">
      <c r="A786" s="66" t="s">
        <v>234</v>
      </c>
      <c r="B786" s="38">
        <v>131</v>
      </c>
      <c r="C786" s="38">
        <v>1</v>
      </c>
      <c r="D786" s="38">
        <v>1</v>
      </c>
      <c r="E786" s="38">
        <v>428</v>
      </c>
      <c r="F786" s="67" t="s">
        <v>97</v>
      </c>
      <c r="G786" s="68"/>
      <c r="H786" s="70">
        <v>11.7</v>
      </c>
      <c r="I786" s="70">
        <v>9.7828992072480201</v>
      </c>
      <c r="J786" s="38">
        <v>21</v>
      </c>
    </row>
    <row r="787" spans="1:10" x14ac:dyDescent="0.25">
      <c r="A787" s="66" t="s">
        <v>235</v>
      </c>
      <c r="B787" s="38">
        <v>131</v>
      </c>
      <c r="C787" s="38">
        <v>1</v>
      </c>
      <c r="D787" s="38">
        <v>2</v>
      </c>
      <c r="E787" s="38">
        <v>885</v>
      </c>
      <c r="F787" s="67" t="s">
        <v>97</v>
      </c>
      <c r="G787" s="68"/>
      <c r="H787" s="70"/>
      <c r="I787" s="70">
        <v>10.156681766704418</v>
      </c>
      <c r="J787" s="38">
        <v>24</v>
      </c>
    </row>
    <row r="788" spans="1:10" x14ac:dyDescent="0.25">
      <c r="A788" s="66" t="s">
        <v>236</v>
      </c>
      <c r="B788" s="38">
        <v>131</v>
      </c>
      <c r="C788" s="38">
        <v>2</v>
      </c>
      <c r="D788" s="38">
        <v>1</v>
      </c>
      <c r="E788" s="38">
        <v>42</v>
      </c>
      <c r="F788" s="67" t="s">
        <v>97</v>
      </c>
      <c r="G788" s="68"/>
      <c r="H788" s="70"/>
      <c r="I788" s="70">
        <v>10.393488108720272</v>
      </c>
      <c r="J788" s="38">
        <v>23</v>
      </c>
    </row>
    <row r="789" spans="1:10" x14ac:dyDescent="0.25">
      <c r="A789" s="66" t="s">
        <v>237</v>
      </c>
      <c r="B789" s="38">
        <v>131</v>
      </c>
      <c r="C789" s="38">
        <v>2</v>
      </c>
      <c r="D789" s="38">
        <v>2</v>
      </c>
      <c r="E789" s="38">
        <v>1312</v>
      </c>
      <c r="F789" s="67" t="s">
        <v>97</v>
      </c>
      <c r="G789" s="68"/>
      <c r="H789" s="70"/>
      <c r="I789" s="70">
        <v>10.808040770101925</v>
      </c>
      <c r="J789" s="38">
        <v>23</v>
      </c>
    </row>
    <row r="790" spans="1:10" x14ac:dyDescent="0.25">
      <c r="A790" s="66" t="s">
        <v>238</v>
      </c>
      <c r="B790" s="38">
        <v>131</v>
      </c>
      <c r="C790" s="38">
        <v>3</v>
      </c>
      <c r="D790" s="38">
        <v>1</v>
      </c>
      <c r="E790" s="38">
        <v>567</v>
      </c>
      <c r="F790" s="67" t="s">
        <v>97</v>
      </c>
      <c r="G790" s="68"/>
      <c r="H790" s="70"/>
      <c r="I790" s="70">
        <v>12.902038505096263</v>
      </c>
      <c r="J790" s="38">
        <v>34</v>
      </c>
    </row>
    <row r="791" spans="1:10" ht="15.75" thickBot="1" x14ac:dyDescent="0.3">
      <c r="A791" s="71" t="s">
        <v>239</v>
      </c>
      <c r="B791" s="43">
        <v>131</v>
      </c>
      <c r="C791" s="43">
        <v>3</v>
      </c>
      <c r="D791" s="43">
        <v>2</v>
      </c>
      <c r="E791" s="43">
        <v>1079</v>
      </c>
      <c r="F791" s="72" t="s">
        <v>97</v>
      </c>
      <c r="G791" s="73"/>
      <c r="H791" s="75"/>
      <c r="I791" s="75">
        <v>12.608154020385051</v>
      </c>
      <c r="J791" s="43">
        <v>35</v>
      </c>
    </row>
    <row r="792" spans="1:10" x14ac:dyDescent="0.25">
      <c r="A792" s="66" t="s">
        <v>1102</v>
      </c>
      <c r="B792" s="38">
        <v>132</v>
      </c>
      <c r="C792" s="38">
        <v>1</v>
      </c>
      <c r="D792" s="38">
        <v>1</v>
      </c>
      <c r="E792" s="38">
        <v>417</v>
      </c>
      <c r="F792" s="67" t="s">
        <v>1103</v>
      </c>
      <c r="G792" s="68"/>
      <c r="H792" s="70">
        <v>11.2</v>
      </c>
      <c r="I792" s="70">
        <v>8.9952139639639643</v>
      </c>
      <c r="J792" s="38">
        <v>18</v>
      </c>
    </row>
    <row r="793" spans="1:10" x14ac:dyDescent="0.25">
      <c r="A793" s="66" t="s">
        <v>1104</v>
      </c>
      <c r="B793" s="38">
        <v>132</v>
      </c>
      <c r="C793" s="38">
        <v>1</v>
      </c>
      <c r="D793" s="38">
        <v>2</v>
      </c>
      <c r="E793" s="38">
        <v>900</v>
      </c>
      <c r="F793" s="67" t="s">
        <v>1103</v>
      </c>
      <c r="G793" s="68"/>
      <c r="H793" s="70"/>
      <c r="I793" s="70">
        <v>9.534628378378379</v>
      </c>
      <c r="J793" s="38">
        <v>19</v>
      </c>
    </row>
    <row r="794" spans="1:10" x14ac:dyDescent="0.25">
      <c r="A794" s="66" t="s">
        <v>1105</v>
      </c>
      <c r="B794" s="38">
        <v>132</v>
      </c>
      <c r="C794" s="38">
        <v>2</v>
      </c>
      <c r="D794" s="38">
        <v>1</v>
      </c>
      <c r="E794" s="38">
        <v>171</v>
      </c>
      <c r="F794" s="67" t="s">
        <v>1103</v>
      </c>
      <c r="G794" s="68"/>
      <c r="H794" s="70"/>
      <c r="I794" s="70">
        <v>9.5030405405405425</v>
      </c>
      <c r="J794" s="38">
        <v>19</v>
      </c>
    </row>
    <row r="795" spans="1:10" x14ac:dyDescent="0.25">
      <c r="A795" s="66" t="s">
        <v>1106</v>
      </c>
      <c r="B795" s="38">
        <v>132</v>
      </c>
      <c r="C795" s="38">
        <v>2</v>
      </c>
      <c r="D795" s="38">
        <v>2</v>
      </c>
      <c r="E795" s="38">
        <v>1239</v>
      </c>
      <c r="F795" s="67" t="s">
        <v>1103</v>
      </c>
      <c r="G795" s="68"/>
      <c r="H795" s="70"/>
      <c r="I795" s="70">
        <v>10.544594594594596</v>
      </c>
      <c r="J795" s="38">
        <v>28</v>
      </c>
    </row>
    <row r="796" spans="1:10" x14ac:dyDescent="0.25">
      <c r="A796" s="66" t="s">
        <v>1107</v>
      </c>
      <c r="B796" s="38">
        <v>132</v>
      </c>
      <c r="C796" s="38">
        <v>3</v>
      </c>
      <c r="D796" s="38">
        <v>1</v>
      </c>
      <c r="E796" s="38">
        <v>515</v>
      </c>
      <c r="F796" s="67" t="s">
        <v>1103</v>
      </c>
      <c r="G796" s="68"/>
      <c r="H796" s="70"/>
      <c r="I796" s="70">
        <v>12.772522522522522</v>
      </c>
      <c r="J796" s="38">
        <v>34</v>
      </c>
    </row>
    <row r="797" spans="1:10" ht="15.75" thickBot="1" x14ac:dyDescent="0.3">
      <c r="A797" s="71" t="s">
        <v>1108</v>
      </c>
      <c r="B797" s="43">
        <v>132</v>
      </c>
      <c r="C797" s="43">
        <v>3</v>
      </c>
      <c r="D797" s="43">
        <v>2</v>
      </c>
      <c r="E797" s="43">
        <v>1102</v>
      </c>
      <c r="F797" s="72" t="s">
        <v>1103</v>
      </c>
      <c r="G797" s="73"/>
      <c r="H797" s="75"/>
      <c r="I797" s="75">
        <v>12.788288288288291</v>
      </c>
      <c r="J797" s="43">
        <v>33</v>
      </c>
    </row>
    <row r="798" spans="1:10" x14ac:dyDescent="0.25">
      <c r="A798" s="66" t="s">
        <v>1109</v>
      </c>
      <c r="B798" s="38">
        <v>133</v>
      </c>
      <c r="C798" s="38">
        <v>1</v>
      </c>
      <c r="D798" s="38">
        <v>1</v>
      </c>
      <c r="E798" s="38">
        <v>243</v>
      </c>
      <c r="F798" s="67" t="s">
        <v>1110</v>
      </c>
      <c r="G798" s="68"/>
      <c r="H798" s="70">
        <v>11.4</v>
      </c>
      <c r="I798" s="70">
        <v>10.393679458239278</v>
      </c>
      <c r="J798" s="38">
        <v>25</v>
      </c>
    </row>
    <row r="799" spans="1:10" x14ac:dyDescent="0.25">
      <c r="A799" s="66" t="s">
        <v>1111</v>
      </c>
      <c r="B799" s="38">
        <v>133</v>
      </c>
      <c r="C799" s="38">
        <v>1</v>
      </c>
      <c r="D799" s="38">
        <v>2</v>
      </c>
      <c r="E799" s="38">
        <v>809</v>
      </c>
      <c r="F799" s="67" t="s">
        <v>1110</v>
      </c>
      <c r="G799" s="68"/>
      <c r="H799" s="70"/>
      <c r="I799" s="70">
        <v>10.002031602708804</v>
      </c>
      <c r="J799" s="38">
        <v>23</v>
      </c>
    </row>
    <row r="800" spans="1:10" x14ac:dyDescent="0.25">
      <c r="A800" s="66" t="s">
        <v>1112</v>
      </c>
      <c r="B800" s="38">
        <v>133</v>
      </c>
      <c r="C800" s="38">
        <v>2</v>
      </c>
      <c r="D800" s="38">
        <v>1</v>
      </c>
      <c r="E800" s="38">
        <v>124</v>
      </c>
      <c r="F800" s="67" t="s">
        <v>1110</v>
      </c>
      <c r="G800" s="68"/>
      <c r="H800" s="70"/>
      <c r="I800" s="70">
        <v>10.356997742663658</v>
      </c>
      <c r="J800" s="38">
        <v>24</v>
      </c>
    </row>
    <row r="801" spans="1:10" x14ac:dyDescent="0.25">
      <c r="A801" s="66" t="s">
        <v>1113</v>
      </c>
      <c r="B801" s="38">
        <v>133</v>
      </c>
      <c r="C801" s="38">
        <v>2</v>
      </c>
      <c r="D801" s="38">
        <v>2</v>
      </c>
      <c r="E801" s="38">
        <v>1298</v>
      </c>
      <c r="F801" s="67" t="s">
        <v>1110</v>
      </c>
      <c r="G801" s="68"/>
      <c r="H801" s="70"/>
      <c r="I801" s="70">
        <v>10.620316027088039</v>
      </c>
      <c r="J801" s="38">
        <v>25</v>
      </c>
    </row>
    <row r="802" spans="1:10" x14ac:dyDescent="0.25">
      <c r="A802" s="66" t="s">
        <v>1114</v>
      </c>
      <c r="B802" s="38">
        <v>133</v>
      </c>
      <c r="C802" s="38">
        <v>3</v>
      </c>
      <c r="D802" s="38">
        <v>1</v>
      </c>
      <c r="E802" s="38">
        <v>505</v>
      </c>
      <c r="F802" s="67" t="s">
        <v>1110</v>
      </c>
      <c r="G802" s="68"/>
      <c r="H802" s="70"/>
      <c r="I802" s="70">
        <v>13.587471783295712</v>
      </c>
      <c r="J802" s="38">
        <v>39</v>
      </c>
    </row>
    <row r="803" spans="1:10" ht="15.75" thickBot="1" x14ac:dyDescent="0.3">
      <c r="A803" s="71" t="s">
        <v>1115</v>
      </c>
      <c r="B803" s="43">
        <v>133</v>
      </c>
      <c r="C803" s="43">
        <v>3</v>
      </c>
      <c r="D803" s="43">
        <v>2</v>
      </c>
      <c r="E803" s="43">
        <v>1058</v>
      </c>
      <c r="F803" s="72" t="s">
        <v>1110</v>
      </c>
      <c r="G803" s="73"/>
      <c r="H803" s="75"/>
      <c r="I803" s="75">
        <v>13.676636568848759</v>
      </c>
      <c r="J803" s="43">
        <v>40</v>
      </c>
    </row>
    <row r="804" spans="1:10" x14ac:dyDescent="0.25">
      <c r="A804" s="66" t="s">
        <v>240</v>
      </c>
      <c r="B804" s="38">
        <v>134</v>
      </c>
      <c r="C804" s="38">
        <v>1</v>
      </c>
      <c r="D804" s="38">
        <v>1</v>
      </c>
      <c r="E804" s="38">
        <v>336</v>
      </c>
      <c r="F804" s="67" t="s">
        <v>98</v>
      </c>
      <c r="G804" s="68"/>
      <c r="H804" s="70">
        <v>11.1</v>
      </c>
      <c r="I804" s="70">
        <v>10.142575928008998</v>
      </c>
      <c r="J804" s="38">
        <v>31</v>
      </c>
    </row>
    <row r="805" spans="1:10" x14ac:dyDescent="0.25">
      <c r="A805" s="66" t="s">
        <v>241</v>
      </c>
      <c r="B805" s="38">
        <v>134</v>
      </c>
      <c r="C805" s="38">
        <v>1</v>
      </c>
      <c r="D805" s="38">
        <v>2</v>
      </c>
      <c r="E805" s="38">
        <v>871</v>
      </c>
      <c r="F805" s="67" t="s">
        <v>98</v>
      </c>
      <c r="G805" s="68"/>
      <c r="H805" s="70"/>
      <c r="I805" s="70">
        <v>10.155793025871764</v>
      </c>
      <c r="J805" s="38">
        <v>30</v>
      </c>
    </row>
    <row r="806" spans="1:10" x14ac:dyDescent="0.25">
      <c r="A806" s="66" t="s">
        <v>242</v>
      </c>
      <c r="B806" s="38">
        <v>134</v>
      </c>
      <c r="C806" s="38">
        <v>2</v>
      </c>
      <c r="D806" s="38">
        <v>1</v>
      </c>
      <c r="E806" s="38">
        <v>214</v>
      </c>
      <c r="F806" s="67" t="s">
        <v>98</v>
      </c>
      <c r="G806" s="68"/>
      <c r="H806" s="70"/>
      <c r="I806" s="70">
        <v>11.116535433070865</v>
      </c>
      <c r="J806" s="38">
        <v>35</v>
      </c>
    </row>
    <row r="807" spans="1:10" x14ac:dyDescent="0.25">
      <c r="A807" s="66" t="s">
        <v>243</v>
      </c>
      <c r="B807" s="38">
        <v>134</v>
      </c>
      <c r="C807" s="38">
        <v>2</v>
      </c>
      <c r="D807" s="38">
        <v>2</v>
      </c>
      <c r="E807" s="38">
        <v>1181</v>
      </c>
      <c r="F807" s="67" t="s">
        <v>98</v>
      </c>
      <c r="G807" s="68"/>
      <c r="H807" s="70"/>
      <c r="I807" s="70">
        <v>10.329977502812149</v>
      </c>
      <c r="J807" s="38">
        <v>33</v>
      </c>
    </row>
    <row r="808" spans="1:10" x14ac:dyDescent="0.25">
      <c r="A808" s="66" t="s">
        <v>244</v>
      </c>
      <c r="B808" s="38">
        <v>134</v>
      </c>
      <c r="C808" s="38">
        <v>3</v>
      </c>
      <c r="D808" s="38">
        <v>1</v>
      </c>
      <c r="E808" s="38">
        <v>639</v>
      </c>
      <c r="F808" s="67" t="s">
        <v>98</v>
      </c>
      <c r="G808" s="68"/>
      <c r="H808" s="70"/>
      <c r="I808" s="70">
        <v>14.751968503937007</v>
      </c>
      <c r="J808" s="38">
        <v>64</v>
      </c>
    </row>
    <row r="809" spans="1:10" ht="15.75" thickBot="1" x14ac:dyDescent="0.3">
      <c r="A809" s="71" t="s">
        <v>245</v>
      </c>
      <c r="B809" s="43">
        <v>134</v>
      </c>
      <c r="C809" s="43">
        <v>3</v>
      </c>
      <c r="D809" s="43">
        <v>2</v>
      </c>
      <c r="E809" s="43">
        <v>995</v>
      </c>
      <c r="F809" s="72" t="s">
        <v>98</v>
      </c>
      <c r="G809" s="73"/>
      <c r="H809" s="75"/>
      <c r="I809" s="75">
        <v>14.3644544431946</v>
      </c>
      <c r="J809" s="43">
        <v>62</v>
      </c>
    </row>
    <row r="810" spans="1:10" x14ac:dyDescent="0.25">
      <c r="A810" s="66" t="s">
        <v>246</v>
      </c>
      <c r="B810" s="38">
        <v>135</v>
      </c>
      <c r="C810" s="38">
        <v>1</v>
      </c>
      <c r="D810" s="38">
        <v>1</v>
      </c>
      <c r="E810" s="38">
        <v>379</v>
      </c>
      <c r="F810" s="67" t="s">
        <v>99</v>
      </c>
      <c r="G810" s="68"/>
      <c r="H810" s="70">
        <v>11.3</v>
      </c>
      <c r="I810" s="70">
        <v>10.907384441939119</v>
      </c>
      <c r="J810" s="38">
        <v>38</v>
      </c>
    </row>
    <row r="811" spans="1:10" x14ac:dyDescent="0.25">
      <c r="A811" s="66" t="s">
        <v>247</v>
      </c>
      <c r="B811" s="38">
        <v>135</v>
      </c>
      <c r="C811" s="38">
        <v>1</v>
      </c>
      <c r="D811" s="38">
        <v>2</v>
      </c>
      <c r="E811" s="38">
        <v>806</v>
      </c>
      <c r="F811" s="67" t="s">
        <v>99</v>
      </c>
      <c r="G811" s="68"/>
      <c r="H811" s="70"/>
      <c r="I811" s="70">
        <v>10.755580608793684</v>
      </c>
      <c r="J811" s="38">
        <v>36</v>
      </c>
    </row>
    <row r="812" spans="1:10" x14ac:dyDescent="0.25">
      <c r="A812" s="66" t="s">
        <v>248</v>
      </c>
      <c r="B812" s="38">
        <v>135</v>
      </c>
      <c r="C812" s="38">
        <v>2</v>
      </c>
      <c r="D812" s="38">
        <v>1</v>
      </c>
      <c r="E812" s="38">
        <v>60</v>
      </c>
      <c r="F812" s="67" t="s">
        <v>99</v>
      </c>
      <c r="G812" s="68"/>
      <c r="H812" s="70"/>
      <c r="I812" s="70">
        <v>11.335400225479143</v>
      </c>
      <c r="J812" s="38">
        <v>40</v>
      </c>
    </row>
    <row r="813" spans="1:10" x14ac:dyDescent="0.25">
      <c r="A813" s="66" t="s">
        <v>249</v>
      </c>
      <c r="B813" s="38">
        <v>135</v>
      </c>
      <c r="C813" s="38">
        <v>2</v>
      </c>
      <c r="D813" s="38">
        <v>2</v>
      </c>
      <c r="E813" s="38">
        <v>1200</v>
      </c>
      <c r="F813" s="67" t="s">
        <v>99</v>
      </c>
      <c r="G813" s="68"/>
      <c r="H813" s="70"/>
      <c r="I813" s="70">
        <v>11.025366403607665</v>
      </c>
      <c r="J813" s="38">
        <v>38</v>
      </c>
    </row>
    <row r="814" spans="1:10" x14ac:dyDescent="0.25">
      <c r="A814" s="66" t="s">
        <v>250</v>
      </c>
      <c r="B814" s="38">
        <v>135</v>
      </c>
      <c r="C814" s="38">
        <v>3</v>
      </c>
      <c r="D814" s="38">
        <v>1</v>
      </c>
      <c r="E814" s="38">
        <v>589</v>
      </c>
      <c r="F814" s="67" t="s">
        <v>99</v>
      </c>
      <c r="G814" s="68"/>
      <c r="H814" s="70"/>
      <c r="I814" s="70">
        <v>13.854565952649377</v>
      </c>
      <c r="J814" s="38">
        <v>71</v>
      </c>
    </row>
    <row r="815" spans="1:10" ht="15.75" thickBot="1" x14ac:dyDescent="0.3">
      <c r="A815" s="71" t="s">
        <v>251</v>
      </c>
      <c r="B815" s="43">
        <v>135</v>
      </c>
      <c r="C815" s="43">
        <v>3</v>
      </c>
      <c r="D815" s="43">
        <v>2</v>
      </c>
      <c r="E815" s="43">
        <v>977</v>
      </c>
      <c r="F815" s="72" t="s">
        <v>99</v>
      </c>
      <c r="G815" s="73"/>
      <c r="H815" s="75"/>
      <c r="I815" s="75">
        <v>13.722660653889516</v>
      </c>
      <c r="J815" s="43">
        <v>68</v>
      </c>
    </row>
    <row r="816" spans="1:10" x14ac:dyDescent="0.25">
      <c r="A816" s="66" t="s">
        <v>1116</v>
      </c>
      <c r="B816" s="38">
        <v>136</v>
      </c>
      <c r="C816" s="38">
        <v>1</v>
      </c>
      <c r="D816" s="38">
        <v>1</v>
      </c>
      <c r="E816" s="38">
        <v>306</v>
      </c>
      <c r="F816" s="67" t="s">
        <v>1117</v>
      </c>
      <c r="G816" s="68"/>
      <c r="H816" s="70">
        <v>11.3</v>
      </c>
      <c r="I816" s="70">
        <v>9.4688838782412628</v>
      </c>
      <c r="J816" s="38">
        <v>28</v>
      </c>
    </row>
    <row r="817" spans="1:10" x14ac:dyDescent="0.25">
      <c r="A817" s="66" t="s">
        <v>1118</v>
      </c>
      <c r="B817" s="38">
        <v>136</v>
      </c>
      <c r="C817" s="38">
        <v>1</v>
      </c>
      <c r="D817" s="38">
        <v>2</v>
      </c>
      <c r="E817" s="38">
        <v>845</v>
      </c>
      <c r="F817" s="67" t="s">
        <v>1117</v>
      </c>
      <c r="G817" s="68"/>
      <c r="H817" s="70"/>
      <c r="I817" s="70">
        <v>10.081285231116121</v>
      </c>
      <c r="J817" s="38">
        <v>28</v>
      </c>
    </row>
    <row r="818" spans="1:10" x14ac:dyDescent="0.25">
      <c r="A818" s="66" t="s">
        <v>1119</v>
      </c>
      <c r="B818" s="38">
        <v>136</v>
      </c>
      <c r="C818" s="38">
        <v>2</v>
      </c>
      <c r="D818" s="38">
        <v>1</v>
      </c>
      <c r="E818" s="38">
        <v>118</v>
      </c>
      <c r="F818" s="67" t="s">
        <v>1117</v>
      </c>
      <c r="G818" s="68"/>
      <c r="H818" s="70"/>
      <c r="I818" s="70">
        <v>10.625648252536639</v>
      </c>
      <c r="J818" s="38">
        <v>30</v>
      </c>
    </row>
    <row r="819" spans="1:10" x14ac:dyDescent="0.25">
      <c r="A819" s="66" t="s">
        <v>1120</v>
      </c>
      <c r="B819" s="38">
        <v>136</v>
      </c>
      <c r="C819" s="38">
        <v>2</v>
      </c>
      <c r="D819" s="38">
        <v>2</v>
      </c>
      <c r="E819" s="38">
        <v>1360</v>
      </c>
      <c r="F819" s="67" t="s">
        <v>1117</v>
      </c>
      <c r="G819" s="68"/>
      <c r="H819" s="70"/>
      <c r="I819" s="70">
        <v>11.28641488162345</v>
      </c>
      <c r="J819" s="38">
        <v>26</v>
      </c>
    </row>
    <row r="820" spans="1:10" x14ac:dyDescent="0.25">
      <c r="A820" s="66" t="s">
        <v>1121</v>
      </c>
      <c r="B820" s="38">
        <v>136</v>
      </c>
      <c r="C820" s="38">
        <v>3</v>
      </c>
      <c r="D820" s="38">
        <v>1</v>
      </c>
      <c r="E820" s="38">
        <v>504</v>
      </c>
      <c r="F820" s="67" t="s">
        <v>1117</v>
      </c>
      <c r="G820" s="68"/>
      <c r="H820" s="70"/>
      <c r="I820" s="70">
        <v>13.038331454340472</v>
      </c>
      <c r="J820" s="38">
        <v>45</v>
      </c>
    </row>
    <row r="821" spans="1:10" ht="15.75" thickBot="1" x14ac:dyDescent="0.3">
      <c r="A821" s="71" t="s">
        <v>1122</v>
      </c>
      <c r="B821" s="43">
        <v>136</v>
      </c>
      <c r="C821" s="43">
        <v>3</v>
      </c>
      <c r="D821" s="43">
        <v>2</v>
      </c>
      <c r="E821" s="43">
        <v>1008</v>
      </c>
      <c r="F821" s="72" t="s">
        <v>1117</v>
      </c>
      <c r="G821" s="73"/>
      <c r="H821" s="75"/>
      <c r="I821" s="75">
        <v>12.879932356257044</v>
      </c>
      <c r="J821" s="43">
        <v>40</v>
      </c>
    </row>
    <row r="822" spans="1:10" x14ac:dyDescent="0.25">
      <c r="A822" s="66" t="s">
        <v>1123</v>
      </c>
      <c r="B822" s="38">
        <v>137</v>
      </c>
      <c r="C822" s="38">
        <v>1</v>
      </c>
      <c r="D822" s="38">
        <v>1</v>
      </c>
      <c r="E822" s="38">
        <v>364</v>
      </c>
      <c r="F822" s="67" t="s">
        <v>1124</v>
      </c>
      <c r="G822" s="68"/>
      <c r="H822" s="70">
        <v>11</v>
      </c>
      <c r="I822" s="70">
        <v>10.098089887640452</v>
      </c>
      <c r="J822" s="38">
        <v>32</v>
      </c>
    </row>
    <row r="823" spans="1:10" x14ac:dyDescent="0.25">
      <c r="A823" s="66" t="s">
        <v>1125</v>
      </c>
      <c r="B823" s="38">
        <v>137</v>
      </c>
      <c r="C823" s="38">
        <v>1</v>
      </c>
      <c r="D823" s="38">
        <v>2</v>
      </c>
      <c r="E823" s="38">
        <v>737</v>
      </c>
      <c r="F823" s="67" t="s">
        <v>1124</v>
      </c>
      <c r="G823" s="68"/>
      <c r="H823" s="70"/>
      <c r="I823" s="70">
        <v>10.383707865168539</v>
      </c>
      <c r="J823" s="38">
        <v>30</v>
      </c>
    </row>
    <row r="824" spans="1:10" x14ac:dyDescent="0.25">
      <c r="A824" s="66" t="s">
        <v>1126</v>
      </c>
      <c r="B824" s="38">
        <v>137</v>
      </c>
      <c r="C824" s="38">
        <v>2</v>
      </c>
      <c r="D824" s="38">
        <v>1</v>
      </c>
      <c r="E824" s="38">
        <v>147</v>
      </c>
      <c r="F824" s="67" t="s">
        <v>1124</v>
      </c>
      <c r="G824" s="68"/>
      <c r="H824" s="70"/>
      <c r="I824" s="70">
        <v>11.514044943820222</v>
      </c>
      <c r="J824" s="38">
        <v>36</v>
      </c>
    </row>
    <row r="825" spans="1:10" x14ac:dyDescent="0.25">
      <c r="A825" s="66" t="s">
        <v>1127</v>
      </c>
      <c r="B825" s="38">
        <v>137</v>
      </c>
      <c r="C825" s="38">
        <v>2</v>
      </c>
      <c r="D825" s="38">
        <v>2</v>
      </c>
      <c r="E825" s="38">
        <v>1326</v>
      </c>
      <c r="F825" s="67" t="s">
        <v>1124</v>
      </c>
      <c r="G825" s="68"/>
      <c r="H825" s="70"/>
      <c r="I825" s="70">
        <v>11.826966292134831</v>
      </c>
      <c r="J825" s="38">
        <v>36</v>
      </c>
    </row>
    <row r="826" spans="1:10" x14ac:dyDescent="0.25">
      <c r="A826" s="66" t="s">
        <v>1128</v>
      </c>
      <c r="B826" s="38">
        <v>137</v>
      </c>
      <c r="C826" s="38">
        <v>3</v>
      </c>
      <c r="D826" s="38">
        <v>1</v>
      </c>
      <c r="E826" s="38">
        <v>471</v>
      </c>
      <c r="F826" s="67" t="s">
        <v>1124</v>
      </c>
      <c r="G826" s="68"/>
      <c r="H826" s="70"/>
      <c r="I826" s="70">
        <v>14.532022471910111</v>
      </c>
      <c r="J826" s="38">
        <v>50</v>
      </c>
    </row>
    <row r="827" spans="1:10" ht="15.75" thickBot="1" x14ac:dyDescent="0.3">
      <c r="A827" s="71" t="s">
        <v>1129</v>
      </c>
      <c r="B827" s="43">
        <v>137</v>
      </c>
      <c r="C827" s="43">
        <v>3</v>
      </c>
      <c r="D827" s="43">
        <v>2</v>
      </c>
      <c r="E827" s="43">
        <v>1018</v>
      </c>
      <c r="F827" s="72" t="s">
        <v>1124</v>
      </c>
      <c r="G827" s="73"/>
      <c r="H827" s="75"/>
      <c r="I827" s="75">
        <v>14.297191011235952</v>
      </c>
      <c r="J827" s="43">
        <v>49</v>
      </c>
    </row>
    <row r="828" spans="1:10" x14ac:dyDescent="0.25">
      <c r="A828" s="66" t="s">
        <v>252</v>
      </c>
      <c r="B828" s="38">
        <v>138</v>
      </c>
      <c r="C828" s="38">
        <v>1</v>
      </c>
      <c r="D828" s="38">
        <v>1</v>
      </c>
      <c r="E828" s="38">
        <v>351</v>
      </c>
      <c r="F828" s="67" t="s">
        <v>100</v>
      </c>
      <c r="G828" s="68"/>
      <c r="H828" s="70">
        <v>11.2</v>
      </c>
      <c r="I828" s="70">
        <v>10.144087837837839</v>
      </c>
      <c r="J828" s="38">
        <v>31</v>
      </c>
    </row>
    <row r="829" spans="1:10" x14ac:dyDescent="0.25">
      <c r="A829" s="66" t="s">
        <v>253</v>
      </c>
      <c r="B829" s="38">
        <v>138</v>
      </c>
      <c r="C829" s="38">
        <v>1</v>
      </c>
      <c r="D829" s="38">
        <v>2</v>
      </c>
      <c r="E829" s="38">
        <v>811</v>
      </c>
      <c r="F829" s="67" t="s">
        <v>100</v>
      </c>
      <c r="G829" s="68"/>
      <c r="H829" s="70"/>
      <c r="I829" s="70">
        <v>10.876407657657658</v>
      </c>
      <c r="J829" s="38">
        <v>35</v>
      </c>
    </row>
    <row r="830" spans="1:10" x14ac:dyDescent="0.25">
      <c r="A830" s="66" t="s">
        <v>254</v>
      </c>
      <c r="B830" s="38">
        <v>138</v>
      </c>
      <c r="C830" s="38">
        <v>2</v>
      </c>
      <c r="D830" s="38">
        <v>1</v>
      </c>
      <c r="E830" s="38">
        <v>165</v>
      </c>
      <c r="F830" s="67" t="s">
        <v>100</v>
      </c>
      <c r="G830" s="68"/>
      <c r="H830" s="70"/>
      <c r="I830" s="70">
        <v>10.708164414414414</v>
      </c>
      <c r="J830" s="38">
        <v>34</v>
      </c>
    </row>
    <row r="831" spans="1:10" x14ac:dyDescent="0.25">
      <c r="A831" s="66" t="s">
        <v>255</v>
      </c>
      <c r="B831" s="38">
        <v>138</v>
      </c>
      <c r="C831" s="38">
        <v>2</v>
      </c>
      <c r="D831" s="38">
        <v>2</v>
      </c>
      <c r="E831" s="38">
        <v>1280</v>
      </c>
      <c r="F831" s="67" t="s">
        <v>100</v>
      </c>
      <c r="G831" s="68"/>
      <c r="H831" s="70"/>
      <c r="I831" s="70">
        <v>10.445270270270271</v>
      </c>
      <c r="J831" s="38">
        <v>20</v>
      </c>
    </row>
    <row r="832" spans="1:10" x14ac:dyDescent="0.25">
      <c r="A832" s="66" t="s">
        <v>256</v>
      </c>
      <c r="B832" s="38">
        <v>138</v>
      </c>
      <c r="C832" s="38">
        <v>3</v>
      </c>
      <c r="D832" s="38">
        <v>1</v>
      </c>
      <c r="E832" s="38">
        <v>641</v>
      </c>
      <c r="F832" s="67" t="s">
        <v>100</v>
      </c>
      <c r="G832" s="68"/>
      <c r="H832" s="70"/>
      <c r="I832" s="70">
        <v>15.431306306306306</v>
      </c>
      <c r="J832" s="38">
        <v>72</v>
      </c>
    </row>
    <row r="833" spans="1:10" ht="15.75" thickBot="1" x14ac:dyDescent="0.3">
      <c r="A833" s="71" t="s">
        <v>257</v>
      </c>
      <c r="B833" s="43">
        <v>138</v>
      </c>
      <c r="C833" s="43">
        <v>3</v>
      </c>
      <c r="D833" s="43">
        <v>2</v>
      </c>
      <c r="E833" s="43">
        <v>1150</v>
      </c>
      <c r="F833" s="72" t="s">
        <v>100</v>
      </c>
      <c r="G833" s="73"/>
      <c r="H833" s="75"/>
      <c r="I833" s="75">
        <v>14.787725225225223</v>
      </c>
      <c r="J833" s="43">
        <v>70</v>
      </c>
    </row>
    <row r="834" spans="1:10" x14ac:dyDescent="0.25">
      <c r="A834" s="66" t="s">
        <v>1130</v>
      </c>
      <c r="B834" s="38">
        <v>139</v>
      </c>
      <c r="C834" s="38">
        <v>1</v>
      </c>
      <c r="D834" s="38">
        <v>1</v>
      </c>
      <c r="E834" s="38">
        <v>381</v>
      </c>
      <c r="F834" s="67" t="s">
        <v>1131</v>
      </c>
      <c r="G834" s="68"/>
      <c r="H834" s="70">
        <v>11.9</v>
      </c>
      <c r="I834" s="70">
        <v>9.2999432463110097</v>
      </c>
      <c r="J834" s="38">
        <v>17</v>
      </c>
    </row>
    <row r="835" spans="1:10" x14ac:dyDescent="0.25">
      <c r="A835" s="66" t="s">
        <v>1132</v>
      </c>
      <c r="B835" s="38">
        <v>139</v>
      </c>
      <c r="C835" s="38">
        <v>1</v>
      </c>
      <c r="D835" s="38">
        <v>2</v>
      </c>
      <c r="E835" s="38">
        <v>821</v>
      </c>
      <c r="F835" s="67" t="s">
        <v>1131</v>
      </c>
      <c r="G835" s="68"/>
      <c r="H835" s="70"/>
      <c r="I835" s="70">
        <v>9.9674233825198648</v>
      </c>
      <c r="J835" s="38">
        <v>17</v>
      </c>
    </row>
    <row r="836" spans="1:10" x14ac:dyDescent="0.25">
      <c r="A836" s="66" t="s">
        <v>1133</v>
      </c>
      <c r="B836" s="38">
        <v>139</v>
      </c>
      <c r="C836" s="38">
        <v>2</v>
      </c>
      <c r="D836" s="38">
        <v>1</v>
      </c>
      <c r="E836" s="38">
        <v>74</v>
      </c>
      <c r="F836" s="67" t="s">
        <v>1131</v>
      </c>
      <c r="G836" s="68"/>
      <c r="H836" s="70"/>
      <c r="I836" s="70">
        <v>10.23706015891033</v>
      </c>
      <c r="J836" s="38">
        <v>20</v>
      </c>
    </row>
    <row r="837" spans="1:10" x14ac:dyDescent="0.25">
      <c r="A837" s="66" t="s">
        <v>1134</v>
      </c>
      <c r="B837" s="38">
        <v>139</v>
      </c>
      <c r="C837" s="38">
        <v>2</v>
      </c>
      <c r="D837" s="38">
        <v>2</v>
      </c>
      <c r="E837" s="38">
        <v>1189</v>
      </c>
      <c r="F837" s="67" t="s">
        <v>1131</v>
      </c>
      <c r="G837" s="68"/>
      <c r="H837" s="70"/>
      <c r="I837" s="70">
        <v>10.047389330306469</v>
      </c>
      <c r="J837" s="38">
        <v>20</v>
      </c>
    </row>
    <row r="838" spans="1:10" x14ac:dyDescent="0.25">
      <c r="A838" s="66" t="s">
        <v>1135</v>
      </c>
      <c r="B838" s="38">
        <v>139</v>
      </c>
      <c r="C838" s="38">
        <v>3</v>
      </c>
      <c r="D838" s="38">
        <v>1</v>
      </c>
      <c r="E838" s="38">
        <v>584</v>
      </c>
      <c r="F838" s="67" t="s">
        <v>1131</v>
      </c>
      <c r="G838" s="68"/>
      <c r="H838" s="70"/>
      <c r="I838" s="70">
        <v>13.089670828603861</v>
      </c>
      <c r="J838" s="38">
        <v>30</v>
      </c>
    </row>
    <row r="839" spans="1:10" ht="15.75" thickBot="1" x14ac:dyDescent="0.3">
      <c r="A839" s="71" t="s">
        <v>1136</v>
      </c>
      <c r="B839" s="43">
        <v>139</v>
      </c>
      <c r="C839" s="43">
        <v>3</v>
      </c>
      <c r="D839" s="43">
        <v>2</v>
      </c>
      <c r="E839" s="43">
        <v>988</v>
      </c>
      <c r="F839" s="72" t="s">
        <v>1131</v>
      </c>
      <c r="G839" s="73"/>
      <c r="H839" s="75"/>
      <c r="I839" s="75">
        <v>13.109534619750285</v>
      </c>
      <c r="J839" s="43">
        <v>30</v>
      </c>
    </row>
    <row r="840" spans="1:10" x14ac:dyDescent="0.25">
      <c r="A840" s="66" t="s">
        <v>1137</v>
      </c>
      <c r="B840" s="38">
        <v>140</v>
      </c>
      <c r="C840" s="38">
        <v>1</v>
      </c>
      <c r="D840" s="38">
        <v>1</v>
      </c>
      <c r="E840" s="38">
        <v>367</v>
      </c>
      <c r="F840" s="67" t="s">
        <v>1138</v>
      </c>
      <c r="G840" s="68"/>
      <c r="H840" s="70">
        <v>11.7</v>
      </c>
      <c r="I840" s="70">
        <v>10.257531143827862</v>
      </c>
      <c r="J840" s="38">
        <v>18</v>
      </c>
    </row>
    <row r="841" spans="1:10" x14ac:dyDescent="0.25">
      <c r="A841" s="66" t="s">
        <v>1139</v>
      </c>
      <c r="B841" s="38">
        <v>140</v>
      </c>
      <c r="C841" s="38">
        <v>1</v>
      </c>
      <c r="D841" s="38">
        <v>2</v>
      </c>
      <c r="E841" s="38">
        <v>705</v>
      </c>
      <c r="F841" s="67" t="s">
        <v>1138</v>
      </c>
      <c r="G841" s="68"/>
      <c r="H841" s="70"/>
      <c r="I841" s="70">
        <v>10.152378255945639</v>
      </c>
      <c r="J841" s="38">
        <v>17</v>
      </c>
    </row>
    <row r="842" spans="1:10" x14ac:dyDescent="0.25">
      <c r="A842" s="66" t="s">
        <v>1140</v>
      </c>
      <c r="B842" s="38">
        <v>140</v>
      </c>
      <c r="C842" s="38">
        <v>2</v>
      </c>
      <c r="D842" s="38">
        <v>1</v>
      </c>
      <c r="E842" s="38">
        <v>195</v>
      </c>
      <c r="F842" s="67" t="s">
        <v>1138</v>
      </c>
      <c r="G842" s="68"/>
      <c r="H842" s="70"/>
      <c r="I842" s="70">
        <v>11.457701019252548</v>
      </c>
      <c r="J842" s="38">
        <v>20</v>
      </c>
    </row>
    <row r="843" spans="1:10" x14ac:dyDescent="0.25">
      <c r="A843" s="66" t="s">
        <v>1141</v>
      </c>
      <c r="B843" s="38">
        <v>140</v>
      </c>
      <c r="C843" s="38">
        <v>2</v>
      </c>
      <c r="D843" s="38">
        <v>2</v>
      </c>
      <c r="E843" s="38">
        <v>1270</v>
      </c>
      <c r="F843" s="67" t="s">
        <v>1138</v>
      </c>
      <c r="G843" s="68"/>
      <c r="H843" s="70"/>
      <c r="I843" s="70">
        <v>11.095243488108721</v>
      </c>
      <c r="J843" s="38">
        <v>20</v>
      </c>
    </row>
    <row r="844" spans="1:10" x14ac:dyDescent="0.25">
      <c r="A844" s="66" t="s">
        <v>1142</v>
      </c>
      <c r="B844" s="38">
        <v>140</v>
      </c>
      <c r="C844" s="38">
        <v>3</v>
      </c>
      <c r="D844" s="38">
        <v>1</v>
      </c>
      <c r="E844" s="38">
        <v>665</v>
      </c>
      <c r="F844" s="67" t="s">
        <v>1138</v>
      </c>
      <c r="G844" s="68"/>
      <c r="H844" s="70"/>
      <c r="I844" s="70">
        <v>15.131370328425824</v>
      </c>
      <c r="J844" s="38">
        <v>29</v>
      </c>
    </row>
    <row r="845" spans="1:10" ht="15.75" thickBot="1" x14ac:dyDescent="0.3">
      <c r="A845" s="71" t="s">
        <v>1143</v>
      </c>
      <c r="B845" s="43">
        <v>140</v>
      </c>
      <c r="C845" s="43">
        <v>3</v>
      </c>
      <c r="D845" s="43">
        <v>2</v>
      </c>
      <c r="E845" s="43">
        <v>1083</v>
      </c>
      <c r="F845" s="72" t="s">
        <v>1138</v>
      </c>
      <c r="G845" s="73"/>
      <c r="H845" s="75"/>
      <c r="I845" s="75">
        <v>14.451302378255946</v>
      </c>
      <c r="J845" s="43">
        <v>28</v>
      </c>
    </row>
    <row r="846" spans="1:10" x14ac:dyDescent="0.25">
      <c r="A846" s="66" t="s">
        <v>1144</v>
      </c>
      <c r="B846" s="38">
        <v>141</v>
      </c>
      <c r="C846" s="38">
        <v>1</v>
      </c>
      <c r="D846" s="38">
        <v>1</v>
      </c>
      <c r="E846" s="38">
        <v>411</v>
      </c>
      <c r="F846" s="67" t="s">
        <v>1145</v>
      </c>
      <c r="G846" s="68"/>
      <c r="H846" s="70">
        <v>11.5</v>
      </c>
      <c r="I846" s="70">
        <v>10.015593220338983</v>
      </c>
      <c r="J846" s="38">
        <v>24</v>
      </c>
    </row>
    <row r="847" spans="1:10" x14ac:dyDescent="0.25">
      <c r="A847" s="66" t="s">
        <v>1146</v>
      </c>
      <c r="B847" s="38">
        <v>141</v>
      </c>
      <c r="C847" s="38">
        <v>1</v>
      </c>
      <c r="D847" s="38">
        <v>2</v>
      </c>
      <c r="E847" s="38">
        <v>854</v>
      </c>
      <c r="F847" s="67" t="s">
        <v>1145</v>
      </c>
      <c r="G847" s="68"/>
      <c r="H847" s="70"/>
      <c r="I847" s="70">
        <v>9.9741807909604514</v>
      </c>
      <c r="J847" s="38">
        <v>24</v>
      </c>
    </row>
    <row r="848" spans="1:10" x14ac:dyDescent="0.25">
      <c r="A848" s="66" t="s">
        <v>1147</v>
      </c>
      <c r="B848" s="38">
        <v>141</v>
      </c>
      <c r="C848" s="38">
        <v>2</v>
      </c>
      <c r="D848" s="38">
        <v>1</v>
      </c>
      <c r="E848" s="38">
        <v>210</v>
      </c>
      <c r="F848" s="67" t="s">
        <v>1145</v>
      </c>
      <c r="G848" s="68"/>
      <c r="H848" s="70"/>
      <c r="I848" s="70">
        <v>10.628531073446327</v>
      </c>
      <c r="J848" s="38">
        <v>28</v>
      </c>
    </row>
    <row r="849" spans="1:10" x14ac:dyDescent="0.25">
      <c r="A849" s="66" t="s">
        <v>1148</v>
      </c>
      <c r="B849" s="38">
        <v>141</v>
      </c>
      <c r="C849" s="38">
        <v>2</v>
      </c>
      <c r="D849" s="38">
        <v>2</v>
      </c>
      <c r="E849" s="38">
        <v>1233</v>
      </c>
      <c r="F849" s="67" t="s">
        <v>1145</v>
      </c>
      <c r="G849" s="68"/>
      <c r="H849" s="70"/>
      <c r="I849" s="70">
        <v>10.787514124293784</v>
      </c>
      <c r="J849" s="38">
        <v>26</v>
      </c>
    </row>
    <row r="850" spans="1:10" x14ac:dyDescent="0.25">
      <c r="A850" s="66" t="s">
        <v>1149</v>
      </c>
      <c r="B850" s="38">
        <v>141</v>
      </c>
      <c r="C850" s="38">
        <v>3</v>
      </c>
      <c r="D850" s="38">
        <v>1</v>
      </c>
      <c r="E850" s="38">
        <v>482</v>
      </c>
      <c r="F850" s="67" t="s">
        <v>1145</v>
      </c>
      <c r="G850" s="68"/>
      <c r="H850" s="70"/>
      <c r="I850" s="70">
        <v>13.704519774011299</v>
      </c>
      <c r="J850" s="38">
        <v>51</v>
      </c>
    </row>
    <row r="851" spans="1:10" ht="15.75" thickBot="1" x14ac:dyDescent="0.3">
      <c r="A851" s="71" t="s">
        <v>1150</v>
      </c>
      <c r="B851" s="43">
        <v>141</v>
      </c>
      <c r="C851" s="43">
        <v>3</v>
      </c>
      <c r="D851" s="43">
        <v>2</v>
      </c>
      <c r="E851" s="43">
        <v>971</v>
      </c>
      <c r="F851" s="72" t="s">
        <v>1145</v>
      </c>
      <c r="G851" s="73"/>
      <c r="H851" s="75"/>
      <c r="I851" s="75">
        <v>14.51186440677966</v>
      </c>
      <c r="J851" s="43">
        <v>52</v>
      </c>
    </row>
    <row r="852" spans="1:10" x14ac:dyDescent="0.25">
      <c r="A852" s="66" t="s">
        <v>1151</v>
      </c>
      <c r="B852" s="38">
        <v>142</v>
      </c>
      <c r="C852" s="38">
        <v>1</v>
      </c>
      <c r="D852" s="38">
        <v>1</v>
      </c>
      <c r="E852" s="38">
        <v>236</v>
      </c>
      <c r="F852" s="67" t="s">
        <v>1152</v>
      </c>
      <c r="G852" s="68"/>
      <c r="H852" s="70">
        <v>11.8</v>
      </c>
      <c r="I852" s="70">
        <v>9.9024376417233562</v>
      </c>
      <c r="J852" s="38">
        <v>23</v>
      </c>
    </row>
    <row r="853" spans="1:10" x14ac:dyDescent="0.25">
      <c r="A853" s="66" t="s">
        <v>1153</v>
      </c>
      <c r="B853" s="38">
        <v>142</v>
      </c>
      <c r="C853" s="38">
        <v>1</v>
      </c>
      <c r="D853" s="38">
        <v>2</v>
      </c>
      <c r="E853" s="38">
        <v>893</v>
      </c>
      <c r="F853" s="67" t="s">
        <v>1152</v>
      </c>
      <c r="G853" s="68"/>
      <c r="H853" s="70"/>
      <c r="I853" s="70">
        <v>9.941723356009069</v>
      </c>
      <c r="J853" s="38">
        <v>23</v>
      </c>
    </row>
    <row r="854" spans="1:10" x14ac:dyDescent="0.25">
      <c r="A854" s="66" t="s">
        <v>1154</v>
      </c>
      <c r="B854" s="38">
        <v>142</v>
      </c>
      <c r="C854" s="38">
        <v>2</v>
      </c>
      <c r="D854" s="38">
        <v>1</v>
      </c>
      <c r="E854" s="38">
        <v>62</v>
      </c>
      <c r="F854" s="67" t="s">
        <v>1152</v>
      </c>
      <c r="G854" s="68"/>
      <c r="H854" s="70"/>
      <c r="I854" s="70">
        <v>9.2435941043083911</v>
      </c>
      <c r="J854" s="38">
        <v>22</v>
      </c>
    </row>
    <row r="855" spans="1:10" x14ac:dyDescent="0.25">
      <c r="A855" s="66" t="s">
        <v>1155</v>
      </c>
      <c r="B855" s="38">
        <v>142</v>
      </c>
      <c r="C855" s="38">
        <v>2</v>
      </c>
      <c r="D855" s="38">
        <v>2</v>
      </c>
      <c r="E855" s="38">
        <v>1216</v>
      </c>
      <c r="F855" s="67" t="s">
        <v>1152</v>
      </c>
      <c r="G855" s="68"/>
      <c r="H855" s="70"/>
      <c r="I855" s="70">
        <v>10.655612244897959</v>
      </c>
      <c r="J855" s="38">
        <v>32</v>
      </c>
    </row>
    <row r="856" spans="1:10" x14ac:dyDescent="0.25">
      <c r="A856" s="66" t="s">
        <v>1156</v>
      </c>
      <c r="B856" s="38">
        <v>142</v>
      </c>
      <c r="C856" s="38">
        <v>3</v>
      </c>
      <c r="D856" s="38">
        <v>1</v>
      </c>
      <c r="E856" s="38">
        <v>466</v>
      </c>
      <c r="F856" s="67" t="s">
        <v>1152</v>
      </c>
      <c r="G856" s="68"/>
      <c r="H856" s="70"/>
      <c r="I856" s="70">
        <v>13.926303854875284</v>
      </c>
      <c r="J856" s="38">
        <v>44</v>
      </c>
    </row>
    <row r="857" spans="1:10" ht="15.75" thickBot="1" x14ac:dyDescent="0.3">
      <c r="A857" s="71" t="s">
        <v>1157</v>
      </c>
      <c r="B857" s="43">
        <v>142</v>
      </c>
      <c r="C857" s="43">
        <v>3</v>
      </c>
      <c r="D857" s="43">
        <v>2</v>
      </c>
      <c r="E857" s="43">
        <v>1080</v>
      </c>
      <c r="F857" s="72" t="s">
        <v>1152</v>
      </c>
      <c r="G857" s="73"/>
      <c r="H857" s="75"/>
      <c r="I857" s="75">
        <v>14.133219954648526</v>
      </c>
      <c r="J857" s="43">
        <v>43</v>
      </c>
    </row>
    <row r="858" spans="1:10" x14ac:dyDescent="0.25">
      <c r="A858" s="66" t="s">
        <v>258</v>
      </c>
      <c r="B858" s="38">
        <v>143</v>
      </c>
      <c r="C858" s="38">
        <v>1</v>
      </c>
      <c r="D858" s="38">
        <v>1</v>
      </c>
      <c r="E858" s="38">
        <v>458</v>
      </c>
      <c r="F858" s="67" t="s">
        <v>101</v>
      </c>
      <c r="G858" s="68"/>
      <c r="H858" s="70">
        <v>11.9</v>
      </c>
      <c r="I858" s="70">
        <v>9.6698637911464242</v>
      </c>
      <c r="J858" s="38">
        <v>25</v>
      </c>
    </row>
    <row r="859" spans="1:10" x14ac:dyDescent="0.25">
      <c r="A859" s="66" t="s">
        <v>259</v>
      </c>
      <c r="B859" s="38">
        <v>143</v>
      </c>
      <c r="C859" s="38">
        <v>1</v>
      </c>
      <c r="D859" s="38">
        <v>2</v>
      </c>
      <c r="E859" s="38">
        <v>808</v>
      </c>
      <c r="F859" s="67" t="s">
        <v>101</v>
      </c>
      <c r="G859" s="68"/>
      <c r="H859" s="70"/>
      <c r="I859" s="70">
        <v>9.627639046538027</v>
      </c>
      <c r="J859" s="38">
        <v>25</v>
      </c>
    </row>
    <row r="860" spans="1:10" x14ac:dyDescent="0.25">
      <c r="A860" s="66" t="s">
        <v>260</v>
      </c>
      <c r="B860" s="38">
        <v>143</v>
      </c>
      <c r="C860" s="38">
        <v>2</v>
      </c>
      <c r="D860" s="38">
        <v>1</v>
      </c>
      <c r="E860" s="38">
        <v>86</v>
      </c>
      <c r="F860" s="67" t="s">
        <v>101</v>
      </c>
      <c r="G860" s="68"/>
      <c r="H860" s="70"/>
      <c r="I860" s="70">
        <v>11.260726447219071</v>
      </c>
      <c r="J860" s="38">
        <v>33</v>
      </c>
    </row>
    <row r="861" spans="1:10" x14ac:dyDescent="0.25">
      <c r="A861" s="66" t="s">
        <v>261</v>
      </c>
      <c r="B861" s="38">
        <v>143</v>
      </c>
      <c r="C861" s="38">
        <v>2</v>
      </c>
      <c r="D861" s="38">
        <v>2</v>
      </c>
      <c r="E861" s="38">
        <v>1214</v>
      </c>
      <c r="F861" s="67" t="s">
        <v>101</v>
      </c>
      <c r="G861" s="68"/>
      <c r="H861" s="70"/>
      <c r="I861" s="70">
        <v>10.085017026106698</v>
      </c>
      <c r="J861" s="38">
        <v>22</v>
      </c>
    </row>
    <row r="862" spans="1:10" x14ac:dyDescent="0.25">
      <c r="A862" s="66" t="s">
        <v>262</v>
      </c>
      <c r="B862" s="38">
        <v>143</v>
      </c>
      <c r="C862" s="38">
        <v>3</v>
      </c>
      <c r="D862" s="38">
        <v>1</v>
      </c>
      <c r="E862" s="38">
        <v>690</v>
      </c>
      <c r="F862" s="67" t="s">
        <v>101</v>
      </c>
      <c r="G862" s="68"/>
      <c r="H862" s="70"/>
      <c r="I862" s="70">
        <v>13.385357548240636</v>
      </c>
      <c r="J862" s="38">
        <v>46</v>
      </c>
    </row>
    <row r="863" spans="1:10" ht="15.75" thickBot="1" x14ac:dyDescent="0.3">
      <c r="A863" s="71" t="s">
        <v>263</v>
      </c>
      <c r="B863" s="43">
        <v>143</v>
      </c>
      <c r="C863" s="43">
        <v>3</v>
      </c>
      <c r="D863" s="43">
        <v>2</v>
      </c>
      <c r="E863" s="43">
        <v>1017</v>
      </c>
      <c r="F863" s="72" t="s">
        <v>101</v>
      </c>
      <c r="G863" s="73"/>
      <c r="H863" s="75"/>
      <c r="I863" s="75">
        <v>13.330306469920547</v>
      </c>
      <c r="J863" s="43">
        <v>45</v>
      </c>
    </row>
    <row r="864" spans="1:10" x14ac:dyDescent="0.25">
      <c r="A864" s="66" t="s">
        <v>1158</v>
      </c>
      <c r="B864" s="38">
        <v>144</v>
      </c>
      <c r="C864" s="38">
        <v>1</v>
      </c>
      <c r="D864" s="38">
        <v>1</v>
      </c>
      <c r="E864" s="38">
        <v>409</v>
      </c>
      <c r="F864" s="67" t="s">
        <v>1159</v>
      </c>
      <c r="G864" s="68"/>
      <c r="H864" s="70">
        <v>12.4</v>
      </c>
      <c r="I864" s="70">
        <v>9.6509703196347036</v>
      </c>
      <c r="J864" s="38">
        <v>19</v>
      </c>
    </row>
    <row r="865" spans="1:10" x14ac:dyDescent="0.25">
      <c r="A865" s="66" t="s">
        <v>1160</v>
      </c>
      <c r="B865" s="38">
        <v>144</v>
      </c>
      <c r="C865" s="38">
        <v>1</v>
      </c>
      <c r="D865" s="38">
        <v>2</v>
      </c>
      <c r="E865" s="38">
        <v>720</v>
      </c>
      <c r="F865" s="67" t="s">
        <v>1159</v>
      </c>
      <c r="G865" s="68"/>
      <c r="H865" s="70"/>
      <c r="I865" s="70">
        <v>9.5500570776255724</v>
      </c>
      <c r="J865" s="38">
        <v>18</v>
      </c>
    </row>
    <row r="866" spans="1:10" x14ac:dyDescent="0.25">
      <c r="A866" s="66" t="s">
        <v>1161</v>
      </c>
      <c r="B866" s="38">
        <v>144</v>
      </c>
      <c r="C866" s="38">
        <v>2</v>
      </c>
      <c r="D866" s="38">
        <v>1</v>
      </c>
      <c r="E866" s="38">
        <v>21</v>
      </c>
      <c r="F866" s="67" t="s">
        <v>1159</v>
      </c>
      <c r="G866" s="68"/>
      <c r="H866" s="70"/>
      <c r="I866" s="70">
        <v>9.4783105022831045</v>
      </c>
      <c r="J866" s="38">
        <v>20</v>
      </c>
    </row>
    <row r="867" spans="1:10" x14ac:dyDescent="0.25">
      <c r="A867" s="66" t="s">
        <v>1162</v>
      </c>
      <c r="B867" s="38">
        <v>144</v>
      </c>
      <c r="C867" s="38">
        <v>2</v>
      </c>
      <c r="D867" s="38">
        <v>2</v>
      </c>
      <c r="E867" s="38">
        <v>1267</v>
      </c>
      <c r="F867" s="67" t="s">
        <v>1159</v>
      </c>
      <c r="G867" s="68"/>
      <c r="H867" s="70"/>
      <c r="I867" s="70">
        <v>11.062614155251142</v>
      </c>
      <c r="J867" s="38">
        <v>22</v>
      </c>
    </row>
    <row r="868" spans="1:10" x14ac:dyDescent="0.25">
      <c r="A868" s="66" t="s">
        <v>1163</v>
      </c>
      <c r="B868" s="38">
        <v>144</v>
      </c>
      <c r="C868" s="38">
        <v>3</v>
      </c>
      <c r="D868" s="38">
        <v>1</v>
      </c>
      <c r="E868" s="38">
        <v>582</v>
      </c>
      <c r="F868" s="67" t="s">
        <v>1159</v>
      </c>
      <c r="G868" s="68"/>
      <c r="H868" s="70"/>
      <c r="I868" s="70">
        <v>13.289954337899545</v>
      </c>
      <c r="J868" s="38">
        <v>33</v>
      </c>
    </row>
    <row r="869" spans="1:10" ht="15.75" thickBot="1" x14ac:dyDescent="0.3">
      <c r="A869" s="71" t="s">
        <v>1164</v>
      </c>
      <c r="B869" s="43">
        <v>144</v>
      </c>
      <c r="C869" s="43">
        <v>3</v>
      </c>
      <c r="D869" s="43">
        <v>2</v>
      </c>
      <c r="E869" s="43">
        <v>950</v>
      </c>
      <c r="F869" s="72" t="s">
        <v>1159</v>
      </c>
      <c r="G869" s="73"/>
      <c r="H869" s="75"/>
      <c r="I869" s="75">
        <v>13.966324200913244</v>
      </c>
      <c r="J869" s="43">
        <v>34</v>
      </c>
    </row>
    <row r="870" spans="1:10" x14ac:dyDescent="0.25">
      <c r="A870" s="66" t="s">
        <v>264</v>
      </c>
      <c r="B870" s="38">
        <v>145</v>
      </c>
      <c r="C870" s="38">
        <v>1</v>
      </c>
      <c r="D870" s="38">
        <v>1</v>
      </c>
      <c r="E870" s="38">
        <v>368</v>
      </c>
      <c r="F870" s="67" t="s">
        <v>102</v>
      </c>
      <c r="G870" s="68"/>
      <c r="H870" s="70">
        <v>12.2</v>
      </c>
      <c r="I870" s="70">
        <v>10.311845102505696</v>
      </c>
      <c r="J870" s="38">
        <v>27</v>
      </c>
    </row>
    <row r="871" spans="1:10" x14ac:dyDescent="0.25">
      <c r="A871" s="66" t="s">
        <v>265</v>
      </c>
      <c r="B871" s="38">
        <v>145</v>
      </c>
      <c r="C871" s="38">
        <v>1</v>
      </c>
      <c r="D871" s="38">
        <v>2</v>
      </c>
      <c r="E871" s="38">
        <v>784</v>
      </c>
      <c r="F871" s="67" t="s">
        <v>102</v>
      </c>
      <c r="G871" s="68"/>
      <c r="H871" s="70"/>
      <c r="I871" s="70">
        <v>9.8300113895216388</v>
      </c>
      <c r="J871" s="38">
        <v>24</v>
      </c>
    </row>
    <row r="872" spans="1:10" x14ac:dyDescent="0.25">
      <c r="A872" s="66" t="s">
        <v>266</v>
      </c>
      <c r="B872" s="38">
        <v>145</v>
      </c>
      <c r="C872" s="38">
        <v>2</v>
      </c>
      <c r="D872" s="38">
        <v>1</v>
      </c>
      <c r="E872" s="38">
        <v>50</v>
      </c>
      <c r="F872" s="67" t="s">
        <v>102</v>
      </c>
      <c r="G872" s="68"/>
      <c r="H872" s="70"/>
      <c r="I872" s="70">
        <v>10.348177676537585</v>
      </c>
      <c r="J872" s="38">
        <v>27</v>
      </c>
    </row>
    <row r="873" spans="1:10" x14ac:dyDescent="0.25">
      <c r="A873" s="66" t="s">
        <v>267</v>
      </c>
      <c r="B873" s="38">
        <v>145</v>
      </c>
      <c r="C873" s="38">
        <v>2</v>
      </c>
      <c r="D873" s="38">
        <v>2</v>
      </c>
      <c r="E873" s="38">
        <v>1171</v>
      </c>
      <c r="F873" s="67" t="s">
        <v>102</v>
      </c>
      <c r="G873" s="68"/>
      <c r="H873" s="70"/>
      <c r="I873" s="70">
        <v>10.560136674259679</v>
      </c>
      <c r="J873" s="38">
        <v>20</v>
      </c>
    </row>
    <row r="874" spans="1:10" x14ac:dyDescent="0.25">
      <c r="A874" s="66" t="s">
        <v>1165</v>
      </c>
      <c r="B874" s="38">
        <v>145</v>
      </c>
      <c r="C874" s="38">
        <v>3</v>
      </c>
      <c r="D874" s="38">
        <v>1</v>
      </c>
      <c r="E874" s="38">
        <v>539</v>
      </c>
      <c r="F874" s="67" t="s">
        <v>102</v>
      </c>
      <c r="G874" s="68"/>
      <c r="H874" s="70"/>
      <c r="I874" s="70">
        <v>13.482915717539866</v>
      </c>
      <c r="J874" s="38">
        <v>47</v>
      </c>
    </row>
    <row r="875" spans="1:10" ht="15.75" thickBot="1" x14ac:dyDescent="0.3">
      <c r="A875" s="71" t="s">
        <v>1166</v>
      </c>
      <c r="B875" s="43">
        <v>145</v>
      </c>
      <c r="C875" s="43">
        <v>3</v>
      </c>
      <c r="D875" s="43">
        <v>2</v>
      </c>
      <c r="E875" s="43">
        <v>1047</v>
      </c>
      <c r="F875" s="72" t="s">
        <v>102</v>
      </c>
      <c r="G875" s="73"/>
      <c r="H875" s="75"/>
      <c r="I875" s="75">
        <v>13.775056947608201</v>
      </c>
      <c r="J875" s="43">
        <v>48</v>
      </c>
    </row>
    <row r="876" spans="1:10" x14ac:dyDescent="0.25">
      <c r="A876" s="66" t="s">
        <v>1167</v>
      </c>
      <c r="B876" s="38">
        <v>146</v>
      </c>
      <c r="C876" s="38">
        <v>1</v>
      </c>
      <c r="D876" s="38">
        <v>1</v>
      </c>
      <c r="E876" s="38">
        <v>375</v>
      </c>
      <c r="F876" s="67" t="s">
        <v>1168</v>
      </c>
      <c r="G876" s="68"/>
      <c r="H876" s="70">
        <v>11.5</v>
      </c>
      <c r="I876" s="70">
        <v>9.4232203389830502</v>
      </c>
      <c r="J876" s="38">
        <v>24</v>
      </c>
    </row>
    <row r="877" spans="1:10" x14ac:dyDescent="0.25">
      <c r="A877" s="66" t="s">
        <v>1169</v>
      </c>
      <c r="B877" s="38">
        <v>146</v>
      </c>
      <c r="C877" s="38">
        <v>1</v>
      </c>
      <c r="D877" s="38">
        <v>2</v>
      </c>
      <c r="E877" s="38">
        <v>875</v>
      </c>
      <c r="F877" s="67" t="s">
        <v>1168</v>
      </c>
      <c r="G877" s="68"/>
      <c r="H877" s="70"/>
      <c r="I877" s="70">
        <v>9.2766666666666655</v>
      </c>
      <c r="J877" s="38">
        <v>25</v>
      </c>
    </row>
    <row r="878" spans="1:10" x14ac:dyDescent="0.25">
      <c r="A878" s="76" t="s">
        <v>1170</v>
      </c>
      <c r="B878" s="77">
        <v>146</v>
      </c>
      <c r="C878" s="77">
        <v>2</v>
      </c>
      <c r="D878" s="77">
        <v>1</v>
      </c>
      <c r="E878" s="77">
        <v>108</v>
      </c>
      <c r="F878" s="78" t="s">
        <v>1168</v>
      </c>
      <c r="G878" s="79" t="s">
        <v>118</v>
      </c>
      <c r="H878" s="80"/>
      <c r="I878" s="80"/>
      <c r="J878" s="77"/>
    </row>
    <row r="879" spans="1:10" x14ac:dyDescent="0.25">
      <c r="A879" s="66" t="s">
        <v>1171</v>
      </c>
      <c r="B879" s="38">
        <v>146</v>
      </c>
      <c r="C879" s="38">
        <v>2</v>
      </c>
      <c r="D879" s="38">
        <v>2</v>
      </c>
      <c r="E879" s="38">
        <v>1169</v>
      </c>
      <c r="F879" s="67" t="s">
        <v>1168</v>
      </c>
      <c r="G879" s="68"/>
      <c r="H879" s="70"/>
      <c r="I879" s="70">
        <v>11.182372881355931</v>
      </c>
      <c r="J879" s="38">
        <v>30</v>
      </c>
    </row>
    <row r="880" spans="1:10" x14ac:dyDescent="0.25">
      <c r="A880" s="66" t="s">
        <v>1172</v>
      </c>
      <c r="B880" s="38">
        <v>146</v>
      </c>
      <c r="C880" s="38">
        <v>3</v>
      </c>
      <c r="D880" s="38">
        <v>1</v>
      </c>
      <c r="E880" s="38">
        <v>625</v>
      </c>
      <c r="F880" s="67" t="s">
        <v>1168</v>
      </c>
      <c r="G880" s="68"/>
      <c r="H880" s="70"/>
      <c r="I880" s="70">
        <v>14.992090395480227</v>
      </c>
      <c r="J880" s="38">
        <v>54</v>
      </c>
    </row>
    <row r="881" spans="1:10" ht="15.75" thickBot="1" x14ac:dyDescent="0.3">
      <c r="A881" s="71" t="s">
        <v>1173</v>
      </c>
      <c r="B881" s="43">
        <v>146</v>
      </c>
      <c r="C881" s="43">
        <v>3</v>
      </c>
      <c r="D881" s="43">
        <v>2</v>
      </c>
      <c r="E881" s="43">
        <v>940</v>
      </c>
      <c r="F881" s="72" t="s">
        <v>1168</v>
      </c>
      <c r="G881" s="73"/>
      <c r="H881" s="75"/>
      <c r="I881" s="75">
        <v>14.451977401129943</v>
      </c>
      <c r="J881" s="43">
        <v>51</v>
      </c>
    </row>
    <row r="882" spans="1:10" x14ac:dyDescent="0.25">
      <c r="A882" s="66" t="s">
        <v>1174</v>
      </c>
      <c r="B882" s="38">
        <v>147</v>
      </c>
      <c r="C882" s="38">
        <v>1</v>
      </c>
      <c r="D882" s="38">
        <v>1</v>
      </c>
      <c r="E882" s="38">
        <v>261</v>
      </c>
      <c r="F882" s="67" t="s">
        <v>1175</v>
      </c>
      <c r="G882" s="68"/>
      <c r="H882" s="70">
        <v>11.8</v>
      </c>
      <c r="I882" s="70">
        <v>10.225170068027209</v>
      </c>
      <c r="J882" s="38">
        <v>28</v>
      </c>
    </row>
    <row r="883" spans="1:10" x14ac:dyDescent="0.25">
      <c r="A883" s="66" t="s">
        <v>1176</v>
      </c>
      <c r="B883" s="38">
        <v>147</v>
      </c>
      <c r="C883" s="38">
        <v>1</v>
      </c>
      <c r="D883" s="38">
        <v>2</v>
      </c>
      <c r="E883" s="38">
        <v>746</v>
      </c>
      <c r="F883" s="67" t="s">
        <v>1175</v>
      </c>
      <c r="G883" s="68"/>
      <c r="H883" s="70"/>
      <c r="I883" s="70">
        <v>9.6858843537414963</v>
      </c>
      <c r="J883" s="38">
        <v>25</v>
      </c>
    </row>
    <row r="884" spans="1:10" x14ac:dyDescent="0.25">
      <c r="A884" s="66" t="s">
        <v>1177</v>
      </c>
      <c r="B884" s="38">
        <v>147</v>
      </c>
      <c r="C884" s="38">
        <v>2</v>
      </c>
      <c r="D884" s="38">
        <v>1</v>
      </c>
      <c r="E884" s="38">
        <v>17</v>
      </c>
      <c r="F884" s="67" t="s">
        <v>1175</v>
      </c>
      <c r="G884" s="68"/>
      <c r="H884" s="70"/>
      <c r="I884" s="70">
        <v>10.113321995464853</v>
      </c>
      <c r="J884" s="38">
        <v>29</v>
      </c>
    </row>
    <row r="885" spans="1:10" x14ac:dyDescent="0.25">
      <c r="A885" s="66" t="s">
        <v>1178</v>
      </c>
      <c r="B885" s="38">
        <v>147</v>
      </c>
      <c r="C885" s="38">
        <v>2</v>
      </c>
      <c r="D885" s="38">
        <v>2</v>
      </c>
      <c r="E885" s="38">
        <v>1165</v>
      </c>
      <c r="F885" s="67" t="s">
        <v>1175</v>
      </c>
      <c r="G885" s="68"/>
      <c r="H885" s="70"/>
      <c r="I885" s="70">
        <v>10.845634920634922</v>
      </c>
      <c r="J885" s="38">
        <v>31</v>
      </c>
    </row>
    <row r="886" spans="1:10" x14ac:dyDescent="0.25">
      <c r="A886" s="66" t="s">
        <v>1179</v>
      </c>
      <c r="B886" s="38">
        <v>147</v>
      </c>
      <c r="C886" s="38">
        <v>3</v>
      </c>
      <c r="D886" s="38">
        <v>1</v>
      </c>
      <c r="E886" s="38">
        <v>573</v>
      </c>
      <c r="F886" s="67" t="s">
        <v>1175</v>
      </c>
      <c r="G886" s="68"/>
      <c r="H886" s="70"/>
      <c r="I886" s="70">
        <v>13.333333333333332</v>
      </c>
      <c r="J886" s="38">
        <v>48</v>
      </c>
    </row>
    <row r="887" spans="1:10" ht="15.75" thickBot="1" x14ac:dyDescent="0.3">
      <c r="A887" s="71" t="s">
        <v>1180</v>
      </c>
      <c r="B887" s="43">
        <v>147</v>
      </c>
      <c r="C887" s="43">
        <v>3</v>
      </c>
      <c r="D887" s="43">
        <v>2</v>
      </c>
      <c r="E887" s="43">
        <v>986</v>
      </c>
      <c r="F887" s="72" t="s">
        <v>1175</v>
      </c>
      <c r="G887" s="73"/>
      <c r="H887" s="75"/>
      <c r="I887" s="75">
        <v>12.969387755102041</v>
      </c>
      <c r="J887" s="43">
        <v>48</v>
      </c>
    </row>
    <row r="888" spans="1:10" x14ac:dyDescent="0.25">
      <c r="A888" s="66" t="s">
        <v>1181</v>
      </c>
      <c r="B888" s="38">
        <v>148</v>
      </c>
      <c r="C888" s="38">
        <v>1</v>
      </c>
      <c r="D888" s="38">
        <v>1</v>
      </c>
      <c r="E888" s="38">
        <v>267</v>
      </c>
      <c r="F888" s="67" t="s">
        <v>1182</v>
      </c>
      <c r="G888" s="68"/>
      <c r="H888" s="70">
        <v>11.9</v>
      </c>
      <c r="I888" s="70">
        <v>10.02894438138479</v>
      </c>
      <c r="J888" s="38">
        <v>29</v>
      </c>
    </row>
    <row r="889" spans="1:10" x14ac:dyDescent="0.25">
      <c r="A889" s="66" t="s">
        <v>1183</v>
      </c>
      <c r="B889" s="38">
        <v>148</v>
      </c>
      <c r="C889" s="38">
        <v>1</v>
      </c>
      <c r="D889" s="38">
        <v>2</v>
      </c>
      <c r="E889" s="38">
        <v>855</v>
      </c>
      <c r="F889" s="67" t="s">
        <v>1182</v>
      </c>
      <c r="G889" s="68"/>
      <c r="H889" s="70"/>
      <c r="I889" s="70">
        <v>10.420601589103294</v>
      </c>
      <c r="J889" s="38">
        <v>28</v>
      </c>
    </row>
    <row r="890" spans="1:10" x14ac:dyDescent="0.25">
      <c r="A890" s="66" t="s">
        <v>1184</v>
      </c>
      <c r="B890" s="38">
        <v>148</v>
      </c>
      <c r="C890" s="38">
        <v>2</v>
      </c>
      <c r="D890" s="38">
        <v>1</v>
      </c>
      <c r="E890" s="38">
        <v>63</v>
      </c>
      <c r="F890" s="67" t="s">
        <v>1182</v>
      </c>
      <c r="G890" s="68"/>
      <c r="H890" s="70"/>
      <c r="I890" s="70">
        <v>10.439103291713964</v>
      </c>
      <c r="J890" s="38">
        <v>30</v>
      </c>
    </row>
    <row r="891" spans="1:10" x14ac:dyDescent="0.25">
      <c r="A891" s="66" t="s">
        <v>1185</v>
      </c>
      <c r="B891" s="38">
        <v>148</v>
      </c>
      <c r="C891" s="38">
        <v>2</v>
      </c>
      <c r="D891" s="38">
        <v>2</v>
      </c>
      <c r="E891" s="38">
        <v>1161</v>
      </c>
      <c r="F891" s="67" t="s">
        <v>1182</v>
      </c>
      <c r="G891" s="68"/>
      <c r="H891" s="70"/>
      <c r="I891" s="70">
        <v>10.630817253121455</v>
      </c>
      <c r="J891" s="38">
        <v>28</v>
      </c>
    </row>
    <row r="892" spans="1:10" x14ac:dyDescent="0.25">
      <c r="A892" s="66" t="s">
        <v>1186</v>
      </c>
      <c r="B892" s="38">
        <v>148</v>
      </c>
      <c r="C892" s="38">
        <v>3</v>
      </c>
      <c r="D892" s="38">
        <v>1</v>
      </c>
      <c r="E892" s="38">
        <v>485</v>
      </c>
      <c r="F892" s="67" t="s">
        <v>1182</v>
      </c>
      <c r="G892" s="68"/>
      <c r="H892" s="70"/>
      <c r="I892" s="70">
        <v>13.475595913734393</v>
      </c>
      <c r="J892" s="38">
        <v>46</v>
      </c>
    </row>
    <row r="893" spans="1:10" ht="15.75" thickBot="1" x14ac:dyDescent="0.3">
      <c r="A893" s="71" t="s">
        <v>1187</v>
      </c>
      <c r="B893" s="43">
        <v>148</v>
      </c>
      <c r="C893" s="43">
        <v>3</v>
      </c>
      <c r="D893" s="43">
        <v>2</v>
      </c>
      <c r="E893" s="43">
        <v>1028</v>
      </c>
      <c r="F893" s="72" t="s">
        <v>1182</v>
      </c>
      <c r="G893" s="73"/>
      <c r="H893" s="75"/>
      <c r="I893" s="75">
        <v>13.543132803632238</v>
      </c>
      <c r="J893" s="43">
        <v>45</v>
      </c>
    </row>
    <row r="894" spans="1:10" x14ac:dyDescent="0.25">
      <c r="A894" s="66" t="s">
        <v>1188</v>
      </c>
      <c r="B894" s="38">
        <v>149</v>
      </c>
      <c r="C894" s="38">
        <v>1</v>
      </c>
      <c r="D894" s="38">
        <v>1</v>
      </c>
      <c r="E894" s="38">
        <v>341</v>
      </c>
      <c r="F894" s="67" t="s">
        <v>1189</v>
      </c>
      <c r="G894" s="68"/>
      <c r="H894" s="70">
        <v>11.6</v>
      </c>
      <c r="I894" s="70">
        <v>9.8141968325791851</v>
      </c>
      <c r="J894" s="38">
        <v>28</v>
      </c>
    </row>
    <row r="895" spans="1:10" x14ac:dyDescent="0.25">
      <c r="A895" s="66" t="s">
        <v>1190</v>
      </c>
      <c r="B895" s="38">
        <v>149</v>
      </c>
      <c r="C895" s="38">
        <v>1</v>
      </c>
      <c r="D895" s="38">
        <v>2</v>
      </c>
      <c r="E895" s="38">
        <v>881</v>
      </c>
      <c r="F895" s="67" t="s">
        <v>1189</v>
      </c>
      <c r="G895" s="68"/>
      <c r="H895" s="70"/>
      <c r="I895" s="70">
        <v>10.07443438914027</v>
      </c>
      <c r="J895" s="38">
        <v>29</v>
      </c>
    </row>
    <row r="896" spans="1:10" x14ac:dyDescent="0.25">
      <c r="A896" s="66" t="s">
        <v>1191</v>
      </c>
      <c r="B896" s="38">
        <v>149</v>
      </c>
      <c r="C896" s="38">
        <v>2</v>
      </c>
      <c r="D896" s="38">
        <v>1</v>
      </c>
      <c r="E896" s="38">
        <v>9</v>
      </c>
      <c r="F896" s="67" t="s">
        <v>1189</v>
      </c>
      <c r="G896" s="68"/>
      <c r="H896" s="70"/>
      <c r="I896" s="70">
        <v>10.420757918552038</v>
      </c>
      <c r="J896" s="38">
        <v>32</v>
      </c>
    </row>
    <row r="897" spans="1:10" x14ac:dyDescent="0.25">
      <c r="A897" s="66" t="s">
        <v>1192</v>
      </c>
      <c r="B897" s="38">
        <v>149</v>
      </c>
      <c r="C897" s="38">
        <v>2</v>
      </c>
      <c r="D897" s="38">
        <v>2</v>
      </c>
      <c r="E897" s="38">
        <v>1322</v>
      </c>
      <c r="F897" s="67" t="s">
        <v>1189</v>
      </c>
      <c r="G897" s="68"/>
      <c r="H897" s="70"/>
      <c r="I897" s="70">
        <v>11.090101809954751</v>
      </c>
      <c r="J897" s="38">
        <v>35</v>
      </c>
    </row>
    <row r="898" spans="1:10" x14ac:dyDescent="0.25">
      <c r="A898" s="66" t="s">
        <v>1193</v>
      </c>
      <c r="B898" s="38">
        <v>149</v>
      </c>
      <c r="C898" s="38">
        <v>3</v>
      </c>
      <c r="D898" s="38">
        <v>1</v>
      </c>
      <c r="E898" s="38">
        <v>494</v>
      </c>
      <c r="F898" s="67" t="s">
        <v>1189</v>
      </c>
      <c r="G898" s="68"/>
      <c r="H898" s="70"/>
      <c r="I898" s="70">
        <v>13.94343891402715</v>
      </c>
      <c r="J898" s="38">
        <v>54</v>
      </c>
    </row>
    <row r="899" spans="1:10" ht="15.75" thickBot="1" x14ac:dyDescent="0.3">
      <c r="A899" s="71" t="s">
        <v>1194</v>
      </c>
      <c r="B899" s="43">
        <v>149</v>
      </c>
      <c r="C899" s="43">
        <v>3</v>
      </c>
      <c r="D899" s="43">
        <v>2</v>
      </c>
      <c r="E899" s="43">
        <v>929</v>
      </c>
      <c r="F899" s="72" t="s">
        <v>1189</v>
      </c>
      <c r="G899" s="73"/>
      <c r="H899" s="75"/>
      <c r="I899" s="75">
        <v>13.894230769230768</v>
      </c>
      <c r="J899" s="43">
        <v>51</v>
      </c>
    </row>
    <row r="900" spans="1:10" x14ac:dyDescent="0.25">
      <c r="A900" s="66" t="s">
        <v>268</v>
      </c>
      <c r="B900" s="38">
        <v>150</v>
      </c>
      <c r="C900" s="38">
        <v>1</v>
      </c>
      <c r="D900" s="38">
        <v>1</v>
      </c>
      <c r="E900" s="38">
        <v>399</v>
      </c>
      <c r="F900" s="67" t="s">
        <v>103</v>
      </c>
      <c r="G900" s="68"/>
      <c r="H900" s="70">
        <v>12.2</v>
      </c>
      <c r="I900" s="70">
        <v>10.55620728929385</v>
      </c>
      <c r="J900" s="38">
        <v>22</v>
      </c>
    </row>
    <row r="901" spans="1:10" x14ac:dyDescent="0.25">
      <c r="A901" s="66" t="s">
        <v>269</v>
      </c>
      <c r="B901" s="38">
        <v>150</v>
      </c>
      <c r="C901" s="38">
        <v>1</v>
      </c>
      <c r="D901" s="38">
        <v>2</v>
      </c>
      <c r="E901" s="38">
        <v>850</v>
      </c>
      <c r="F901" s="67" t="s">
        <v>103</v>
      </c>
      <c r="G901" s="68"/>
      <c r="H901" s="70"/>
      <c r="I901" s="70">
        <v>9.751651480637813</v>
      </c>
      <c r="J901" s="38">
        <v>22</v>
      </c>
    </row>
    <row r="902" spans="1:10" x14ac:dyDescent="0.25">
      <c r="A902" s="66" t="s">
        <v>270</v>
      </c>
      <c r="B902" s="38">
        <v>150</v>
      </c>
      <c r="C902" s="38">
        <v>2</v>
      </c>
      <c r="D902" s="38">
        <v>1</v>
      </c>
      <c r="E902" s="38">
        <v>104</v>
      </c>
      <c r="F902" s="67" t="s">
        <v>103</v>
      </c>
      <c r="G902" s="68"/>
      <c r="H902" s="70"/>
      <c r="I902" s="70">
        <v>9.7598519362186806</v>
      </c>
      <c r="J902" s="38">
        <v>23</v>
      </c>
    </row>
    <row r="903" spans="1:10" x14ac:dyDescent="0.25">
      <c r="A903" s="66" t="s">
        <v>271</v>
      </c>
      <c r="B903" s="38">
        <v>150</v>
      </c>
      <c r="C903" s="38">
        <v>2</v>
      </c>
      <c r="D903" s="38">
        <v>2</v>
      </c>
      <c r="E903" s="38">
        <v>1327</v>
      </c>
      <c r="F903" s="67" t="s">
        <v>103</v>
      </c>
      <c r="G903" s="68"/>
      <c r="H903" s="70"/>
      <c r="I903" s="70">
        <v>11.143792710706149</v>
      </c>
      <c r="J903" s="38">
        <v>24</v>
      </c>
    </row>
    <row r="904" spans="1:10" x14ac:dyDescent="0.25">
      <c r="A904" s="66" t="s">
        <v>272</v>
      </c>
      <c r="B904" s="38">
        <v>150</v>
      </c>
      <c r="C904" s="38">
        <v>3</v>
      </c>
      <c r="D904" s="38">
        <v>1</v>
      </c>
      <c r="E904" s="38">
        <v>463</v>
      </c>
      <c r="F904" s="67" t="s">
        <v>103</v>
      </c>
      <c r="G904" s="68"/>
      <c r="H904" s="70"/>
      <c r="I904" s="70">
        <v>13.771070615034171</v>
      </c>
      <c r="J904" s="38">
        <v>39</v>
      </c>
    </row>
    <row r="905" spans="1:10" ht="15.75" thickBot="1" x14ac:dyDescent="0.3">
      <c r="A905" s="71" t="s">
        <v>273</v>
      </c>
      <c r="B905" s="43">
        <v>150</v>
      </c>
      <c r="C905" s="43">
        <v>3</v>
      </c>
      <c r="D905" s="43">
        <v>2</v>
      </c>
      <c r="E905" s="43">
        <v>959</v>
      </c>
      <c r="F905" s="72" t="s">
        <v>103</v>
      </c>
      <c r="G905" s="73"/>
      <c r="H905" s="75"/>
      <c r="I905" s="75">
        <v>14.400341685649202</v>
      </c>
      <c r="J905" s="43">
        <v>40</v>
      </c>
    </row>
    <row r="906" spans="1:10" x14ac:dyDescent="0.25">
      <c r="A906" s="66" t="s">
        <v>1195</v>
      </c>
      <c r="B906" s="38">
        <v>151</v>
      </c>
      <c r="C906" s="38">
        <v>1</v>
      </c>
      <c r="D906" s="38">
        <v>1</v>
      </c>
      <c r="E906" s="38">
        <v>396</v>
      </c>
      <c r="F906" s="67" t="s">
        <v>1196</v>
      </c>
      <c r="G906" s="68"/>
      <c r="H906" s="70">
        <v>11.8</v>
      </c>
      <c r="I906" s="70">
        <v>9.2566893424036287</v>
      </c>
      <c r="J906" s="38">
        <v>23</v>
      </c>
    </row>
    <row r="907" spans="1:10" x14ac:dyDescent="0.25">
      <c r="A907" s="66" t="s">
        <v>1197</v>
      </c>
      <c r="B907" s="38">
        <v>151</v>
      </c>
      <c r="C907" s="38">
        <v>1</v>
      </c>
      <c r="D907" s="38">
        <v>2</v>
      </c>
      <c r="E907" s="38">
        <v>891</v>
      </c>
      <c r="F907" s="67" t="s">
        <v>1196</v>
      </c>
      <c r="G907" s="68"/>
      <c r="H907" s="70"/>
      <c r="I907" s="70">
        <v>9.3727324263038536</v>
      </c>
      <c r="J907" s="38">
        <v>27</v>
      </c>
    </row>
    <row r="908" spans="1:10" x14ac:dyDescent="0.25">
      <c r="A908" s="66" t="s">
        <v>1198</v>
      </c>
      <c r="B908" s="38">
        <v>151</v>
      </c>
      <c r="C908" s="38">
        <v>2</v>
      </c>
      <c r="D908" s="38">
        <v>1</v>
      </c>
      <c r="E908" s="38">
        <v>38</v>
      </c>
      <c r="F908" s="67" t="s">
        <v>1196</v>
      </c>
      <c r="G908" s="68"/>
      <c r="H908" s="70"/>
      <c r="I908" s="70">
        <v>9.8534580498866209</v>
      </c>
      <c r="J908" s="38">
        <v>27</v>
      </c>
    </row>
    <row r="909" spans="1:10" x14ac:dyDescent="0.25">
      <c r="A909" s="66" t="s">
        <v>1199</v>
      </c>
      <c r="B909" s="38">
        <v>151</v>
      </c>
      <c r="C909" s="38">
        <v>2</v>
      </c>
      <c r="D909" s="38">
        <v>2</v>
      </c>
      <c r="E909" s="38">
        <v>1217</v>
      </c>
      <c r="F909" s="67" t="s">
        <v>1196</v>
      </c>
      <c r="G909" s="68"/>
      <c r="H909" s="70"/>
      <c r="I909" s="70">
        <v>10.52250566893424</v>
      </c>
      <c r="J909" s="38">
        <v>30</v>
      </c>
    </row>
    <row r="910" spans="1:10" x14ac:dyDescent="0.25">
      <c r="A910" s="66" t="s">
        <v>1200</v>
      </c>
      <c r="B910" s="38">
        <v>151</v>
      </c>
      <c r="C910" s="38">
        <v>3</v>
      </c>
      <c r="D910" s="38">
        <v>1</v>
      </c>
      <c r="E910" s="38">
        <v>493</v>
      </c>
      <c r="F910" s="67" t="s">
        <v>1196</v>
      </c>
      <c r="G910" s="68"/>
      <c r="H910" s="70"/>
      <c r="I910" s="70">
        <v>13.90986394557823</v>
      </c>
      <c r="J910" s="38">
        <v>37</v>
      </c>
    </row>
    <row r="911" spans="1:10" ht="15.75" thickBot="1" x14ac:dyDescent="0.3">
      <c r="A911" s="71" t="s">
        <v>1201</v>
      </c>
      <c r="B911" s="43">
        <v>151</v>
      </c>
      <c r="C911" s="43">
        <v>3</v>
      </c>
      <c r="D911" s="43">
        <v>2</v>
      </c>
      <c r="E911" s="43">
        <v>927</v>
      </c>
      <c r="F911" s="72" t="s">
        <v>1196</v>
      </c>
      <c r="G911" s="73"/>
      <c r="H911" s="75"/>
      <c r="I911" s="75">
        <v>14.272108843537417</v>
      </c>
      <c r="J911" s="43">
        <v>52</v>
      </c>
    </row>
    <row r="912" spans="1:10" x14ac:dyDescent="0.25">
      <c r="A912" s="66" t="s">
        <v>1202</v>
      </c>
      <c r="B912" s="38">
        <v>152</v>
      </c>
      <c r="C912" s="38">
        <v>1</v>
      </c>
      <c r="D912" s="38">
        <v>1</v>
      </c>
      <c r="E912" s="38">
        <v>298</v>
      </c>
      <c r="F912" s="67" t="s">
        <v>1203</v>
      </c>
      <c r="G912" s="68"/>
      <c r="H912" s="70">
        <v>11.8</v>
      </c>
      <c r="I912" s="70">
        <v>8.853344671201814</v>
      </c>
      <c r="J912" s="38">
        <v>17</v>
      </c>
    </row>
    <row r="913" spans="1:10" x14ac:dyDescent="0.25">
      <c r="A913" s="66" t="s">
        <v>1204</v>
      </c>
      <c r="B913" s="38">
        <v>152</v>
      </c>
      <c r="C913" s="38">
        <v>1</v>
      </c>
      <c r="D913" s="38">
        <v>2</v>
      </c>
      <c r="E913" s="38">
        <v>880</v>
      </c>
      <c r="F913" s="67" t="s">
        <v>1203</v>
      </c>
      <c r="G913" s="68"/>
      <c r="H913" s="70"/>
      <c r="I913" s="70">
        <v>9.2410430839002267</v>
      </c>
      <c r="J913" s="38">
        <v>18</v>
      </c>
    </row>
    <row r="914" spans="1:10" x14ac:dyDescent="0.25">
      <c r="A914" s="66" t="s">
        <v>1205</v>
      </c>
      <c r="B914" s="38">
        <v>152</v>
      </c>
      <c r="C914" s="38">
        <v>2</v>
      </c>
      <c r="D914" s="38">
        <v>1</v>
      </c>
      <c r="E914" s="38">
        <v>110</v>
      </c>
      <c r="F914" s="67" t="s">
        <v>1203</v>
      </c>
      <c r="G914" s="68"/>
      <c r="H914" s="70"/>
      <c r="I914" s="70">
        <v>10.460657596371881</v>
      </c>
      <c r="J914" s="38">
        <v>24</v>
      </c>
    </row>
    <row r="915" spans="1:10" x14ac:dyDescent="0.25">
      <c r="A915" s="66" t="s">
        <v>1206</v>
      </c>
      <c r="B915" s="38">
        <v>152</v>
      </c>
      <c r="C915" s="38">
        <v>2</v>
      </c>
      <c r="D915" s="38">
        <v>2</v>
      </c>
      <c r="E915" s="38">
        <v>1260</v>
      </c>
      <c r="F915" s="67" t="s">
        <v>1203</v>
      </c>
      <c r="G915" s="68"/>
      <c r="H915" s="70"/>
      <c r="I915" s="70">
        <v>11.800566893424039</v>
      </c>
      <c r="J915" s="38">
        <v>33</v>
      </c>
    </row>
    <row r="916" spans="1:10" x14ac:dyDescent="0.25">
      <c r="A916" s="66" t="s">
        <v>1207</v>
      </c>
      <c r="B916" s="38">
        <v>152</v>
      </c>
      <c r="C916" s="38">
        <v>3</v>
      </c>
      <c r="D916" s="38">
        <v>1</v>
      </c>
      <c r="E916" s="38">
        <v>564</v>
      </c>
      <c r="F916" s="67" t="s">
        <v>1203</v>
      </c>
      <c r="G916" s="68"/>
      <c r="H916" s="70"/>
      <c r="I916" s="70">
        <v>13.65079365079365</v>
      </c>
      <c r="J916" s="38">
        <v>38</v>
      </c>
    </row>
    <row r="917" spans="1:10" ht="15.75" thickBot="1" x14ac:dyDescent="0.3">
      <c r="A917" s="71" t="s">
        <v>1208</v>
      </c>
      <c r="B917" s="43">
        <v>152</v>
      </c>
      <c r="C917" s="43">
        <v>3</v>
      </c>
      <c r="D917" s="43">
        <v>2</v>
      </c>
      <c r="E917" s="43">
        <v>1131</v>
      </c>
      <c r="F917" s="72" t="s">
        <v>1203</v>
      </c>
      <c r="G917" s="73"/>
      <c r="H917" s="75"/>
      <c r="I917" s="75">
        <v>12.978458049886619</v>
      </c>
      <c r="J917" s="43">
        <v>37</v>
      </c>
    </row>
    <row r="918" spans="1:10" x14ac:dyDescent="0.25">
      <c r="A918" s="66" t="s">
        <v>274</v>
      </c>
      <c r="B918" s="38">
        <v>153</v>
      </c>
      <c r="C918" s="38">
        <v>1</v>
      </c>
      <c r="D918" s="38">
        <v>1</v>
      </c>
      <c r="E918" s="38">
        <v>370</v>
      </c>
      <c r="F918" s="67" t="s">
        <v>104</v>
      </c>
      <c r="G918" s="68"/>
      <c r="H918" s="70">
        <v>11.6</v>
      </c>
      <c r="I918" s="70">
        <v>9.9411764705882355</v>
      </c>
      <c r="J918" s="38">
        <v>26</v>
      </c>
    </row>
    <row r="919" spans="1:10" x14ac:dyDescent="0.25">
      <c r="A919" s="66" t="s">
        <v>276</v>
      </c>
      <c r="B919" s="38">
        <v>153</v>
      </c>
      <c r="C919" s="38">
        <v>1</v>
      </c>
      <c r="D919" s="38">
        <v>2</v>
      </c>
      <c r="E919" s="38">
        <v>814</v>
      </c>
      <c r="F919" s="67" t="s">
        <v>104</v>
      </c>
      <c r="G919" s="68"/>
      <c r="H919" s="70"/>
      <c r="I919" s="70">
        <v>10.003563348416288</v>
      </c>
      <c r="J919" s="38">
        <v>26</v>
      </c>
    </row>
    <row r="920" spans="1:10" x14ac:dyDescent="0.25">
      <c r="A920" s="66" t="s">
        <v>277</v>
      </c>
      <c r="B920" s="38">
        <v>153</v>
      </c>
      <c r="C920" s="38">
        <v>2</v>
      </c>
      <c r="D920" s="38">
        <v>1</v>
      </c>
      <c r="E920" s="38">
        <v>222</v>
      </c>
      <c r="F920" s="67" t="s">
        <v>104</v>
      </c>
      <c r="G920" s="68"/>
      <c r="H920" s="70"/>
      <c r="I920" s="70">
        <v>10.868269230769229</v>
      </c>
      <c r="J920" s="38">
        <v>31</v>
      </c>
    </row>
    <row r="921" spans="1:10" x14ac:dyDescent="0.25">
      <c r="A921" s="66" t="s">
        <v>278</v>
      </c>
      <c r="B921" s="38">
        <v>153</v>
      </c>
      <c r="C921" s="38">
        <v>2</v>
      </c>
      <c r="D921" s="38">
        <v>2</v>
      </c>
      <c r="E921" s="38">
        <v>1351</v>
      </c>
      <c r="F921" s="67" t="s">
        <v>104</v>
      </c>
      <c r="G921" s="68"/>
      <c r="H921" s="70"/>
      <c r="I921" s="70">
        <v>12.394796380090497</v>
      </c>
      <c r="J921" s="38">
        <v>35</v>
      </c>
    </row>
    <row r="922" spans="1:10" x14ac:dyDescent="0.25">
      <c r="A922" s="66" t="s">
        <v>279</v>
      </c>
      <c r="B922" s="38">
        <v>153</v>
      </c>
      <c r="C922" s="38">
        <v>3</v>
      </c>
      <c r="D922" s="38">
        <v>1</v>
      </c>
      <c r="E922" s="38">
        <v>626</v>
      </c>
      <c r="F922" s="67" t="s">
        <v>104</v>
      </c>
      <c r="G922" s="68"/>
      <c r="H922" s="70"/>
      <c r="I922" s="70">
        <v>14.127262443438912</v>
      </c>
      <c r="J922" s="38">
        <v>49</v>
      </c>
    </row>
    <row r="923" spans="1:10" ht="15.75" thickBot="1" x14ac:dyDescent="0.3">
      <c r="A923" s="71" t="s">
        <v>280</v>
      </c>
      <c r="B923" s="43">
        <v>153</v>
      </c>
      <c r="C923" s="43">
        <v>3</v>
      </c>
      <c r="D923" s="43">
        <v>2</v>
      </c>
      <c r="E923" s="43">
        <v>1118</v>
      </c>
      <c r="F923" s="72" t="s">
        <v>104</v>
      </c>
      <c r="G923" s="73"/>
      <c r="H923" s="75"/>
      <c r="I923" s="75">
        <v>14.006787330316742</v>
      </c>
      <c r="J923" s="43">
        <v>48</v>
      </c>
    </row>
    <row r="924" spans="1:10" x14ac:dyDescent="0.25">
      <c r="A924" s="66" t="s">
        <v>1209</v>
      </c>
      <c r="B924" s="38">
        <v>154</v>
      </c>
      <c r="C924" s="38">
        <v>1</v>
      </c>
      <c r="D924" s="38">
        <v>1</v>
      </c>
      <c r="E924" s="38">
        <v>402</v>
      </c>
      <c r="F924" s="67" t="s">
        <v>1210</v>
      </c>
      <c r="G924" s="68"/>
      <c r="H924" s="70">
        <v>11.6</v>
      </c>
      <c r="I924" s="70">
        <v>10.434615384615384</v>
      </c>
      <c r="J924" s="38">
        <v>29</v>
      </c>
    </row>
    <row r="925" spans="1:10" x14ac:dyDescent="0.25">
      <c r="A925" s="66" t="s">
        <v>1211</v>
      </c>
      <c r="B925" s="38">
        <v>154</v>
      </c>
      <c r="C925" s="38">
        <v>1</v>
      </c>
      <c r="D925" s="38">
        <v>2</v>
      </c>
      <c r="E925" s="38">
        <v>870</v>
      </c>
      <c r="F925" s="67" t="s">
        <v>1210</v>
      </c>
      <c r="G925" s="68"/>
      <c r="H925" s="70"/>
      <c r="I925" s="70">
        <v>9.9529977375565597</v>
      </c>
      <c r="J925" s="38">
        <v>30</v>
      </c>
    </row>
    <row r="926" spans="1:10" x14ac:dyDescent="0.25">
      <c r="A926" s="66" t="s">
        <v>1212</v>
      </c>
      <c r="B926" s="38">
        <v>154</v>
      </c>
      <c r="C926" s="38">
        <v>2</v>
      </c>
      <c r="D926" s="38">
        <v>1</v>
      </c>
      <c r="E926" s="38">
        <v>159</v>
      </c>
      <c r="F926" s="67" t="s">
        <v>1210</v>
      </c>
      <c r="G926" s="68"/>
      <c r="H926" s="70"/>
      <c r="I926" s="70">
        <v>11.507352941176469</v>
      </c>
      <c r="J926" s="38">
        <v>35</v>
      </c>
    </row>
    <row r="927" spans="1:10" x14ac:dyDescent="0.25">
      <c r="A927" s="66" t="s">
        <v>1213</v>
      </c>
      <c r="B927" s="38">
        <v>154</v>
      </c>
      <c r="C927" s="38">
        <v>2</v>
      </c>
      <c r="D927" s="38">
        <v>2</v>
      </c>
      <c r="E927" s="38">
        <v>1157</v>
      </c>
      <c r="F927" s="67" t="s">
        <v>1210</v>
      </c>
      <c r="G927" s="68"/>
      <c r="H927" s="70"/>
      <c r="I927" s="70">
        <v>10.629751131221719</v>
      </c>
      <c r="J927" s="38">
        <v>33</v>
      </c>
    </row>
    <row r="928" spans="1:10" x14ac:dyDescent="0.25">
      <c r="A928" s="66" t="s">
        <v>1214</v>
      </c>
      <c r="B928" s="38">
        <v>154</v>
      </c>
      <c r="C928" s="38">
        <v>3</v>
      </c>
      <c r="D928" s="38">
        <v>1</v>
      </c>
      <c r="E928" s="38">
        <v>575</v>
      </c>
      <c r="F928" s="67" t="s">
        <v>1210</v>
      </c>
      <c r="G928" s="68"/>
      <c r="H928" s="70"/>
      <c r="I928" s="70">
        <v>15.549208144796378</v>
      </c>
      <c r="J928" s="38">
        <v>60</v>
      </c>
    </row>
    <row r="929" spans="1:10" ht="15.75" thickBot="1" x14ac:dyDescent="0.3">
      <c r="A929" s="71" t="s">
        <v>1215</v>
      </c>
      <c r="B929" s="43">
        <v>154</v>
      </c>
      <c r="C929" s="43">
        <v>3</v>
      </c>
      <c r="D929" s="43">
        <v>2</v>
      </c>
      <c r="E929" s="43">
        <v>1066</v>
      </c>
      <c r="F929" s="72" t="s">
        <v>1210</v>
      </c>
      <c r="G929" s="73"/>
      <c r="H929" s="75"/>
      <c r="I929" s="75">
        <v>14.58314479638009</v>
      </c>
      <c r="J929" s="43">
        <v>56</v>
      </c>
    </row>
    <row r="930" spans="1:10" x14ac:dyDescent="0.25">
      <c r="A930" s="66" t="s">
        <v>1216</v>
      </c>
      <c r="B930" s="38">
        <v>155</v>
      </c>
      <c r="C930" s="38">
        <v>1</v>
      </c>
      <c r="D930" s="38">
        <v>1</v>
      </c>
      <c r="E930" s="38">
        <v>266</v>
      </c>
      <c r="F930" s="67" t="s">
        <v>1217</v>
      </c>
      <c r="G930" s="68"/>
      <c r="H930" s="70">
        <v>11.3</v>
      </c>
      <c r="I930" s="70">
        <v>10.611443066516347</v>
      </c>
      <c r="J930" s="38">
        <v>38</v>
      </c>
    </row>
    <row r="931" spans="1:10" x14ac:dyDescent="0.25">
      <c r="A931" s="66" t="s">
        <v>1218</v>
      </c>
      <c r="B931" s="38">
        <v>155</v>
      </c>
      <c r="C931" s="38">
        <v>1</v>
      </c>
      <c r="D931" s="38">
        <v>2</v>
      </c>
      <c r="E931" s="38">
        <v>869</v>
      </c>
      <c r="F931" s="67" t="s">
        <v>1217</v>
      </c>
      <c r="G931" s="68"/>
      <c r="H931" s="70"/>
      <c r="I931" s="70">
        <v>11.103382187147689</v>
      </c>
      <c r="J931" s="38">
        <v>36</v>
      </c>
    </row>
    <row r="932" spans="1:10" x14ac:dyDescent="0.25">
      <c r="A932" s="66" t="s">
        <v>1219</v>
      </c>
      <c r="B932" s="38">
        <v>155</v>
      </c>
      <c r="C932" s="38">
        <v>2</v>
      </c>
      <c r="D932" s="38">
        <v>1</v>
      </c>
      <c r="E932" s="38">
        <v>227</v>
      </c>
      <c r="F932" s="67" t="s">
        <v>1217</v>
      </c>
      <c r="G932" s="68"/>
      <c r="H932" s="70"/>
      <c r="I932" s="70">
        <v>11.687147688838781</v>
      </c>
      <c r="J932" s="38">
        <v>44</v>
      </c>
    </row>
    <row r="933" spans="1:10" x14ac:dyDescent="0.25">
      <c r="A933" s="66" t="s">
        <v>1220</v>
      </c>
      <c r="B933" s="38">
        <v>155</v>
      </c>
      <c r="C933" s="38">
        <v>2</v>
      </c>
      <c r="D933" s="38">
        <v>2</v>
      </c>
      <c r="E933" s="38">
        <v>1209</v>
      </c>
      <c r="F933" s="67" t="s">
        <v>1217</v>
      </c>
      <c r="G933" s="68"/>
      <c r="H933" s="70"/>
      <c r="I933" s="70">
        <v>11.356820744081171</v>
      </c>
      <c r="J933" s="38">
        <v>46</v>
      </c>
    </row>
    <row r="934" spans="1:10" x14ac:dyDescent="0.25">
      <c r="A934" s="66" t="s">
        <v>1221</v>
      </c>
      <c r="B934" s="38">
        <v>155</v>
      </c>
      <c r="C934" s="38">
        <v>3</v>
      </c>
      <c r="D934" s="38">
        <v>1</v>
      </c>
      <c r="E934" s="38">
        <v>488</v>
      </c>
      <c r="F934" s="67" t="s">
        <v>1217</v>
      </c>
      <c r="G934" s="68"/>
      <c r="H934" s="70"/>
      <c r="I934" s="70">
        <v>14.825253664036074</v>
      </c>
      <c r="J934" s="38">
        <v>71</v>
      </c>
    </row>
    <row r="935" spans="1:10" ht="15.75" thickBot="1" x14ac:dyDescent="0.3">
      <c r="A935" s="71" t="s">
        <v>1222</v>
      </c>
      <c r="B935" s="43">
        <v>155</v>
      </c>
      <c r="C935" s="43">
        <v>3</v>
      </c>
      <c r="D935" s="43">
        <v>2</v>
      </c>
      <c r="E935" s="43">
        <v>993</v>
      </c>
      <c r="F935" s="72" t="s">
        <v>1217</v>
      </c>
      <c r="G935" s="73"/>
      <c r="H935" s="75"/>
      <c r="I935" s="75">
        <v>14.424464487034946</v>
      </c>
      <c r="J935" s="43">
        <v>72</v>
      </c>
    </row>
    <row r="936" spans="1:10" x14ac:dyDescent="0.25">
      <c r="A936" s="66" t="s">
        <v>1223</v>
      </c>
      <c r="B936" s="38">
        <v>156</v>
      </c>
      <c r="C936" s="38">
        <v>1</v>
      </c>
      <c r="D936" s="38">
        <v>1</v>
      </c>
      <c r="E936" s="38">
        <v>454</v>
      </c>
      <c r="F936" s="67" t="s">
        <v>1224</v>
      </c>
      <c r="G936" s="68"/>
      <c r="H936" s="70">
        <v>11.5</v>
      </c>
      <c r="I936" s="70">
        <v>10.993333333333332</v>
      </c>
      <c r="J936" s="38">
        <v>25</v>
      </c>
    </row>
    <row r="937" spans="1:10" x14ac:dyDescent="0.25">
      <c r="A937" s="66" t="s">
        <v>1225</v>
      </c>
      <c r="B937" s="38">
        <v>156</v>
      </c>
      <c r="C937" s="38">
        <v>1</v>
      </c>
      <c r="D937" s="38">
        <v>2</v>
      </c>
      <c r="E937" s="38">
        <v>865</v>
      </c>
      <c r="F937" s="67" t="s">
        <v>1224</v>
      </c>
      <c r="G937" s="68"/>
      <c r="H937" s="70"/>
      <c r="I937" s="70">
        <v>11.751412429378529</v>
      </c>
      <c r="J937" s="38">
        <v>26</v>
      </c>
    </row>
    <row r="938" spans="1:10" x14ac:dyDescent="0.25">
      <c r="A938" s="66" t="s">
        <v>1226</v>
      </c>
      <c r="B938" s="38">
        <v>156</v>
      </c>
      <c r="C938" s="38">
        <v>2</v>
      </c>
      <c r="D938" s="38">
        <v>1</v>
      </c>
      <c r="E938" s="38">
        <v>206</v>
      </c>
      <c r="F938" s="67" t="s">
        <v>1224</v>
      </c>
      <c r="G938" s="68"/>
      <c r="H938" s="70"/>
      <c r="I938" s="70">
        <v>12.231073446327684</v>
      </c>
      <c r="J938" s="38">
        <v>26</v>
      </c>
    </row>
    <row r="939" spans="1:10" x14ac:dyDescent="0.25">
      <c r="A939" s="66" t="s">
        <v>1227</v>
      </c>
      <c r="B939" s="38">
        <v>156</v>
      </c>
      <c r="C939" s="38">
        <v>2</v>
      </c>
      <c r="D939" s="38">
        <v>2</v>
      </c>
      <c r="E939" s="38">
        <v>1273</v>
      </c>
      <c r="F939" s="67" t="s">
        <v>1224</v>
      </c>
      <c r="G939" s="68"/>
      <c r="H939" s="70"/>
      <c r="I939" s="70">
        <v>12.693785310734464</v>
      </c>
      <c r="J939" s="38">
        <v>27</v>
      </c>
    </row>
    <row r="940" spans="1:10" x14ac:dyDescent="0.25">
      <c r="A940" s="66" t="s">
        <v>1228</v>
      </c>
      <c r="B940" s="38">
        <v>156</v>
      </c>
      <c r="C940" s="38">
        <v>3</v>
      </c>
      <c r="D940" s="38">
        <v>1</v>
      </c>
      <c r="E940" s="38">
        <v>644</v>
      </c>
      <c r="F940" s="67" t="s">
        <v>1224</v>
      </c>
      <c r="G940" s="68"/>
      <c r="H940" s="70"/>
      <c r="I940" s="70">
        <v>16.271751412429381</v>
      </c>
      <c r="J940" s="38">
        <v>39</v>
      </c>
    </row>
    <row r="941" spans="1:10" ht="15.75" thickBot="1" x14ac:dyDescent="0.3">
      <c r="A941" s="71" t="s">
        <v>1229</v>
      </c>
      <c r="B941" s="43">
        <v>156</v>
      </c>
      <c r="C941" s="43">
        <v>3</v>
      </c>
      <c r="D941" s="43">
        <v>2</v>
      </c>
      <c r="E941" s="43">
        <v>1104</v>
      </c>
      <c r="F941" s="72" t="s">
        <v>1224</v>
      </c>
      <c r="G941" s="73"/>
      <c r="H941" s="75"/>
      <c r="I941" s="75">
        <v>16.076271186440678</v>
      </c>
      <c r="J941" s="43">
        <v>39</v>
      </c>
    </row>
    <row r="942" spans="1:10" x14ac:dyDescent="0.25">
      <c r="A942" s="66" t="s">
        <v>1230</v>
      </c>
      <c r="B942" s="38">
        <v>157</v>
      </c>
      <c r="C942" s="38">
        <v>1</v>
      </c>
      <c r="D942" s="38">
        <v>1</v>
      </c>
      <c r="E942" s="38">
        <v>412</v>
      </c>
      <c r="F942" s="67" t="s">
        <v>1231</v>
      </c>
      <c r="G942" s="68"/>
      <c r="H942" s="70">
        <v>11.4</v>
      </c>
      <c r="I942" s="70">
        <v>10.039616252821672</v>
      </c>
      <c r="J942" s="38">
        <v>27</v>
      </c>
    </row>
    <row r="943" spans="1:10" x14ac:dyDescent="0.25">
      <c r="A943" s="66" t="s">
        <v>1232</v>
      </c>
      <c r="B943" s="38">
        <v>157</v>
      </c>
      <c r="C943" s="38">
        <v>1</v>
      </c>
      <c r="D943" s="38">
        <v>2</v>
      </c>
      <c r="E943" s="38">
        <v>856</v>
      </c>
      <c r="F943" s="67" t="s">
        <v>1231</v>
      </c>
      <c r="G943" s="68"/>
      <c r="H943" s="70"/>
      <c r="I943" s="70">
        <v>10.261343115124154</v>
      </c>
      <c r="J943" s="38">
        <v>24</v>
      </c>
    </row>
    <row r="944" spans="1:10" x14ac:dyDescent="0.25">
      <c r="A944" s="66" t="s">
        <v>1233</v>
      </c>
      <c r="B944" s="38">
        <v>157</v>
      </c>
      <c r="C944" s="38">
        <v>2</v>
      </c>
      <c r="D944" s="38">
        <v>1</v>
      </c>
      <c r="E944" s="38">
        <v>223</v>
      </c>
      <c r="F944" s="67" t="s">
        <v>1231</v>
      </c>
      <c r="G944" s="68"/>
      <c r="H944" s="70"/>
      <c r="I944" s="70">
        <v>11.531038374717834</v>
      </c>
      <c r="J944" s="38">
        <v>30</v>
      </c>
    </row>
    <row r="945" spans="1:10" x14ac:dyDescent="0.25">
      <c r="A945" s="66" t="s">
        <v>1234</v>
      </c>
      <c r="B945" s="38">
        <v>157</v>
      </c>
      <c r="C945" s="38">
        <v>2</v>
      </c>
      <c r="D945" s="38">
        <v>2</v>
      </c>
      <c r="E945" s="38">
        <v>1158</v>
      </c>
      <c r="F945" s="67" t="s">
        <v>1231</v>
      </c>
      <c r="G945" s="68"/>
      <c r="H945" s="70"/>
      <c r="I945" s="70">
        <v>10.86439051918736</v>
      </c>
      <c r="J945" s="38">
        <v>29</v>
      </c>
    </row>
    <row r="946" spans="1:10" x14ac:dyDescent="0.25">
      <c r="A946" s="66" t="s">
        <v>1235</v>
      </c>
      <c r="B946" s="38">
        <v>157</v>
      </c>
      <c r="C946" s="38">
        <v>3</v>
      </c>
      <c r="D946" s="38">
        <v>1</v>
      </c>
      <c r="E946" s="38">
        <v>550</v>
      </c>
      <c r="F946" s="67" t="s">
        <v>1231</v>
      </c>
      <c r="G946" s="68"/>
      <c r="H946" s="70"/>
      <c r="I946" s="70">
        <v>14.613995485327314</v>
      </c>
      <c r="J946" s="38">
        <v>49</v>
      </c>
    </row>
    <row r="947" spans="1:10" ht="15.75" thickBot="1" x14ac:dyDescent="0.3">
      <c r="A947" s="71" t="s">
        <v>1236</v>
      </c>
      <c r="B947" s="43">
        <v>157</v>
      </c>
      <c r="C947" s="43">
        <v>3</v>
      </c>
      <c r="D947" s="43">
        <v>2</v>
      </c>
      <c r="E947" s="43">
        <v>983</v>
      </c>
      <c r="F947" s="72" t="s">
        <v>1231</v>
      </c>
      <c r="G947" s="73"/>
      <c r="H947" s="75"/>
      <c r="I947" s="75">
        <v>14.219525959367948</v>
      </c>
      <c r="J947" s="43">
        <v>43</v>
      </c>
    </row>
    <row r="948" spans="1:10" x14ac:dyDescent="0.25">
      <c r="A948" s="66" t="s">
        <v>281</v>
      </c>
      <c r="B948" s="38">
        <v>158</v>
      </c>
      <c r="C948" s="38">
        <v>1</v>
      </c>
      <c r="D948" s="38">
        <v>1</v>
      </c>
      <c r="E948" s="38">
        <v>282</v>
      </c>
      <c r="F948" s="67" t="s">
        <v>1237</v>
      </c>
      <c r="G948" s="68"/>
      <c r="H948" s="70">
        <v>11.9</v>
      </c>
      <c r="I948" s="70">
        <v>10.064755959137345</v>
      </c>
      <c r="J948" s="38">
        <v>24</v>
      </c>
    </row>
    <row r="949" spans="1:10" x14ac:dyDescent="0.25">
      <c r="A949" s="66" t="s">
        <v>282</v>
      </c>
      <c r="B949" s="38">
        <v>158</v>
      </c>
      <c r="C949" s="38">
        <v>1</v>
      </c>
      <c r="D949" s="38">
        <v>2</v>
      </c>
      <c r="E949" s="38">
        <v>752</v>
      </c>
      <c r="F949" s="67" t="s">
        <v>1237</v>
      </c>
      <c r="G949" s="68"/>
      <c r="H949" s="70"/>
      <c r="I949" s="70">
        <v>10.499035187287173</v>
      </c>
      <c r="J949" s="38">
        <v>23</v>
      </c>
    </row>
    <row r="950" spans="1:10" x14ac:dyDescent="0.25">
      <c r="A950" s="66" t="s">
        <v>283</v>
      </c>
      <c r="B950" s="38">
        <v>158</v>
      </c>
      <c r="C950" s="38">
        <v>2</v>
      </c>
      <c r="D950" s="38">
        <v>1</v>
      </c>
      <c r="E950" s="38">
        <v>109</v>
      </c>
      <c r="F950" s="67" t="s">
        <v>1237</v>
      </c>
      <c r="G950" s="68"/>
      <c r="H950" s="70"/>
      <c r="I950" s="70">
        <v>10.959194097616344</v>
      </c>
      <c r="J950" s="38">
        <v>25</v>
      </c>
    </row>
    <row r="951" spans="1:10" x14ac:dyDescent="0.25">
      <c r="A951" s="66" t="s">
        <v>284</v>
      </c>
      <c r="B951" s="38">
        <v>158</v>
      </c>
      <c r="C951" s="38">
        <v>2</v>
      </c>
      <c r="D951" s="38">
        <v>2</v>
      </c>
      <c r="E951" s="38">
        <v>1159</v>
      </c>
      <c r="F951" s="67" t="s">
        <v>1237</v>
      </c>
      <c r="G951" s="68"/>
      <c r="H951" s="70"/>
      <c r="I951" s="70">
        <v>9.9398978433598177</v>
      </c>
      <c r="J951" s="38">
        <v>23</v>
      </c>
    </row>
    <row r="952" spans="1:10" x14ac:dyDescent="0.25">
      <c r="A952" s="66" t="s">
        <v>285</v>
      </c>
      <c r="B952" s="38">
        <v>158</v>
      </c>
      <c r="C952" s="38">
        <v>3</v>
      </c>
      <c r="D952" s="38">
        <v>1</v>
      </c>
      <c r="E952" s="38">
        <v>682</v>
      </c>
      <c r="F952" s="67" t="s">
        <v>1237</v>
      </c>
      <c r="G952" s="68"/>
      <c r="H952" s="70"/>
      <c r="I952" s="70">
        <v>15.235527809307605</v>
      </c>
      <c r="J952" s="38">
        <v>34</v>
      </c>
    </row>
    <row r="953" spans="1:10" ht="15.75" thickBot="1" x14ac:dyDescent="0.3">
      <c r="A953" s="71" t="s">
        <v>286</v>
      </c>
      <c r="B953" s="43">
        <v>158</v>
      </c>
      <c r="C953" s="43">
        <v>3</v>
      </c>
      <c r="D953" s="43">
        <v>2</v>
      </c>
      <c r="E953" s="43">
        <v>1054</v>
      </c>
      <c r="F953" s="72" t="s">
        <v>1237</v>
      </c>
      <c r="G953" s="73"/>
      <c r="H953" s="75"/>
      <c r="I953" s="75">
        <v>14.540862656072647</v>
      </c>
      <c r="J953" s="43">
        <v>34</v>
      </c>
    </row>
    <row r="954" spans="1:10" x14ac:dyDescent="0.25">
      <c r="A954" s="66" t="s">
        <v>1238</v>
      </c>
      <c r="B954" s="38">
        <v>159</v>
      </c>
      <c r="C954" s="38">
        <v>1</v>
      </c>
      <c r="D954" s="38">
        <v>1</v>
      </c>
      <c r="E954" s="38">
        <v>372</v>
      </c>
      <c r="F954" s="67" t="s">
        <v>1239</v>
      </c>
      <c r="G954" s="68"/>
      <c r="H954" s="70">
        <v>12.1</v>
      </c>
      <c r="I954" s="70">
        <v>9.6958475540386786</v>
      </c>
      <c r="J954" s="38">
        <v>18</v>
      </c>
    </row>
    <row r="955" spans="1:10" x14ac:dyDescent="0.25">
      <c r="A955" s="66" t="s">
        <v>1240</v>
      </c>
      <c r="B955" s="38">
        <v>159</v>
      </c>
      <c r="C955" s="38">
        <v>1</v>
      </c>
      <c r="D955" s="38">
        <v>2</v>
      </c>
      <c r="E955" s="38">
        <v>844</v>
      </c>
      <c r="F955" s="67" t="s">
        <v>1239</v>
      </c>
      <c r="G955" s="68"/>
      <c r="H955" s="70"/>
      <c r="I955" s="70">
        <v>9.9497155858930597</v>
      </c>
      <c r="J955" s="38">
        <v>18</v>
      </c>
    </row>
    <row r="956" spans="1:10" x14ac:dyDescent="0.25">
      <c r="A956" s="66" t="s">
        <v>1241</v>
      </c>
      <c r="B956" s="38">
        <v>159</v>
      </c>
      <c r="C956" s="38">
        <v>2</v>
      </c>
      <c r="D956" s="38">
        <v>1</v>
      </c>
      <c r="E956" s="38">
        <v>175</v>
      </c>
      <c r="F956" s="67" t="s">
        <v>1239</v>
      </c>
      <c r="G956" s="68"/>
      <c r="H956" s="70"/>
      <c r="I956" s="70">
        <v>10.843117178612058</v>
      </c>
      <c r="J956" s="38">
        <v>20</v>
      </c>
    </row>
    <row r="957" spans="1:10" x14ac:dyDescent="0.25">
      <c r="A957" s="66" t="s">
        <v>1242</v>
      </c>
      <c r="B957" s="38">
        <v>159</v>
      </c>
      <c r="C957" s="38">
        <v>2</v>
      </c>
      <c r="D957" s="38">
        <v>2</v>
      </c>
      <c r="E957" s="38">
        <v>1166</v>
      </c>
      <c r="F957" s="67" t="s">
        <v>1239</v>
      </c>
      <c r="G957" s="68"/>
      <c r="H957" s="70"/>
      <c r="I957" s="70">
        <v>10.558589306029578</v>
      </c>
      <c r="J957" s="38">
        <v>20</v>
      </c>
    </row>
    <row r="958" spans="1:10" x14ac:dyDescent="0.25">
      <c r="A958" s="66" t="s">
        <v>1243</v>
      </c>
      <c r="B958" s="38">
        <v>159</v>
      </c>
      <c r="C958" s="38">
        <v>3</v>
      </c>
      <c r="D958" s="38">
        <v>1</v>
      </c>
      <c r="E958" s="38">
        <v>565</v>
      </c>
      <c r="F958" s="67" t="s">
        <v>1239</v>
      </c>
      <c r="G958" s="68"/>
      <c r="H958" s="70"/>
      <c r="I958" s="70">
        <v>13.567690557451648</v>
      </c>
      <c r="J958" s="38">
        <v>30</v>
      </c>
    </row>
    <row r="959" spans="1:10" ht="15.75" thickBot="1" x14ac:dyDescent="0.3">
      <c r="A959" s="71" t="s">
        <v>1244</v>
      </c>
      <c r="B959" s="43">
        <v>159</v>
      </c>
      <c r="C959" s="43">
        <v>3</v>
      </c>
      <c r="D959" s="43">
        <v>2</v>
      </c>
      <c r="E959" s="43">
        <v>1108</v>
      </c>
      <c r="F959" s="72" t="s">
        <v>1239</v>
      </c>
      <c r="G959" s="73"/>
      <c r="H959" s="75"/>
      <c r="I959" s="75">
        <v>13.697383390216153</v>
      </c>
      <c r="J959" s="43">
        <v>30</v>
      </c>
    </row>
    <row r="960" spans="1:10" x14ac:dyDescent="0.25">
      <c r="A960" s="66" t="s">
        <v>287</v>
      </c>
      <c r="B960" s="38">
        <v>160</v>
      </c>
      <c r="C960" s="38">
        <v>1</v>
      </c>
      <c r="D960" s="38">
        <v>1</v>
      </c>
      <c r="E960" s="38">
        <v>393</v>
      </c>
      <c r="F960" s="67" t="s">
        <v>106</v>
      </c>
      <c r="G960" s="68"/>
      <c r="H960" s="70">
        <v>11.4</v>
      </c>
      <c r="I960" s="70">
        <v>9.3860045146726865</v>
      </c>
      <c r="J960" s="38">
        <v>23</v>
      </c>
    </row>
    <row r="961" spans="1:10" x14ac:dyDescent="0.25">
      <c r="A961" s="66" t="s">
        <v>288</v>
      </c>
      <c r="B961" s="38">
        <v>160</v>
      </c>
      <c r="C961" s="38">
        <v>1</v>
      </c>
      <c r="D961" s="38">
        <v>2</v>
      </c>
      <c r="E961" s="38">
        <v>924</v>
      </c>
      <c r="F961" s="67" t="s">
        <v>106</v>
      </c>
      <c r="G961" s="68"/>
      <c r="H961" s="70"/>
      <c r="I961" s="70">
        <v>10.744074492099323</v>
      </c>
      <c r="J961" s="38">
        <v>27</v>
      </c>
    </row>
    <row r="962" spans="1:10" x14ac:dyDescent="0.25">
      <c r="A962" s="66" t="s">
        <v>289</v>
      </c>
      <c r="B962" s="38">
        <v>160</v>
      </c>
      <c r="C962" s="38">
        <v>2</v>
      </c>
      <c r="D962" s="38">
        <v>1</v>
      </c>
      <c r="E962" s="38">
        <v>47</v>
      </c>
      <c r="F962" s="67" t="s">
        <v>106</v>
      </c>
      <c r="G962" s="68"/>
      <c r="H962" s="70"/>
      <c r="I962" s="70">
        <v>10.58493227990971</v>
      </c>
      <c r="J962" s="38">
        <v>26</v>
      </c>
    </row>
    <row r="963" spans="1:10" x14ac:dyDescent="0.25">
      <c r="A963" s="66" t="s">
        <v>290</v>
      </c>
      <c r="B963" s="38">
        <v>160</v>
      </c>
      <c r="C963" s="38">
        <v>2</v>
      </c>
      <c r="D963" s="38">
        <v>2</v>
      </c>
      <c r="E963" s="38">
        <v>1342</v>
      </c>
      <c r="F963" s="67" t="s">
        <v>106</v>
      </c>
      <c r="G963" s="68"/>
      <c r="H963" s="70"/>
      <c r="I963" s="70">
        <v>12.139954853273137</v>
      </c>
      <c r="J963" s="38">
        <v>23</v>
      </c>
    </row>
    <row r="964" spans="1:10" x14ac:dyDescent="0.25">
      <c r="A964" s="66" t="s">
        <v>291</v>
      </c>
      <c r="B964" s="38">
        <v>160</v>
      </c>
      <c r="C964" s="38">
        <v>3</v>
      </c>
      <c r="D964" s="38">
        <v>1</v>
      </c>
      <c r="E964" s="38">
        <v>655</v>
      </c>
      <c r="F964" s="67" t="s">
        <v>106</v>
      </c>
      <c r="G964" s="68"/>
      <c r="H964" s="70"/>
      <c r="I964" s="70">
        <v>14.007336343115124</v>
      </c>
      <c r="J964" s="38">
        <v>46</v>
      </c>
    </row>
    <row r="965" spans="1:10" ht="15.75" thickBot="1" x14ac:dyDescent="0.3">
      <c r="A965" s="71" t="s">
        <v>292</v>
      </c>
      <c r="B965" s="43">
        <v>160</v>
      </c>
      <c r="C965" s="43">
        <v>3</v>
      </c>
      <c r="D965" s="43">
        <v>2</v>
      </c>
      <c r="E965" s="43">
        <v>1037</v>
      </c>
      <c r="F965" s="72" t="s">
        <v>106</v>
      </c>
      <c r="G965" s="73"/>
      <c r="H965" s="75"/>
      <c r="I965" s="75">
        <v>13.999435665914223</v>
      </c>
      <c r="J965" s="43">
        <v>44</v>
      </c>
    </row>
    <row r="966" spans="1:10" x14ac:dyDescent="0.25">
      <c r="A966" s="66" t="s">
        <v>1245</v>
      </c>
      <c r="B966" s="38">
        <v>161</v>
      </c>
      <c r="C966" s="38">
        <v>1</v>
      </c>
      <c r="D966" s="38">
        <v>1</v>
      </c>
      <c r="E966" s="38">
        <v>291</v>
      </c>
      <c r="F966" s="67" t="s">
        <v>1246</v>
      </c>
      <c r="G966" s="68"/>
      <c r="H966" s="70">
        <v>11.6</v>
      </c>
      <c r="I966" s="70">
        <v>10.200509049773755</v>
      </c>
      <c r="J966" s="38">
        <v>18</v>
      </c>
    </row>
    <row r="967" spans="1:10" x14ac:dyDescent="0.25">
      <c r="A967" s="66" t="s">
        <v>1247</v>
      </c>
      <c r="B967" s="38">
        <v>161</v>
      </c>
      <c r="C967" s="38">
        <v>1</v>
      </c>
      <c r="D967" s="38">
        <v>2</v>
      </c>
      <c r="E967" s="38">
        <v>841</v>
      </c>
      <c r="F967" s="67" t="s">
        <v>1246</v>
      </c>
      <c r="G967" s="68"/>
      <c r="H967" s="70"/>
      <c r="I967" s="70">
        <v>10.371889140271492</v>
      </c>
      <c r="J967" s="38">
        <v>19</v>
      </c>
    </row>
    <row r="968" spans="1:10" x14ac:dyDescent="0.25">
      <c r="A968" s="66" t="s">
        <v>1248</v>
      </c>
      <c r="B968" s="38">
        <v>161</v>
      </c>
      <c r="C968" s="38">
        <v>2</v>
      </c>
      <c r="D968" s="38">
        <v>1</v>
      </c>
      <c r="E968" s="38">
        <v>92</v>
      </c>
      <c r="F968" s="67" t="s">
        <v>1246</v>
      </c>
      <c r="G968" s="68"/>
      <c r="H968" s="70"/>
      <c r="I968" s="70">
        <v>11.430542986425337</v>
      </c>
      <c r="J968" s="38">
        <v>19</v>
      </c>
    </row>
    <row r="969" spans="1:10" x14ac:dyDescent="0.25">
      <c r="A969" s="66" t="s">
        <v>1249</v>
      </c>
      <c r="B969" s="38">
        <v>161</v>
      </c>
      <c r="C969" s="38">
        <v>2</v>
      </c>
      <c r="D969" s="38">
        <v>2</v>
      </c>
      <c r="E969" s="38">
        <v>1221</v>
      </c>
      <c r="F969" s="67" t="s">
        <v>1246</v>
      </c>
      <c r="G969" s="68"/>
      <c r="H969" s="70"/>
      <c r="I969" s="70">
        <v>10.732692307692307</v>
      </c>
      <c r="J969" s="38">
        <v>18</v>
      </c>
    </row>
    <row r="970" spans="1:10" x14ac:dyDescent="0.25">
      <c r="A970" s="66" t="s">
        <v>1250</v>
      </c>
      <c r="B970" s="38">
        <v>161</v>
      </c>
      <c r="C970" s="38">
        <v>3</v>
      </c>
      <c r="D970" s="38">
        <v>1</v>
      </c>
      <c r="E970" s="38">
        <v>649</v>
      </c>
      <c r="F970" s="67" t="s">
        <v>1246</v>
      </c>
      <c r="G970" s="68"/>
      <c r="H970" s="70"/>
      <c r="I970" s="70">
        <v>14.595022624434389</v>
      </c>
      <c r="J970" s="38">
        <v>29</v>
      </c>
    </row>
    <row r="971" spans="1:10" ht="15.75" thickBot="1" x14ac:dyDescent="0.3">
      <c r="A971" s="71" t="s">
        <v>1251</v>
      </c>
      <c r="B971" s="43">
        <v>161</v>
      </c>
      <c r="C971" s="43">
        <v>3</v>
      </c>
      <c r="D971" s="43">
        <v>2</v>
      </c>
      <c r="E971" s="43">
        <v>958</v>
      </c>
      <c r="F971" s="72" t="s">
        <v>1246</v>
      </c>
      <c r="G971" s="73"/>
      <c r="H971" s="75"/>
      <c r="I971" s="75">
        <v>14.616515837104071</v>
      </c>
      <c r="J971" s="43">
        <v>29</v>
      </c>
    </row>
    <row r="972" spans="1:10" x14ac:dyDescent="0.25">
      <c r="A972" s="66" t="s">
        <v>293</v>
      </c>
      <c r="B972" s="38">
        <v>162</v>
      </c>
      <c r="C972" s="38">
        <v>1</v>
      </c>
      <c r="D972" s="38">
        <v>1</v>
      </c>
      <c r="E972" s="38">
        <v>452</v>
      </c>
      <c r="F972" s="67" t="s">
        <v>107</v>
      </c>
      <c r="G972" s="68"/>
      <c r="H972" s="70">
        <v>11.9</v>
      </c>
      <c r="I972" s="70">
        <v>9.9062996594778685</v>
      </c>
      <c r="J972" s="38">
        <v>22</v>
      </c>
    </row>
    <row r="973" spans="1:10" x14ac:dyDescent="0.25">
      <c r="A973" s="66" t="s">
        <v>294</v>
      </c>
      <c r="B973" s="38">
        <v>162</v>
      </c>
      <c r="C973" s="38">
        <v>1</v>
      </c>
      <c r="D973" s="38">
        <v>2</v>
      </c>
      <c r="E973" s="38">
        <v>804</v>
      </c>
      <c r="F973" s="67" t="s">
        <v>107</v>
      </c>
      <c r="G973" s="68"/>
      <c r="H973" s="70"/>
      <c r="I973" s="70">
        <v>9.0009080590238373</v>
      </c>
      <c r="J973" s="38">
        <v>20</v>
      </c>
    </row>
    <row r="974" spans="1:10" x14ac:dyDescent="0.25">
      <c r="A974" s="66" t="s">
        <v>295</v>
      </c>
      <c r="B974" s="38">
        <v>162</v>
      </c>
      <c r="C974" s="38">
        <v>2</v>
      </c>
      <c r="D974" s="38">
        <v>1</v>
      </c>
      <c r="E974" s="38">
        <v>117</v>
      </c>
      <c r="F974" s="67" t="s">
        <v>107</v>
      </c>
      <c r="G974" s="68"/>
      <c r="H974" s="70"/>
      <c r="I974" s="70">
        <v>9.6349035187287182</v>
      </c>
      <c r="J974" s="38">
        <v>23</v>
      </c>
    </row>
    <row r="975" spans="1:10" x14ac:dyDescent="0.25">
      <c r="A975" s="66" t="s">
        <v>296</v>
      </c>
      <c r="B975" s="38">
        <v>162</v>
      </c>
      <c r="C975" s="38">
        <v>2</v>
      </c>
      <c r="D975" s="38">
        <v>2</v>
      </c>
      <c r="E975" s="38">
        <v>1183</v>
      </c>
      <c r="F975" s="67" t="s">
        <v>107</v>
      </c>
      <c r="G975" s="68"/>
      <c r="H975" s="70"/>
      <c r="I975" s="70">
        <v>10.233030646992054</v>
      </c>
      <c r="J975" s="38">
        <v>23</v>
      </c>
    </row>
    <row r="976" spans="1:10" x14ac:dyDescent="0.25">
      <c r="A976" s="66" t="s">
        <v>297</v>
      </c>
      <c r="B976" s="38">
        <v>162</v>
      </c>
      <c r="C976" s="38">
        <v>3</v>
      </c>
      <c r="D976" s="38">
        <v>1</v>
      </c>
      <c r="E976" s="38">
        <v>671</v>
      </c>
      <c r="F976" s="67" t="s">
        <v>107</v>
      </c>
      <c r="G976" s="68"/>
      <c r="H976" s="70"/>
      <c r="I976" s="70">
        <v>13.10272417707151</v>
      </c>
      <c r="J976" s="38">
        <v>38</v>
      </c>
    </row>
    <row r="977" spans="1:10" ht="15.75" thickBot="1" x14ac:dyDescent="0.3">
      <c r="A977" s="71" t="s">
        <v>298</v>
      </c>
      <c r="B977" s="43">
        <v>162</v>
      </c>
      <c r="C977" s="43">
        <v>3</v>
      </c>
      <c r="D977" s="43">
        <v>2</v>
      </c>
      <c r="E977" s="43">
        <v>997</v>
      </c>
      <c r="F977" s="72" t="s">
        <v>107</v>
      </c>
      <c r="G977" s="73"/>
      <c r="H977" s="75"/>
      <c r="I977" s="75">
        <v>13.030646992054484</v>
      </c>
      <c r="J977" s="43">
        <v>37</v>
      </c>
    </row>
    <row r="978" spans="1:10" x14ac:dyDescent="0.25">
      <c r="A978" s="66" t="s">
        <v>1252</v>
      </c>
      <c r="B978" s="38">
        <v>163</v>
      </c>
      <c r="C978" s="38">
        <v>1</v>
      </c>
      <c r="D978" s="38">
        <v>1</v>
      </c>
      <c r="E978" s="38">
        <v>326</v>
      </c>
      <c r="F978" s="67" t="s">
        <v>1253</v>
      </c>
      <c r="G978" s="68"/>
      <c r="H978" s="70">
        <v>11.9</v>
      </c>
      <c r="I978" s="70">
        <v>10.133541430192963</v>
      </c>
      <c r="J978" s="38">
        <v>19</v>
      </c>
    </row>
    <row r="979" spans="1:10" x14ac:dyDescent="0.25">
      <c r="A979" s="66" t="s">
        <v>1254</v>
      </c>
      <c r="B979" s="38">
        <v>163</v>
      </c>
      <c r="C979" s="38">
        <v>1</v>
      </c>
      <c r="D979" s="38">
        <v>2</v>
      </c>
      <c r="E979" s="38">
        <v>898</v>
      </c>
      <c r="F979" s="67" t="s">
        <v>1253</v>
      </c>
      <c r="G979" s="68"/>
      <c r="H979" s="70"/>
      <c r="I979" s="70">
        <v>10.045970488081727</v>
      </c>
      <c r="J979" s="38">
        <v>18</v>
      </c>
    </row>
    <row r="980" spans="1:10" x14ac:dyDescent="0.25">
      <c r="A980" s="66" t="s">
        <v>1255</v>
      </c>
      <c r="B980" s="38">
        <v>163</v>
      </c>
      <c r="C980" s="38">
        <v>2</v>
      </c>
      <c r="D980" s="38">
        <v>1</v>
      </c>
      <c r="E980" s="38">
        <v>127</v>
      </c>
      <c r="F980" s="67" t="s">
        <v>1253</v>
      </c>
      <c r="G980" s="68"/>
      <c r="H980" s="70"/>
      <c r="I980" s="70">
        <v>10.390862656072645</v>
      </c>
      <c r="J980" s="38">
        <v>21</v>
      </c>
    </row>
    <row r="981" spans="1:10" x14ac:dyDescent="0.25">
      <c r="A981" s="66" t="s">
        <v>1256</v>
      </c>
      <c r="B981" s="38">
        <v>163</v>
      </c>
      <c r="C981" s="38">
        <v>2</v>
      </c>
      <c r="D981" s="38">
        <v>2</v>
      </c>
      <c r="E981" s="38">
        <v>1172</v>
      </c>
      <c r="F981" s="67" t="s">
        <v>1253</v>
      </c>
      <c r="G981" s="68"/>
      <c r="H981" s="70"/>
      <c r="I981" s="70">
        <v>10.661180476730989</v>
      </c>
      <c r="J981" s="38">
        <v>27</v>
      </c>
    </row>
    <row r="982" spans="1:10" x14ac:dyDescent="0.25">
      <c r="A982" s="66" t="s">
        <v>1257</v>
      </c>
      <c r="B982" s="38">
        <v>163</v>
      </c>
      <c r="C982" s="38">
        <v>3</v>
      </c>
      <c r="D982" s="38">
        <v>1</v>
      </c>
      <c r="E982" s="38">
        <v>552</v>
      </c>
      <c r="F982" s="67" t="s">
        <v>1253</v>
      </c>
      <c r="G982" s="68"/>
      <c r="H982" s="70"/>
      <c r="I982" s="70">
        <v>13.767877412031783</v>
      </c>
      <c r="J982" s="38">
        <v>34</v>
      </c>
    </row>
    <row r="983" spans="1:10" ht="15.75" thickBot="1" x14ac:dyDescent="0.3">
      <c r="A983" s="71" t="s">
        <v>1258</v>
      </c>
      <c r="B983" s="43">
        <v>163</v>
      </c>
      <c r="C983" s="43">
        <v>3</v>
      </c>
      <c r="D983" s="43">
        <v>2</v>
      </c>
      <c r="E983" s="43">
        <v>1052</v>
      </c>
      <c r="F983" s="72" t="s">
        <v>1253</v>
      </c>
      <c r="G983" s="73"/>
      <c r="H983" s="75"/>
      <c r="I983" s="75">
        <v>13.521566401816118</v>
      </c>
      <c r="J983" s="43">
        <v>33</v>
      </c>
    </row>
    <row r="984" spans="1:10" x14ac:dyDescent="0.25">
      <c r="A984" s="66" t="s">
        <v>299</v>
      </c>
      <c r="B984" s="38">
        <v>164</v>
      </c>
      <c r="C984" s="38">
        <v>1</v>
      </c>
      <c r="D984" s="38">
        <v>1</v>
      </c>
      <c r="E984" s="38">
        <v>424</v>
      </c>
      <c r="F984" s="67" t="s">
        <v>108</v>
      </c>
      <c r="G984" s="68"/>
      <c r="H984" s="70">
        <v>12.2</v>
      </c>
      <c r="I984" s="70">
        <v>9.369077448747154</v>
      </c>
      <c r="J984" s="38">
        <v>18</v>
      </c>
    </row>
    <row r="985" spans="1:10" x14ac:dyDescent="0.25">
      <c r="A985" s="66" t="s">
        <v>300</v>
      </c>
      <c r="B985" s="38">
        <v>164</v>
      </c>
      <c r="C985" s="38">
        <v>1</v>
      </c>
      <c r="D985" s="38">
        <v>2</v>
      </c>
      <c r="E985" s="38">
        <v>766</v>
      </c>
      <c r="F985" s="67" t="s">
        <v>108</v>
      </c>
      <c r="G985" s="68"/>
      <c r="H985" s="70"/>
      <c r="I985" s="70">
        <v>9.3957858769931679</v>
      </c>
      <c r="J985" s="38">
        <v>18</v>
      </c>
    </row>
    <row r="986" spans="1:10" x14ac:dyDescent="0.25">
      <c r="A986" s="66" t="s">
        <v>301</v>
      </c>
      <c r="B986" s="38">
        <v>164</v>
      </c>
      <c r="C986" s="38">
        <v>2</v>
      </c>
      <c r="D986" s="38">
        <v>1</v>
      </c>
      <c r="E986" s="38">
        <v>172</v>
      </c>
      <c r="F986" s="67" t="s">
        <v>108</v>
      </c>
      <c r="G986" s="68"/>
      <c r="H986" s="70"/>
      <c r="I986" s="70">
        <v>9.9614464692482922</v>
      </c>
      <c r="J986" s="38">
        <v>22</v>
      </c>
    </row>
    <row r="987" spans="1:10" x14ac:dyDescent="0.25">
      <c r="A987" s="66" t="s">
        <v>302</v>
      </c>
      <c r="B987" s="38">
        <v>164</v>
      </c>
      <c r="C987" s="38">
        <v>2</v>
      </c>
      <c r="D987" s="38">
        <v>2</v>
      </c>
      <c r="E987" s="38">
        <v>1355</v>
      </c>
      <c r="F987" s="67" t="s">
        <v>108</v>
      </c>
      <c r="G987" s="68"/>
      <c r="H987" s="70"/>
      <c r="I987" s="70">
        <v>11.036845102505694</v>
      </c>
      <c r="J987" s="38">
        <v>23</v>
      </c>
    </row>
    <row r="988" spans="1:10" x14ac:dyDescent="0.25">
      <c r="A988" s="66" t="s">
        <v>303</v>
      </c>
      <c r="B988" s="38">
        <v>164</v>
      </c>
      <c r="C988" s="38">
        <v>3</v>
      </c>
      <c r="D988" s="38">
        <v>1</v>
      </c>
      <c r="E988" s="38">
        <v>483</v>
      </c>
      <c r="F988" s="67" t="s">
        <v>108</v>
      </c>
      <c r="G988" s="68"/>
      <c r="H988" s="70"/>
      <c r="I988" s="70">
        <v>14.090546697038725</v>
      </c>
      <c r="J988" s="38">
        <v>36</v>
      </c>
    </row>
    <row r="989" spans="1:10" ht="15.75" thickBot="1" x14ac:dyDescent="0.3">
      <c r="A989" s="71" t="s">
        <v>304</v>
      </c>
      <c r="B989" s="43">
        <v>164</v>
      </c>
      <c r="C989" s="43">
        <v>3</v>
      </c>
      <c r="D989" s="43">
        <v>2</v>
      </c>
      <c r="E989" s="43">
        <v>932</v>
      </c>
      <c r="F989" s="72" t="s">
        <v>108</v>
      </c>
      <c r="G989" s="73"/>
      <c r="H989" s="75"/>
      <c r="I989" s="75">
        <v>13.661731207289295</v>
      </c>
      <c r="J989" s="43">
        <v>35</v>
      </c>
    </row>
    <row r="990" spans="1:10" x14ac:dyDescent="0.25">
      <c r="A990" s="66" t="s">
        <v>1259</v>
      </c>
      <c r="B990" s="38">
        <v>165</v>
      </c>
      <c r="C990" s="38">
        <v>1</v>
      </c>
      <c r="D990" s="38">
        <v>1</v>
      </c>
      <c r="E990" s="38">
        <v>453</v>
      </c>
      <c r="F990" s="67" t="s">
        <v>1260</v>
      </c>
      <c r="G990" s="68"/>
      <c r="H990" s="70">
        <v>11.6</v>
      </c>
      <c r="I990" s="70">
        <v>9.0060520361990939</v>
      </c>
      <c r="J990" s="38">
        <v>21</v>
      </c>
    </row>
    <row r="991" spans="1:10" x14ac:dyDescent="0.25">
      <c r="A991" s="66" t="s">
        <v>1261</v>
      </c>
      <c r="B991" s="38">
        <v>165</v>
      </c>
      <c r="C991" s="38">
        <v>1</v>
      </c>
      <c r="D991" s="38">
        <v>2</v>
      </c>
      <c r="E991" s="38">
        <v>831</v>
      </c>
      <c r="F991" s="67" t="s">
        <v>1260</v>
      </c>
      <c r="G991" s="68"/>
      <c r="H991" s="70"/>
      <c r="I991" s="70">
        <v>9.9571832579185511</v>
      </c>
      <c r="J991" s="38">
        <v>23</v>
      </c>
    </row>
    <row r="992" spans="1:10" x14ac:dyDescent="0.25">
      <c r="A992" s="66" t="s">
        <v>1262</v>
      </c>
      <c r="B992" s="38">
        <v>165</v>
      </c>
      <c r="C992" s="38">
        <v>2</v>
      </c>
      <c r="D992" s="38">
        <v>1</v>
      </c>
      <c r="E992" s="38">
        <v>202</v>
      </c>
      <c r="F992" s="67" t="s">
        <v>1260</v>
      </c>
      <c r="G992" s="68"/>
      <c r="H992" s="70"/>
      <c r="I992" s="70">
        <v>11.196945701357464</v>
      </c>
      <c r="J992" s="38">
        <v>27</v>
      </c>
    </row>
    <row r="993" spans="1:10" x14ac:dyDescent="0.25">
      <c r="A993" s="66" t="s">
        <v>1263</v>
      </c>
      <c r="B993" s="38">
        <v>165</v>
      </c>
      <c r="C993" s="38">
        <v>2</v>
      </c>
      <c r="D993" s="38">
        <v>2</v>
      </c>
      <c r="E993" s="38">
        <v>1339</v>
      </c>
      <c r="F993" s="67" t="s">
        <v>1260</v>
      </c>
      <c r="G993" s="68"/>
      <c r="H993" s="70"/>
      <c r="I993" s="70">
        <v>10.777828054298642</v>
      </c>
      <c r="J993" s="38">
        <v>22</v>
      </c>
    </row>
    <row r="994" spans="1:10" x14ac:dyDescent="0.25">
      <c r="A994" s="66" t="s">
        <v>1264</v>
      </c>
      <c r="B994" s="38">
        <v>165</v>
      </c>
      <c r="C994" s="38">
        <v>3</v>
      </c>
      <c r="D994" s="38">
        <v>1</v>
      </c>
      <c r="E994" s="38">
        <v>570</v>
      </c>
      <c r="F994" s="67" t="s">
        <v>1260</v>
      </c>
      <c r="G994" s="68"/>
      <c r="H994" s="70"/>
      <c r="I994" s="70">
        <v>13.672511312217194</v>
      </c>
      <c r="J994" s="38">
        <v>39</v>
      </c>
    </row>
    <row r="995" spans="1:10" ht="15.75" thickBot="1" x14ac:dyDescent="0.3">
      <c r="A995" s="71" t="s">
        <v>1265</v>
      </c>
      <c r="B995" s="43">
        <v>165</v>
      </c>
      <c r="C995" s="43">
        <v>3</v>
      </c>
      <c r="D995" s="43">
        <v>2</v>
      </c>
      <c r="E995" s="43">
        <v>1122</v>
      </c>
      <c r="F995" s="72" t="s">
        <v>1260</v>
      </c>
      <c r="G995" s="73"/>
      <c r="H995" s="75"/>
      <c r="I995" s="75">
        <v>13.795814479638008</v>
      </c>
      <c r="J995" s="43">
        <v>39</v>
      </c>
    </row>
    <row r="996" spans="1:10" x14ac:dyDescent="0.25">
      <c r="A996" s="66" t="s">
        <v>305</v>
      </c>
      <c r="B996" s="38">
        <v>166</v>
      </c>
      <c r="C996" s="38">
        <v>1</v>
      </c>
      <c r="D996" s="38">
        <v>1</v>
      </c>
      <c r="E996" s="38">
        <v>418</v>
      </c>
      <c r="F996" s="67" t="s">
        <v>109</v>
      </c>
      <c r="G996" s="68"/>
      <c r="H996" s="70">
        <v>11.9</v>
      </c>
      <c r="I996" s="70">
        <v>9.1249716231555045</v>
      </c>
      <c r="J996" s="38">
        <v>14</v>
      </c>
    </row>
    <row r="997" spans="1:10" x14ac:dyDescent="0.25">
      <c r="A997" s="66" t="s">
        <v>306</v>
      </c>
      <c r="B997" s="38">
        <v>166</v>
      </c>
      <c r="C997" s="38">
        <v>1</v>
      </c>
      <c r="D997" s="38">
        <v>2</v>
      </c>
      <c r="E997" s="38">
        <v>703</v>
      </c>
      <c r="F997" s="67" t="s">
        <v>109</v>
      </c>
      <c r="G997" s="68"/>
      <c r="H997" s="70"/>
      <c r="I997" s="70">
        <v>9.0190124858115794</v>
      </c>
      <c r="J997" s="38">
        <v>14</v>
      </c>
    </row>
    <row r="998" spans="1:10" x14ac:dyDescent="0.25">
      <c r="A998" s="66" t="s">
        <v>307</v>
      </c>
      <c r="B998" s="38">
        <v>166</v>
      </c>
      <c r="C998" s="38">
        <v>2</v>
      </c>
      <c r="D998" s="38">
        <v>1</v>
      </c>
      <c r="E998" s="38">
        <v>73</v>
      </c>
      <c r="F998" s="67" t="s">
        <v>109</v>
      </c>
      <c r="G998" s="68"/>
      <c r="H998" s="70"/>
      <c r="I998" s="70">
        <v>10.206186152099887</v>
      </c>
      <c r="J998" s="38">
        <v>17</v>
      </c>
    </row>
    <row r="999" spans="1:10" x14ac:dyDescent="0.25">
      <c r="A999" s="66" t="s">
        <v>308</v>
      </c>
      <c r="B999" s="38">
        <v>166</v>
      </c>
      <c r="C999" s="38">
        <v>2</v>
      </c>
      <c r="D999" s="38">
        <v>2</v>
      </c>
      <c r="E999" s="38">
        <v>1338</v>
      </c>
      <c r="F999" s="67" t="s">
        <v>109</v>
      </c>
      <c r="G999" s="68"/>
      <c r="H999" s="70"/>
      <c r="I999" s="70">
        <v>10.216742338251986</v>
      </c>
      <c r="J999" s="38">
        <v>22</v>
      </c>
    </row>
    <row r="1000" spans="1:10" x14ac:dyDescent="0.25">
      <c r="A1000" s="66" t="s">
        <v>309</v>
      </c>
      <c r="B1000" s="38">
        <v>166</v>
      </c>
      <c r="C1000" s="38">
        <v>3</v>
      </c>
      <c r="D1000" s="38">
        <v>1</v>
      </c>
      <c r="E1000" s="38">
        <v>602</v>
      </c>
      <c r="F1000" s="67" t="s">
        <v>109</v>
      </c>
      <c r="G1000" s="68"/>
      <c r="H1000" s="70"/>
      <c r="I1000" s="70">
        <v>14.102724177071511</v>
      </c>
      <c r="J1000" s="38">
        <v>27</v>
      </c>
    </row>
    <row r="1001" spans="1:10" ht="15.75" thickBot="1" x14ac:dyDescent="0.3">
      <c r="A1001" s="71" t="s">
        <v>310</v>
      </c>
      <c r="B1001" s="43">
        <v>166</v>
      </c>
      <c r="C1001" s="43">
        <v>3</v>
      </c>
      <c r="D1001" s="43">
        <v>2</v>
      </c>
      <c r="E1001" s="43">
        <v>942</v>
      </c>
      <c r="F1001" s="72" t="s">
        <v>109</v>
      </c>
      <c r="G1001" s="73"/>
      <c r="H1001" s="75"/>
      <c r="I1001" s="75">
        <v>13.61577752553916</v>
      </c>
      <c r="J1001" s="43">
        <v>30</v>
      </c>
    </row>
    <row r="1002" spans="1:10" x14ac:dyDescent="0.25">
      <c r="A1002" s="66" t="s">
        <v>1266</v>
      </c>
      <c r="B1002" s="38">
        <v>167</v>
      </c>
      <c r="C1002" s="38">
        <v>1</v>
      </c>
      <c r="D1002" s="38">
        <v>1</v>
      </c>
      <c r="E1002" s="38">
        <v>427</v>
      </c>
      <c r="F1002" s="67" t="s">
        <v>1267</v>
      </c>
      <c r="G1002" s="68"/>
      <c r="H1002" s="70">
        <v>11.5</v>
      </c>
      <c r="I1002" s="70">
        <v>10.263785310734463</v>
      </c>
      <c r="J1002" s="38">
        <v>30</v>
      </c>
    </row>
    <row r="1003" spans="1:10" x14ac:dyDescent="0.25">
      <c r="A1003" s="66" t="s">
        <v>1268</v>
      </c>
      <c r="B1003" s="38">
        <v>167</v>
      </c>
      <c r="C1003" s="38">
        <v>1</v>
      </c>
      <c r="D1003" s="38">
        <v>2</v>
      </c>
      <c r="E1003" s="38">
        <v>847</v>
      </c>
      <c r="F1003" s="67" t="s">
        <v>1267</v>
      </c>
      <c r="G1003" s="68"/>
      <c r="H1003" s="70"/>
      <c r="I1003" s="70">
        <v>11.738983050847455</v>
      </c>
      <c r="J1003" s="38">
        <v>33</v>
      </c>
    </row>
    <row r="1004" spans="1:10" x14ac:dyDescent="0.25">
      <c r="A1004" s="66" t="s">
        <v>1269</v>
      </c>
      <c r="B1004" s="38">
        <v>167</v>
      </c>
      <c r="C1004" s="38">
        <v>2</v>
      </c>
      <c r="D1004" s="38">
        <v>1</v>
      </c>
      <c r="E1004" s="38">
        <v>106</v>
      </c>
      <c r="F1004" s="67" t="s">
        <v>1267</v>
      </c>
      <c r="G1004" s="68"/>
      <c r="H1004" s="70"/>
      <c r="I1004" s="70">
        <v>12.463841807909604</v>
      </c>
      <c r="J1004" s="38">
        <v>42</v>
      </c>
    </row>
    <row r="1005" spans="1:10" x14ac:dyDescent="0.25">
      <c r="A1005" s="66" t="s">
        <v>1270</v>
      </c>
      <c r="B1005" s="38">
        <v>167</v>
      </c>
      <c r="C1005" s="38">
        <v>2</v>
      </c>
      <c r="D1005" s="38">
        <v>2</v>
      </c>
      <c r="E1005" s="38">
        <v>1272</v>
      </c>
      <c r="F1005" s="67" t="s">
        <v>1267</v>
      </c>
      <c r="G1005" s="68"/>
      <c r="H1005" s="70"/>
      <c r="I1005" s="70">
        <v>12.716949152542373</v>
      </c>
      <c r="J1005" s="38">
        <v>41</v>
      </c>
    </row>
    <row r="1006" spans="1:10" x14ac:dyDescent="0.25">
      <c r="A1006" s="66" t="s">
        <v>1271</v>
      </c>
      <c r="B1006" s="38">
        <v>167</v>
      </c>
      <c r="C1006" s="38">
        <v>3</v>
      </c>
      <c r="D1006" s="38">
        <v>1</v>
      </c>
      <c r="E1006" s="38">
        <v>607</v>
      </c>
      <c r="F1006" s="67" t="s">
        <v>1267</v>
      </c>
      <c r="G1006" s="68"/>
      <c r="H1006" s="70"/>
      <c r="I1006" s="70">
        <v>15.062711864406781</v>
      </c>
      <c r="J1006" s="38">
        <v>65</v>
      </c>
    </row>
    <row r="1007" spans="1:10" ht="15.75" thickBot="1" x14ac:dyDescent="0.3">
      <c r="A1007" s="71" t="s">
        <v>1272</v>
      </c>
      <c r="B1007" s="43">
        <v>167</v>
      </c>
      <c r="C1007" s="43">
        <v>3</v>
      </c>
      <c r="D1007" s="43">
        <v>2</v>
      </c>
      <c r="E1007" s="43">
        <v>946</v>
      </c>
      <c r="F1007" s="72" t="s">
        <v>1267</v>
      </c>
      <c r="G1007" s="73"/>
      <c r="H1007" s="75"/>
      <c r="I1007" s="75">
        <v>15.824293785310735</v>
      </c>
      <c r="J1007" s="43">
        <v>66</v>
      </c>
    </row>
    <row r="1008" spans="1:10" x14ac:dyDescent="0.25">
      <c r="A1008" s="66" t="s">
        <v>1273</v>
      </c>
      <c r="B1008" s="38">
        <v>168</v>
      </c>
      <c r="C1008" s="38">
        <v>1</v>
      </c>
      <c r="D1008" s="38">
        <v>1</v>
      </c>
      <c r="E1008" s="38">
        <v>245</v>
      </c>
      <c r="F1008" s="67" t="s">
        <v>1274</v>
      </c>
      <c r="G1008" s="68"/>
      <c r="H1008" s="70">
        <v>12.1</v>
      </c>
      <c r="I1008" s="70">
        <v>11.257508532423209</v>
      </c>
      <c r="J1008" s="38">
        <v>18</v>
      </c>
    </row>
    <row r="1009" spans="1:10" x14ac:dyDescent="0.25">
      <c r="A1009" s="66" t="s">
        <v>1275</v>
      </c>
      <c r="B1009" s="38">
        <v>168</v>
      </c>
      <c r="C1009" s="38">
        <v>1</v>
      </c>
      <c r="D1009" s="38">
        <v>2</v>
      </c>
      <c r="E1009" s="38">
        <v>866</v>
      </c>
      <c r="F1009" s="67" t="s">
        <v>1274</v>
      </c>
      <c r="G1009" s="68"/>
      <c r="H1009" s="70"/>
      <c r="I1009" s="70">
        <v>10.905176336746303</v>
      </c>
      <c r="J1009" s="38">
        <v>18</v>
      </c>
    </row>
    <row r="1010" spans="1:10" x14ac:dyDescent="0.25">
      <c r="A1010" s="66" t="s">
        <v>1276</v>
      </c>
      <c r="B1010" s="38">
        <v>168</v>
      </c>
      <c r="C1010" s="38">
        <v>2</v>
      </c>
      <c r="D1010" s="38">
        <v>1</v>
      </c>
      <c r="E1010" s="38">
        <v>135</v>
      </c>
      <c r="F1010" s="67" t="s">
        <v>1274</v>
      </c>
      <c r="G1010" s="68"/>
      <c r="H1010" s="70"/>
      <c r="I1010" s="70">
        <v>11.723549488054607</v>
      </c>
      <c r="J1010" s="38">
        <v>19</v>
      </c>
    </row>
    <row r="1011" spans="1:10" x14ac:dyDescent="0.25">
      <c r="A1011" s="66" t="s">
        <v>1277</v>
      </c>
      <c r="B1011" s="38">
        <v>168</v>
      </c>
      <c r="C1011" s="38">
        <v>2</v>
      </c>
      <c r="D1011" s="38">
        <v>2</v>
      </c>
      <c r="E1011" s="38">
        <v>1331</v>
      </c>
      <c r="F1011" s="67" t="s">
        <v>1274</v>
      </c>
      <c r="G1011" s="68"/>
      <c r="H1011" s="70"/>
      <c r="I1011" s="70">
        <v>11.571672354948804</v>
      </c>
      <c r="J1011" s="38">
        <v>19</v>
      </c>
    </row>
    <row r="1012" spans="1:10" x14ac:dyDescent="0.25">
      <c r="A1012" s="66" t="s">
        <v>1278</v>
      </c>
      <c r="B1012" s="38">
        <v>168</v>
      </c>
      <c r="C1012" s="38">
        <v>3</v>
      </c>
      <c r="D1012" s="38">
        <v>1</v>
      </c>
      <c r="E1012" s="38">
        <v>592</v>
      </c>
      <c r="F1012" s="67" t="s">
        <v>1274</v>
      </c>
      <c r="G1012" s="68"/>
      <c r="H1012" s="70"/>
      <c r="I1012" s="70">
        <v>13.303185437997723</v>
      </c>
      <c r="J1012" s="38">
        <v>34</v>
      </c>
    </row>
    <row r="1013" spans="1:10" ht="15.75" thickBot="1" x14ac:dyDescent="0.3">
      <c r="A1013" s="71" t="s">
        <v>1279</v>
      </c>
      <c r="B1013" s="43">
        <v>168</v>
      </c>
      <c r="C1013" s="43">
        <v>3</v>
      </c>
      <c r="D1013" s="43">
        <v>2</v>
      </c>
      <c r="E1013" s="43">
        <v>1154</v>
      </c>
      <c r="F1013" s="72" t="s">
        <v>1274</v>
      </c>
      <c r="G1013" s="73"/>
      <c r="H1013" s="75"/>
      <c r="I1013" s="75">
        <v>14.175767918088736</v>
      </c>
      <c r="J1013" s="43">
        <v>23</v>
      </c>
    </row>
    <row r="1014" spans="1:10" x14ac:dyDescent="0.25">
      <c r="A1014" s="66" t="s">
        <v>311</v>
      </c>
      <c r="B1014" s="38">
        <v>169</v>
      </c>
      <c r="C1014" s="38">
        <v>1</v>
      </c>
      <c r="D1014" s="38">
        <v>1</v>
      </c>
      <c r="E1014" s="38">
        <v>443</v>
      </c>
      <c r="F1014" s="67" t="s">
        <v>110</v>
      </c>
      <c r="G1014" s="68"/>
      <c r="H1014" s="70">
        <v>12.2</v>
      </c>
      <c r="I1014" s="70">
        <v>9.4972095671981798</v>
      </c>
      <c r="J1014" s="38">
        <v>15</v>
      </c>
    </row>
    <row r="1015" spans="1:10" x14ac:dyDescent="0.25">
      <c r="A1015" s="66" t="s">
        <v>312</v>
      </c>
      <c r="B1015" s="38">
        <v>169</v>
      </c>
      <c r="C1015" s="38">
        <v>1</v>
      </c>
      <c r="D1015" s="38">
        <v>2</v>
      </c>
      <c r="E1015" s="38">
        <v>738</v>
      </c>
      <c r="F1015" s="67" t="s">
        <v>110</v>
      </c>
      <c r="G1015" s="68"/>
      <c r="H1015" s="70"/>
      <c r="I1015" s="70">
        <v>8.9735763097949892</v>
      </c>
      <c r="J1015" s="38">
        <v>16</v>
      </c>
    </row>
    <row r="1016" spans="1:10" x14ac:dyDescent="0.25">
      <c r="A1016" s="66" t="s">
        <v>313</v>
      </c>
      <c r="B1016" s="38">
        <v>169</v>
      </c>
      <c r="C1016" s="38">
        <v>2</v>
      </c>
      <c r="D1016" s="38">
        <v>1</v>
      </c>
      <c r="E1016" s="38">
        <v>224</v>
      </c>
      <c r="F1016" s="67" t="s">
        <v>110</v>
      </c>
      <c r="G1016" s="68"/>
      <c r="H1016" s="70"/>
      <c r="I1016" s="70">
        <v>9.789635535307518</v>
      </c>
      <c r="J1016" s="38">
        <v>19</v>
      </c>
    </row>
    <row r="1017" spans="1:10" x14ac:dyDescent="0.25">
      <c r="A1017" s="66" t="s">
        <v>314</v>
      </c>
      <c r="B1017" s="38">
        <v>169</v>
      </c>
      <c r="C1017" s="38">
        <v>2</v>
      </c>
      <c r="D1017" s="38">
        <v>2</v>
      </c>
      <c r="E1017" s="38">
        <v>1362</v>
      </c>
      <c r="F1017" s="67" t="s">
        <v>110</v>
      </c>
      <c r="G1017" s="68"/>
      <c r="H1017" s="70"/>
      <c r="I1017" s="70">
        <v>10.761845102505696</v>
      </c>
      <c r="J1017" s="38">
        <v>27</v>
      </c>
    </row>
    <row r="1018" spans="1:10" x14ac:dyDescent="0.25">
      <c r="A1018" s="66" t="s">
        <v>315</v>
      </c>
      <c r="B1018" s="38">
        <v>169</v>
      </c>
      <c r="C1018" s="38">
        <v>3</v>
      </c>
      <c r="D1018" s="38">
        <v>1</v>
      </c>
      <c r="E1018" s="38">
        <v>499</v>
      </c>
      <c r="F1018" s="67" t="s">
        <v>110</v>
      </c>
      <c r="G1018" s="68"/>
      <c r="H1018" s="70"/>
      <c r="I1018" s="70">
        <v>13.130979498861048</v>
      </c>
      <c r="J1018" s="38">
        <v>28</v>
      </c>
    </row>
    <row r="1019" spans="1:10" ht="15.75" thickBot="1" x14ac:dyDescent="0.3">
      <c r="A1019" s="71" t="s">
        <v>316</v>
      </c>
      <c r="B1019" s="43">
        <v>169</v>
      </c>
      <c r="C1019" s="43">
        <v>3</v>
      </c>
      <c r="D1019" s="43">
        <v>2</v>
      </c>
      <c r="E1019" s="43">
        <v>1023</v>
      </c>
      <c r="F1019" s="72" t="s">
        <v>110</v>
      </c>
      <c r="G1019" s="73"/>
      <c r="H1019" s="75"/>
      <c r="I1019" s="75">
        <v>12.655466970387243</v>
      </c>
      <c r="J1019" s="43">
        <v>27</v>
      </c>
    </row>
    <row r="1020" spans="1:10" x14ac:dyDescent="0.25">
      <c r="A1020" s="66" t="s">
        <v>1280</v>
      </c>
      <c r="B1020" s="38">
        <v>170</v>
      </c>
      <c r="C1020" s="38">
        <v>1</v>
      </c>
      <c r="D1020" s="38">
        <v>1</v>
      </c>
      <c r="E1020" s="38">
        <v>382</v>
      </c>
      <c r="F1020" s="67" t="s">
        <v>1281</v>
      </c>
      <c r="G1020" s="68"/>
      <c r="H1020" s="70">
        <v>12</v>
      </c>
      <c r="I1020" s="70">
        <v>9.3352272727272734</v>
      </c>
      <c r="J1020" s="38">
        <v>20</v>
      </c>
    </row>
    <row r="1021" spans="1:10" x14ac:dyDescent="0.25">
      <c r="A1021" s="66" t="s">
        <v>1282</v>
      </c>
      <c r="B1021" s="38">
        <v>170</v>
      </c>
      <c r="C1021" s="38">
        <v>1</v>
      </c>
      <c r="D1021" s="38">
        <v>2</v>
      </c>
      <c r="E1021" s="38">
        <v>708</v>
      </c>
      <c r="F1021" s="67" t="s">
        <v>1281</v>
      </c>
      <c r="G1021" s="68"/>
      <c r="H1021" s="70"/>
      <c r="I1021" s="70">
        <v>9.3347727272727283</v>
      </c>
      <c r="J1021" s="38">
        <v>18</v>
      </c>
    </row>
    <row r="1022" spans="1:10" x14ac:dyDescent="0.25">
      <c r="A1022" s="66" t="s">
        <v>1283</v>
      </c>
      <c r="B1022" s="38">
        <v>170</v>
      </c>
      <c r="C1022" s="38">
        <v>2</v>
      </c>
      <c r="D1022" s="38">
        <v>1</v>
      </c>
      <c r="E1022" s="38">
        <v>93</v>
      </c>
      <c r="F1022" s="67" t="s">
        <v>1281</v>
      </c>
      <c r="G1022" s="68"/>
      <c r="H1022" s="70"/>
      <c r="I1022" s="70">
        <v>10.13153409090909</v>
      </c>
      <c r="J1022" s="38">
        <v>23</v>
      </c>
    </row>
    <row r="1023" spans="1:10" x14ac:dyDescent="0.25">
      <c r="A1023" s="66" t="s">
        <v>1284</v>
      </c>
      <c r="B1023" s="38">
        <v>170</v>
      </c>
      <c r="C1023" s="38">
        <v>2</v>
      </c>
      <c r="D1023" s="38">
        <v>2</v>
      </c>
      <c r="E1023" s="38">
        <v>1259</v>
      </c>
      <c r="F1023" s="67" t="s">
        <v>1281</v>
      </c>
      <c r="G1023" s="68"/>
      <c r="H1023" s="70"/>
      <c r="I1023" s="70">
        <v>9.6341477272727261</v>
      </c>
      <c r="J1023" s="38">
        <v>26</v>
      </c>
    </row>
    <row r="1024" spans="1:10" x14ac:dyDescent="0.25">
      <c r="A1024" s="66" t="s">
        <v>1285</v>
      </c>
      <c r="B1024" s="38">
        <v>170</v>
      </c>
      <c r="C1024" s="38">
        <v>3</v>
      </c>
      <c r="D1024" s="38">
        <v>1</v>
      </c>
      <c r="E1024" s="38">
        <v>581</v>
      </c>
      <c r="F1024" s="67" t="s">
        <v>1281</v>
      </c>
      <c r="G1024" s="68"/>
      <c r="H1024" s="70"/>
      <c r="I1024" s="70">
        <v>13.311931818181817</v>
      </c>
      <c r="J1024" s="38">
        <v>42</v>
      </c>
    </row>
    <row r="1025" spans="1:10" ht="15.75" thickBot="1" x14ac:dyDescent="0.3">
      <c r="A1025" s="71" t="s">
        <v>1286</v>
      </c>
      <c r="B1025" s="43">
        <v>170</v>
      </c>
      <c r="C1025" s="43">
        <v>3</v>
      </c>
      <c r="D1025" s="43">
        <v>2</v>
      </c>
      <c r="E1025" s="43">
        <v>1085</v>
      </c>
      <c r="F1025" s="72" t="s">
        <v>1281</v>
      </c>
      <c r="G1025" s="73"/>
      <c r="H1025" s="75"/>
      <c r="I1025" s="75">
        <v>13.80625</v>
      </c>
      <c r="J1025" s="43">
        <v>42</v>
      </c>
    </row>
    <row r="1026" spans="1:10" x14ac:dyDescent="0.25">
      <c r="A1026" s="66" t="s">
        <v>1287</v>
      </c>
      <c r="B1026" s="38">
        <v>171</v>
      </c>
      <c r="C1026" s="38">
        <v>1</v>
      </c>
      <c r="D1026" s="38">
        <v>1</v>
      </c>
      <c r="E1026" s="38">
        <v>387</v>
      </c>
      <c r="F1026" s="67" t="s">
        <v>1288</v>
      </c>
      <c r="G1026" s="68"/>
      <c r="H1026" s="70">
        <v>11.9</v>
      </c>
      <c r="I1026" s="70">
        <v>10.803802497162314</v>
      </c>
      <c r="J1026" s="38">
        <v>23</v>
      </c>
    </row>
    <row r="1027" spans="1:10" x14ac:dyDescent="0.25">
      <c r="A1027" s="66" t="s">
        <v>1289</v>
      </c>
      <c r="B1027" s="38">
        <v>171</v>
      </c>
      <c r="C1027" s="38">
        <v>1</v>
      </c>
      <c r="D1027" s="38">
        <v>2</v>
      </c>
      <c r="E1027" s="38">
        <v>694</v>
      </c>
      <c r="F1027" s="67" t="s">
        <v>1288</v>
      </c>
      <c r="G1027" s="68"/>
      <c r="H1027" s="70"/>
      <c r="I1027" s="70">
        <v>10.495629965947785</v>
      </c>
      <c r="J1027" s="38">
        <v>22</v>
      </c>
    </row>
    <row r="1028" spans="1:10" x14ac:dyDescent="0.25">
      <c r="A1028" s="66" t="s">
        <v>1290</v>
      </c>
      <c r="B1028" s="38">
        <v>171</v>
      </c>
      <c r="C1028" s="38">
        <v>2</v>
      </c>
      <c r="D1028" s="38">
        <v>1</v>
      </c>
      <c r="E1028" s="38">
        <v>76</v>
      </c>
      <c r="F1028" s="67" t="s">
        <v>1288</v>
      </c>
      <c r="G1028" s="68"/>
      <c r="H1028" s="70"/>
      <c r="I1028" s="70">
        <v>11.061180476730989</v>
      </c>
      <c r="J1028" s="38">
        <v>23</v>
      </c>
    </row>
    <row r="1029" spans="1:10" x14ac:dyDescent="0.25">
      <c r="A1029" s="66" t="s">
        <v>1291</v>
      </c>
      <c r="B1029" s="38">
        <v>171</v>
      </c>
      <c r="C1029" s="38">
        <v>2</v>
      </c>
      <c r="D1029" s="38">
        <v>2</v>
      </c>
      <c r="E1029" s="38">
        <v>1220</v>
      </c>
      <c r="F1029" s="67" t="s">
        <v>1288</v>
      </c>
      <c r="G1029" s="68"/>
      <c r="H1029" s="70"/>
      <c r="I1029" s="70">
        <v>10.925709421112373</v>
      </c>
      <c r="J1029" s="38">
        <v>22</v>
      </c>
    </row>
    <row r="1030" spans="1:10" x14ac:dyDescent="0.25">
      <c r="A1030" s="66" t="s">
        <v>1292</v>
      </c>
      <c r="B1030" s="38">
        <v>171</v>
      </c>
      <c r="C1030" s="38">
        <v>3</v>
      </c>
      <c r="D1030" s="38">
        <v>1</v>
      </c>
      <c r="E1030" s="38">
        <v>648</v>
      </c>
      <c r="F1030" s="67" t="s">
        <v>1288</v>
      </c>
      <c r="G1030" s="68"/>
      <c r="H1030" s="70"/>
      <c r="I1030" s="70">
        <v>13.675368898978434</v>
      </c>
      <c r="J1030" s="38">
        <v>32</v>
      </c>
    </row>
    <row r="1031" spans="1:10" ht="15.75" thickBot="1" x14ac:dyDescent="0.3">
      <c r="A1031" s="71" t="s">
        <v>1293</v>
      </c>
      <c r="B1031" s="43">
        <v>171</v>
      </c>
      <c r="C1031" s="43">
        <v>3</v>
      </c>
      <c r="D1031" s="43">
        <v>2</v>
      </c>
      <c r="E1031" s="43">
        <v>1105</v>
      </c>
      <c r="F1031" s="72" t="s">
        <v>1288</v>
      </c>
      <c r="G1031" s="73"/>
      <c r="H1031" s="75"/>
      <c r="I1031" s="75">
        <v>13.590805902383657</v>
      </c>
      <c r="J1031" s="43">
        <v>32</v>
      </c>
    </row>
    <row r="1032" spans="1:10" x14ac:dyDescent="0.25">
      <c r="A1032" s="66" t="s">
        <v>1294</v>
      </c>
      <c r="B1032" s="38">
        <v>172</v>
      </c>
      <c r="C1032" s="38">
        <v>1</v>
      </c>
      <c r="D1032" s="38">
        <v>1</v>
      </c>
      <c r="E1032" s="38">
        <v>320</v>
      </c>
      <c r="F1032" s="67" t="s">
        <v>1295</v>
      </c>
      <c r="G1032" s="68"/>
      <c r="H1032" s="70">
        <v>12.1</v>
      </c>
      <c r="I1032" s="70">
        <v>10.147724687144482</v>
      </c>
      <c r="J1032" s="38">
        <v>12</v>
      </c>
    </row>
    <row r="1033" spans="1:10" x14ac:dyDescent="0.25">
      <c r="A1033" s="66" t="s">
        <v>1296</v>
      </c>
      <c r="B1033" s="38">
        <v>172</v>
      </c>
      <c r="C1033" s="38">
        <v>1</v>
      </c>
      <c r="D1033" s="38">
        <v>2</v>
      </c>
      <c r="E1033" s="38">
        <v>921</v>
      </c>
      <c r="F1033" s="67" t="s">
        <v>1295</v>
      </c>
      <c r="G1033" s="68"/>
      <c r="H1033" s="70"/>
      <c r="I1033" s="70">
        <v>10.849032992036406</v>
      </c>
      <c r="J1033" s="38">
        <v>12</v>
      </c>
    </row>
    <row r="1034" spans="1:10" x14ac:dyDescent="0.25">
      <c r="A1034" s="66" t="s">
        <v>1297</v>
      </c>
      <c r="B1034" s="38">
        <v>172</v>
      </c>
      <c r="C1034" s="38">
        <v>2</v>
      </c>
      <c r="D1034" s="38">
        <v>1</v>
      </c>
      <c r="E1034" s="38">
        <v>5</v>
      </c>
      <c r="F1034" s="67" t="s">
        <v>1295</v>
      </c>
      <c r="G1034" s="68"/>
      <c r="H1034" s="70"/>
      <c r="I1034" s="70">
        <v>11.039249146757678</v>
      </c>
      <c r="J1034" s="38">
        <v>12</v>
      </c>
    </row>
    <row r="1035" spans="1:10" x14ac:dyDescent="0.25">
      <c r="A1035" s="66" t="s">
        <v>1298</v>
      </c>
      <c r="B1035" s="38">
        <v>172</v>
      </c>
      <c r="C1035" s="38">
        <v>2</v>
      </c>
      <c r="D1035" s="38">
        <v>2</v>
      </c>
      <c r="E1035" s="38">
        <v>1329</v>
      </c>
      <c r="F1035" s="67" t="s">
        <v>1295</v>
      </c>
      <c r="G1035" s="68"/>
      <c r="H1035" s="70"/>
      <c r="I1035" s="70">
        <v>10.634015927189989</v>
      </c>
      <c r="J1035" s="38">
        <v>12</v>
      </c>
    </row>
    <row r="1036" spans="1:10" x14ac:dyDescent="0.25">
      <c r="A1036" s="66" t="s">
        <v>1299</v>
      </c>
      <c r="B1036" s="38">
        <v>172</v>
      </c>
      <c r="C1036" s="38">
        <v>3</v>
      </c>
      <c r="D1036" s="38">
        <v>1</v>
      </c>
      <c r="E1036" s="38">
        <v>519</v>
      </c>
      <c r="F1036" s="67" t="s">
        <v>1295</v>
      </c>
      <c r="G1036" s="68"/>
      <c r="H1036" s="70"/>
      <c r="I1036" s="70">
        <v>12.566552901023888</v>
      </c>
      <c r="J1036" s="38">
        <v>14</v>
      </c>
    </row>
    <row r="1037" spans="1:10" ht="15.75" thickBot="1" x14ac:dyDescent="0.3">
      <c r="A1037" s="71" t="s">
        <v>1300</v>
      </c>
      <c r="B1037" s="43">
        <v>172</v>
      </c>
      <c r="C1037" s="43">
        <v>3</v>
      </c>
      <c r="D1037" s="43">
        <v>2</v>
      </c>
      <c r="E1037" s="43">
        <v>994</v>
      </c>
      <c r="F1037" s="72" t="s">
        <v>1295</v>
      </c>
      <c r="G1037" s="73"/>
      <c r="H1037" s="75"/>
      <c r="I1037" s="75">
        <v>13.270193401592719</v>
      </c>
      <c r="J1037" s="43">
        <v>15</v>
      </c>
    </row>
    <row r="1038" spans="1:10" x14ac:dyDescent="0.25">
      <c r="A1038" s="66" t="s">
        <v>1301</v>
      </c>
      <c r="B1038" s="38">
        <v>173</v>
      </c>
      <c r="C1038" s="38">
        <v>1</v>
      </c>
      <c r="D1038" s="38">
        <v>1</v>
      </c>
      <c r="E1038" s="38">
        <v>442</v>
      </c>
      <c r="F1038" s="67" t="s">
        <v>1302</v>
      </c>
      <c r="G1038" s="68"/>
      <c r="H1038" s="70">
        <v>12.1</v>
      </c>
      <c r="I1038" s="70">
        <v>10.497440273037542</v>
      </c>
      <c r="J1038" s="38">
        <v>18</v>
      </c>
    </row>
    <row r="1039" spans="1:10" x14ac:dyDescent="0.25">
      <c r="A1039" s="66" t="s">
        <v>1303</v>
      </c>
      <c r="B1039" s="38">
        <v>173</v>
      </c>
      <c r="C1039" s="38">
        <v>1</v>
      </c>
      <c r="D1039" s="38">
        <v>2</v>
      </c>
      <c r="E1039" s="38">
        <v>793</v>
      </c>
      <c r="F1039" s="67" t="s">
        <v>1302</v>
      </c>
      <c r="G1039" s="68"/>
      <c r="H1039" s="70"/>
      <c r="I1039" s="70">
        <v>10.430147895335608</v>
      </c>
      <c r="J1039" s="38">
        <v>16</v>
      </c>
    </row>
    <row r="1040" spans="1:10" x14ac:dyDescent="0.25">
      <c r="A1040" s="66" t="s">
        <v>1304</v>
      </c>
      <c r="B1040" s="38">
        <v>173</v>
      </c>
      <c r="C1040" s="38">
        <v>2</v>
      </c>
      <c r="D1040" s="38">
        <v>1</v>
      </c>
      <c r="E1040" s="38">
        <v>91</v>
      </c>
      <c r="F1040" s="67" t="s">
        <v>1302</v>
      </c>
      <c r="G1040" s="68"/>
      <c r="H1040" s="70"/>
      <c r="I1040" s="70">
        <v>10.651763367463024</v>
      </c>
      <c r="J1040" s="38">
        <v>18</v>
      </c>
    </row>
    <row r="1041" spans="1:10" x14ac:dyDescent="0.25">
      <c r="A1041" s="66" t="s">
        <v>1305</v>
      </c>
      <c r="B1041" s="38">
        <v>173</v>
      </c>
      <c r="C1041" s="38">
        <v>2</v>
      </c>
      <c r="D1041" s="38">
        <v>2</v>
      </c>
      <c r="E1041" s="38">
        <v>1286</v>
      </c>
      <c r="F1041" s="67" t="s">
        <v>1302</v>
      </c>
      <c r="G1041" s="68"/>
      <c r="H1041" s="70"/>
      <c r="I1041" s="70">
        <v>10.214960182025028</v>
      </c>
      <c r="J1041" s="38">
        <v>18</v>
      </c>
    </row>
    <row r="1042" spans="1:10" x14ac:dyDescent="0.25">
      <c r="A1042" s="66" t="s">
        <v>1306</v>
      </c>
      <c r="B1042" s="38">
        <v>173</v>
      </c>
      <c r="C1042" s="38">
        <v>3</v>
      </c>
      <c r="D1042" s="38">
        <v>1</v>
      </c>
      <c r="E1042" s="38">
        <v>579</v>
      </c>
      <c r="F1042" s="67" t="s">
        <v>1302</v>
      </c>
      <c r="G1042" s="68"/>
      <c r="H1042" s="70"/>
      <c r="I1042" s="70">
        <v>13.262229806598407</v>
      </c>
      <c r="J1042" s="38">
        <v>28</v>
      </c>
    </row>
    <row r="1043" spans="1:10" ht="15.75" thickBot="1" x14ac:dyDescent="0.3">
      <c r="A1043" s="71" t="s">
        <v>1307</v>
      </c>
      <c r="B1043" s="43">
        <v>173</v>
      </c>
      <c r="C1043" s="43">
        <v>3</v>
      </c>
      <c r="D1043" s="43">
        <v>2</v>
      </c>
      <c r="E1043" s="43">
        <v>1130</v>
      </c>
      <c r="F1043" s="72" t="s">
        <v>1302</v>
      </c>
      <c r="G1043" s="73"/>
      <c r="H1043" s="75"/>
      <c r="I1043" s="75">
        <v>13.158134243458473</v>
      </c>
      <c r="J1043" s="43">
        <v>28</v>
      </c>
    </row>
    <row r="1044" spans="1:10" x14ac:dyDescent="0.25">
      <c r="A1044" s="66" t="s">
        <v>1308</v>
      </c>
      <c r="B1044" s="38">
        <v>174</v>
      </c>
      <c r="C1044" s="38">
        <v>1</v>
      </c>
      <c r="D1044" s="38">
        <v>1</v>
      </c>
      <c r="E1044" s="38">
        <v>459</v>
      </c>
      <c r="F1044" s="67" t="s">
        <v>1309</v>
      </c>
      <c r="G1044" s="68"/>
      <c r="H1044" s="70">
        <v>12</v>
      </c>
      <c r="I1044" s="70">
        <v>11.08909090909091</v>
      </c>
      <c r="J1044" s="38">
        <v>23</v>
      </c>
    </row>
    <row r="1045" spans="1:10" x14ac:dyDescent="0.25">
      <c r="A1045" s="66" t="s">
        <v>1310</v>
      </c>
      <c r="B1045" s="38">
        <v>174</v>
      </c>
      <c r="C1045" s="38">
        <v>1</v>
      </c>
      <c r="D1045" s="38">
        <v>2</v>
      </c>
      <c r="E1045" s="38">
        <v>838</v>
      </c>
      <c r="F1045" s="67" t="s">
        <v>1309</v>
      </c>
      <c r="G1045" s="68"/>
      <c r="H1045" s="70"/>
      <c r="I1045" s="70">
        <v>10.995909090909093</v>
      </c>
      <c r="J1045" s="38">
        <v>22</v>
      </c>
    </row>
    <row r="1046" spans="1:10" x14ac:dyDescent="0.25">
      <c r="A1046" s="66" t="s">
        <v>1311</v>
      </c>
      <c r="B1046" s="38">
        <v>174</v>
      </c>
      <c r="C1046" s="38">
        <v>2</v>
      </c>
      <c r="D1046" s="38">
        <v>1</v>
      </c>
      <c r="E1046" s="38">
        <v>176</v>
      </c>
      <c r="F1046" s="67" t="s">
        <v>1309</v>
      </c>
      <c r="G1046" s="68"/>
      <c r="H1046" s="70"/>
      <c r="I1046" s="70">
        <v>12.157386363636363</v>
      </c>
      <c r="J1046" s="38">
        <v>27</v>
      </c>
    </row>
    <row r="1047" spans="1:10" x14ac:dyDescent="0.25">
      <c r="A1047" s="66" t="s">
        <v>1312</v>
      </c>
      <c r="B1047" s="38">
        <v>174</v>
      </c>
      <c r="C1047" s="38">
        <v>2</v>
      </c>
      <c r="D1047" s="38">
        <v>2</v>
      </c>
      <c r="E1047" s="38">
        <v>1186</v>
      </c>
      <c r="F1047" s="67" t="s">
        <v>1309</v>
      </c>
      <c r="G1047" s="68"/>
      <c r="H1047" s="70"/>
      <c r="I1047" s="70">
        <v>11.846590909090908</v>
      </c>
      <c r="J1047" s="38">
        <v>24</v>
      </c>
    </row>
    <row r="1048" spans="1:10" x14ac:dyDescent="0.25">
      <c r="A1048" s="66" t="s">
        <v>1313</v>
      </c>
      <c r="B1048" s="38">
        <v>174</v>
      </c>
      <c r="C1048" s="38">
        <v>3</v>
      </c>
      <c r="D1048" s="38">
        <v>1</v>
      </c>
      <c r="E1048" s="38">
        <v>638</v>
      </c>
      <c r="F1048" s="67" t="s">
        <v>1309</v>
      </c>
      <c r="G1048" s="68"/>
      <c r="H1048" s="70"/>
      <c r="I1048" s="70">
        <v>15.804545454545456</v>
      </c>
      <c r="J1048" s="38">
        <v>39</v>
      </c>
    </row>
    <row r="1049" spans="1:10" ht="15.75" thickBot="1" x14ac:dyDescent="0.3">
      <c r="A1049" s="71" t="s">
        <v>1314</v>
      </c>
      <c r="B1049" s="43">
        <v>174</v>
      </c>
      <c r="C1049" s="43">
        <v>3</v>
      </c>
      <c r="D1049" s="43">
        <v>2</v>
      </c>
      <c r="E1049" s="43">
        <v>969</v>
      </c>
      <c r="F1049" s="72" t="s">
        <v>1309</v>
      </c>
      <c r="G1049" s="73"/>
      <c r="H1049" s="75"/>
      <c r="I1049" s="75">
        <v>15.890909090909092</v>
      </c>
      <c r="J1049" s="43">
        <v>40</v>
      </c>
    </row>
    <row r="1050" spans="1:10" x14ac:dyDescent="0.25">
      <c r="A1050" s="66" t="s">
        <v>1315</v>
      </c>
      <c r="B1050" s="38">
        <v>175</v>
      </c>
      <c r="C1050" s="38">
        <v>1</v>
      </c>
      <c r="D1050" s="38">
        <v>1</v>
      </c>
      <c r="E1050" s="38">
        <v>388</v>
      </c>
      <c r="F1050" s="67" t="s">
        <v>1316</v>
      </c>
      <c r="G1050" s="68"/>
      <c r="H1050" s="70">
        <v>11.9</v>
      </c>
      <c r="I1050" s="70">
        <v>10.464642451759365</v>
      </c>
      <c r="J1050" s="38">
        <v>15</v>
      </c>
    </row>
    <row r="1051" spans="1:10" x14ac:dyDescent="0.25">
      <c r="A1051" s="66" t="s">
        <v>1317</v>
      </c>
      <c r="B1051" s="38">
        <v>175</v>
      </c>
      <c r="C1051" s="38">
        <v>1</v>
      </c>
      <c r="D1051" s="38">
        <v>2</v>
      </c>
      <c r="E1051" s="38">
        <v>909</v>
      </c>
      <c r="F1051" s="67" t="s">
        <v>1316</v>
      </c>
      <c r="G1051" s="68"/>
      <c r="H1051" s="70"/>
      <c r="I1051" s="70">
        <v>10.14494892167991</v>
      </c>
      <c r="J1051" s="38">
        <v>15</v>
      </c>
    </row>
    <row r="1052" spans="1:10" x14ac:dyDescent="0.25">
      <c r="A1052" s="66" t="s">
        <v>1318</v>
      </c>
      <c r="B1052" s="38">
        <v>175</v>
      </c>
      <c r="C1052" s="38">
        <v>2</v>
      </c>
      <c r="D1052" s="38">
        <v>1</v>
      </c>
      <c r="E1052" s="38">
        <v>144</v>
      </c>
      <c r="F1052" s="67" t="s">
        <v>1316</v>
      </c>
      <c r="G1052" s="68"/>
      <c r="H1052" s="70"/>
      <c r="I1052" s="70">
        <v>11.014926220204314</v>
      </c>
      <c r="J1052" s="38">
        <v>15</v>
      </c>
    </row>
    <row r="1053" spans="1:10" x14ac:dyDescent="0.25">
      <c r="A1053" s="66" t="s">
        <v>1319</v>
      </c>
      <c r="B1053" s="38">
        <v>175</v>
      </c>
      <c r="C1053" s="38">
        <v>2</v>
      </c>
      <c r="D1053" s="38">
        <v>2</v>
      </c>
      <c r="E1053" s="38">
        <v>1234</v>
      </c>
      <c r="F1053" s="67" t="s">
        <v>1316</v>
      </c>
      <c r="G1053" s="68"/>
      <c r="H1053" s="70"/>
      <c r="I1053" s="70">
        <v>11.109421112372305</v>
      </c>
      <c r="J1053" s="38">
        <v>30</v>
      </c>
    </row>
    <row r="1054" spans="1:10" x14ac:dyDescent="0.25">
      <c r="A1054" s="66" t="s">
        <v>1320</v>
      </c>
      <c r="B1054" s="38">
        <v>175</v>
      </c>
      <c r="C1054" s="38">
        <v>3</v>
      </c>
      <c r="D1054" s="38">
        <v>1</v>
      </c>
      <c r="E1054" s="38">
        <v>588</v>
      </c>
      <c r="F1054" s="67" t="s">
        <v>1316</v>
      </c>
      <c r="G1054" s="68"/>
      <c r="H1054" s="70"/>
      <c r="I1054" s="70">
        <v>12.750851305334846</v>
      </c>
      <c r="J1054" s="38">
        <v>19</v>
      </c>
    </row>
    <row r="1055" spans="1:10" ht="15.75" thickBot="1" x14ac:dyDescent="0.3">
      <c r="A1055" s="71" t="s">
        <v>1321</v>
      </c>
      <c r="B1055" s="43">
        <v>175</v>
      </c>
      <c r="C1055" s="43">
        <v>3</v>
      </c>
      <c r="D1055" s="43">
        <v>2</v>
      </c>
      <c r="E1055" s="43">
        <v>1019</v>
      </c>
      <c r="F1055" s="72" t="s">
        <v>1316</v>
      </c>
      <c r="G1055" s="73"/>
      <c r="H1055" s="75"/>
      <c r="I1055" s="75">
        <v>13.442111237230421</v>
      </c>
      <c r="J1055" s="43">
        <v>19</v>
      </c>
    </row>
    <row r="1056" spans="1:10" x14ac:dyDescent="0.25">
      <c r="A1056" s="66" t="s">
        <v>317</v>
      </c>
      <c r="B1056" s="38">
        <v>176</v>
      </c>
      <c r="C1056" s="38">
        <v>1</v>
      </c>
      <c r="D1056" s="38">
        <v>1</v>
      </c>
      <c r="E1056" s="38">
        <v>337</v>
      </c>
      <c r="F1056" s="67" t="s">
        <v>1322</v>
      </c>
      <c r="G1056" s="68"/>
      <c r="H1056" s="70">
        <v>11.8</v>
      </c>
      <c r="I1056" s="70">
        <v>11.015759637188207</v>
      </c>
      <c r="J1056" s="38">
        <v>32</v>
      </c>
    </row>
    <row r="1057" spans="1:10" x14ac:dyDescent="0.25">
      <c r="A1057" s="66" t="s">
        <v>319</v>
      </c>
      <c r="B1057" s="38">
        <v>176</v>
      </c>
      <c r="C1057" s="38">
        <v>1</v>
      </c>
      <c r="D1057" s="38">
        <v>2</v>
      </c>
      <c r="E1057" s="38">
        <v>747</v>
      </c>
      <c r="F1057" s="67" t="s">
        <v>1322</v>
      </c>
      <c r="G1057" s="68"/>
      <c r="H1057" s="70"/>
      <c r="I1057" s="70">
        <v>10.503117913832199</v>
      </c>
      <c r="J1057" s="38">
        <v>27</v>
      </c>
    </row>
    <row r="1058" spans="1:10" x14ac:dyDescent="0.25">
      <c r="A1058" s="66" t="s">
        <v>320</v>
      </c>
      <c r="B1058" s="38">
        <v>176</v>
      </c>
      <c r="C1058" s="38">
        <v>2</v>
      </c>
      <c r="D1058" s="38">
        <v>1</v>
      </c>
      <c r="E1058" s="38">
        <v>212</v>
      </c>
      <c r="F1058" s="67" t="s">
        <v>1322</v>
      </c>
      <c r="G1058" s="68"/>
      <c r="H1058" s="70"/>
      <c r="I1058" s="70">
        <v>12.176870748299317</v>
      </c>
      <c r="J1058" s="38">
        <v>37</v>
      </c>
    </row>
    <row r="1059" spans="1:10" x14ac:dyDescent="0.25">
      <c r="A1059" s="66" t="s">
        <v>321</v>
      </c>
      <c r="B1059" s="38">
        <v>176</v>
      </c>
      <c r="C1059" s="38">
        <v>2</v>
      </c>
      <c r="D1059" s="38">
        <v>2</v>
      </c>
      <c r="E1059" s="38">
        <v>1252</v>
      </c>
      <c r="F1059" s="67" t="s">
        <v>1322</v>
      </c>
      <c r="G1059" s="68"/>
      <c r="H1059" s="70"/>
      <c r="I1059" s="70">
        <v>12.912698412698411</v>
      </c>
      <c r="J1059" s="38">
        <v>35</v>
      </c>
    </row>
    <row r="1060" spans="1:10" x14ac:dyDescent="0.25">
      <c r="A1060" s="66" t="s">
        <v>322</v>
      </c>
      <c r="B1060" s="38">
        <v>176</v>
      </c>
      <c r="C1060" s="38">
        <v>3</v>
      </c>
      <c r="D1060" s="38">
        <v>1</v>
      </c>
      <c r="E1060" s="38">
        <v>669</v>
      </c>
      <c r="F1060" s="67" t="s">
        <v>1322</v>
      </c>
      <c r="G1060" s="68"/>
      <c r="H1060" s="70"/>
      <c r="I1060" s="70">
        <v>16.196712018140587</v>
      </c>
      <c r="J1060" s="38">
        <v>61</v>
      </c>
    </row>
    <row r="1061" spans="1:10" ht="15.75" thickBot="1" x14ac:dyDescent="0.3">
      <c r="A1061" s="71" t="s">
        <v>323</v>
      </c>
      <c r="B1061" s="43">
        <v>176</v>
      </c>
      <c r="C1061" s="43">
        <v>3</v>
      </c>
      <c r="D1061" s="43">
        <v>2</v>
      </c>
      <c r="E1061" s="43">
        <v>1087</v>
      </c>
      <c r="F1061" s="72" t="s">
        <v>1322</v>
      </c>
      <c r="G1061" s="73"/>
      <c r="H1061" s="75"/>
      <c r="I1061" s="75">
        <v>16.617913832199548</v>
      </c>
      <c r="J1061" s="43">
        <v>60</v>
      </c>
    </row>
    <row r="1062" spans="1:10" x14ac:dyDescent="0.25">
      <c r="A1062" s="66" t="s">
        <v>1323</v>
      </c>
      <c r="B1062" s="38">
        <v>177</v>
      </c>
      <c r="C1062" s="38">
        <v>1</v>
      </c>
      <c r="D1062" s="38">
        <v>1</v>
      </c>
      <c r="E1062" s="38">
        <v>313</v>
      </c>
      <c r="F1062" s="67" t="s">
        <v>1324</v>
      </c>
      <c r="G1062" s="68"/>
      <c r="H1062" s="70">
        <v>11.8</v>
      </c>
      <c r="I1062" s="70">
        <v>10.106802721088435</v>
      </c>
      <c r="J1062" s="38">
        <v>29</v>
      </c>
    </row>
    <row r="1063" spans="1:10" x14ac:dyDescent="0.25">
      <c r="A1063" s="66" t="s">
        <v>1325</v>
      </c>
      <c r="B1063" s="38">
        <v>177</v>
      </c>
      <c r="C1063" s="38">
        <v>1</v>
      </c>
      <c r="D1063" s="38">
        <v>2</v>
      </c>
      <c r="E1063" s="38">
        <v>759</v>
      </c>
      <c r="F1063" s="67" t="s">
        <v>1324</v>
      </c>
      <c r="G1063" s="68"/>
      <c r="H1063" s="70"/>
      <c r="I1063" s="70">
        <v>10.213548752834468</v>
      </c>
      <c r="J1063" s="38">
        <v>27</v>
      </c>
    </row>
    <row r="1064" spans="1:10" x14ac:dyDescent="0.25">
      <c r="A1064" s="66" t="s">
        <v>1326</v>
      </c>
      <c r="B1064" s="38">
        <v>177</v>
      </c>
      <c r="C1064" s="38">
        <v>2</v>
      </c>
      <c r="D1064" s="38">
        <v>1</v>
      </c>
      <c r="E1064" s="38">
        <v>201</v>
      </c>
      <c r="F1064" s="67" t="s">
        <v>1324</v>
      </c>
      <c r="G1064" s="68"/>
      <c r="H1064" s="70"/>
      <c r="I1064" s="70">
        <v>11.513038548752835</v>
      </c>
      <c r="J1064" s="38">
        <v>34</v>
      </c>
    </row>
    <row r="1065" spans="1:10" x14ac:dyDescent="0.25">
      <c r="A1065" s="66" t="s">
        <v>1327</v>
      </c>
      <c r="B1065" s="38">
        <v>177</v>
      </c>
      <c r="C1065" s="38">
        <v>2</v>
      </c>
      <c r="D1065" s="38">
        <v>2</v>
      </c>
      <c r="E1065" s="38">
        <v>1368</v>
      </c>
      <c r="F1065" s="67" t="s">
        <v>1324</v>
      </c>
      <c r="G1065" s="68"/>
      <c r="H1065" s="70"/>
      <c r="I1065" s="70">
        <v>12.015873015873016</v>
      </c>
      <c r="J1065" s="38">
        <v>34</v>
      </c>
    </row>
    <row r="1066" spans="1:10" x14ac:dyDescent="0.25">
      <c r="A1066" s="66" t="s">
        <v>1328</v>
      </c>
      <c r="B1066" s="38">
        <v>177</v>
      </c>
      <c r="C1066" s="38">
        <v>3</v>
      </c>
      <c r="D1066" s="38">
        <v>1</v>
      </c>
      <c r="E1066" s="38">
        <v>603</v>
      </c>
      <c r="F1066" s="67" t="s">
        <v>1324</v>
      </c>
      <c r="G1066" s="68"/>
      <c r="H1066" s="70"/>
      <c r="I1066" s="70">
        <v>13.460884353741497</v>
      </c>
      <c r="J1066" s="38">
        <v>51</v>
      </c>
    </row>
    <row r="1067" spans="1:10" ht="15.75" thickBot="1" x14ac:dyDescent="0.3">
      <c r="A1067" s="71" t="s">
        <v>1329</v>
      </c>
      <c r="B1067" s="43">
        <v>177</v>
      </c>
      <c r="C1067" s="43">
        <v>3</v>
      </c>
      <c r="D1067" s="43">
        <v>2</v>
      </c>
      <c r="E1067" s="43">
        <v>931</v>
      </c>
      <c r="F1067" s="72" t="s">
        <v>1324</v>
      </c>
      <c r="G1067" s="73"/>
      <c r="H1067" s="75"/>
      <c r="I1067" s="75">
        <v>13.208049886621316</v>
      </c>
      <c r="J1067" s="43">
        <v>50</v>
      </c>
    </row>
    <row r="1068" spans="1:10" x14ac:dyDescent="0.25">
      <c r="A1068" s="66" t="s">
        <v>1330</v>
      </c>
      <c r="B1068" s="38">
        <v>178</v>
      </c>
      <c r="C1068" s="38">
        <v>1</v>
      </c>
      <c r="D1068" s="38">
        <v>1</v>
      </c>
      <c r="E1068" s="38">
        <v>333</v>
      </c>
      <c r="F1068" s="67" t="s">
        <v>1331</v>
      </c>
      <c r="G1068" s="68"/>
      <c r="H1068" s="70">
        <v>11.5</v>
      </c>
      <c r="I1068" s="70">
        <v>9.1301694915254235</v>
      </c>
      <c r="J1068" s="38">
        <v>23</v>
      </c>
    </row>
    <row r="1069" spans="1:10" x14ac:dyDescent="0.25">
      <c r="A1069" s="66" t="s">
        <v>1332</v>
      </c>
      <c r="B1069" s="38">
        <v>178</v>
      </c>
      <c r="C1069" s="38">
        <v>1</v>
      </c>
      <c r="D1069" s="38">
        <v>2</v>
      </c>
      <c r="E1069" s="38">
        <v>922</v>
      </c>
      <c r="F1069" s="67" t="s">
        <v>1331</v>
      </c>
      <c r="G1069" s="68"/>
      <c r="H1069" s="70"/>
      <c r="I1069" s="70">
        <v>10.453333333333335</v>
      </c>
      <c r="J1069" s="38">
        <v>25</v>
      </c>
    </row>
    <row r="1070" spans="1:10" x14ac:dyDescent="0.25">
      <c r="A1070" s="66" t="s">
        <v>1333</v>
      </c>
      <c r="B1070" s="38">
        <v>178</v>
      </c>
      <c r="C1070" s="38">
        <v>2</v>
      </c>
      <c r="D1070" s="38">
        <v>1</v>
      </c>
      <c r="E1070" s="38">
        <v>198</v>
      </c>
      <c r="F1070" s="67" t="s">
        <v>1331</v>
      </c>
      <c r="G1070" s="68"/>
      <c r="H1070" s="70"/>
      <c r="I1070" s="70">
        <v>10.911468926553672</v>
      </c>
      <c r="J1070" s="38">
        <v>27</v>
      </c>
    </row>
    <row r="1071" spans="1:10" x14ac:dyDescent="0.25">
      <c r="A1071" s="66" t="s">
        <v>1334</v>
      </c>
      <c r="B1071" s="38">
        <v>178</v>
      </c>
      <c r="C1071" s="38">
        <v>2</v>
      </c>
      <c r="D1071" s="38">
        <v>2</v>
      </c>
      <c r="E1071" s="38">
        <v>1341</v>
      </c>
      <c r="F1071" s="67" t="s">
        <v>1331</v>
      </c>
      <c r="G1071" s="68"/>
      <c r="H1071" s="70"/>
      <c r="I1071" s="70">
        <v>10.89276836158192</v>
      </c>
      <c r="J1071" s="38">
        <v>32</v>
      </c>
    </row>
    <row r="1072" spans="1:10" x14ac:dyDescent="0.25">
      <c r="A1072" s="66" t="s">
        <v>1335</v>
      </c>
      <c r="B1072" s="38">
        <v>178</v>
      </c>
      <c r="C1072" s="38">
        <v>3</v>
      </c>
      <c r="D1072" s="38">
        <v>1</v>
      </c>
      <c r="E1072" s="38">
        <v>490</v>
      </c>
      <c r="F1072" s="67" t="s">
        <v>1331</v>
      </c>
      <c r="G1072" s="68"/>
      <c r="H1072" s="70"/>
      <c r="I1072" s="70">
        <v>13.924858757062147</v>
      </c>
      <c r="J1072" s="38">
        <v>43</v>
      </c>
    </row>
    <row r="1073" spans="1:10" ht="15.75" thickBot="1" x14ac:dyDescent="0.3">
      <c r="A1073" s="71" t="s">
        <v>1336</v>
      </c>
      <c r="B1073" s="43">
        <v>178</v>
      </c>
      <c r="C1073" s="43">
        <v>3</v>
      </c>
      <c r="D1073" s="43">
        <v>2</v>
      </c>
      <c r="E1073" s="43">
        <v>976</v>
      </c>
      <c r="F1073" s="72" t="s">
        <v>1331</v>
      </c>
      <c r="G1073" s="73"/>
      <c r="H1073" s="75"/>
      <c r="I1073" s="75">
        <v>13.045762711864406</v>
      </c>
      <c r="J1073" s="43">
        <v>39</v>
      </c>
    </row>
    <row r="1074" spans="1:10" x14ac:dyDescent="0.25">
      <c r="A1074" s="66" t="s">
        <v>1337</v>
      </c>
      <c r="B1074" s="38">
        <v>179</v>
      </c>
      <c r="C1074" s="38">
        <v>1</v>
      </c>
      <c r="D1074" s="38">
        <v>1</v>
      </c>
      <c r="E1074" s="38">
        <v>289</v>
      </c>
      <c r="F1074" s="67" t="s">
        <v>1338</v>
      </c>
      <c r="G1074" s="68"/>
      <c r="H1074" s="70">
        <v>11.9</v>
      </c>
      <c r="I1074" s="70">
        <v>9.0986379114642464</v>
      </c>
      <c r="J1074" s="38">
        <v>20</v>
      </c>
    </row>
    <row r="1075" spans="1:10" x14ac:dyDescent="0.25">
      <c r="A1075" s="66" t="s">
        <v>1339</v>
      </c>
      <c r="B1075" s="38">
        <v>179</v>
      </c>
      <c r="C1075" s="38">
        <v>1</v>
      </c>
      <c r="D1075" s="38">
        <v>2</v>
      </c>
      <c r="E1075" s="38">
        <v>698</v>
      </c>
      <c r="F1075" s="67" t="s">
        <v>1338</v>
      </c>
      <c r="G1075" s="68"/>
      <c r="H1075" s="70"/>
      <c r="I1075" s="70">
        <v>8.9842224744608412</v>
      </c>
      <c r="J1075" s="38">
        <v>19</v>
      </c>
    </row>
    <row r="1076" spans="1:10" x14ac:dyDescent="0.25">
      <c r="A1076" s="66" t="s">
        <v>1340</v>
      </c>
      <c r="B1076" s="38">
        <v>179</v>
      </c>
      <c r="C1076" s="38">
        <v>2</v>
      </c>
      <c r="D1076" s="38">
        <v>1</v>
      </c>
      <c r="E1076" s="38">
        <v>161</v>
      </c>
      <c r="F1076" s="67" t="s">
        <v>1338</v>
      </c>
      <c r="G1076" s="68"/>
      <c r="H1076" s="70"/>
      <c r="I1076" s="70">
        <v>9.3436435868331476</v>
      </c>
      <c r="J1076" s="38">
        <v>22</v>
      </c>
    </row>
    <row r="1077" spans="1:10" x14ac:dyDescent="0.25">
      <c r="A1077" s="66" t="s">
        <v>1341</v>
      </c>
      <c r="B1077" s="38">
        <v>179</v>
      </c>
      <c r="C1077" s="38">
        <v>2</v>
      </c>
      <c r="D1077" s="38">
        <v>2</v>
      </c>
      <c r="E1077" s="38">
        <v>1173</v>
      </c>
      <c r="F1077" s="67" t="s">
        <v>1338</v>
      </c>
      <c r="G1077" s="68"/>
      <c r="H1077" s="70"/>
      <c r="I1077" s="70">
        <v>10.347446083995459</v>
      </c>
      <c r="J1077" s="38">
        <v>23</v>
      </c>
    </row>
    <row r="1078" spans="1:10" x14ac:dyDescent="0.25">
      <c r="A1078" s="66" t="s">
        <v>1342</v>
      </c>
      <c r="B1078" s="38">
        <v>179</v>
      </c>
      <c r="C1078" s="38">
        <v>3</v>
      </c>
      <c r="D1078" s="38">
        <v>1</v>
      </c>
      <c r="E1078" s="38">
        <v>498</v>
      </c>
      <c r="F1078" s="67" t="s">
        <v>1338</v>
      </c>
      <c r="G1078" s="68"/>
      <c r="H1078" s="70"/>
      <c r="I1078" s="70">
        <v>12.95516458569807</v>
      </c>
      <c r="J1078" s="38">
        <v>40</v>
      </c>
    </row>
    <row r="1079" spans="1:10" ht="15.75" thickBot="1" x14ac:dyDescent="0.3">
      <c r="A1079" s="71" t="s">
        <v>1343</v>
      </c>
      <c r="B1079" s="43">
        <v>179</v>
      </c>
      <c r="C1079" s="43">
        <v>3</v>
      </c>
      <c r="D1079" s="43">
        <v>2</v>
      </c>
      <c r="E1079" s="43">
        <v>1111</v>
      </c>
      <c r="F1079" s="72" t="s">
        <v>1338</v>
      </c>
      <c r="G1079" s="73"/>
      <c r="H1079" s="75"/>
      <c r="I1079" s="75">
        <v>12.685017026106697</v>
      </c>
      <c r="J1079" s="43">
        <v>38</v>
      </c>
    </row>
    <row r="1080" spans="1:10" x14ac:dyDescent="0.25">
      <c r="A1080" s="66" t="s">
        <v>1344</v>
      </c>
      <c r="B1080" s="38">
        <v>180</v>
      </c>
      <c r="C1080" s="38">
        <v>1</v>
      </c>
      <c r="D1080" s="38">
        <v>1</v>
      </c>
      <c r="E1080" s="38">
        <v>322</v>
      </c>
      <c r="F1080" s="67" t="s">
        <v>1345</v>
      </c>
      <c r="G1080" s="68"/>
      <c r="H1080" s="70">
        <v>11.8</v>
      </c>
      <c r="I1080" s="70">
        <v>10.419104308390022</v>
      </c>
      <c r="J1080" s="38">
        <v>22</v>
      </c>
    </row>
    <row r="1081" spans="1:10" x14ac:dyDescent="0.25">
      <c r="A1081" s="66" t="s">
        <v>1346</v>
      </c>
      <c r="B1081" s="38">
        <v>180</v>
      </c>
      <c r="C1081" s="38">
        <v>1</v>
      </c>
      <c r="D1081" s="38">
        <v>2</v>
      </c>
      <c r="E1081" s="38">
        <v>840</v>
      </c>
      <c r="F1081" s="67" t="s">
        <v>1345</v>
      </c>
      <c r="G1081" s="68"/>
      <c r="H1081" s="70"/>
      <c r="I1081" s="70">
        <v>10.479535147392291</v>
      </c>
      <c r="J1081" s="38">
        <v>22</v>
      </c>
    </row>
    <row r="1082" spans="1:10" x14ac:dyDescent="0.25">
      <c r="A1082" s="66" t="s">
        <v>1347</v>
      </c>
      <c r="B1082" s="38">
        <v>180</v>
      </c>
      <c r="C1082" s="38">
        <v>2</v>
      </c>
      <c r="D1082" s="38">
        <v>1</v>
      </c>
      <c r="E1082" s="38">
        <v>120</v>
      </c>
      <c r="F1082" s="67" t="s">
        <v>1345</v>
      </c>
      <c r="G1082" s="68"/>
      <c r="H1082" s="70"/>
      <c r="I1082" s="70">
        <v>10.651700680272109</v>
      </c>
      <c r="J1082" s="38">
        <v>23</v>
      </c>
    </row>
    <row r="1083" spans="1:10" x14ac:dyDescent="0.25">
      <c r="A1083" s="66" t="s">
        <v>1348</v>
      </c>
      <c r="B1083" s="38">
        <v>180</v>
      </c>
      <c r="C1083" s="38">
        <v>2</v>
      </c>
      <c r="D1083" s="38">
        <v>2</v>
      </c>
      <c r="E1083" s="38">
        <v>1294</v>
      </c>
      <c r="F1083" s="67" t="s">
        <v>1345</v>
      </c>
      <c r="G1083" s="68"/>
      <c r="H1083" s="70"/>
      <c r="I1083" s="70">
        <v>11.092006802721087</v>
      </c>
      <c r="J1083" s="38">
        <v>23</v>
      </c>
    </row>
    <row r="1084" spans="1:10" x14ac:dyDescent="0.25">
      <c r="A1084" s="66" t="s">
        <v>1349</v>
      </c>
      <c r="B1084" s="38">
        <v>180</v>
      </c>
      <c r="C1084" s="38">
        <v>3</v>
      </c>
      <c r="D1084" s="38">
        <v>1</v>
      </c>
      <c r="E1084" s="38">
        <v>586</v>
      </c>
      <c r="F1084" s="67" t="s">
        <v>1345</v>
      </c>
      <c r="G1084" s="68"/>
      <c r="H1084" s="70"/>
      <c r="I1084" s="70">
        <v>13.082766439909294</v>
      </c>
      <c r="J1084" s="38">
        <v>39</v>
      </c>
    </row>
    <row r="1085" spans="1:10" ht="15.75" thickBot="1" x14ac:dyDescent="0.3">
      <c r="A1085" s="71" t="s">
        <v>1350</v>
      </c>
      <c r="B1085" s="43">
        <v>180</v>
      </c>
      <c r="C1085" s="43">
        <v>3</v>
      </c>
      <c r="D1085" s="43">
        <v>2</v>
      </c>
      <c r="E1085" s="43">
        <v>1033</v>
      </c>
      <c r="F1085" s="72" t="s">
        <v>1345</v>
      </c>
      <c r="G1085" s="73"/>
      <c r="H1085" s="75"/>
      <c r="I1085" s="75">
        <v>13.429138321995465</v>
      </c>
      <c r="J1085" s="43">
        <v>34</v>
      </c>
    </row>
    <row r="1086" spans="1:10" x14ac:dyDescent="0.25">
      <c r="A1086" s="66" t="s">
        <v>1351</v>
      </c>
      <c r="B1086" s="38">
        <v>181</v>
      </c>
      <c r="C1086" s="38">
        <v>1</v>
      </c>
      <c r="D1086" s="38">
        <v>1</v>
      </c>
      <c r="E1086" s="38">
        <v>448</v>
      </c>
      <c r="F1086" s="67" t="s">
        <v>1352</v>
      </c>
      <c r="G1086" s="68"/>
      <c r="H1086" s="70">
        <v>11.9</v>
      </c>
      <c r="I1086" s="70">
        <v>9.866288308740069</v>
      </c>
      <c r="J1086" s="38">
        <v>20</v>
      </c>
    </row>
    <row r="1087" spans="1:10" x14ac:dyDescent="0.25">
      <c r="A1087" s="66" t="s">
        <v>1353</v>
      </c>
      <c r="B1087" s="38">
        <v>181</v>
      </c>
      <c r="C1087" s="38">
        <v>1</v>
      </c>
      <c r="D1087" s="38">
        <v>2</v>
      </c>
      <c r="E1087" s="38">
        <v>771</v>
      </c>
      <c r="F1087" s="67" t="s">
        <v>1352</v>
      </c>
      <c r="G1087" s="68"/>
      <c r="H1087" s="70"/>
      <c r="I1087" s="70">
        <v>9.8257661748013643</v>
      </c>
      <c r="J1087" s="38">
        <v>17</v>
      </c>
    </row>
    <row r="1088" spans="1:10" x14ac:dyDescent="0.25">
      <c r="A1088" s="66" t="s">
        <v>1354</v>
      </c>
      <c r="B1088" s="38">
        <v>181</v>
      </c>
      <c r="C1088" s="38">
        <v>2</v>
      </c>
      <c r="D1088" s="38">
        <v>1</v>
      </c>
      <c r="E1088" s="38">
        <v>56</v>
      </c>
      <c r="F1088" s="67" t="s">
        <v>1352</v>
      </c>
      <c r="G1088" s="68"/>
      <c r="H1088" s="70"/>
      <c r="I1088" s="70">
        <v>9.1622587968217939</v>
      </c>
      <c r="J1088" s="38">
        <v>19</v>
      </c>
    </row>
    <row r="1089" spans="1:10" x14ac:dyDescent="0.25">
      <c r="A1089" s="66" t="s">
        <v>1355</v>
      </c>
      <c r="B1089" s="38">
        <v>181</v>
      </c>
      <c r="C1089" s="38">
        <v>2</v>
      </c>
      <c r="D1089" s="38">
        <v>2</v>
      </c>
      <c r="E1089" s="38">
        <v>1359</v>
      </c>
      <c r="F1089" s="67" t="s">
        <v>1352</v>
      </c>
      <c r="G1089" s="68"/>
      <c r="H1089" s="70"/>
      <c r="I1089" s="70">
        <v>11.112939841089672</v>
      </c>
      <c r="J1089" s="38">
        <v>15</v>
      </c>
    </row>
    <row r="1090" spans="1:10" x14ac:dyDescent="0.25">
      <c r="A1090" s="66" t="s">
        <v>1356</v>
      </c>
      <c r="B1090" s="38">
        <v>181</v>
      </c>
      <c r="C1090" s="38">
        <v>3</v>
      </c>
      <c r="D1090" s="38">
        <v>1</v>
      </c>
      <c r="E1090" s="38">
        <v>510</v>
      </c>
      <c r="F1090" s="67" t="s">
        <v>1352</v>
      </c>
      <c r="G1090" s="68"/>
      <c r="H1090" s="70"/>
      <c r="I1090" s="70">
        <v>13.097616345062429</v>
      </c>
      <c r="J1090" s="38">
        <v>36</v>
      </c>
    </row>
    <row r="1091" spans="1:10" ht="15.75" thickBot="1" x14ac:dyDescent="0.3">
      <c r="A1091" s="71" t="s">
        <v>1357</v>
      </c>
      <c r="B1091" s="43">
        <v>181</v>
      </c>
      <c r="C1091" s="43">
        <v>3</v>
      </c>
      <c r="D1091" s="43">
        <v>2</v>
      </c>
      <c r="E1091" s="43">
        <v>933</v>
      </c>
      <c r="F1091" s="72" t="s">
        <v>1352</v>
      </c>
      <c r="G1091" s="73"/>
      <c r="H1091" s="75"/>
      <c r="I1091" s="75">
        <v>13.081157775255393</v>
      </c>
      <c r="J1091" s="43">
        <v>36</v>
      </c>
    </row>
    <row r="1092" spans="1:10" x14ac:dyDescent="0.25">
      <c r="A1092" s="66" t="s">
        <v>1358</v>
      </c>
      <c r="B1092" s="38">
        <v>182</v>
      </c>
      <c r="C1092" s="38">
        <v>1</v>
      </c>
      <c r="D1092" s="38">
        <v>1</v>
      </c>
      <c r="E1092" s="38">
        <v>349</v>
      </c>
      <c r="F1092" s="67" t="s">
        <v>1359</v>
      </c>
      <c r="G1092" s="68"/>
      <c r="H1092" s="70">
        <v>11.7</v>
      </c>
      <c r="I1092" s="70">
        <v>9.7693091732729354</v>
      </c>
      <c r="J1092" s="38">
        <v>25</v>
      </c>
    </row>
    <row r="1093" spans="1:10" x14ac:dyDescent="0.25">
      <c r="A1093" s="66" t="s">
        <v>1360</v>
      </c>
      <c r="B1093" s="38">
        <v>182</v>
      </c>
      <c r="C1093" s="38">
        <v>1</v>
      </c>
      <c r="D1093" s="38">
        <v>2</v>
      </c>
      <c r="E1093" s="38">
        <v>836</v>
      </c>
      <c r="F1093" s="67" t="s">
        <v>1359</v>
      </c>
      <c r="G1093" s="68"/>
      <c r="H1093" s="70"/>
      <c r="I1093" s="70">
        <v>9.188108720271801</v>
      </c>
      <c r="J1093" s="38">
        <v>23</v>
      </c>
    </row>
    <row r="1094" spans="1:10" x14ac:dyDescent="0.25">
      <c r="A1094" s="66" t="s">
        <v>1361</v>
      </c>
      <c r="B1094" s="38">
        <v>182</v>
      </c>
      <c r="C1094" s="38">
        <v>2</v>
      </c>
      <c r="D1094" s="38">
        <v>1</v>
      </c>
      <c r="E1094" s="38">
        <v>113</v>
      </c>
      <c r="F1094" s="67" t="s">
        <v>1359</v>
      </c>
      <c r="G1094" s="68"/>
      <c r="H1094" s="70"/>
      <c r="I1094" s="70">
        <v>10.287429218573047</v>
      </c>
      <c r="J1094" s="38">
        <v>25</v>
      </c>
    </row>
    <row r="1095" spans="1:10" x14ac:dyDescent="0.25">
      <c r="A1095" s="66" t="s">
        <v>1362</v>
      </c>
      <c r="B1095" s="38">
        <v>182</v>
      </c>
      <c r="C1095" s="38">
        <v>2</v>
      </c>
      <c r="D1095" s="38">
        <v>2</v>
      </c>
      <c r="E1095" s="38">
        <v>1325</v>
      </c>
      <c r="F1095" s="67" t="s">
        <v>1359</v>
      </c>
      <c r="G1095" s="68"/>
      <c r="H1095" s="70"/>
      <c r="I1095" s="70">
        <v>10.784144960362402</v>
      </c>
      <c r="J1095" s="38">
        <v>25</v>
      </c>
    </row>
    <row r="1096" spans="1:10" x14ac:dyDescent="0.25">
      <c r="A1096" s="66" t="s">
        <v>1363</v>
      </c>
      <c r="B1096" s="38">
        <v>182</v>
      </c>
      <c r="C1096" s="38">
        <v>3</v>
      </c>
      <c r="D1096" s="38">
        <v>1</v>
      </c>
      <c r="E1096" s="38">
        <v>522</v>
      </c>
      <c r="F1096" s="67" t="s">
        <v>1359</v>
      </c>
      <c r="G1096" s="68"/>
      <c r="H1096" s="70"/>
      <c r="I1096" s="70">
        <v>12.668742921857303</v>
      </c>
      <c r="J1096" s="38">
        <v>40</v>
      </c>
    </row>
    <row r="1097" spans="1:10" ht="15.75" thickBot="1" x14ac:dyDescent="0.3">
      <c r="A1097" s="71" t="s">
        <v>1364</v>
      </c>
      <c r="B1097" s="43">
        <v>182</v>
      </c>
      <c r="C1097" s="43">
        <v>3</v>
      </c>
      <c r="D1097" s="43">
        <v>2</v>
      </c>
      <c r="E1097" s="43">
        <v>939</v>
      </c>
      <c r="F1097" s="72" t="s">
        <v>1359</v>
      </c>
      <c r="G1097" s="73"/>
      <c r="H1097" s="75"/>
      <c r="I1097" s="75">
        <v>12.335787089467724</v>
      </c>
      <c r="J1097" s="43">
        <v>38</v>
      </c>
    </row>
    <row r="1098" spans="1:10" x14ac:dyDescent="0.25">
      <c r="A1098" s="66" t="s">
        <v>1365</v>
      </c>
      <c r="B1098" s="38">
        <v>183</v>
      </c>
      <c r="C1098" s="38">
        <v>1</v>
      </c>
      <c r="D1098" s="38">
        <v>1</v>
      </c>
      <c r="E1098" s="38">
        <v>450</v>
      </c>
      <c r="F1098" s="67" t="s">
        <v>1366</v>
      </c>
      <c r="G1098" s="68"/>
      <c r="H1098" s="70">
        <v>11.8</v>
      </c>
      <c r="I1098" s="70">
        <v>9.9270975056689341</v>
      </c>
      <c r="J1098" s="38">
        <v>22</v>
      </c>
    </row>
    <row r="1099" spans="1:10" x14ac:dyDescent="0.25">
      <c r="A1099" s="66" t="s">
        <v>1367</v>
      </c>
      <c r="B1099" s="38">
        <v>183</v>
      </c>
      <c r="C1099" s="38">
        <v>1</v>
      </c>
      <c r="D1099" s="38">
        <v>2</v>
      </c>
      <c r="E1099" s="38">
        <v>851</v>
      </c>
      <c r="F1099" s="67" t="s">
        <v>1366</v>
      </c>
      <c r="G1099" s="68"/>
      <c r="H1099" s="70"/>
      <c r="I1099" s="70">
        <v>9.7653061224489779</v>
      </c>
      <c r="J1099" s="38">
        <v>21</v>
      </c>
    </row>
    <row r="1100" spans="1:10" x14ac:dyDescent="0.25">
      <c r="A1100" s="66" t="s">
        <v>1368</v>
      </c>
      <c r="B1100" s="38">
        <v>183</v>
      </c>
      <c r="C1100" s="38">
        <v>2</v>
      </c>
      <c r="D1100" s="38">
        <v>1</v>
      </c>
      <c r="E1100" s="38">
        <v>136</v>
      </c>
      <c r="F1100" s="67" t="s">
        <v>1366</v>
      </c>
      <c r="G1100" s="68"/>
      <c r="H1100" s="70"/>
      <c r="I1100" s="70">
        <v>9.8734693877551027</v>
      </c>
      <c r="J1100" s="38">
        <v>24</v>
      </c>
    </row>
    <row r="1101" spans="1:10" x14ac:dyDescent="0.25">
      <c r="A1101" s="66" t="s">
        <v>1369</v>
      </c>
      <c r="B1101" s="38">
        <v>183</v>
      </c>
      <c r="C1101" s="38">
        <v>2</v>
      </c>
      <c r="D1101" s="38">
        <v>2</v>
      </c>
      <c r="E1101" s="38">
        <v>1303</v>
      </c>
      <c r="F1101" s="67" t="s">
        <v>1366</v>
      </c>
      <c r="G1101" s="68"/>
      <c r="H1101" s="70"/>
      <c r="I1101" s="70">
        <v>9.8981859410430832</v>
      </c>
      <c r="J1101" s="38">
        <v>22</v>
      </c>
    </row>
    <row r="1102" spans="1:10" x14ac:dyDescent="0.25">
      <c r="A1102" s="66" t="s">
        <v>1370</v>
      </c>
      <c r="B1102" s="38">
        <v>183</v>
      </c>
      <c r="C1102" s="38">
        <v>3</v>
      </c>
      <c r="D1102" s="38">
        <v>1</v>
      </c>
      <c r="E1102" s="38">
        <v>600</v>
      </c>
      <c r="F1102" s="67" t="s">
        <v>1366</v>
      </c>
      <c r="G1102" s="68"/>
      <c r="H1102" s="70"/>
      <c r="I1102" s="70">
        <v>13.259637188208616</v>
      </c>
      <c r="J1102" s="38">
        <v>40</v>
      </c>
    </row>
    <row r="1103" spans="1:10" ht="15.75" thickBot="1" x14ac:dyDescent="0.3">
      <c r="A1103" s="71" t="s">
        <v>1371</v>
      </c>
      <c r="B1103" s="43">
        <v>183</v>
      </c>
      <c r="C1103" s="43">
        <v>3</v>
      </c>
      <c r="D1103" s="43">
        <v>2</v>
      </c>
      <c r="E1103" s="43">
        <v>1032</v>
      </c>
      <c r="F1103" s="72" t="s">
        <v>1366</v>
      </c>
      <c r="G1103" s="73"/>
      <c r="H1103" s="75"/>
      <c r="I1103" s="75">
        <v>13.344671201814059</v>
      </c>
      <c r="J1103" s="43">
        <v>37</v>
      </c>
    </row>
    <row r="1104" spans="1:10" x14ac:dyDescent="0.25">
      <c r="A1104" s="66" t="s">
        <v>1372</v>
      </c>
      <c r="B1104" s="38">
        <v>184</v>
      </c>
      <c r="C1104" s="38">
        <v>1</v>
      </c>
      <c r="D1104" s="38">
        <v>1</v>
      </c>
      <c r="E1104" s="38">
        <v>260</v>
      </c>
      <c r="F1104" s="67" t="s">
        <v>1373</v>
      </c>
      <c r="G1104" s="68"/>
      <c r="H1104" s="70">
        <v>11.6</v>
      </c>
      <c r="I1104" s="70">
        <v>11.362952488687782</v>
      </c>
      <c r="J1104" s="38">
        <v>35</v>
      </c>
    </row>
    <row r="1105" spans="1:10" x14ac:dyDescent="0.25">
      <c r="A1105" s="66" t="s">
        <v>1374</v>
      </c>
      <c r="B1105" s="38">
        <v>184</v>
      </c>
      <c r="C1105" s="38">
        <v>1</v>
      </c>
      <c r="D1105" s="38">
        <v>2</v>
      </c>
      <c r="E1105" s="38">
        <v>785</v>
      </c>
      <c r="F1105" s="67" t="s">
        <v>1373</v>
      </c>
      <c r="G1105" s="68"/>
      <c r="H1105" s="70"/>
      <c r="I1105" s="70">
        <v>10.358653846153846</v>
      </c>
      <c r="J1105" s="38">
        <v>34</v>
      </c>
    </row>
    <row r="1106" spans="1:10" x14ac:dyDescent="0.25">
      <c r="A1106" s="66" t="s">
        <v>1375</v>
      </c>
      <c r="B1106" s="38">
        <v>184</v>
      </c>
      <c r="C1106" s="38">
        <v>2</v>
      </c>
      <c r="D1106" s="38">
        <v>1</v>
      </c>
      <c r="E1106" s="38">
        <v>146</v>
      </c>
      <c r="F1106" s="67" t="s">
        <v>1373</v>
      </c>
      <c r="G1106" s="68"/>
      <c r="H1106" s="70"/>
      <c r="I1106" s="70">
        <v>10.272850678733029</v>
      </c>
      <c r="J1106" s="38">
        <v>33</v>
      </c>
    </row>
    <row r="1107" spans="1:10" x14ac:dyDescent="0.25">
      <c r="A1107" s="66" t="s">
        <v>1376</v>
      </c>
      <c r="B1107" s="38">
        <v>184</v>
      </c>
      <c r="C1107" s="38">
        <v>2</v>
      </c>
      <c r="D1107" s="38">
        <v>2</v>
      </c>
      <c r="E1107" s="38">
        <v>1226</v>
      </c>
      <c r="F1107" s="67" t="s">
        <v>1373</v>
      </c>
      <c r="G1107" s="68"/>
      <c r="H1107" s="70"/>
      <c r="I1107" s="70">
        <v>11.099038461538461</v>
      </c>
      <c r="J1107" s="38">
        <v>34</v>
      </c>
    </row>
    <row r="1108" spans="1:10" x14ac:dyDescent="0.25">
      <c r="A1108" s="66" t="s">
        <v>1377</v>
      </c>
      <c r="B1108" s="38">
        <v>184</v>
      </c>
      <c r="C1108" s="38">
        <v>3</v>
      </c>
      <c r="D1108" s="38">
        <v>1</v>
      </c>
      <c r="E1108" s="38">
        <v>683</v>
      </c>
      <c r="F1108" s="67" t="s">
        <v>1373</v>
      </c>
      <c r="G1108" s="68"/>
      <c r="H1108" s="70"/>
      <c r="I1108" s="70">
        <v>14.349547511312217</v>
      </c>
      <c r="J1108" s="38">
        <v>49</v>
      </c>
    </row>
    <row r="1109" spans="1:10" ht="15.75" thickBot="1" x14ac:dyDescent="0.3">
      <c r="A1109" s="71" t="s">
        <v>1378</v>
      </c>
      <c r="B1109" s="43">
        <v>184</v>
      </c>
      <c r="C1109" s="43">
        <v>3</v>
      </c>
      <c r="D1109" s="43">
        <v>2</v>
      </c>
      <c r="E1109" s="43">
        <v>1129</v>
      </c>
      <c r="F1109" s="72" t="s">
        <v>1373</v>
      </c>
      <c r="G1109" s="73"/>
      <c r="H1109" s="75"/>
      <c r="I1109" s="75">
        <v>14.323529411764703</v>
      </c>
      <c r="J1109" s="43">
        <v>45</v>
      </c>
    </row>
    <row r="1110" spans="1:10" x14ac:dyDescent="0.25">
      <c r="A1110" s="66" t="s">
        <v>1379</v>
      </c>
      <c r="B1110" s="38">
        <v>185</v>
      </c>
      <c r="C1110" s="38">
        <v>1</v>
      </c>
      <c r="D1110" s="38">
        <v>1</v>
      </c>
      <c r="E1110" s="38">
        <v>280</v>
      </c>
      <c r="F1110" s="67" t="s">
        <v>1380</v>
      </c>
      <c r="G1110" s="68"/>
      <c r="H1110" s="70">
        <v>11.8</v>
      </c>
      <c r="I1110" s="70">
        <v>9.1307823129251702</v>
      </c>
      <c r="J1110" s="38">
        <v>19</v>
      </c>
    </row>
    <row r="1111" spans="1:10" x14ac:dyDescent="0.25">
      <c r="A1111" s="66" t="s">
        <v>1381</v>
      </c>
      <c r="B1111" s="38">
        <v>185</v>
      </c>
      <c r="C1111" s="38">
        <v>1</v>
      </c>
      <c r="D1111" s="38">
        <v>2</v>
      </c>
      <c r="E1111" s="38">
        <v>800</v>
      </c>
      <c r="F1111" s="67" t="s">
        <v>1380</v>
      </c>
      <c r="G1111" s="68"/>
      <c r="H1111" s="70"/>
      <c r="I1111" s="70">
        <v>9.5441043083900219</v>
      </c>
      <c r="J1111" s="38">
        <v>18</v>
      </c>
    </row>
    <row r="1112" spans="1:10" x14ac:dyDescent="0.25">
      <c r="A1112" s="66" t="s">
        <v>1382</v>
      </c>
      <c r="B1112" s="38">
        <v>185</v>
      </c>
      <c r="C1112" s="38">
        <v>2</v>
      </c>
      <c r="D1112" s="38">
        <v>1</v>
      </c>
      <c r="E1112" s="38">
        <v>29</v>
      </c>
      <c r="F1112" s="67" t="s">
        <v>1380</v>
      </c>
      <c r="G1112" s="68"/>
      <c r="H1112" s="70"/>
      <c r="I1112" s="70">
        <v>10.154195011337867</v>
      </c>
      <c r="J1112" s="38">
        <v>21</v>
      </c>
    </row>
    <row r="1113" spans="1:10" x14ac:dyDescent="0.25">
      <c r="A1113" s="66" t="s">
        <v>1383</v>
      </c>
      <c r="B1113" s="38">
        <v>185</v>
      </c>
      <c r="C1113" s="38">
        <v>2</v>
      </c>
      <c r="D1113" s="38">
        <v>2</v>
      </c>
      <c r="E1113" s="38">
        <v>1301</v>
      </c>
      <c r="F1113" s="67" t="s">
        <v>1380</v>
      </c>
      <c r="G1113" s="68"/>
      <c r="H1113" s="70"/>
      <c r="I1113" s="70">
        <v>10.22063492063492</v>
      </c>
      <c r="J1113" s="38">
        <v>22</v>
      </c>
    </row>
    <row r="1114" spans="1:10" x14ac:dyDescent="0.25">
      <c r="A1114" s="66" t="s">
        <v>1384</v>
      </c>
      <c r="B1114" s="38">
        <v>185</v>
      </c>
      <c r="C1114" s="38">
        <v>3</v>
      </c>
      <c r="D1114" s="38">
        <v>1</v>
      </c>
      <c r="E1114" s="38">
        <v>678</v>
      </c>
      <c r="F1114" s="67" t="s">
        <v>1380</v>
      </c>
      <c r="G1114" s="68"/>
      <c r="H1114" s="70"/>
      <c r="I1114" s="70">
        <v>13.08219954648526</v>
      </c>
      <c r="J1114" s="38">
        <v>31</v>
      </c>
    </row>
    <row r="1115" spans="1:10" ht="15.75" thickBot="1" x14ac:dyDescent="0.3">
      <c r="A1115" s="71" t="s">
        <v>1385</v>
      </c>
      <c r="B1115" s="43">
        <v>185</v>
      </c>
      <c r="C1115" s="43">
        <v>3</v>
      </c>
      <c r="D1115" s="43">
        <v>2</v>
      </c>
      <c r="E1115" s="43">
        <v>1049</v>
      </c>
      <c r="F1115" s="72" t="s">
        <v>1380</v>
      </c>
      <c r="G1115" s="73"/>
      <c r="H1115" s="75"/>
      <c r="I1115" s="75">
        <v>12.701814058956915</v>
      </c>
      <c r="J1115" s="43">
        <v>32</v>
      </c>
    </row>
    <row r="1116" spans="1:10" x14ac:dyDescent="0.25">
      <c r="A1116" s="66" t="s">
        <v>1386</v>
      </c>
      <c r="B1116" s="38">
        <v>186</v>
      </c>
      <c r="C1116" s="38">
        <v>1</v>
      </c>
      <c r="D1116" s="38">
        <v>1</v>
      </c>
      <c r="E1116" s="38">
        <v>269</v>
      </c>
      <c r="F1116" s="67" t="s">
        <v>1387</v>
      </c>
      <c r="G1116" s="68"/>
      <c r="H1116" s="70">
        <v>12.1</v>
      </c>
      <c r="I1116" s="70">
        <v>9.085494880546074</v>
      </c>
      <c r="J1116" s="38">
        <v>19</v>
      </c>
    </row>
    <row r="1117" spans="1:10" x14ac:dyDescent="0.25">
      <c r="A1117" s="66" t="s">
        <v>1388</v>
      </c>
      <c r="B1117" s="38">
        <v>186</v>
      </c>
      <c r="C1117" s="38">
        <v>1</v>
      </c>
      <c r="D1117" s="38">
        <v>2</v>
      </c>
      <c r="E1117" s="38">
        <v>835</v>
      </c>
      <c r="F1117" s="67" t="s">
        <v>1387</v>
      </c>
      <c r="G1117" s="68"/>
      <c r="H1117" s="70"/>
      <c r="I1117" s="70">
        <v>8.6856086461888502</v>
      </c>
      <c r="J1117" s="38">
        <v>18</v>
      </c>
    </row>
    <row r="1118" spans="1:10" x14ac:dyDescent="0.25">
      <c r="A1118" s="66" t="s">
        <v>1389</v>
      </c>
      <c r="B1118" s="38">
        <v>186</v>
      </c>
      <c r="C1118" s="38">
        <v>2</v>
      </c>
      <c r="D1118" s="38">
        <v>1</v>
      </c>
      <c r="E1118" s="38">
        <v>97</v>
      </c>
      <c r="F1118" s="67" t="s">
        <v>1387</v>
      </c>
      <c r="G1118" s="68"/>
      <c r="H1118" s="70"/>
      <c r="I1118" s="70">
        <v>9.0543799772468709</v>
      </c>
      <c r="J1118" s="38">
        <v>21</v>
      </c>
    </row>
    <row r="1119" spans="1:10" x14ac:dyDescent="0.25">
      <c r="A1119" s="66" t="s">
        <v>1390</v>
      </c>
      <c r="B1119" s="38">
        <v>186</v>
      </c>
      <c r="C1119" s="38">
        <v>2</v>
      </c>
      <c r="D1119" s="38">
        <v>2</v>
      </c>
      <c r="E1119" s="38">
        <v>1319</v>
      </c>
      <c r="F1119" s="67" t="s">
        <v>1387</v>
      </c>
      <c r="G1119" s="68"/>
      <c r="H1119" s="70"/>
      <c r="I1119" s="70">
        <v>10.03919226393629</v>
      </c>
      <c r="J1119" s="38">
        <v>15</v>
      </c>
    </row>
    <row r="1120" spans="1:10" x14ac:dyDescent="0.25">
      <c r="A1120" s="66" t="s">
        <v>1391</v>
      </c>
      <c r="B1120" s="38">
        <v>186</v>
      </c>
      <c r="C1120" s="38">
        <v>3</v>
      </c>
      <c r="D1120" s="38">
        <v>1</v>
      </c>
      <c r="E1120" s="38">
        <v>604</v>
      </c>
      <c r="F1120" s="67" t="s">
        <v>1387</v>
      </c>
      <c r="G1120" s="68"/>
      <c r="H1120" s="70"/>
      <c r="I1120" s="70">
        <v>11.999431171786119</v>
      </c>
      <c r="J1120" s="38">
        <v>36</v>
      </c>
    </row>
    <row r="1121" spans="1:10" ht="15.75" thickBot="1" x14ac:dyDescent="0.3">
      <c r="A1121" s="71" t="s">
        <v>1392</v>
      </c>
      <c r="B1121" s="43">
        <v>186</v>
      </c>
      <c r="C1121" s="43">
        <v>3</v>
      </c>
      <c r="D1121" s="43">
        <v>2</v>
      </c>
      <c r="E1121" s="43">
        <v>1151</v>
      </c>
      <c r="F1121" s="72" t="s">
        <v>1387</v>
      </c>
      <c r="G1121" s="73"/>
      <c r="H1121" s="75"/>
      <c r="I1121" s="75">
        <v>12.172354948805461</v>
      </c>
      <c r="J1121" s="43">
        <v>36</v>
      </c>
    </row>
    <row r="1122" spans="1:10" x14ac:dyDescent="0.25">
      <c r="A1122" s="66" t="s">
        <v>1393</v>
      </c>
      <c r="B1122" s="38">
        <v>187</v>
      </c>
      <c r="C1122" s="38">
        <v>1</v>
      </c>
      <c r="D1122" s="38">
        <v>1</v>
      </c>
      <c r="E1122" s="38">
        <v>361</v>
      </c>
      <c r="F1122" s="67" t="s">
        <v>1394</v>
      </c>
      <c r="G1122" s="68"/>
      <c r="H1122" s="70">
        <v>11.8</v>
      </c>
      <c r="I1122" s="70">
        <v>10.397448979591834</v>
      </c>
      <c r="J1122" s="38">
        <v>21</v>
      </c>
    </row>
    <row r="1123" spans="1:10" x14ac:dyDescent="0.25">
      <c r="A1123" s="66" t="s">
        <v>1395</v>
      </c>
      <c r="B1123" s="38">
        <v>187</v>
      </c>
      <c r="C1123" s="38">
        <v>1</v>
      </c>
      <c r="D1123" s="38">
        <v>2</v>
      </c>
      <c r="E1123" s="38">
        <v>876</v>
      </c>
      <c r="F1123" s="67" t="s">
        <v>1394</v>
      </c>
      <c r="G1123" s="68"/>
      <c r="H1123" s="70"/>
      <c r="I1123" s="70">
        <v>11.011961451247165</v>
      </c>
      <c r="J1123" s="38">
        <v>20</v>
      </c>
    </row>
    <row r="1124" spans="1:10" x14ac:dyDescent="0.25">
      <c r="A1124" s="66" t="s">
        <v>1396</v>
      </c>
      <c r="B1124" s="38">
        <v>187</v>
      </c>
      <c r="C1124" s="38">
        <v>2</v>
      </c>
      <c r="D1124" s="38">
        <v>1</v>
      </c>
      <c r="E1124" s="38">
        <v>178</v>
      </c>
      <c r="F1124" s="67" t="s">
        <v>1394</v>
      </c>
      <c r="G1124" s="68"/>
      <c r="H1124" s="70"/>
      <c r="I1124" s="70">
        <v>11.756802721088436</v>
      </c>
      <c r="J1124" s="38">
        <v>23</v>
      </c>
    </row>
    <row r="1125" spans="1:10" x14ac:dyDescent="0.25">
      <c r="A1125" s="66" t="s">
        <v>1397</v>
      </c>
      <c r="B1125" s="38">
        <v>187</v>
      </c>
      <c r="C1125" s="38">
        <v>2</v>
      </c>
      <c r="D1125" s="38">
        <v>2</v>
      </c>
      <c r="E1125" s="38">
        <v>1191</v>
      </c>
      <c r="F1125" s="67" t="s">
        <v>1394</v>
      </c>
      <c r="G1125" s="68"/>
      <c r="H1125" s="70"/>
      <c r="I1125" s="70">
        <v>11.581009070294783</v>
      </c>
      <c r="J1125" s="38">
        <v>22</v>
      </c>
    </row>
    <row r="1126" spans="1:10" x14ac:dyDescent="0.25">
      <c r="A1126" s="66" t="s">
        <v>1398</v>
      </c>
      <c r="B1126" s="38">
        <v>187</v>
      </c>
      <c r="C1126" s="38">
        <v>3</v>
      </c>
      <c r="D1126" s="38">
        <v>1</v>
      </c>
      <c r="E1126" s="38">
        <v>583</v>
      </c>
      <c r="F1126" s="67" t="s">
        <v>1394</v>
      </c>
      <c r="G1126" s="68"/>
      <c r="H1126" s="70"/>
      <c r="I1126" s="70">
        <v>13.287981859410431</v>
      </c>
      <c r="J1126" s="38">
        <v>29</v>
      </c>
    </row>
    <row r="1127" spans="1:10" ht="15.75" thickBot="1" x14ac:dyDescent="0.3">
      <c r="A1127" s="71" t="s">
        <v>1399</v>
      </c>
      <c r="B1127" s="43">
        <v>187</v>
      </c>
      <c r="C1127" s="43">
        <v>3</v>
      </c>
      <c r="D1127" s="43">
        <v>2</v>
      </c>
      <c r="E1127" s="43">
        <v>1148</v>
      </c>
      <c r="F1127" s="72" t="s">
        <v>1394</v>
      </c>
      <c r="G1127" s="73"/>
      <c r="H1127" s="75"/>
      <c r="I1127" s="75">
        <v>13.77607709750567</v>
      </c>
      <c r="J1127" s="43">
        <v>30</v>
      </c>
    </row>
    <row r="1128" spans="1:10" x14ac:dyDescent="0.25">
      <c r="A1128" s="66" t="s">
        <v>324</v>
      </c>
      <c r="B1128" s="38">
        <v>188</v>
      </c>
      <c r="C1128" s="38">
        <v>1</v>
      </c>
      <c r="D1128" s="38">
        <v>1</v>
      </c>
      <c r="E1128" s="38">
        <v>276</v>
      </c>
      <c r="F1128" s="67" t="s">
        <v>111</v>
      </c>
      <c r="G1128" s="68"/>
      <c r="H1128" s="70">
        <v>11.8</v>
      </c>
      <c r="I1128" s="70">
        <v>11.004705215419502</v>
      </c>
      <c r="J1128" s="38">
        <v>29</v>
      </c>
    </row>
    <row r="1129" spans="1:10" x14ac:dyDescent="0.25">
      <c r="A1129" s="66" t="s">
        <v>325</v>
      </c>
      <c r="B1129" s="38">
        <v>188</v>
      </c>
      <c r="C1129" s="38">
        <v>1</v>
      </c>
      <c r="D1129" s="38">
        <v>2</v>
      </c>
      <c r="E1129" s="38">
        <v>758</v>
      </c>
      <c r="F1129" s="67" t="s">
        <v>111</v>
      </c>
      <c r="G1129" s="68"/>
      <c r="H1129" s="70"/>
      <c r="I1129" s="70">
        <v>10.699319727891156</v>
      </c>
      <c r="J1129" s="38">
        <v>30</v>
      </c>
    </row>
    <row r="1130" spans="1:10" x14ac:dyDescent="0.25">
      <c r="A1130" s="66" t="s">
        <v>326</v>
      </c>
      <c r="B1130" s="38">
        <v>188</v>
      </c>
      <c r="C1130" s="38">
        <v>2</v>
      </c>
      <c r="D1130" s="38">
        <v>1</v>
      </c>
      <c r="E1130" s="38">
        <v>231</v>
      </c>
      <c r="F1130" s="67" t="s">
        <v>111</v>
      </c>
      <c r="G1130" s="68"/>
      <c r="H1130" s="70"/>
      <c r="I1130" s="70">
        <v>11.284920634920635</v>
      </c>
      <c r="J1130" s="38">
        <v>33</v>
      </c>
    </row>
    <row r="1131" spans="1:10" x14ac:dyDescent="0.25">
      <c r="A1131" s="66" t="s">
        <v>327</v>
      </c>
      <c r="B1131" s="38">
        <v>188</v>
      </c>
      <c r="C1131" s="38">
        <v>2</v>
      </c>
      <c r="D1131" s="38">
        <v>2</v>
      </c>
      <c r="E1131" s="38">
        <v>1255</v>
      </c>
      <c r="F1131" s="67" t="s">
        <v>111</v>
      </c>
      <c r="G1131" s="68"/>
      <c r="H1131" s="70"/>
      <c r="I1131" s="70">
        <v>10.803571428571427</v>
      </c>
      <c r="J1131" s="38">
        <v>16</v>
      </c>
    </row>
    <row r="1132" spans="1:10" x14ac:dyDescent="0.25">
      <c r="A1132" s="66" t="s">
        <v>328</v>
      </c>
      <c r="B1132" s="38">
        <v>188</v>
      </c>
      <c r="C1132" s="38">
        <v>3</v>
      </c>
      <c r="D1132" s="38">
        <v>1</v>
      </c>
      <c r="E1132" s="38">
        <v>513</v>
      </c>
      <c r="F1132" s="67" t="s">
        <v>111</v>
      </c>
      <c r="G1132" s="68"/>
      <c r="H1132" s="70"/>
      <c r="I1132" s="70">
        <v>13.927437641723355</v>
      </c>
      <c r="J1132" s="38">
        <v>49</v>
      </c>
    </row>
    <row r="1133" spans="1:10" ht="15.75" thickBot="1" x14ac:dyDescent="0.3">
      <c r="A1133" s="71" t="s">
        <v>329</v>
      </c>
      <c r="B1133" s="43">
        <v>188</v>
      </c>
      <c r="C1133" s="43">
        <v>3</v>
      </c>
      <c r="D1133" s="43">
        <v>2</v>
      </c>
      <c r="E1133" s="43">
        <v>1103</v>
      </c>
      <c r="F1133" s="72" t="s">
        <v>111</v>
      </c>
      <c r="G1133" s="73"/>
      <c r="H1133" s="75"/>
      <c r="I1133" s="75">
        <v>13.845804988662131</v>
      </c>
      <c r="J1133" s="43">
        <v>49</v>
      </c>
    </row>
    <row r="1134" spans="1:10" x14ac:dyDescent="0.25">
      <c r="A1134" s="66" t="s">
        <v>1400</v>
      </c>
      <c r="B1134" s="38">
        <v>189</v>
      </c>
      <c r="C1134" s="38">
        <v>1</v>
      </c>
      <c r="D1134" s="38">
        <v>1</v>
      </c>
      <c r="E1134" s="38">
        <v>429</v>
      </c>
      <c r="F1134" s="67" t="s">
        <v>1401</v>
      </c>
      <c r="G1134" s="68"/>
      <c r="H1134" s="70">
        <v>12.1</v>
      </c>
      <c r="I1134" s="70">
        <v>9.6097838452787236</v>
      </c>
      <c r="J1134" s="38">
        <v>20</v>
      </c>
    </row>
    <row r="1135" spans="1:10" x14ac:dyDescent="0.25">
      <c r="A1135" s="66" t="s">
        <v>1402</v>
      </c>
      <c r="B1135" s="38">
        <v>189</v>
      </c>
      <c r="C1135" s="38">
        <v>1</v>
      </c>
      <c r="D1135" s="38">
        <v>2</v>
      </c>
      <c r="E1135" s="38">
        <v>768</v>
      </c>
      <c r="F1135" s="67" t="s">
        <v>1401</v>
      </c>
      <c r="G1135" s="68"/>
      <c r="H1135" s="70"/>
      <c r="I1135" s="70">
        <v>9.882025028441408</v>
      </c>
      <c r="J1135" s="38">
        <v>20</v>
      </c>
    </row>
    <row r="1136" spans="1:10" x14ac:dyDescent="0.25">
      <c r="A1136" s="66" t="s">
        <v>1403</v>
      </c>
      <c r="B1136" s="38">
        <v>189</v>
      </c>
      <c r="C1136" s="38">
        <v>2</v>
      </c>
      <c r="D1136" s="38">
        <v>1</v>
      </c>
      <c r="E1136" s="38">
        <v>25</v>
      </c>
      <c r="F1136" s="67" t="s">
        <v>1401</v>
      </c>
      <c r="G1136" s="68"/>
      <c r="H1136" s="70"/>
      <c r="I1136" s="70">
        <v>9.868771331058019</v>
      </c>
      <c r="J1136" s="38">
        <v>22</v>
      </c>
    </row>
    <row r="1137" spans="1:10" x14ac:dyDescent="0.25">
      <c r="A1137" s="66" t="s">
        <v>1404</v>
      </c>
      <c r="B1137" s="38">
        <v>189</v>
      </c>
      <c r="C1137" s="38">
        <v>2</v>
      </c>
      <c r="D1137" s="38">
        <v>2</v>
      </c>
      <c r="E1137" s="38">
        <v>1268</v>
      </c>
      <c r="F1137" s="67" t="s">
        <v>1401</v>
      </c>
      <c r="G1137" s="68"/>
      <c r="H1137" s="70"/>
      <c r="I1137" s="70">
        <v>10.449032992036404</v>
      </c>
      <c r="J1137" s="38">
        <v>24</v>
      </c>
    </row>
    <row r="1138" spans="1:10" x14ac:dyDescent="0.25">
      <c r="A1138" s="66" t="s">
        <v>1405</v>
      </c>
      <c r="B1138" s="38">
        <v>189</v>
      </c>
      <c r="C1138" s="38">
        <v>3</v>
      </c>
      <c r="D1138" s="38">
        <v>1</v>
      </c>
      <c r="E1138" s="38">
        <v>568</v>
      </c>
      <c r="F1138" s="67" t="s">
        <v>1401</v>
      </c>
      <c r="G1138" s="68"/>
      <c r="H1138" s="70"/>
      <c r="I1138" s="70">
        <v>13.15130830489192</v>
      </c>
      <c r="J1138" s="38">
        <v>38</v>
      </c>
    </row>
    <row r="1139" spans="1:10" ht="15.75" thickBot="1" x14ac:dyDescent="0.3">
      <c r="A1139" s="71" t="s">
        <v>1406</v>
      </c>
      <c r="B1139" s="43">
        <v>189</v>
      </c>
      <c r="C1139" s="43">
        <v>3</v>
      </c>
      <c r="D1139" s="43">
        <v>2</v>
      </c>
      <c r="E1139" s="43">
        <v>1077</v>
      </c>
      <c r="F1139" s="72" t="s">
        <v>1401</v>
      </c>
      <c r="G1139" s="73"/>
      <c r="H1139" s="75"/>
      <c r="I1139" s="75">
        <v>12.872013651877131</v>
      </c>
      <c r="J1139" s="43">
        <v>37</v>
      </c>
    </row>
    <row r="1140" spans="1:10" x14ac:dyDescent="0.25">
      <c r="A1140" s="66" t="s">
        <v>1407</v>
      </c>
      <c r="B1140" s="38">
        <v>190</v>
      </c>
      <c r="C1140" s="38">
        <v>1</v>
      </c>
      <c r="D1140" s="38">
        <v>1</v>
      </c>
      <c r="E1140" s="38">
        <v>457</v>
      </c>
      <c r="F1140" s="67" t="s">
        <v>1408</v>
      </c>
      <c r="G1140" s="68"/>
      <c r="H1140" s="70">
        <v>12.3</v>
      </c>
      <c r="I1140" s="70">
        <v>9.7971493728620267</v>
      </c>
      <c r="J1140" s="38">
        <v>17</v>
      </c>
    </row>
    <row r="1141" spans="1:10" x14ac:dyDescent="0.25">
      <c r="A1141" s="66" t="s">
        <v>1409</v>
      </c>
      <c r="B1141" s="38">
        <v>190</v>
      </c>
      <c r="C1141" s="38">
        <v>1</v>
      </c>
      <c r="D1141" s="38">
        <v>2</v>
      </c>
      <c r="E1141" s="38">
        <v>910</v>
      </c>
      <c r="F1141" s="67" t="s">
        <v>1408</v>
      </c>
      <c r="G1141" s="68"/>
      <c r="H1141" s="70"/>
      <c r="I1141" s="70">
        <v>10.94726339794755</v>
      </c>
      <c r="J1141" s="38">
        <v>20</v>
      </c>
    </row>
    <row r="1142" spans="1:10" x14ac:dyDescent="0.25">
      <c r="A1142" s="66" t="s">
        <v>1410</v>
      </c>
      <c r="B1142" s="38">
        <v>190</v>
      </c>
      <c r="C1142" s="38">
        <v>2</v>
      </c>
      <c r="D1142" s="38">
        <v>1</v>
      </c>
      <c r="E1142" s="38">
        <v>199</v>
      </c>
      <c r="F1142" s="67" t="s">
        <v>1408</v>
      </c>
      <c r="G1142" s="68"/>
      <c r="H1142" s="70"/>
      <c r="I1142" s="70">
        <v>11.211288483466362</v>
      </c>
      <c r="J1142" s="38">
        <v>24</v>
      </c>
    </row>
    <row r="1143" spans="1:10" x14ac:dyDescent="0.25">
      <c r="A1143" s="66" t="s">
        <v>1411</v>
      </c>
      <c r="B1143" s="38">
        <v>190</v>
      </c>
      <c r="C1143" s="38">
        <v>2</v>
      </c>
      <c r="D1143" s="38">
        <v>2</v>
      </c>
      <c r="E1143" s="38">
        <v>1288</v>
      </c>
      <c r="F1143" s="67" t="s">
        <v>1408</v>
      </c>
      <c r="G1143" s="68"/>
      <c r="H1143" s="70"/>
      <c r="I1143" s="70">
        <v>11.104047890535918</v>
      </c>
      <c r="J1143" s="38">
        <v>21</v>
      </c>
    </row>
    <row r="1144" spans="1:10" x14ac:dyDescent="0.25">
      <c r="A1144" s="66" t="s">
        <v>1412</v>
      </c>
      <c r="B1144" s="38">
        <v>190</v>
      </c>
      <c r="C1144" s="38">
        <v>3</v>
      </c>
      <c r="D1144" s="38">
        <v>1</v>
      </c>
      <c r="E1144" s="38">
        <v>616</v>
      </c>
      <c r="F1144" s="67" t="s">
        <v>1408</v>
      </c>
      <c r="G1144" s="68"/>
      <c r="H1144" s="70"/>
      <c r="I1144" s="70">
        <v>13.161915621436716</v>
      </c>
      <c r="J1144" s="38">
        <v>31</v>
      </c>
    </row>
    <row r="1145" spans="1:10" ht="15.75" thickBot="1" x14ac:dyDescent="0.3">
      <c r="A1145" s="71" t="s">
        <v>1413</v>
      </c>
      <c r="B1145" s="43">
        <v>190</v>
      </c>
      <c r="C1145" s="43">
        <v>3</v>
      </c>
      <c r="D1145" s="43">
        <v>2</v>
      </c>
      <c r="E1145" s="43">
        <v>1059</v>
      </c>
      <c r="F1145" s="72" t="s">
        <v>1408</v>
      </c>
      <c r="G1145" s="73"/>
      <c r="H1145" s="75"/>
      <c r="I1145" s="75">
        <v>13.57126567844926</v>
      </c>
      <c r="J1145" s="43">
        <v>32</v>
      </c>
    </row>
    <row r="1146" spans="1:10" x14ac:dyDescent="0.25">
      <c r="A1146" s="66" t="s">
        <v>1414</v>
      </c>
      <c r="B1146" s="38">
        <v>191</v>
      </c>
      <c r="C1146" s="38">
        <v>1</v>
      </c>
      <c r="D1146" s="38">
        <v>1</v>
      </c>
      <c r="E1146" s="38">
        <v>287</v>
      </c>
      <c r="F1146" s="67" t="s">
        <v>1415</v>
      </c>
      <c r="G1146" s="68"/>
      <c r="H1146" s="70">
        <v>11.1</v>
      </c>
      <c r="I1146" s="70">
        <v>8.8839145106861626</v>
      </c>
      <c r="J1146" s="38">
        <v>19</v>
      </c>
    </row>
    <row r="1147" spans="1:10" x14ac:dyDescent="0.25">
      <c r="A1147" s="66" t="s">
        <v>1416</v>
      </c>
      <c r="B1147" s="38">
        <v>191</v>
      </c>
      <c r="C1147" s="38">
        <v>1</v>
      </c>
      <c r="D1147" s="38">
        <v>2</v>
      </c>
      <c r="E1147" s="38">
        <v>892</v>
      </c>
      <c r="F1147" s="67" t="s">
        <v>1415</v>
      </c>
      <c r="G1147" s="68"/>
      <c r="H1147" s="70"/>
      <c r="I1147" s="70">
        <v>8.6134420697412803</v>
      </c>
      <c r="J1147" s="38">
        <v>17</v>
      </c>
    </row>
    <row r="1148" spans="1:10" x14ac:dyDescent="0.25">
      <c r="A1148" s="66" t="s">
        <v>1417</v>
      </c>
      <c r="B1148" s="38">
        <v>191</v>
      </c>
      <c r="C1148" s="38">
        <v>2</v>
      </c>
      <c r="D1148" s="38">
        <v>1</v>
      </c>
      <c r="E1148" s="38">
        <v>129</v>
      </c>
      <c r="F1148" s="67" t="s">
        <v>1415</v>
      </c>
      <c r="G1148" s="68"/>
      <c r="H1148" s="70"/>
      <c r="I1148" s="70">
        <v>8.9066929133858252</v>
      </c>
      <c r="J1148" s="38">
        <v>17</v>
      </c>
    </row>
    <row r="1149" spans="1:10" x14ac:dyDescent="0.25">
      <c r="A1149" s="66" t="s">
        <v>1418</v>
      </c>
      <c r="B1149" s="38">
        <v>191</v>
      </c>
      <c r="C1149" s="38">
        <v>2</v>
      </c>
      <c r="D1149" s="38">
        <v>2</v>
      </c>
      <c r="E1149" s="38">
        <v>1284</v>
      </c>
      <c r="F1149" s="67" t="s">
        <v>1415</v>
      </c>
      <c r="G1149" s="68"/>
      <c r="H1149" s="70"/>
      <c r="I1149" s="70">
        <v>8.950843644544431</v>
      </c>
      <c r="J1149" s="38">
        <v>17</v>
      </c>
    </row>
    <row r="1150" spans="1:10" x14ac:dyDescent="0.25">
      <c r="A1150" s="66" t="s">
        <v>1419</v>
      </c>
      <c r="B1150" s="38">
        <v>191</v>
      </c>
      <c r="C1150" s="38">
        <v>3</v>
      </c>
      <c r="D1150" s="38">
        <v>1</v>
      </c>
      <c r="E1150" s="38">
        <v>677</v>
      </c>
      <c r="F1150" s="67" t="s">
        <v>1415</v>
      </c>
      <c r="G1150" s="68"/>
      <c r="H1150" s="70"/>
      <c r="I1150" s="70">
        <v>11.918447694038244</v>
      </c>
      <c r="J1150" s="38">
        <v>33</v>
      </c>
    </row>
    <row r="1151" spans="1:10" ht="15.75" thickBot="1" x14ac:dyDescent="0.3">
      <c r="A1151" s="71" t="s">
        <v>1420</v>
      </c>
      <c r="B1151" s="43">
        <v>191</v>
      </c>
      <c r="C1151" s="43">
        <v>3</v>
      </c>
      <c r="D1151" s="43">
        <v>2</v>
      </c>
      <c r="E1151" s="43">
        <v>1099</v>
      </c>
      <c r="F1151" s="72" t="s">
        <v>1415</v>
      </c>
      <c r="G1151" s="73"/>
      <c r="H1151" s="75"/>
      <c r="I1151" s="75">
        <v>11.76771653543307</v>
      </c>
      <c r="J1151" s="43">
        <v>32</v>
      </c>
    </row>
    <row r="1152" spans="1:10" x14ac:dyDescent="0.25">
      <c r="A1152" s="66" t="s">
        <v>1421</v>
      </c>
      <c r="B1152" s="38">
        <v>192</v>
      </c>
      <c r="C1152" s="38">
        <v>1</v>
      </c>
      <c r="D1152" s="38">
        <v>1</v>
      </c>
      <c r="E1152" s="38">
        <v>456</v>
      </c>
      <c r="F1152" s="67" t="s">
        <v>1422</v>
      </c>
      <c r="G1152" s="68"/>
      <c r="H1152" s="70">
        <v>10.7</v>
      </c>
      <c r="I1152" s="70">
        <v>9.4088465845464739</v>
      </c>
      <c r="J1152" s="38">
        <v>23</v>
      </c>
    </row>
    <row r="1153" spans="1:10" x14ac:dyDescent="0.25">
      <c r="A1153" s="66" t="s">
        <v>1423</v>
      </c>
      <c r="B1153" s="38">
        <v>192</v>
      </c>
      <c r="C1153" s="38">
        <v>1</v>
      </c>
      <c r="D1153" s="38">
        <v>2</v>
      </c>
      <c r="E1153" s="38">
        <v>774</v>
      </c>
      <c r="F1153" s="67" t="s">
        <v>1422</v>
      </c>
      <c r="G1153" s="68"/>
      <c r="H1153" s="70"/>
      <c r="I1153" s="70">
        <v>10.00397536394177</v>
      </c>
      <c r="J1153" s="38">
        <v>26</v>
      </c>
    </row>
    <row r="1154" spans="1:10" x14ac:dyDescent="0.25">
      <c r="A1154" s="66" t="s">
        <v>1424</v>
      </c>
      <c r="B1154" s="38">
        <v>192</v>
      </c>
      <c r="C1154" s="38">
        <v>2</v>
      </c>
      <c r="D1154" s="38">
        <v>1</v>
      </c>
      <c r="E1154" s="38">
        <v>200</v>
      </c>
      <c r="F1154" s="67" t="s">
        <v>1422</v>
      </c>
      <c r="G1154" s="68"/>
      <c r="H1154" s="70"/>
      <c r="I1154" s="70">
        <v>11.076651735722283</v>
      </c>
      <c r="J1154" s="38">
        <v>30</v>
      </c>
    </row>
    <row r="1155" spans="1:10" x14ac:dyDescent="0.25">
      <c r="A1155" s="66" t="s">
        <v>1425</v>
      </c>
      <c r="B1155" s="38">
        <v>192</v>
      </c>
      <c r="C1155" s="38">
        <v>2</v>
      </c>
      <c r="D1155" s="38">
        <v>2</v>
      </c>
      <c r="E1155" s="38">
        <v>1307</v>
      </c>
      <c r="F1155" s="67" t="s">
        <v>1422</v>
      </c>
      <c r="G1155" s="68"/>
      <c r="H1155" s="70"/>
      <c r="I1155" s="70">
        <v>10.640201567749161</v>
      </c>
      <c r="J1155" s="38">
        <v>25</v>
      </c>
    </row>
    <row r="1156" spans="1:10" x14ac:dyDescent="0.25">
      <c r="A1156" s="66" t="s">
        <v>1426</v>
      </c>
      <c r="B1156" s="38">
        <v>192</v>
      </c>
      <c r="C1156" s="38">
        <v>3</v>
      </c>
      <c r="D1156" s="38">
        <v>1</v>
      </c>
      <c r="E1156" s="38">
        <v>578</v>
      </c>
      <c r="F1156" s="67" t="s">
        <v>1422</v>
      </c>
      <c r="G1156" s="68"/>
      <c r="H1156" s="70"/>
      <c r="I1156" s="70">
        <v>13.028555431131018</v>
      </c>
      <c r="J1156" s="38">
        <v>42</v>
      </c>
    </row>
    <row r="1157" spans="1:10" ht="15.75" thickBot="1" x14ac:dyDescent="0.3">
      <c r="A1157" s="71" t="s">
        <v>1427</v>
      </c>
      <c r="B1157" s="43">
        <v>192</v>
      </c>
      <c r="C1157" s="43">
        <v>3</v>
      </c>
      <c r="D1157" s="43">
        <v>2</v>
      </c>
      <c r="E1157" s="43">
        <v>990</v>
      </c>
      <c r="F1157" s="72" t="s">
        <v>1422</v>
      </c>
      <c r="G1157" s="73"/>
      <c r="H1157" s="75"/>
      <c r="I1157" s="75">
        <v>13.449048152295633</v>
      </c>
      <c r="J1157" s="43">
        <v>41</v>
      </c>
    </row>
    <row r="1158" spans="1:10" x14ac:dyDescent="0.25">
      <c r="A1158" s="66" t="s">
        <v>1428</v>
      </c>
      <c r="B1158" s="38">
        <v>193</v>
      </c>
      <c r="C1158" s="38">
        <v>1</v>
      </c>
      <c r="D1158" s="38">
        <v>1</v>
      </c>
      <c r="E1158" s="38">
        <v>434</v>
      </c>
      <c r="F1158" s="67" t="s">
        <v>1429</v>
      </c>
      <c r="G1158" s="68"/>
      <c r="H1158" s="70">
        <v>11.2</v>
      </c>
      <c r="I1158" s="70">
        <v>10.329786036036037</v>
      </c>
      <c r="J1158" s="38">
        <v>26</v>
      </c>
    </row>
    <row r="1159" spans="1:10" x14ac:dyDescent="0.25">
      <c r="A1159" s="66" t="s">
        <v>1430</v>
      </c>
      <c r="B1159" s="38">
        <v>193</v>
      </c>
      <c r="C1159" s="38">
        <v>1</v>
      </c>
      <c r="D1159" s="38">
        <v>2</v>
      </c>
      <c r="E1159" s="38">
        <v>730</v>
      </c>
      <c r="F1159" s="67" t="s">
        <v>1429</v>
      </c>
      <c r="G1159" s="68"/>
      <c r="H1159" s="70"/>
      <c r="I1159" s="70">
        <v>10.077477477477478</v>
      </c>
      <c r="J1159" s="38">
        <v>25</v>
      </c>
    </row>
    <row r="1160" spans="1:10" x14ac:dyDescent="0.25">
      <c r="A1160" s="66" t="s">
        <v>1431</v>
      </c>
      <c r="B1160" s="38">
        <v>193</v>
      </c>
      <c r="C1160" s="38">
        <v>2</v>
      </c>
      <c r="D1160" s="38">
        <v>1</v>
      </c>
      <c r="E1160" s="38">
        <v>216</v>
      </c>
      <c r="F1160" s="67" t="s">
        <v>1429</v>
      </c>
      <c r="G1160" s="68"/>
      <c r="H1160" s="70"/>
      <c r="I1160" s="70">
        <v>11.027083333333334</v>
      </c>
      <c r="J1160" s="38">
        <v>30</v>
      </c>
    </row>
    <row r="1161" spans="1:10" x14ac:dyDescent="0.25">
      <c r="A1161" s="66" t="s">
        <v>1432</v>
      </c>
      <c r="B1161" s="38">
        <v>193</v>
      </c>
      <c r="C1161" s="38">
        <v>2</v>
      </c>
      <c r="D1161" s="38">
        <v>2</v>
      </c>
      <c r="E1161" s="38">
        <v>1285</v>
      </c>
      <c r="F1161" s="67" t="s">
        <v>1429</v>
      </c>
      <c r="G1161" s="68"/>
      <c r="H1161" s="70"/>
      <c r="I1161" s="70">
        <v>10.445101351351351</v>
      </c>
      <c r="J1161" s="38">
        <v>26</v>
      </c>
    </row>
    <row r="1162" spans="1:10" x14ac:dyDescent="0.25">
      <c r="A1162" s="66" t="s">
        <v>1433</v>
      </c>
      <c r="B1162" s="38">
        <v>193</v>
      </c>
      <c r="C1162" s="38">
        <v>3</v>
      </c>
      <c r="D1162" s="38">
        <v>1</v>
      </c>
      <c r="E1162" s="38">
        <v>569</v>
      </c>
      <c r="F1162" s="67" t="s">
        <v>1429</v>
      </c>
      <c r="G1162" s="68"/>
      <c r="H1162" s="70"/>
      <c r="I1162" s="70">
        <v>13.213963963963966</v>
      </c>
      <c r="J1162" s="38">
        <v>45</v>
      </c>
    </row>
    <row r="1163" spans="1:10" ht="15.75" thickBot="1" x14ac:dyDescent="0.3">
      <c r="A1163" s="71" t="s">
        <v>1434</v>
      </c>
      <c r="B1163" s="43">
        <v>193</v>
      </c>
      <c r="C1163" s="43">
        <v>3</v>
      </c>
      <c r="D1163" s="43">
        <v>2</v>
      </c>
      <c r="E1163" s="43">
        <v>1071</v>
      </c>
      <c r="F1163" s="72" t="s">
        <v>1429</v>
      </c>
      <c r="G1163" s="73"/>
      <c r="H1163" s="75"/>
      <c r="I1163" s="75">
        <v>13.123310810810811</v>
      </c>
      <c r="J1163" s="43">
        <v>42</v>
      </c>
    </row>
    <row r="1164" spans="1:10" x14ac:dyDescent="0.25">
      <c r="A1164" s="66" t="s">
        <v>1435</v>
      </c>
      <c r="B1164" s="38">
        <v>194</v>
      </c>
      <c r="C1164" s="38">
        <v>1</v>
      </c>
      <c r="D1164" s="38">
        <v>1</v>
      </c>
      <c r="E1164" s="38">
        <v>346</v>
      </c>
      <c r="F1164" s="67" t="s">
        <v>1436</v>
      </c>
      <c r="G1164" s="68"/>
      <c r="H1164" s="70">
        <v>10.9</v>
      </c>
      <c r="I1164" s="70">
        <v>10.595342312008981</v>
      </c>
      <c r="J1164" s="38">
        <v>27</v>
      </c>
    </row>
    <row r="1165" spans="1:10" x14ac:dyDescent="0.25">
      <c r="A1165" s="66" t="s">
        <v>1437</v>
      </c>
      <c r="B1165" s="38">
        <v>194</v>
      </c>
      <c r="C1165" s="38">
        <v>1</v>
      </c>
      <c r="D1165" s="38">
        <v>2</v>
      </c>
      <c r="E1165" s="38">
        <v>724</v>
      </c>
      <c r="F1165" s="67" t="s">
        <v>1436</v>
      </c>
      <c r="G1165" s="68"/>
      <c r="H1165" s="70"/>
      <c r="I1165" s="70">
        <v>10.638439955106623</v>
      </c>
      <c r="J1165" s="38">
        <v>26</v>
      </c>
    </row>
    <row r="1166" spans="1:10" x14ac:dyDescent="0.25">
      <c r="A1166" s="66" t="s">
        <v>1438</v>
      </c>
      <c r="B1166" s="38">
        <v>194</v>
      </c>
      <c r="C1166" s="38">
        <v>2</v>
      </c>
      <c r="D1166" s="38">
        <v>1</v>
      </c>
      <c r="E1166" s="38">
        <v>215</v>
      </c>
      <c r="F1166" s="67" t="s">
        <v>1436</v>
      </c>
      <c r="G1166" s="68"/>
      <c r="H1166" s="70"/>
      <c r="I1166" s="70">
        <v>11.446689113355781</v>
      </c>
      <c r="J1166" s="38">
        <v>31</v>
      </c>
    </row>
    <row r="1167" spans="1:10" x14ac:dyDescent="0.25">
      <c r="A1167" s="66" t="s">
        <v>1439</v>
      </c>
      <c r="B1167" s="38">
        <v>194</v>
      </c>
      <c r="C1167" s="38">
        <v>2</v>
      </c>
      <c r="D1167" s="38">
        <v>2</v>
      </c>
      <c r="E1167" s="38">
        <v>1337</v>
      </c>
      <c r="F1167" s="67" t="s">
        <v>1436</v>
      </c>
      <c r="G1167" s="68"/>
      <c r="H1167" s="70"/>
      <c r="I1167" s="70">
        <v>11.224579124579126</v>
      </c>
      <c r="J1167" s="38">
        <v>30</v>
      </c>
    </row>
    <row r="1168" spans="1:10" x14ac:dyDescent="0.25">
      <c r="A1168" s="66" t="s">
        <v>1440</v>
      </c>
      <c r="B1168" s="38">
        <v>194</v>
      </c>
      <c r="C1168" s="38">
        <v>3</v>
      </c>
      <c r="D1168" s="38">
        <v>1</v>
      </c>
      <c r="E1168" s="38">
        <v>520</v>
      </c>
      <c r="F1168" s="67" t="s">
        <v>1436</v>
      </c>
      <c r="G1168" s="68"/>
      <c r="H1168" s="70"/>
      <c r="I1168" s="70">
        <v>14.605499438832775</v>
      </c>
      <c r="J1168" s="38">
        <v>55</v>
      </c>
    </row>
    <row r="1169" spans="1:10" ht="15.75" thickBot="1" x14ac:dyDescent="0.3">
      <c r="A1169" s="71" t="s">
        <v>1441</v>
      </c>
      <c r="B1169" s="43">
        <v>194</v>
      </c>
      <c r="C1169" s="43">
        <v>3</v>
      </c>
      <c r="D1169" s="43">
        <v>2</v>
      </c>
      <c r="E1169" s="43">
        <v>973</v>
      </c>
      <c r="F1169" s="72" t="s">
        <v>1436</v>
      </c>
      <c r="G1169" s="73"/>
      <c r="H1169" s="75"/>
      <c r="I1169" s="75">
        <v>14.578002244668914</v>
      </c>
      <c r="J1169" s="43">
        <v>55</v>
      </c>
    </row>
    <row r="1170" spans="1:10" x14ac:dyDescent="0.25">
      <c r="A1170" s="66" t="s">
        <v>1442</v>
      </c>
      <c r="B1170" s="38">
        <v>195</v>
      </c>
      <c r="C1170" s="38">
        <v>1</v>
      </c>
      <c r="D1170" s="38">
        <v>1</v>
      </c>
      <c r="E1170" s="38">
        <v>444</v>
      </c>
      <c r="F1170" s="67" t="s">
        <v>1443</v>
      </c>
      <c r="G1170" s="68"/>
      <c r="H1170" s="70">
        <v>10.9</v>
      </c>
      <c r="I1170" s="70">
        <v>10.849775533108867</v>
      </c>
      <c r="J1170" s="38">
        <v>26</v>
      </c>
    </row>
    <row r="1171" spans="1:10" x14ac:dyDescent="0.25">
      <c r="A1171" s="66" t="s">
        <v>1444</v>
      </c>
      <c r="B1171" s="38">
        <v>195</v>
      </c>
      <c r="C1171" s="38">
        <v>1</v>
      </c>
      <c r="D1171" s="38">
        <v>2</v>
      </c>
      <c r="E1171" s="38">
        <v>903</v>
      </c>
      <c r="F1171" s="67" t="s">
        <v>1443</v>
      </c>
      <c r="G1171" s="68"/>
      <c r="H1171" s="70"/>
      <c r="I1171" s="70">
        <v>11.190628507295173</v>
      </c>
      <c r="J1171" s="38">
        <v>28</v>
      </c>
    </row>
    <row r="1172" spans="1:10" x14ac:dyDescent="0.25">
      <c r="A1172" s="66" t="s">
        <v>1445</v>
      </c>
      <c r="B1172" s="38">
        <v>195</v>
      </c>
      <c r="C1172" s="38">
        <v>2</v>
      </c>
      <c r="D1172" s="38">
        <v>1</v>
      </c>
      <c r="E1172" s="38">
        <v>49</v>
      </c>
      <c r="F1172" s="67" t="s">
        <v>1443</v>
      </c>
      <c r="G1172" s="68"/>
      <c r="H1172" s="70"/>
      <c r="I1172" s="70">
        <v>10.567340067340069</v>
      </c>
      <c r="J1172" s="38">
        <v>27</v>
      </c>
    </row>
    <row r="1173" spans="1:10" x14ac:dyDescent="0.25">
      <c r="A1173" s="66" t="s">
        <v>1446</v>
      </c>
      <c r="B1173" s="38">
        <v>195</v>
      </c>
      <c r="C1173" s="38">
        <v>2</v>
      </c>
      <c r="D1173" s="38">
        <v>2</v>
      </c>
      <c r="E1173" s="38">
        <v>1184</v>
      </c>
      <c r="F1173" s="67" t="s">
        <v>1443</v>
      </c>
      <c r="G1173" s="68"/>
      <c r="H1173" s="70"/>
      <c r="I1173" s="70">
        <v>10.856509539842873</v>
      </c>
      <c r="J1173" s="38">
        <v>29</v>
      </c>
    </row>
    <row r="1174" spans="1:10" x14ac:dyDescent="0.25">
      <c r="A1174" s="66" t="s">
        <v>1447</v>
      </c>
      <c r="B1174" s="38">
        <v>195</v>
      </c>
      <c r="C1174" s="38">
        <v>3</v>
      </c>
      <c r="D1174" s="38">
        <v>1</v>
      </c>
      <c r="E1174" s="38">
        <v>545</v>
      </c>
      <c r="F1174" s="67" t="s">
        <v>1443</v>
      </c>
      <c r="G1174" s="68"/>
      <c r="H1174" s="70"/>
      <c r="I1174" s="70">
        <v>14.300224466891134</v>
      </c>
      <c r="J1174" s="38">
        <v>44</v>
      </c>
    </row>
    <row r="1175" spans="1:10" ht="15.75" thickBot="1" x14ac:dyDescent="0.3">
      <c r="A1175" s="71" t="s">
        <v>1448</v>
      </c>
      <c r="B1175" s="43">
        <v>195</v>
      </c>
      <c r="C1175" s="43">
        <v>3</v>
      </c>
      <c r="D1175" s="43">
        <v>2</v>
      </c>
      <c r="E1175" s="43">
        <v>961</v>
      </c>
      <c r="F1175" s="72" t="s">
        <v>1443</v>
      </c>
      <c r="G1175" s="73"/>
      <c r="H1175" s="75"/>
      <c r="I1175" s="75">
        <v>13.667227833894499</v>
      </c>
      <c r="J1175" s="43">
        <v>42</v>
      </c>
    </row>
    <row r="1176" spans="1:10" x14ac:dyDescent="0.25">
      <c r="A1176" s="66" t="s">
        <v>1449</v>
      </c>
      <c r="B1176" s="38">
        <v>196</v>
      </c>
      <c r="C1176" s="38">
        <v>1</v>
      </c>
      <c r="D1176" s="38">
        <v>1</v>
      </c>
      <c r="E1176" s="38">
        <v>277</v>
      </c>
      <c r="F1176" s="67" t="s">
        <v>1450</v>
      </c>
      <c r="G1176" s="68"/>
      <c r="H1176" s="70">
        <v>10.8</v>
      </c>
      <c r="I1176" s="70">
        <v>9.1812780269058294</v>
      </c>
      <c r="J1176" s="38">
        <v>20</v>
      </c>
    </row>
    <row r="1177" spans="1:10" x14ac:dyDescent="0.25">
      <c r="A1177" s="66" t="s">
        <v>1451</v>
      </c>
      <c r="B1177" s="38">
        <v>196</v>
      </c>
      <c r="C1177" s="38">
        <v>1</v>
      </c>
      <c r="D1177" s="38">
        <v>2</v>
      </c>
      <c r="E1177" s="38">
        <v>742</v>
      </c>
      <c r="F1177" s="67" t="s">
        <v>1450</v>
      </c>
      <c r="G1177" s="68"/>
      <c r="H1177" s="70"/>
      <c r="I1177" s="70">
        <v>9.7315582959641258</v>
      </c>
      <c r="J1177" s="38">
        <v>22</v>
      </c>
    </row>
    <row r="1178" spans="1:10" x14ac:dyDescent="0.25">
      <c r="A1178" s="66" t="s">
        <v>1452</v>
      </c>
      <c r="B1178" s="38">
        <v>196</v>
      </c>
      <c r="C1178" s="38">
        <v>2</v>
      </c>
      <c r="D1178" s="38">
        <v>1</v>
      </c>
      <c r="E1178" s="38">
        <v>79</v>
      </c>
      <c r="F1178" s="67" t="s">
        <v>1450</v>
      </c>
      <c r="G1178" s="68"/>
      <c r="H1178" s="70"/>
      <c r="I1178" s="70">
        <v>10.168946188340808</v>
      </c>
      <c r="J1178" s="38">
        <v>22</v>
      </c>
    </row>
    <row r="1179" spans="1:10" x14ac:dyDescent="0.25">
      <c r="A1179" s="66" t="s">
        <v>1453</v>
      </c>
      <c r="B1179" s="38">
        <v>196</v>
      </c>
      <c r="C1179" s="38">
        <v>2</v>
      </c>
      <c r="D1179" s="38">
        <v>2</v>
      </c>
      <c r="E1179" s="38">
        <v>1175</v>
      </c>
      <c r="F1179" s="67" t="s">
        <v>1450</v>
      </c>
      <c r="G1179" s="68"/>
      <c r="H1179" s="70"/>
      <c r="I1179" s="70">
        <v>9.2832399103139025</v>
      </c>
      <c r="J1179" s="38">
        <v>13</v>
      </c>
    </row>
    <row r="1180" spans="1:10" x14ac:dyDescent="0.25">
      <c r="A1180" s="66" t="s">
        <v>1454</v>
      </c>
      <c r="B1180" s="38">
        <v>196</v>
      </c>
      <c r="C1180" s="38">
        <v>3</v>
      </c>
      <c r="D1180" s="38">
        <v>1</v>
      </c>
      <c r="E1180" s="38">
        <v>630</v>
      </c>
      <c r="F1180" s="67" t="s">
        <v>1450</v>
      </c>
      <c r="G1180" s="68"/>
      <c r="H1180" s="70"/>
      <c r="I1180" s="70">
        <v>12.981502242152466</v>
      </c>
      <c r="J1180" s="38">
        <v>32</v>
      </c>
    </row>
    <row r="1181" spans="1:10" ht="15.75" thickBot="1" x14ac:dyDescent="0.3">
      <c r="A1181" s="71" t="s">
        <v>1455</v>
      </c>
      <c r="B1181" s="43">
        <v>196</v>
      </c>
      <c r="C1181" s="43">
        <v>3</v>
      </c>
      <c r="D1181" s="43">
        <v>2</v>
      </c>
      <c r="E1181" s="43">
        <v>952</v>
      </c>
      <c r="F1181" s="72" t="s">
        <v>1450</v>
      </c>
      <c r="G1181" s="73"/>
      <c r="H1181" s="75"/>
      <c r="I1181" s="75">
        <v>12.783071748878923</v>
      </c>
      <c r="J1181" s="43">
        <v>30</v>
      </c>
    </row>
    <row r="1182" spans="1:10" x14ac:dyDescent="0.25">
      <c r="A1182" s="66" t="s">
        <v>1456</v>
      </c>
      <c r="B1182" s="38">
        <v>197</v>
      </c>
      <c r="C1182" s="38">
        <v>1</v>
      </c>
      <c r="D1182" s="38">
        <v>1</v>
      </c>
      <c r="E1182" s="38">
        <v>401</v>
      </c>
      <c r="F1182" s="67" t="s">
        <v>1457</v>
      </c>
      <c r="G1182" s="68"/>
      <c r="H1182" s="70">
        <v>11.2</v>
      </c>
      <c r="I1182" s="70">
        <v>10.465146396396397</v>
      </c>
      <c r="J1182" s="38">
        <v>24</v>
      </c>
    </row>
    <row r="1183" spans="1:10" x14ac:dyDescent="0.25">
      <c r="A1183" s="66" t="s">
        <v>1458</v>
      </c>
      <c r="B1183" s="38">
        <v>197</v>
      </c>
      <c r="C1183" s="38">
        <v>1</v>
      </c>
      <c r="D1183" s="38">
        <v>2</v>
      </c>
      <c r="E1183" s="38">
        <v>717</v>
      </c>
      <c r="F1183" s="67" t="s">
        <v>1457</v>
      </c>
      <c r="G1183" s="68"/>
      <c r="H1183" s="70"/>
      <c r="I1183" s="70">
        <v>11.038907657657658</v>
      </c>
      <c r="J1183" s="38">
        <v>27</v>
      </c>
    </row>
    <row r="1184" spans="1:10" x14ac:dyDescent="0.25">
      <c r="A1184" s="66" t="s">
        <v>1459</v>
      </c>
      <c r="B1184" s="38">
        <v>197</v>
      </c>
      <c r="C1184" s="38">
        <v>2</v>
      </c>
      <c r="D1184" s="38">
        <v>1</v>
      </c>
      <c r="E1184" s="38">
        <v>188</v>
      </c>
      <c r="F1184" s="67" t="s">
        <v>1457</v>
      </c>
      <c r="G1184" s="68"/>
      <c r="H1184" s="70"/>
      <c r="I1184" s="70">
        <v>10.731475225225227</v>
      </c>
      <c r="J1184" s="38">
        <v>27</v>
      </c>
    </row>
    <row r="1185" spans="1:10" x14ac:dyDescent="0.25">
      <c r="A1185" s="66" t="s">
        <v>1460</v>
      </c>
      <c r="B1185" s="38">
        <v>197</v>
      </c>
      <c r="C1185" s="38">
        <v>2</v>
      </c>
      <c r="D1185" s="38">
        <v>2</v>
      </c>
      <c r="E1185" s="38">
        <v>1160</v>
      </c>
      <c r="F1185" s="67" t="s">
        <v>1457</v>
      </c>
      <c r="G1185" s="68"/>
      <c r="H1185" s="70"/>
      <c r="I1185" s="70">
        <v>11.228716216216217</v>
      </c>
      <c r="J1185" s="38">
        <v>30</v>
      </c>
    </row>
    <row r="1186" spans="1:10" x14ac:dyDescent="0.25">
      <c r="A1186" s="66" t="s">
        <v>1461</v>
      </c>
      <c r="B1186" s="38">
        <v>197</v>
      </c>
      <c r="C1186" s="38">
        <v>3</v>
      </c>
      <c r="D1186" s="38">
        <v>1</v>
      </c>
      <c r="E1186" s="38">
        <v>535</v>
      </c>
      <c r="F1186" s="67" t="s">
        <v>1457</v>
      </c>
      <c r="G1186" s="68"/>
      <c r="H1186" s="70"/>
      <c r="I1186" s="70">
        <v>14.894144144144144</v>
      </c>
      <c r="J1186" s="38">
        <v>45</v>
      </c>
    </row>
    <row r="1187" spans="1:10" ht="15.75" thickBot="1" x14ac:dyDescent="0.3">
      <c r="A1187" s="71" t="s">
        <v>1462</v>
      </c>
      <c r="B1187" s="43">
        <v>197</v>
      </c>
      <c r="C1187" s="43">
        <v>3</v>
      </c>
      <c r="D1187" s="43">
        <v>2</v>
      </c>
      <c r="E1187" s="43">
        <v>1014</v>
      </c>
      <c r="F1187" s="72" t="s">
        <v>1457</v>
      </c>
      <c r="G1187" s="73"/>
      <c r="H1187" s="75"/>
      <c r="I1187" s="75">
        <v>14.524211711711713</v>
      </c>
      <c r="J1187" s="43">
        <v>45</v>
      </c>
    </row>
    <row r="1188" spans="1:10" x14ac:dyDescent="0.25">
      <c r="A1188" s="66" t="s">
        <v>1463</v>
      </c>
      <c r="B1188" s="38">
        <v>198</v>
      </c>
      <c r="C1188" s="38">
        <v>1</v>
      </c>
      <c r="D1188" s="38">
        <v>1</v>
      </c>
      <c r="E1188" s="38">
        <v>407</v>
      </c>
      <c r="F1188" s="67" t="s">
        <v>1464</v>
      </c>
      <c r="G1188" s="68"/>
      <c r="H1188" s="70">
        <v>11.3</v>
      </c>
      <c r="I1188" s="70">
        <v>10.855975197294249</v>
      </c>
      <c r="J1188" s="38">
        <v>23</v>
      </c>
    </row>
    <row r="1189" spans="1:10" x14ac:dyDescent="0.25">
      <c r="A1189" s="66" t="s">
        <v>1465</v>
      </c>
      <c r="B1189" s="38">
        <v>198</v>
      </c>
      <c r="C1189" s="38">
        <v>1</v>
      </c>
      <c r="D1189" s="38">
        <v>2</v>
      </c>
      <c r="E1189" s="38">
        <v>895</v>
      </c>
      <c r="F1189" s="67" t="s">
        <v>1464</v>
      </c>
      <c r="G1189" s="68"/>
      <c r="H1189" s="70"/>
      <c r="I1189" s="70">
        <v>10.893010146561442</v>
      </c>
      <c r="J1189" s="38">
        <v>25</v>
      </c>
    </row>
    <row r="1190" spans="1:10" x14ac:dyDescent="0.25">
      <c r="A1190" s="66" t="s">
        <v>1466</v>
      </c>
      <c r="B1190" s="38">
        <v>198</v>
      </c>
      <c r="C1190" s="38">
        <v>2</v>
      </c>
      <c r="D1190" s="38">
        <v>1</v>
      </c>
      <c r="E1190" s="38">
        <v>211</v>
      </c>
      <c r="F1190" s="67" t="s">
        <v>1464</v>
      </c>
      <c r="G1190" s="68"/>
      <c r="H1190" s="70"/>
      <c r="I1190" s="70">
        <v>11.659526493799321</v>
      </c>
      <c r="J1190" s="38">
        <v>27</v>
      </c>
    </row>
    <row r="1191" spans="1:10" x14ac:dyDescent="0.25">
      <c r="A1191" s="66" t="s">
        <v>1467</v>
      </c>
      <c r="B1191" s="38">
        <v>198</v>
      </c>
      <c r="C1191" s="38">
        <v>2</v>
      </c>
      <c r="D1191" s="38">
        <v>2</v>
      </c>
      <c r="E1191" s="38">
        <v>1261</v>
      </c>
      <c r="F1191" s="67" t="s">
        <v>1464</v>
      </c>
      <c r="G1191" s="68"/>
      <c r="H1191" s="70"/>
      <c r="I1191" s="70">
        <v>10.533990980834272</v>
      </c>
      <c r="J1191" s="38">
        <v>24</v>
      </c>
    </row>
    <row r="1192" spans="1:10" x14ac:dyDescent="0.25">
      <c r="A1192" s="66" t="s">
        <v>1468</v>
      </c>
      <c r="B1192" s="38">
        <v>198</v>
      </c>
      <c r="C1192" s="38">
        <v>3</v>
      </c>
      <c r="D1192" s="38">
        <v>1</v>
      </c>
      <c r="E1192" s="38">
        <v>528</v>
      </c>
      <c r="F1192" s="67" t="s">
        <v>1464</v>
      </c>
      <c r="G1192" s="68"/>
      <c r="H1192" s="70"/>
      <c r="I1192" s="70">
        <v>13.69954904171364</v>
      </c>
      <c r="J1192" s="38">
        <v>32</v>
      </c>
    </row>
    <row r="1193" spans="1:10" ht="15.75" thickBot="1" x14ac:dyDescent="0.3">
      <c r="A1193" s="71" t="s">
        <v>1469</v>
      </c>
      <c r="B1193" s="43">
        <v>198</v>
      </c>
      <c r="C1193" s="43">
        <v>3</v>
      </c>
      <c r="D1193" s="43">
        <v>2</v>
      </c>
      <c r="E1193" s="43">
        <v>1069</v>
      </c>
      <c r="F1193" s="72" t="s">
        <v>1464</v>
      </c>
      <c r="G1193" s="73"/>
      <c r="H1193" s="75"/>
      <c r="I1193" s="75">
        <v>13.798759864712514</v>
      </c>
      <c r="J1193" s="43">
        <v>32</v>
      </c>
    </row>
    <row r="1194" spans="1:10" x14ac:dyDescent="0.25">
      <c r="A1194" s="66" t="s">
        <v>1470</v>
      </c>
      <c r="B1194" s="38">
        <v>199</v>
      </c>
      <c r="C1194" s="38">
        <v>1</v>
      </c>
      <c r="D1194" s="38">
        <v>1</v>
      </c>
      <c r="E1194" s="38">
        <v>403</v>
      </c>
      <c r="F1194" s="67" t="s">
        <v>1471</v>
      </c>
      <c r="G1194" s="68"/>
      <c r="H1194" s="70">
        <v>10.9</v>
      </c>
      <c r="I1194" s="70">
        <v>10.007800224466891</v>
      </c>
      <c r="J1194" s="38">
        <v>23</v>
      </c>
    </row>
    <row r="1195" spans="1:10" x14ac:dyDescent="0.25">
      <c r="A1195" s="66" t="s">
        <v>1472</v>
      </c>
      <c r="B1195" s="38">
        <v>199</v>
      </c>
      <c r="C1195" s="38">
        <v>1</v>
      </c>
      <c r="D1195" s="38">
        <v>2</v>
      </c>
      <c r="E1195" s="38">
        <v>902</v>
      </c>
      <c r="F1195" s="67" t="s">
        <v>1471</v>
      </c>
      <c r="G1195" s="68"/>
      <c r="H1195" s="70"/>
      <c r="I1195" s="70">
        <v>11.336700336700336</v>
      </c>
      <c r="J1195" s="38">
        <v>27</v>
      </c>
    </row>
    <row r="1196" spans="1:10" x14ac:dyDescent="0.25">
      <c r="A1196" s="66" t="s">
        <v>1473</v>
      </c>
      <c r="B1196" s="38">
        <v>199</v>
      </c>
      <c r="C1196" s="38">
        <v>2</v>
      </c>
      <c r="D1196" s="38">
        <v>1</v>
      </c>
      <c r="E1196" s="38">
        <v>205</v>
      </c>
      <c r="F1196" s="67" t="s">
        <v>1471</v>
      </c>
      <c r="G1196" s="68"/>
      <c r="H1196" s="70"/>
      <c r="I1196" s="70">
        <v>11.403928170594838</v>
      </c>
      <c r="J1196" s="38">
        <v>30</v>
      </c>
    </row>
    <row r="1197" spans="1:10" x14ac:dyDescent="0.25">
      <c r="A1197" s="66" t="s">
        <v>1474</v>
      </c>
      <c r="B1197" s="38">
        <v>199</v>
      </c>
      <c r="C1197" s="38">
        <v>2</v>
      </c>
      <c r="D1197" s="38">
        <v>2</v>
      </c>
      <c r="E1197" s="38">
        <v>1372</v>
      </c>
      <c r="F1197" s="67" t="s">
        <v>1471</v>
      </c>
      <c r="G1197" s="68"/>
      <c r="H1197" s="70"/>
      <c r="I1197" s="70">
        <v>11.240516273849607</v>
      </c>
      <c r="J1197" s="38">
        <v>29</v>
      </c>
    </row>
    <row r="1198" spans="1:10" x14ac:dyDescent="0.25">
      <c r="A1198" s="66" t="s">
        <v>1475</v>
      </c>
      <c r="B1198" s="38">
        <v>199</v>
      </c>
      <c r="C1198" s="38">
        <v>3</v>
      </c>
      <c r="D1198" s="38">
        <v>1</v>
      </c>
      <c r="E1198" s="38">
        <v>662</v>
      </c>
      <c r="F1198" s="67" t="s">
        <v>1471</v>
      </c>
      <c r="G1198" s="68"/>
      <c r="H1198" s="70"/>
      <c r="I1198" s="70">
        <v>13.148148148148149</v>
      </c>
      <c r="J1198" s="38">
        <v>37</v>
      </c>
    </row>
    <row r="1199" spans="1:10" ht="15.75" thickBot="1" x14ac:dyDescent="0.3">
      <c r="A1199" s="71" t="s">
        <v>1476</v>
      </c>
      <c r="B1199" s="43">
        <v>199</v>
      </c>
      <c r="C1199" s="43">
        <v>3</v>
      </c>
      <c r="D1199" s="43">
        <v>2</v>
      </c>
      <c r="E1199" s="43">
        <v>1007</v>
      </c>
      <c r="F1199" s="72" t="s">
        <v>1471</v>
      </c>
      <c r="G1199" s="73"/>
      <c r="H1199" s="75"/>
      <c r="I1199" s="75">
        <v>13.418069584736255</v>
      </c>
      <c r="J1199" s="43">
        <v>38</v>
      </c>
    </row>
    <row r="1200" spans="1:10" x14ac:dyDescent="0.25">
      <c r="A1200" s="66" t="s">
        <v>1477</v>
      </c>
      <c r="B1200" s="38">
        <v>200</v>
      </c>
      <c r="C1200" s="38">
        <v>1</v>
      </c>
      <c r="D1200" s="38">
        <v>1</v>
      </c>
      <c r="E1200" s="38">
        <v>371</v>
      </c>
      <c r="F1200" s="67" t="s">
        <v>1478</v>
      </c>
      <c r="G1200" s="68"/>
      <c r="H1200" s="70">
        <v>10.9</v>
      </c>
      <c r="I1200" s="70">
        <v>10.062177328843994</v>
      </c>
      <c r="J1200" s="38">
        <v>26</v>
      </c>
    </row>
    <row r="1201" spans="1:10" x14ac:dyDescent="0.25">
      <c r="A1201" s="66" t="s">
        <v>1479</v>
      </c>
      <c r="B1201" s="38">
        <v>200</v>
      </c>
      <c r="C1201" s="38">
        <v>1</v>
      </c>
      <c r="D1201" s="38">
        <v>2</v>
      </c>
      <c r="E1201" s="38">
        <v>890</v>
      </c>
      <c r="F1201" s="67" t="s">
        <v>1478</v>
      </c>
      <c r="G1201" s="68"/>
      <c r="H1201" s="70"/>
      <c r="I1201" s="70">
        <v>10.094556677890013</v>
      </c>
      <c r="J1201" s="38">
        <v>25</v>
      </c>
    </row>
    <row r="1202" spans="1:10" x14ac:dyDescent="0.25">
      <c r="A1202" s="66" t="s">
        <v>1480</v>
      </c>
      <c r="B1202" s="38">
        <v>200</v>
      </c>
      <c r="C1202" s="38">
        <v>2</v>
      </c>
      <c r="D1202" s="38">
        <v>1</v>
      </c>
      <c r="E1202" s="38">
        <v>30</v>
      </c>
      <c r="F1202" s="67" t="s">
        <v>1478</v>
      </c>
      <c r="G1202" s="68"/>
      <c r="H1202" s="70"/>
      <c r="I1202" s="70">
        <v>10.795735129068463</v>
      </c>
      <c r="J1202" s="38">
        <v>30</v>
      </c>
    </row>
    <row r="1203" spans="1:10" x14ac:dyDescent="0.25">
      <c r="A1203" s="66" t="s">
        <v>1481</v>
      </c>
      <c r="B1203" s="38">
        <v>200</v>
      </c>
      <c r="C1203" s="38">
        <v>2</v>
      </c>
      <c r="D1203" s="38">
        <v>2</v>
      </c>
      <c r="E1203" s="38">
        <v>1306</v>
      </c>
      <c r="F1203" s="67" t="s">
        <v>1478</v>
      </c>
      <c r="G1203" s="68"/>
      <c r="H1203" s="70"/>
      <c r="I1203" s="70">
        <v>10.401571268237937</v>
      </c>
      <c r="J1203" s="38">
        <v>27</v>
      </c>
    </row>
    <row r="1204" spans="1:10" x14ac:dyDescent="0.25">
      <c r="A1204" s="66" t="s">
        <v>1482</v>
      </c>
      <c r="B1204" s="38">
        <v>200</v>
      </c>
      <c r="C1204" s="38">
        <v>3</v>
      </c>
      <c r="D1204" s="38">
        <v>1</v>
      </c>
      <c r="E1204" s="38">
        <v>651</v>
      </c>
      <c r="F1204" s="67" t="s">
        <v>1478</v>
      </c>
      <c r="G1204" s="68"/>
      <c r="H1204" s="70"/>
      <c r="I1204" s="70">
        <v>13.714365881032549</v>
      </c>
      <c r="J1204" s="38">
        <v>46</v>
      </c>
    </row>
    <row r="1205" spans="1:10" ht="15.75" thickBot="1" x14ac:dyDescent="0.3">
      <c r="A1205" s="71" t="s">
        <v>1483</v>
      </c>
      <c r="B1205" s="43">
        <v>200</v>
      </c>
      <c r="C1205" s="43">
        <v>3</v>
      </c>
      <c r="D1205" s="43">
        <v>2</v>
      </c>
      <c r="E1205" s="43">
        <v>1005</v>
      </c>
      <c r="F1205" s="72" t="s">
        <v>1478</v>
      </c>
      <c r="G1205" s="73"/>
      <c r="H1205" s="75"/>
      <c r="I1205" s="75">
        <v>14.023007856341188</v>
      </c>
      <c r="J1205" s="43">
        <v>46</v>
      </c>
    </row>
    <row r="1206" spans="1:10" x14ac:dyDescent="0.25">
      <c r="A1206" s="66" t="s">
        <v>1484</v>
      </c>
      <c r="B1206" s="38">
        <v>201</v>
      </c>
      <c r="C1206" s="38">
        <v>1</v>
      </c>
      <c r="D1206" s="38">
        <v>1</v>
      </c>
      <c r="E1206" s="38">
        <v>435</v>
      </c>
      <c r="F1206" s="67" t="s">
        <v>1485</v>
      </c>
      <c r="G1206" s="68"/>
      <c r="H1206" s="70">
        <v>12.1</v>
      </c>
      <c r="I1206" s="70">
        <v>9.611149032992035</v>
      </c>
      <c r="J1206" s="38">
        <v>13</v>
      </c>
    </row>
    <row r="1207" spans="1:10" x14ac:dyDescent="0.25">
      <c r="A1207" s="66" t="s">
        <v>1486</v>
      </c>
      <c r="B1207" s="38">
        <v>201</v>
      </c>
      <c r="C1207" s="38">
        <v>1</v>
      </c>
      <c r="D1207" s="38">
        <v>2</v>
      </c>
      <c r="E1207" s="38">
        <v>829</v>
      </c>
      <c r="F1207" s="67" t="s">
        <v>1485</v>
      </c>
      <c r="G1207" s="68"/>
      <c r="H1207" s="70"/>
      <c r="I1207" s="70">
        <v>9.6931171786120593</v>
      </c>
      <c r="J1207" s="38">
        <v>14</v>
      </c>
    </row>
    <row r="1208" spans="1:10" x14ac:dyDescent="0.25">
      <c r="A1208" s="66" t="s">
        <v>1487</v>
      </c>
      <c r="B1208" s="38">
        <v>201</v>
      </c>
      <c r="C1208" s="38">
        <v>2</v>
      </c>
      <c r="D1208" s="38">
        <v>1</v>
      </c>
      <c r="E1208" s="38">
        <v>66</v>
      </c>
      <c r="F1208" s="67" t="s">
        <v>1485</v>
      </c>
      <c r="G1208" s="68"/>
      <c r="H1208" s="70"/>
      <c r="I1208" s="70">
        <v>10.101820250284414</v>
      </c>
      <c r="J1208" s="38">
        <v>15</v>
      </c>
    </row>
    <row r="1209" spans="1:10" x14ac:dyDescent="0.25">
      <c r="A1209" s="66" t="s">
        <v>1488</v>
      </c>
      <c r="B1209" s="38">
        <v>201</v>
      </c>
      <c r="C1209" s="38">
        <v>2</v>
      </c>
      <c r="D1209" s="38">
        <v>2</v>
      </c>
      <c r="E1209" s="38">
        <v>1215</v>
      </c>
      <c r="F1209" s="67" t="s">
        <v>1485</v>
      </c>
      <c r="G1209" s="68"/>
      <c r="H1209" s="70"/>
      <c r="I1209" s="70">
        <v>10.375483503981796</v>
      </c>
      <c r="J1209" s="38">
        <v>17</v>
      </c>
    </row>
    <row r="1210" spans="1:10" x14ac:dyDescent="0.25">
      <c r="A1210" s="66" t="s">
        <v>1489</v>
      </c>
      <c r="B1210" s="38">
        <v>201</v>
      </c>
      <c r="C1210" s="38">
        <v>3</v>
      </c>
      <c r="D1210" s="38">
        <v>1</v>
      </c>
      <c r="E1210" s="38">
        <v>521</v>
      </c>
      <c r="F1210" s="67" t="s">
        <v>1485</v>
      </c>
      <c r="G1210" s="68"/>
      <c r="H1210" s="70"/>
      <c r="I1210" s="70">
        <v>12.59499431171786</v>
      </c>
      <c r="J1210" s="38">
        <v>24</v>
      </c>
    </row>
    <row r="1211" spans="1:10" ht="15.75" thickBot="1" x14ac:dyDescent="0.3">
      <c r="A1211" s="71" t="s">
        <v>1490</v>
      </c>
      <c r="B1211" s="43">
        <v>201</v>
      </c>
      <c r="C1211" s="43">
        <v>3</v>
      </c>
      <c r="D1211" s="43">
        <v>2</v>
      </c>
      <c r="E1211" s="43">
        <v>966</v>
      </c>
      <c r="F1211" s="72" t="s">
        <v>1485</v>
      </c>
      <c r="G1211" s="73"/>
      <c r="H1211" s="75"/>
      <c r="I1211" s="75">
        <v>12.092718998862344</v>
      </c>
      <c r="J1211" s="43">
        <v>23</v>
      </c>
    </row>
    <row r="1212" spans="1:10" x14ac:dyDescent="0.25">
      <c r="A1212" s="66" t="s">
        <v>1491</v>
      </c>
      <c r="B1212" s="38">
        <v>202</v>
      </c>
      <c r="C1212" s="38">
        <v>1</v>
      </c>
      <c r="D1212" s="38">
        <v>1</v>
      </c>
      <c r="E1212" s="38">
        <v>247</v>
      </c>
      <c r="F1212" s="67" t="s">
        <v>1492</v>
      </c>
      <c r="G1212" s="68"/>
      <c r="H1212" s="70">
        <v>11</v>
      </c>
      <c r="I1212" s="70">
        <v>9.8188764044943824</v>
      </c>
      <c r="J1212" s="38">
        <v>24</v>
      </c>
    </row>
    <row r="1213" spans="1:10" x14ac:dyDescent="0.25">
      <c r="A1213" s="66" t="s">
        <v>1493</v>
      </c>
      <c r="B1213" s="38">
        <v>202</v>
      </c>
      <c r="C1213" s="38">
        <v>1</v>
      </c>
      <c r="D1213" s="38">
        <v>2</v>
      </c>
      <c r="E1213" s="38">
        <v>763</v>
      </c>
      <c r="F1213" s="67" t="s">
        <v>1492</v>
      </c>
      <c r="G1213" s="68"/>
      <c r="H1213" s="70"/>
      <c r="I1213" s="70">
        <v>9.2106179775280896</v>
      </c>
      <c r="J1213" s="38">
        <v>23</v>
      </c>
    </row>
    <row r="1214" spans="1:10" x14ac:dyDescent="0.25">
      <c r="A1214" s="66" t="s">
        <v>1494</v>
      </c>
      <c r="B1214" s="38">
        <v>202</v>
      </c>
      <c r="C1214" s="38">
        <v>2</v>
      </c>
      <c r="D1214" s="38">
        <v>1</v>
      </c>
      <c r="E1214" s="38">
        <v>39</v>
      </c>
      <c r="F1214" s="67" t="s">
        <v>1492</v>
      </c>
      <c r="G1214" s="68"/>
      <c r="H1214" s="70"/>
      <c r="I1214" s="70">
        <v>10.337415730337078</v>
      </c>
      <c r="J1214" s="38">
        <v>25</v>
      </c>
    </row>
    <row r="1215" spans="1:10" s="83" customFormat="1" x14ac:dyDescent="0.25">
      <c r="A1215" s="66" t="s">
        <v>1495</v>
      </c>
      <c r="B1215" s="38">
        <v>202</v>
      </c>
      <c r="C1215" s="38">
        <v>2</v>
      </c>
      <c r="D1215" s="38">
        <v>2</v>
      </c>
      <c r="E1215" s="38">
        <v>1377</v>
      </c>
      <c r="F1215" s="67" t="s">
        <v>1492</v>
      </c>
      <c r="G1215" s="68"/>
      <c r="H1215" s="70"/>
      <c r="I1215" s="70">
        <v>10.913595505617979</v>
      </c>
      <c r="J1215" s="38">
        <v>23</v>
      </c>
    </row>
    <row r="1216" spans="1:10" x14ac:dyDescent="0.25">
      <c r="A1216" s="66" t="s">
        <v>1496</v>
      </c>
      <c r="B1216" s="38">
        <v>202</v>
      </c>
      <c r="C1216" s="38">
        <v>3</v>
      </c>
      <c r="D1216" s="38">
        <v>1</v>
      </c>
      <c r="E1216" s="38">
        <v>663</v>
      </c>
      <c r="F1216" s="67" t="s">
        <v>1492</v>
      </c>
      <c r="G1216" s="68"/>
      <c r="H1216" s="70"/>
      <c r="I1216" s="70">
        <v>12.308426966292135</v>
      </c>
      <c r="J1216" s="38">
        <v>39</v>
      </c>
    </row>
    <row r="1217" spans="1:10" ht="15.75" thickBot="1" x14ac:dyDescent="0.3">
      <c r="A1217" s="71" t="s">
        <v>1497</v>
      </c>
      <c r="B1217" s="43">
        <v>202</v>
      </c>
      <c r="C1217" s="43">
        <v>3</v>
      </c>
      <c r="D1217" s="43">
        <v>2</v>
      </c>
      <c r="E1217" s="43">
        <v>1031</v>
      </c>
      <c r="F1217" s="72" t="s">
        <v>1492</v>
      </c>
      <c r="G1217" s="73"/>
      <c r="H1217" s="75"/>
      <c r="I1217" s="75">
        <v>12.436516853932583</v>
      </c>
      <c r="J1217" s="43">
        <v>27</v>
      </c>
    </row>
    <row r="1218" spans="1:10" x14ac:dyDescent="0.25">
      <c r="A1218" s="66" t="s">
        <v>1498</v>
      </c>
      <c r="B1218" s="38">
        <v>203</v>
      </c>
      <c r="C1218" s="38">
        <v>1</v>
      </c>
      <c r="D1218" s="38">
        <v>1</v>
      </c>
      <c r="E1218" s="38">
        <v>288</v>
      </c>
      <c r="F1218" s="67" t="s">
        <v>1499</v>
      </c>
      <c r="G1218" s="68"/>
      <c r="H1218" s="70">
        <v>10.8</v>
      </c>
      <c r="I1218" s="70">
        <v>9.7021300448430488</v>
      </c>
      <c r="J1218" s="38">
        <v>28</v>
      </c>
    </row>
    <row r="1219" spans="1:10" x14ac:dyDescent="0.25">
      <c r="A1219" s="66" t="s">
        <v>1500</v>
      </c>
      <c r="B1219" s="38">
        <v>203</v>
      </c>
      <c r="C1219" s="38">
        <v>1</v>
      </c>
      <c r="D1219" s="38">
        <v>2</v>
      </c>
      <c r="E1219" s="38">
        <v>907</v>
      </c>
      <c r="F1219" s="67" t="s">
        <v>1499</v>
      </c>
      <c r="G1219" s="68"/>
      <c r="H1219" s="70"/>
      <c r="I1219" s="70">
        <v>10.412443946188342</v>
      </c>
      <c r="J1219" s="38">
        <v>30</v>
      </c>
    </row>
    <row r="1220" spans="1:10" x14ac:dyDescent="0.25">
      <c r="A1220" s="66" t="s">
        <v>1501</v>
      </c>
      <c r="B1220" s="38">
        <v>203</v>
      </c>
      <c r="C1220" s="38">
        <v>2</v>
      </c>
      <c r="D1220" s="38">
        <v>1</v>
      </c>
      <c r="E1220" s="38">
        <v>34</v>
      </c>
      <c r="F1220" s="67" t="s">
        <v>1499</v>
      </c>
      <c r="G1220" s="68"/>
      <c r="H1220" s="70"/>
      <c r="I1220" s="70">
        <v>10.315134529147981</v>
      </c>
      <c r="J1220" s="38">
        <v>30</v>
      </c>
    </row>
    <row r="1221" spans="1:10" x14ac:dyDescent="0.25">
      <c r="A1221" s="66" t="s">
        <v>1502</v>
      </c>
      <c r="B1221" s="38">
        <v>203</v>
      </c>
      <c r="C1221" s="38">
        <v>2</v>
      </c>
      <c r="D1221" s="38">
        <v>2</v>
      </c>
      <c r="E1221" s="38">
        <v>1308</v>
      </c>
      <c r="F1221" s="67" t="s">
        <v>1499</v>
      </c>
      <c r="G1221" s="68"/>
      <c r="H1221" s="70"/>
      <c r="I1221" s="70">
        <v>10.140807174887893</v>
      </c>
      <c r="J1221" s="38">
        <v>29</v>
      </c>
    </row>
    <row r="1222" spans="1:10" x14ac:dyDescent="0.25">
      <c r="A1222" s="66" t="s">
        <v>1503</v>
      </c>
      <c r="B1222" s="38">
        <v>203</v>
      </c>
      <c r="C1222" s="38">
        <v>3</v>
      </c>
      <c r="D1222" s="38">
        <v>1</v>
      </c>
      <c r="E1222" s="38">
        <v>642</v>
      </c>
      <c r="F1222" s="67" t="s">
        <v>1499</v>
      </c>
      <c r="G1222" s="68"/>
      <c r="H1222" s="70"/>
      <c r="I1222" s="70">
        <v>13.627242152466367</v>
      </c>
      <c r="J1222" s="38">
        <v>49</v>
      </c>
    </row>
    <row r="1223" spans="1:10" ht="15.75" thickBot="1" x14ac:dyDescent="0.3">
      <c r="A1223" s="71" t="s">
        <v>1504</v>
      </c>
      <c r="B1223" s="43">
        <v>203</v>
      </c>
      <c r="C1223" s="43">
        <v>3</v>
      </c>
      <c r="D1223" s="43">
        <v>2</v>
      </c>
      <c r="E1223" s="43">
        <v>1065</v>
      </c>
      <c r="F1223" s="72" t="s">
        <v>1499</v>
      </c>
      <c r="G1223" s="73"/>
      <c r="H1223" s="75"/>
      <c r="I1223" s="75">
        <v>13.639573991031389</v>
      </c>
      <c r="J1223" s="43">
        <v>48</v>
      </c>
    </row>
    <row r="1224" spans="1:10" x14ac:dyDescent="0.25">
      <c r="A1224" s="66" t="s">
        <v>1505</v>
      </c>
      <c r="B1224" s="38">
        <v>204</v>
      </c>
      <c r="C1224" s="38">
        <v>1</v>
      </c>
      <c r="D1224" s="38">
        <v>1</v>
      </c>
      <c r="E1224" s="38">
        <v>256</v>
      </c>
      <c r="F1224" s="67" t="s">
        <v>1506</v>
      </c>
      <c r="G1224" s="68"/>
      <c r="H1224" s="70">
        <v>10.9</v>
      </c>
      <c r="I1224" s="70">
        <v>9.0245791245791249</v>
      </c>
      <c r="J1224" s="38">
        <v>20</v>
      </c>
    </row>
    <row r="1225" spans="1:10" x14ac:dyDescent="0.25">
      <c r="A1225" s="66" t="s">
        <v>1507</v>
      </c>
      <c r="B1225" s="38">
        <v>204</v>
      </c>
      <c r="C1225" s="38">
        <v>1</v>
      </c>
      <c r="D1225" s="38">
        <v>2</v>
      </c>
      <c r="E1225" s="38">
        <v>827</v>
      </c>
      <c r="F1225" s="67" t="s">
        <v>1506</v>
      </c>
      <c r="G1225" s="68"/>
      <c r="H1225" s="70"/>
      <c r="I1225" s="70">
        <v>8.6528058361391711</v>
      </c>
      <c r="J1225" s="38">
        <v>20</v>
      </c>
    </row>
    <row r="1226" spans="1:10" x14ac:dyDescent="0.25">
      <c r="A1226" s="66" t="s">
        <v>1508</v>
      </c>
      <c r="B1226" s="38">
        <v>204</v>
      </c>
      <c r="C1226" s="38">
        <v>2</v>
      </c>
      <c r="D1226" s="38">
        <v>1</v>
      </c>
      <c r="E1226" s="38">
        <v>46</v>
      </c>
      <c r="F1226" s="67" t="s">
        <v>1506</v>
      </c>
      <c r="G1226" s="68"/>
      <c r="H1226" s="70"/>
      <c r="I1226" s="70">
        <v>9.2672278338945002</v>
      </c>
      <c r="J1226" s="38">
        <v>21</v>
      </c>
    </row>
    <row r="1227" spans="1:10" x14ac:dyDescent="0.25">
      <c r="A1227" s="66" t="s">
        <v>1509</v>
      </c>
      <c r="B1227" s="38">
        <v>204</v>
      </c>
      <c r="C1227" s="38">
        <v>2</v>
      </c>
      <c r="D1227" s="38">
        <v>2</v>
      </c>
      <c r="E1227" s="38">
        <v>1321</v>
      </c>
      <c r="F1227" s="67" t="s">
        <v>1506</v>
      </c>
      <c r="G1227" s="68"/>
      <c r="H1227" s="70"/>
      <c r="I1227" s="70">
        <v>11.29023569023569</v>
      </c>
      <c r="J1227" s="38">
        <v>29</v>
      </c>
    </row>
    <row r="1228" spans="1:10" x14ac:dyDescent="0.25">
      <c r="A1228" s="66" t="s">
        <v>1510</v>
      </c>
      <c r="B1228" s="38">
        <v>204</v>
      </c>
      <c r="C1228" s="38">
        <v>3</v>
      </c>
      <c r="D1228" s="38">
        <v>1</v>
      </c>
      <c r="E1228" s="38">
        <v>686</v>
      </c>
      <c r="F1228" s="67" t="s">
        <v>1506</v>
      </c>
      <c r="G1228" s="68"/>
      <c r="H1228" s="70"/>
      <c r="I1228" s="70">
        <v>13.259820426487094</v>
      </c>
      <c r="J1228" s="38">
        <v>39</v>
      </c>
    </row>
    <row r="1229" spans="1:10" ht="15.75" thickBot="1" x14ac:dyDescent="0.3">
      <c r="A1229" s="71" t="s">
        <v>1511</v>
      </c>
      <c r="B1229" s="43">
        <v>204</v>
      </c>
      <c r="C1229" s="43">
        <v>3</v>
      </c>
      <c r="D1229" s="43">
        <v>2</v>
      </c>
      <c r="E1229" s="43">
        <v>1133</v>
      </c>
      <c r="F1229" s="72" t="s">
        <v>1506</v>
      </c>
      <c r="G1229" s="73"/>
      <c r="H1229" s="75"/>
      <c r="I1229" s="75">
        <v>11.937710437710439</v>
      </c>
      <c r="J1229" s="43">
        <v>35</v>
      </c>
    </row>
    <row r="1230" spans="1:10" x14ac:dyDescent="0.25">
      <c r="A1230" s="66" t="s">
        <v>330</v>
      </c>
      <c r="B1230" s="38">
        <v>205</v>
      </c>
      <c r="C1230" s="38">
        <v>1</v>
      </c>
      <c r="D1230" s="38">
        <v>1</v>
      </c>
      <c r="E1230" s="38">
        <v>360</v>
      </c>
      <c r="F1230" s="67" t="s">
        <v>124</v>
      </c>
      <c r="G1230" s="68"/>
      <c r="H1230" s="70">
        <v>11.1</v>
      </c>
      <c r="I1230" s="70">
        <v>10.980427446569179</v>
      </c>
      <c r="J1230" s="38">
        <v>27</v>
      </c>
    </row>
    <row r="1231" spans="1:10" x14ac:dyDescent="0.25">
      <c r="A1231" s="66" t="s">
        <v>331</v>
      </c>
      <c r="B1231" s="38">
        <v>205</v>
      </c>
      <c r="C1231" s="38">
        <v>1</v>
      </c>
      <c r="D1231" s="38">
        <v>2</v>
      </c>
      <c r="E1231" s="38">
        <v>792</v>
      </c>
      <c r="F1231" s="67" t="s">
        <v>124</v>
      </c>
      <c r="G1231" s="68"/>
      <c r="H1231" s="70"/>
      <c r="I1231" s="70">
        <v>10.976321709786276</v>
      </c>
      <c r="J1231" s="38">
        <v>28</v>
      </c>
    </row>
    <row r="1232" spans="1:10" x14ac:dyDescent="0.25">
      <c r="A1232" s="66" t="s">
        <v>332</v>
      </c>
      <c r="B1232" s="38">
        <v>205</v>
      </c>
      <c r="C1232" s="38">
        <v>2</v>
      </c>
      <c r="D1232" s="38">
        <v>1</v>
      </c>
      <c r="E1232" s="38">
        <v>169</v>
      </c>
      <c r="F1232" s="67" t="s">
        <v>124</v>
      </c>
      <c r="G1232" s="68"/>
      <c r="H1232" s="70"/>
      <c r="I1232" s="70">
        <v>11.976940382452193</v>
      </c>
      <c r="J1232" s="38">
        <v>33</v>
      </c>
    </row>
    <row r="1233" spans="1:10" x14ac:dyDescent="0.25">
      <c r="A1233" s="66" t="s">
        <v>333</v>
      </c>
      <c r="B1233" s="38">
        <v>205</v>
      </c>
      <c r="C1233" s="38">
        <v>2</v>
      </c>
      <c r="D1233" s="38">
        <v>2</v>
      </c>
      <c r="E1233" s="38">
        <v>1232</v>
      </c>
      <c r="F1233" s="67" t="s">
        <v>124</v>
      </c>
      <c r="G1233" s="68"/>
      <c r="H1233" s="70"/>
      <c r="I1233" s="70">
        <v>11.464566929133857</v>
      </c>
      <c r="J1233" s="38">
        <v>30</v>
      </c>
    </row>
    <row r="1234" spans="1:10" x14ac:dyDescent="0.25">
      <c r="A1234" s="66" t="s">
        <v>334</v>
      </c>
      <c r="B1234" s="38">
        <v>205</v>
      </c>
      <c r="C1234" s="38">
        <v>3</v>
      </c>
      <c r="D1234" s="38">
        <v>1</v>
      </c>
      <c r="E1234" s="38">
        <v>556</v>
      </c>
      <c r="F1234" s="67" t="s">
        <v>124</v>
      </c>
      <c r="G1234" s="68"/>
      <c r="H1234" s="70"/>
      <c r="I1234" s="70">
        <v>12.841957255343079</v>
      </c>
      <c r="J1234" s="38">
        <v>30</v>
      </c>
    </row>
    <row r="1235" spans="1:10" ht="15.75" thickBot="1" x14ac:dyDescent="0.3">
      <c r="A1235" s="71" t="s">
        <v>335</v>
      </c>
      <c r="B1235" s="43">
        <v>205</v>
      </c>
      <c r="C1235" s="43">
        <v>3</v>
      </c>
      <c r="D1235" s="43">
        <v>2</v>
      </c>
      <c r="E1235" s="43">
        <v>1081</v>
      </c>
      <c r="F1235" s="72" t="s">
        <v>124</v>
      </c>
      <c r="G1235" s="73"/>
      <c r="H1235" s="75"/>
      <c r="I1235" s="75">
        <v>13.298087739032619</v>
      </c>
      <c r="J1235" s="43">
        <v>39</v>
      </c>
    </row>
    <row r="1236" spans="1:10" x14ac:dyDescent="0.25">
      <c r="A1236" s="66" t="s">
        <v>1512</v>
      </c>
      <c r="B1236" s="38">
        <v>206</v>
      </c>
      <c r="C1236" s="38">
        <v>1</v>
      </c>
      <c r="D1236" s="38">
        <v>1</v>
      </c>
      <c r="E1236" s="38">
        <v>321</v>
      </c>
      <c r="F1236" s="67" t="s">
        <v>1513</v>
      </c>
      <c r="G1236" s="68"/>
      <c r="H1236" s="70">
        <v>10.9</v>
      </c>
      <c r="I1236" s="70">
        <v>10.372839506172841</v>
      </c>
      <c r="J1236" s="38">
        <v>25</v>
      </c>
    </row>
    <row r="1237" spans="1:10" x14ac:dyDescent="0.25">
      <c r="A1237" s="66" t="s">
        <v>1514</v>
      </c>
      <c r="B1237" s="38">
        <v>206</v>
      </c>
      <c r="C1237" s="38">
        <v>1</v>
      </c>
      <c r="D1237" s="38">
        <v>2</v>
      </c>
      <c r="E1237" s="38">
        <v>779</v>
      </c>
      <c r="F1237" s="67" t="s">
        <v>1513</v>
      </c>
      <c r="G1237" s="68"/>
      <c r="H1237" s="70"/>
      <c r="I1237" s="70">
        <v>10.028507295173965</v>
      </c>
      <c r="J1237" s="38">
        <v>24</v>
      </c>
    </row>
    <row r="1238" spans="1:10" x14ac:dyDescent="0.25">
      <c r="A1238" s="66" t="s">
        <v>1515</v>
      </c>
      <c r="B1238" s="38">
        <v>206</v>
      </c>
      <c r="C1238" s="38">
        <v>2</v>
      </c>
      <c r="D1238" s="38">
        <v>1</v>
      </c>
      <c r="E1238" s="38">
        <v>14</v>
      </c>
      <c r="F1238" s="67" t="s">
        <v>1513</v>
      </c>
      <c r="G1238" s="68"/>
      <c r="H1238" s="70"/>
      <c r="I1238" s="70">
        <v>10.322446689113356</v>
      </c>
      <c r="J1238" s="38">
        <v>25</v>
      </c>
    </row>
    <row r="1239" spans="1:10" x14ac:dyDescent="0.25">
      <c r="A1239" s="66" t="s">
        <v>1516</v>
      </c>
      <c r="B1239" s="38">
        <v>206</v>
      </c>
      <c r="C1239" s="38">
        <v>2</v>
      </c>
      <c r="D1239" s="38">
        <v>2</v>
      </c>
      <c r="E1239" s="38">
        <v>1248</v>
      </c>
      <c r="F1239" s="67" t="s">
        <v>1513</v>
      </c>
      <c r="G1239" s="68"/>
      <c r="H1239" s="70"/>
      <c r="I1239" s="70">
        <v>11.372615039281706</v>
      </c>
      <c r="J1239" s="38">
        <v>26</v>
      </c>
    </row>
    <row r="1240" spans="1:10" x14ac:dyDescent="0.25">
      <c r="A1240" s="66" t="s">
        <v>1517</v>
      </c>
      <c r="B1240" s="38">
        <v>206</v>
      </c>
      <c r="C1240" s="38">
        <v>3</v>
      </c>
      <c r="D1240" s="38">
        <v>1</v>
      </c>
      <c r="E1240" s="38">
        <v>524</v>
      </c>
      <c r="F1240" s="67" t="s">
        <v>1513</v>
      </c>
      <c r="G1240" s="68"/>
      <c r="H1240" s="70"/>
      <c r="I1240" s="70">
        <v>13.396184062850729</v>
      </c>
      <c r="J1240" s="38">
        <v>39</v>
      </c>
    </row>
    <row r="1241" spans="1:10" ht="15.75" thickBot="1" x14ac:dyDescent="0.3">
      <c r="A1241" s="71" t="s">
        <v>1518</v>
      </c>
      <c r="B1241" s="43">
        <v>206</v>
      </c>
      <c r="C1241" s="43">
        <v>3</v>
      </c>
      <c r="D1241" s="43">
        <v>2</v>
      </c>
      <c r="E1241" s="43">
        <v>980</v>
      </c>
      <c r="F1241" s="72" t="s">
        <v>1513</v>
      </c>
      <c r="G1241" s="73"/>
      <c r="H1241" s="75"/>
      <c r="I1241" s="75">
        <v>13.542087542087542</v>
      </c>
      <c r="J1241" s="43">
        <v>37</v>
      </c>
    </row>
    <row r="1242" spans="1:10" x14ac:dyDescent="0.25">
      <c r="A1242" s="66" t="s">
        <v>336</v>
      </c>
      <c r="B1242" s="38">
        <v>207</v>
      </c>
      <c r="C1242" s="38">
        <v>1</v>
      </c>
      <c r="D1242" s="38">
        <v>1</v>
      </c>
      <c r="E1242" s="38">
        <v>451</v>
      </c>
      <c r="F1242" s="67" t="s">
        <v>112</v>
      </c>
      <c r="G1242" s="68"/>
      <c r="H1242" s="70">
        <v>11.1</v>
      </c>
      <c r="I1242" s="70">
        <v>9.8511248593925753</v>
      </c>
      <c r="J1242" s="38">
        <v>27</v>
      </c>
    </row>
    <row r="1243" spans="1:10" x14ac:dyDescent="0.25">
      <c r="A1243" s="66" t="s">
        <v>337</v>
      </c>
      <c r="B1243" s="38">
        <v>207</v>
      </c>
      <c r="C1243" s="38">
        <v>1</v>
      </c>
      <c r="D1243" s="38">
        <v>2</v>
      </c>
      <c r="E1243" s="38">
        <v>889</v>
      </c>
      <c r="F1243" s="67" t="s">
        <v>112</v>
      </c>
      <c r="G1243" s="68"/>
      <c r="H1243" s="70"/>
      <c r="I1243" s="70">
        <v>10.294881889763777</v>
      </c>
      <c r="J1243" s="38">
        <v>29</v>
      </c>
    </row>
    <row r="1244" spans="1:10" x14ac:dyDescent="0.25">
      <c r="A1244" s="66" t="s">
        <v>338</v>
      </c>
      <c r="B1244" s="38">
        <v>207</v>
      </c>
      <c r="C1244" s="38">
        <v>2</v>
      </c>
      <c r="D1244" s="38">
        <v>1</v>
      </c>
      <c r="E1244" s="38">
        <v>180</v>
      </c>
      <c r="F1244" s="67" t="s">
        <v>112</v>
      </c>
      <c r="G1244" s="68"/>
      <c r="H1244" s="70"/>
      <c r="I1244" s="70">
        <v>10.772047244094487</v>
      </c>
      <c r="J1244" s="38">
        <v>31</v>
      </c>
    </row>
    <row r="1245" spans="1:10" x14ac:dyDescent="0.25">
      <c r="A1245" s="66" t="s">
        <v>339</v>
      </c>
      <c r="B1245" s="38">
        <v>207</v>
      </c>
      <c r="C1245" s="38">
        <v>2</v>
      </c>
      <c r="D1245" s="38">
        <v>2</v>
      </c>
      <c r="E1245" s="38">
        <v>1231</v>
      </c>
      <c r="F1245" s="67" t="s">
        <v>112</v>
      </c>
      <c r="G1245" s="68"/>
      <c r="H1245" s="70"/>
      <c r="I1245" s="70">
        <v>11.230877390326208</v>
      </c>
      <c r="J1245" s="38">
        <v>31</v>
      </c>
    </row>
    <row r="1246" spans="1:10" x14ac:dyDescent="0.25">
      <c r="A1246" s="66" t="s">
        <v>340</v>
      </c>
      <c r="B1246" s="38">
        <v>207</v>
      </c>
      <c r="C1246" s="38">
        <v>3</v>
      </c>
      <c r="D1246" s="38">
        <v>1</v>
      </c>
      <c r="E1246" s="38">
        <v>543</v>
      </c>
      <c r="F1246" s="67" t="s">
        <v>112</v>
      </c>
      <c r="G1246" s="68"/>
      <c r="H1246" s="70"/>
      <c r="I1246" s="70">
        <v>13.439257592800899</v>
      </c>
      <c r="J1246" s="38">
        <v>50</v>
      </c>
    </row>
    <row r="1247" spans="1:10" ht="15.75" thickBot="1" x14ac:dyDescent="0.3">
      <c r="A1247" s="71" t="s">
        <v>341</v>
      </c>
      <c r="B1247" s="43">
        <v>207</v>
      </c>
      <c r="C1247" s="43">
        <v>3</v>
      </c>
      <c r="D1247" s="43">
        <v>2</v>
      </c>
      <c r="E1247" s="43">
        <v>1119</v>
      </c>
      <c r="F1247" s="72" t="s">
        <v>112</v>
      </c>
      <c r="G1247" s="73"/>
      <c r="H1247" s="75"/>
      <c r="I1247" s="75">
        <v>13.508998875140605</v>
      </c>
      <c r="J1247" s="43">
        <v>47</v>
      </c>
    </row>
    <row r="1248" spans="1:10" x14ac:dyDescent="0.25">
      <c r="A1248" s="66" t="s">
        <v>1519</v>
      </c>
      <c r="B1248" s="38">
        <v>208</v>
      </c>
      <c r="C1248" s="38">
        <v>1</v>
      </c>
      <c r="D1248" s="38">
        <v>1</v>
      </c>
      <c r="E1248" s="38">
        <v>286</v>
      </c>
      <c r="F1248" s="67" t="s">
        <v>1520</v>
      </c>
      <c r="G1248" s="68"/>
      <c r="H1248" s="70">
        <v>11</v>
      </c>
      <c r="I1248" s="70">
        <v>10.410280898876403</v>
      </c>
      <c r="J1248" s="38">
        <v>37</v>
      </c>
    </row>
    <row r="1249" spans="1:10" x14ac:dyDescent="0.25">
      <c r="A1249" s="66" t="s">
        <v>1521</v>
      </c>
      <c r="B1249" s="38">
        <v>208</v>
      </c>
      <c r="C1249" s="38">
        <v>1</v>
      </c>
      <c r="D1249" s="38">
        <v>2</v>
      </c>
      <c r="E1249" s="38">
        <v>879</v>
      </c>
      <c r="F1249" s="67" t="s">
        <v>1520</v>
      </c>
      <c r="G1249" s="68"/>
      <c r="H1249" s="70"/>
      <c r="I1249" s="70">
        <v>9.8014044943820231</v>
      </c>
      <c r="J1249" s="38">
        <v>34</v>
      </c>
    </row>
    <row r="1250" spans="1:10" x14ac:dyDescent="0.25">
      <c r="A1250" s="66" t="s">
        <v>1522</v>
      </c>
      <c r="B1250" s="38">
        <v>208</v>
      </c>
      <c r="C1250" s="38">
        <v>2</v>
      </c>
      <c r="D1250" s="38">
        <v>1</v>
      </c>
      <c r="E1250" s="38">
        <v>140</v>
      </c>
      <c r="F1250" s="67" t="s">
        <v>1520</v>
      </c>
      <c r="G1250" s="68"/>
      <c r="H1250" s="70"/>
      <c r="I1250" s="70">
        <v>10.563539325842696</v>
      </c>
      <c r="J1250" s="38">
        <v>37</v>
      </c>
    </row>
    <row r="1251" spans="1:10" x14ac:dyDescent="0.25">
      <c r="A1251" s="66" t="s">
        <v>1523</v>
      </c>
      <c r="B1251" s="38">
        <v>208</v>
      </c>
      <c r="C1251" s="38">
        <v>2</v>
      </c>
      <c r="D1251" s="38">
        <v>2</v>
      </c>
      <c r="E1251" s="38">
        <v>1185</v>
      </c>
      <c r="F1251" s="67" t="s">
        <v>1520</v>
      </c>
      <c r="G1251" s="68"/>
      <c r="H1251" s="70"/>
      <c r="I1251" s="70">
        <v>10.679157303370786</v>
      </c>
      <c r="J1251" s="38">
        <v>35</v>
      </c>
    </row>
    <row r="1252" spans="1:10" x14ac:dyDescent="0.25">
      <c r="A1252" s="66" t="s">
        <v>1524</v>
      </c>
      <c r="B1252" s="38">
        <v>208</v>
      </c>
      <c r="C1252" s="38">
        <v>3</v>
      </c>
      <c r="D1252" s="38">
        <v>1</v>
      </c>
      <c r="E1252" s="38">
        <v>635</v>
      </c>
      <c r="F1252" s="67" t="s">
        <v>1520</v>
      </c>
      <c r="G1252" s="68"/>
      <c r="H1252" s="70"/>
      <c r="I1252" s="70">
        <v>13.853932584269662</v>
      </c>
      <c r="J1252" s="38">
        <v>48</v>
      </c>
    </row>
    <row r="1253" spans="1:10" ht="15.75" thickBot="1" x14ac:dyDescent="0.3">
      <c r="A1253" s="71" t="s">
        <v>1525</v>
      </c>
      <c r="B1253" s="43">
        <v>208</v>
      </c>
      <c r="C1253" s="43">
        <v>3</v>
      </c>
      <c r="D1253" s="43">
        <v>2</v>
      </c>
      <c r="E1253" s="43">
        <v>987</v>
      </c>
      <c r="F1253" s="72" t="s">
        <v>1520</v>
      </c>
      <c r="G1253" s="73"/>
      <c r="H1253" s="75"/>
      <c r="I1253" s="75">
        <v>13.530337078651685</v>
      </c>
      <c r="J1253" s="43">
        <v>48</v>
      </c>
    </row>
    <row r="1254" spans="1:10" x14ac:dyDescent="0.25">
      <c r="A1254" s="66" t="s">
        <v>1526</v>
      </c>
      <c r="B1254" s="38">
        <v>209</v>
      </c>
      <c r="C1254" s="38">
        <v>1</v>
      </c>
      <c r="D1254" s="38">
        <v>1</v>
      </c>
      <c r="E1254" s="38">
        <v>305</v>
      </c>
      <c r="F1254" s="67" t="s">
        <v>1527</v>
      </c>
      <c r="G1254" s="68"/>
      <c r="H1254" s="70">
        <v>11.2</v>
      </c>
      <c r="I1254" s="70">
        <v>10.777702702702703</v>
      </c>
      <c r="J1254" s="38">
        <v>23</v>
      </c>
    </row>
    <row r="1255" spans="1:10" x14ac:dyDescent="0.25">
      <c r="A1255" s="66" t="s">
        <v>1528</v>
      </c>
      <c r="B1255" s="38">
        <v>209</v>
      </c>
      <c r="C1255" s="38">
        <v>1</v>
      </c>
      <c r="D1255" s="38">
        <v>2</v>
      </c>
      <c r="E1255" s="38">
        <v>710</v>
      </c>
      <c r="F1255" s="67" t="s">
        <v>1527</v>
      </c>
      <c r="G1255" s="68"/>
      <c r="H1255" s="70"/>
      <c r="I1255" s="70">
        <v>10.890315315315316</v>
      </c>
      <c r="J1255" s="38">
        <v>20</v>
      </c>
    </row>
    <row r="1256" spans="1:10" x14ac:dyDescent="0.25">
      <c r="A1256" s="66" t="s">
        <v>1529</v>
      </c>
      <c r="B1256" s="38">
        <v>209</v>
      </c>
      <c r="C1256" s="38">
        <v>2</v>
      </c>
      <c r="D1256" s="38">
        <v>1</v>
      </c>
      <c r="E1256" s="38">
        <v>48</v>
      </c>
      <c r="F1256" s="67" t="s">
        <v>1527</v>
      </c>
      <c r="G1256" s="68"/>
      <c r="H1256" s="70"/>
      <c r="I1256" s="70">
        <v>10.535247747747748</v>
      </c>
      <c r="J1256" s="38">
        <v>22</v>
      </c>
    </row>
    <row r="1257" spans="1:10" x14ac:dyDescent="0.25">
      <c r="A1257" s="66" t="s">
        <v>1530</v>
      </c>
      <c r="B1257" s="38">
        <v>209</v>
      </c>
      <c r="C1257" s="38">
        <v>2</v>
      </c>
      <c r="D1257" s="38">
        <v>2</v>
      </c>
      <c r="E1257" s="38">
        <v>1238</v>
      </c>
      <c r="F1257" s="67" t="s">
        <v>1527</v>
      </c>
      <c r="G1257" s="68"/>
      <c r="H1257" s="70"/>
      <c r="I1257" s="70">
        <v>9.5590653153153156</v>
      </c>
      <c r="J1257" s="38">
        <v>21</v>
      </c>
    </row>
    <row r="1258" spans="1:10" x14ac:dyDescent="0.25">
      <c r="A1258" s="66" t="s">
        <v>1531</v>
      </c>
      <c r="B1258" s="38">
        <v>209</v>
      </c>
      <c r="C1258" s="38">
        <v>3</v>
      </c>
      <c r="D1258" s="38">
        <v>1</v>
      </c>
      <c r="E1258" s="38">
        <v>503</v>
      </c>
      <c r="F1258" s="67" t="s">
        <v>1527</v>
      </c>
      <c r="G1258" s="68"/>
      <c r="H1258" s="70"/>
      <c r="I1258" s="70">
        <v>13.920045045045047</v>
      </c>
      <c r="J1258" s="38">
        <v>31</v>
      </c>
    </row>
    <row r="1259" spans="1:10" ht="15.75" thickBot="1" x14ac:dyDescent="0.3">
      <c r="A1259" s="71" t="s">
        <v>1532</v>
      </c>
      <c r="B1259" s="43">
        <v>209</v>
      </c>
      <c r="C1259" s="43">
        <v>3</v>
      </c>
      <c r="D1259" s="43">
        <v>2</v>
      </c>
      <c r="E1259" s="43">
        <v>963</v>
      </c>
      <c r="F1259" s="72" t="s">
        <v>1527</v>
      </c>
      <c r="G1259" s="73"/>
      <c r="H1259" s="75"/>
      <c r="I1259" s="75">
        <v>12.61036036036036</v>
      </c>
      <c r="J1259" s="43">
        <v>45</v>
      </c>
    </row>
    <row r="1260" spans="1:10" x14ac:dyDescent="0.25">
      <c r="A1260" s="66" t="s">
        <v>1533</v>
      </c>
      <c r="B1260" s="38">
        <v>210</v>
      </c>
      <c r="C1260" s="38">
        <v>1</v>
      </c>
      <c r="D1260" s="38">
        <v>1</v>
      </c>
      <c r="E1260" s="38">
        <v>377</v>
      </c>
      <c r="F1260" s="67" t="s">
        <v>1534</v>
      </c>
      <c r="G1260" s="68"/>
      <c r="H1260" s="70">
        <v>11.2</v>
      </c>
      <c r="I1260" s="70">
        <v>9.8371058558558566</v>
      </c>
      <c r="J1260" s="38">
        <v>23</v>
      </c>
    </row>
    <row r="1261" spans="1:10" x14ac:dyDescent="0.25">
      <c r="A1261" s="66" t="s">
        <v>1535</v>
      </c>
      <c r="B1261" s="38">
        <v>210</v>
      </c>
      <c r="C1261" s="38">
        <v>1</v>
      </c>
      <c r="D1261" s="38">
        <v>2</v>
      </c>
      <c r="E1261" s="38">
        <v>846</v>
      </c>
      <c r="F1261" s="67" t="s">
        <v>1534</v>
      </c>
      <c r="G1261" s="68"/>
      <c r="H1261" s="70"/>
      <c r="I1261" s="70">
        <v>10.789470720720722</v>
      </c>
      <c r="J1261" s="38">
        <v>26</v>
      </c>
    </row>
    <row r="1262" spans="1:10" x14ac:dyDescent="0.25">
      <c r="A1262" s="66" t="s">
        <v>1536</v>
      </c>
      <c r="B1262" s="38">
        <v>210</v>
      </c>
      <c r="C1262" s="38">
        <v>2</v>
      </c>
      <c r="D1262" s="38">
        <v>1</v>
      </c>
      <c r="E1262" s="38">
        <v>187</v>
      </c>
      <c r="F1262" s="67" t="s">
        <v>1534</v>
      </c>
      <c r="G1262" s="68"/>
      <c r="H1262" s="70"/>
      <c r="I1262" s="70">
        <v>11.272916666666665</v>
      </c>
      <c r="J1262" s="38">
        <v>29</v>
      </c>
    </row>
    <row r="1263" spans="1:10" x14ac:dyDescent="0.25">
      <c r="A1263" s="66" t="s">
        <v>1537</v>
      </c>
      <c r="B1263" s="38">
        <v>210</v>
      </c>
      <c r="C1263" s="38">
        <v>2</v>
      </c>
      <c r="D1263" s="38">
        <v>2</v>
      </c>
      <c r="E1263" s="38">
        <v>1369</v>
      </c>
      <c r="F1263" s="67" t="s">
        <v>1534</v>
      </c>
      <c r="G1263" s="68"/>
      <c r="H1263" s="70"/>
      <c r="I1263" s="70">
        <v>12.49436936936937</v>
      </c>
      <c r="J1263" s="38">
        <v>30</v>
      </c>
    </row>
    <row r="1264" spans="1:10" x14ac:dyDescent="0.25">
      <c r="A1264" s="66" t="s">
        <v>1538</v>
      </c>
      <c r="B1264" s="38">
        <v>210</v>
      </c>
      <c r="C1264" s="38">
        <v>3</v>
      </c>
      <c r="D1264" s="38">
        <v>1</v>
      </c>
      <c r="E1264" s="38">
        <v>469</v>
      </c>
      <c r="F1264" s="67" t="s">
        <v>1534</v>
      </c>
      <c r="G1264" s="68"/>
      <c r="H1264" s="70"/>
      <c r="I1264" s="70">
        <v>15.05686936936937</v>
      </c>
      <c r="J1264" s="38">
        <v>39</v>
      </c>
    </row>
    <row r="1265" spans="1:10" ht="15.75" thickBot="1" x14ac:dyDescent="0.3">
      <c r="A1265" s="71" t="s">
        <v>1539</v>
      </c>
      <c r="B1265" s="43">
        <v>210</v>
      </c>
      <c r="C1265" s="43">
        <v>3</v>
      </c>
      <c r="D1265" s="43">
        <v>2</v>
      </c>
      <c r="E1265" s="43">
        <v>1089</v>
      </c>
      <c r="F1265" s="72" t="s">
        <v>1534</v>
      </c>
      <c r="G1265" s="73"/>
      <c r="H1265" s="75"/>
      <c r="I1265" s="75">
        <v>14.754504504504505</v>
      </c>
      <c r="J1265" s="43">
        <v>39</v>
      </c>
    </row>
    <row r="1266" spans="1:10" x14ac:dyDescent="0.25">
      <c r="A1266" s="66" t="s">
        <v>1540</v>
      </c>
      <c r="B1266" s="38">
        <v>211</v>
      </c>
      <c r="C1266" s="38">
        <v>1</v>
      </c>
      <c r="D1266" s="38">
        <v>1</v>
      </c>
      <c r="E1266" s="38">
        <v>421</v>
      </c>
      <c r="F1266" s="67" t="s">
        <v>1541</v>
      </c>
      <c r="G1266" s="84"/>
      <c r="H1266" s="70">
        <v>11.9</v>
      </c>
      <c r="I1266" s="70">
        <v>11.059591373439275</v>
      </c>
      <c r="J1266" s="38">
        <v>24</v>
      </c>
    </row>
    <row r="1267" spans="1:10" x14ac:dyDescent="0.25">
      <c r="A1267" s="66" t="s">
        <v>1542</v>
      </c>
      <c r="B1267" s="38">
        <v>211</v>
      </c>
      <c r="C1267" s="38">
        <v>1</v>
      </c>
      <c r="D1267" s="38">
        <v>2</v>
      </c>
      <c r="E1267" s="38">
        <v>828</v>
      </c>
      <c r="F1267" s="67" t="s">
        <v>1541</v>
      </c>
      <c r="G1267" s="68"/>
      <c r="H1267" s="70"/>
      <c r="I1267" s="70">
        <v>10.704540295119182</v>
      </c>
      <c r="J1267" s="38">
        <v>23</v>
      </c>
    </row>
    <row r="1268" spans="1:10" x14ac:dyDescent="0.25">
      <c r="A1268" s="66" t="s">
        <v>1543</v>
      </c>
      <c r="B1268" s="38">
        <v>211</v>
      </c>
      <c r="C1268" s="38">
        <v>2</v>
      </c>
      <c r="D1268" s="38">
        <v>1</v>
      </c>
      <c r="E1268" s="38">
        <v>125</v>
      </c>
      <c r="F1268" s="67" t="s">
        <v>1541</v>
      </c>
      <c r="G1268" s="68"/>
      <c r="H1268" s="70"/>
      <c r="I1268" s="70">
        <v>10.745856980703744</v>
      </c>
      <c r="J1268" s="38">
        <v>23</v>
      </c>
    </row>
    <row r="1269" spans="1:10" x14ac:dyDescent="0.25">
      <c r="A1269" s="66" t="s">
        <v>1544</v>
      </c>
      <c r="B1269" s="38">
        <v>211</v>
      </c>
      <c r="C1269" s="38">
        <v>2</v>
      </c>
      <c r="D1269" s="38">
        <v>2</v>
      </c>
      <c r="E1269" s="38">
        <v>1229</v>
      </c>
      <c r="F1269" s="67" t="s">
        <v>1541</v>
      </c>
      <c r="G1269" s="68"/>
      <c r="H1269" s="70"/>
      <c r="I1269" s="70">
        <v>11.180817253121454</v>
      </c>
      <c r="J1269" s="38">
        <v>25</v>
      </c>
    </row>
    <row r="1270" spans="1:10" x14ac:dyDescent="0.25">
      <c r="A1270" s="66" t="s">
        <v>1545</v>
      </c>
      <c r="B1270" s="38">
        <v>211</v>
      </c>
      <c r="C1270" s="38">
        <v>3</v>
      </c>
      <c r="D1270" s="38">
        <v>1</v>
      </c>
      <c r="E1270" s="38">
        <v>489</v>
      </c>
      <c r="F1270" s="67" t="s">
        <v>1541</v>
      </c>
      <c r="G1270" s="68"/>
      <c r="H1270" s="70"/>
      <c r="I1270" s="70">
        <v>13.65550510783201</v>
      </c>
      <c r="J1270" s="38">
        <v>35</v>
      </c>
    </row>
    <row r="1271" spans="1:10" ht="15.75" thickBot="1" x14ac:dyDescent="0.3">
      <c r="A1271" s="71" t="s">
        <v>1546</v>
      </c>
      <c r="B1271" s="43">
        <v>211</v>
      </c>
      <c r="C1271" s="43">
        <v>3</v>
      </c>
      <c r="D1271" s="43">
        <v>2</v>
      </c>
      <c r="E1271" s="43">
        <v>1002</v>
      </c>
      <c r="F1271" s="72" t="s">
        <v>1541</v>
      </c>
      <c r="G1271" s="73"/>
      <c r="H1271" s="75"/>
      <c r="I1271" s="75">
        <v>13.646424517593644</v>
      </c>
      <c r="J1271" s="43">
        <v>33</v>
      </c>
    </row>
    <row r="1272" spans="1:10" x14ac:dyDescent="0.25">
      <c r="A1272" s="66" t="s">
        <v>1547</v>
      </c>
      <c r="B1272" s="38">
        <v>212</v>
      </c>
      <c r="C1272" s="38">
        <v>1</v>
      </c>
      <c r="D1272" s="38">
        <v>1</v>
      </c>
      <c r="E1272" s="38">
        <v>265</v>
      </c>
      <c r="F1272" s="67" t="s">
        <v>1548</v>
      </c>
      <c r="G1272" s="68"/>
      <c r="H1272" s="70">
        <v>12</v>
      </c>
      <c r="I1272" s="70">
        <v>10.025965909090907</v>
      </c>
      <c r="J1272" s="38">
        <v>13</v>
      </c>
    </row>
    <row r="1273" spans="1:10" x14ac:dyDescent="0.25">
      <c r="A1273" s="66" t="s">
        <v>1549</v>
      </c>
      <c r="B1273" s="38">
        <v>212</v>
      </c>
      <c r="C1273" s="38">
        <v>1</v>
      </c>
      <c r="D1273" s="38">
        <v>2</v>
      </c>
      <c r="E1273" s="38">
        <v>823</v>
      </c>
      <c r="F1273" s="67" t="s">
        <v>1548</v>
      </c>
      <c r="G1273" s="68"/>
      <c r="H1273" s="70"/>
      <c r="I1273" s="70">
        <v>9.4624431818181822</v>
      </c>
      <c r="J1273" s="38">
        <v>12</v>
      </c>
    </row>
    <row r="1274" spans="1:10" x14ac:dyDescent="0.25">
      <c r="A1274" s="66" t="s">
        <v>1550</v>
      </c>
      <c r="B1274" s="38">
        <v>212</v>
      </c>
      <c r="C1274" s="38">
        <v>2</v>
      </c>
      <c r="D1274" s="38">
        <v>1</v>
      </c>
      <c r="E1274" s="38">
        <v>230</v>
      </c>
      <c r="F1274" s="67" t="s">
        <v>1548</v>
      </c>
      <c r="G1274" s="68"/>
      <c r="H1274" s="70"/>
      <c r="I1274" s="70">
        <v>9.3069886363636343</v>
      </c>
      <c r="J1274" s="38">
        <v>11</v>
      </c>
    </row>
    <row r="1275" spans="1:10" x14ac:dyDescent="0.25">
      <c r="A1275" s="66" t="s">
        <v>1551</v>
      </c>
      <c r="B1275" s="38">
        <v>212</v>
      </c>
      <c r="C1275" s="38">
        <v>2</v>
      </c>
      <c r="D1275" s="38">
        <v>2</v>
      </c>
      <c r="E1275" s="38">
        <v>1328</v>
      </c>
      <c r="F1275" s="67" t="s">
        <v>1548</v>
      </c>
      <c r="G1275" s="68"/>
      <c r="H1275" s="70"/>
      <c r="I1275" s="70">
        <v>10.417159090909093</v>
      </c>
      <c r="J1275" s="38">
        <v>13</v>
      </c>
    </row>
    <row r="1276" spans="1:10" x14ac:dyDescent="0.25">
      <c r="A1276" s="66" t="s">
        <v>1552</v>
      </c>
      <c r="B1276" s="38">
        <v>212</v>
      </c>
      <c r="C1276" s="38">
        <v>3</v>
      </c>
      <c r="D1276" s="38">
        <v>1</v>
      </c>
      <c r="E1276" s="38">
        <v>619</v>
      </c>
      <c r="F1276" s="67" t="s">
        <v>1548</v>
      </c>
      <c r="G1276" s="68"/>
      <c r="H1276" s="70"/>
      <c r="I1276" s="70">
        <v>13.741477272727273</v>
      </c>
      <c r="J1276" s="38">
        <v>25</v>
      </c>
    </row>
    <row r="1277" spans="1:10" ht="15.75" thickBot="1" x14ac:dyDescent="0.3">
      <c r="A1277" s="71" t="s">
        <v>1553</v>
      </c>
      <c r="B1277" s="43">
        <v>212</v>
      </c>
      <c r="C1277" s="43">
        <v>3</v>
      </c>
      <c r="D1277" s="43">
        <v>2</v>
      </c>
      <c r="E1277" s="43">
        <v>1076</v>
      </c>
      <c r="F1277" s="72" t="s">
        <v>1548</v>
      </c>
      <c r="G1277" s="73"/>
      <c r="H1277" s="75"/>
      <c r="I1277" s="75">
        <v>13.386363636363637</v>
      </c>
      <c r="J1277" s="43">
        <v>22</v>
      </c>
    </row>
    <row r="1278" spans="1:10" x14ac:dyDescent="0.25">
      <c r="A1278" s="66" t="s">
        <v>342</v>
      </c>
      <c r="B1278" s="38">
        <v>213</v>
      </c>
      <c r="C1278" s="38">
        <v>1</v>
      </c>
      <c r="D1278" s="38">
        <v>1</v>
      </c>
      <c r="E1278" s="38">
        <v>318</v>
      </c>
      <c r="F1278" s="67" t="s">
        <v>113</v>
      </c>
      <c r="G1278" s="68"/>
      <c r="H1278" s="70">
        <v>11.8</v>
      </c>
      <c r="I1278" s="70">
        <v>9.9549886621315196</v>
      </c>
      <c r="J1278" s="38">
        <v>25</v>
      </c>
    </row>
    <row r="1279" spans="1:10" x14ac:dyDescent="0.25">
      <c r="A1279" s="66" t="s">
        <v>343</v>
      </c>
      <c r="B1279" s="38">
        <v>213</v>
      </c>
      <c r="C1279" s="38">
        <v>1</v>
      </c>
      <c r="D1279" s="38">
        <v>2</v>
      </c>
      <c r="E1279" s="38">
        <v>830</v>
      </c>
      <c r="F1279" s="67" t="s">
        <v>113</v>
      </c>
      <c r="G1279" s="68"/>
      <c r="H1279" s="70"/>
      <c r="I1279" s="70">
        <v>10.208503401360543</v>
      </c>
      <c r="J1279" s="38">
        <v>30</v>
      </c>
    </row>
    <row r="1280" spans="1:10" x14ac:dyDescent="0.25">
      <c r="A1280" s="66" t="s">
        <v>344</v>
      </c>
      <c r="B1280" s="38">
        <v>213</v>
      </c>
      <c r="C1280" s="38">
        <v>2</v>
      </c>
      <c r="D1280" s="38">
        <v>1</v>
      </c>
      <c r="E1280" s="38">
        <v>40</v>
      </c>
      <c r="F1280" s="67" t="s">
        <v>113</v>
      </c>
      <c r="G1280" s="68"/>
      <c r="H1280" s="70"/>
      <c r="I1280" s="70">
        <v>10.961734693877551</v>
      </c>
      <c r="J1280" s="38">
        <v>31</v>
      </c>
    </row>
    <row r="1281" spans="1:10" x14ac:dyDescent="0.25">
      <c r="A1281" s="66" t="s">
        <v>345</v>
      </c>
      <c r="B1281" s="38">
        <v>213</v>
      </c>
      <c r="C1281" s="38">
        <v>2</v>
      </c>
      <c r="D1281" s="38">
        <v>2</v>
      </c>
      <c r="E1281" s="38">
        <v>1352</v>
      </c>
      <c r="F1281" s="67" t="s">
        <v>113</v>
      </c>
      <c r="G1281" s="68"/>
      <c r="H1281" s="70"/>
      <c r="I1281" s="70">
        <v>11.389625850340137</v>
      </c>
      <c r="J1281" s="38">
        <v>34</v>
      </c>
    </row>
    <row r="1282" spans="1:10" x14ac:dyDescent="0.25">
      <c r="A1282" s="66" t="s">
        <v>346</v>
      </c>
      <c r="B1282" s="38">
        <v>213</v>
      </c>
      <c r="C1282" s="38">
        <v>3</v>
      </c>
      <c r="D1282" s="38">
        <v>1</v>
      </c>
      <c r="E1282" s="38">
        <v>534</v>
      </c>
      <c r="F1282" s="67" t="s">
        <v>113</v>
      </c>
      <c r="G1282" s="68"/>
      <c r="H1282" s="70"/>
      <c r="I1282" s="70">
        <v>13.595804988662133</v>
      </c>
      <c r="J1282" s="38">
        <v>49</v>
      </c>
    </row>
    <row r="1283" spans="1:10" ht="15.75" thickBot="1" x14ac:dyDescent="0.3">
      <c r="A1283" s="71" t="s">
        <v>347</v>
      </c>
      <c r="B1283" s="43">
        <v>213</v>
      </c>
      <c r="C1283" s="43">
        <v>3</v>
      </c>
      <c r="D1283" s="43">
        <v>2</v>
      </c>
      <c r="E1283" s="43">
        <v>1143</v>
      </c>
      <c r="F1283" s="72" t="s">
        <v>113</v>
      </c>
      <c r="G1283" s="73"/>
      <c r="H1283" s="75"/>
      <c r="I1283" s="75">
        <v>13.215986394557824</v>
      </c>
      <c r="J1283" s="43">
        <v>48</v>
      </c>
    </row>
    <row r="1284" spans="1:10" x14ac:dyDescent="0.25">
      <c r="A1284" s="66" t="s">
        <v>1554</v>
      </c>
      <c r="B1284" s="38">
        <v>221</v>
      </c>
      <c r="C1284" s="38">
        <v>1</v>
      </c>
      <c r="D1284" s="38">
        <v>1</v>
      </c>
      <c r="E1284" s="38">
        <v>302</v>
      </c>
      <c r="F1284" s="67" t="s">
        <v>114</v>
      </c>
      <c r="G1284" s="68"/>
      <c r="H1284" s="70">
        <v>11.4</v>
      </c>
      <c r="I1284" s="70">
        <v>9.494920993227991</v>
      </c>
      <c r="J1284" s="38">
        <v>28</v>
      </c>
    </row>
    <row r="1285" spans="1:10" x14ac:dyDescent="0.25">
      <c r="A1285" s="66" t="s">
        <v>1555</v>
      </c>
      <c r="B1285" s="38">
        <v>221</v>
      </c>
      <c r="C1285" s="38">
        <v>1</v>
      </c>
      <c r="D1285" s="38">
        <v>2</v>
      </c>
      <c r="E1285" s="38">
        <v>753</v>
      </c>
      <c r="F1285" s="67" t="s">
        <v>114</v>
      </c>
      <c r="G1285" s="68"/>
      <c r="H1285" s="70"/>
      <c r="I1285" s="70">
        <v>10.439841986455983</v>
      </c>
      <c r="J1285" s="38">
        <v>29</v>
      </c>
    </row>
    <row r="1286" spans="1:10" x14ac:dyDescent="0.25">
      <c r="A1286" s="66" t="s">
        <v>1556</v>
      </c>
      <c r="B1286" s="38">
        <v>221</v>
      </c>
      <c r="C1286" s="38">
        <v>2</v>
      </c>
      <c r="D1286" s="38">
        <v>1</v>
      </c>
      <c r="E1286" s="38">
        <v>88</v>
      </c>
      <c r="F1286" s="67" t="s">
        <v>114</v>
      </c>
      <c r="G1286" s="68"/>
      <c r="H1286" s="70"/>
      <c r="I1286" s="70">
        <v>10.047121896162528</v>
      </c>
      <c r="J1286" s="38">
        <v>30</v>
      </c>
    </row>
    <row r="1287" spans="1:10" x14ac:dyDescent="0.25">
      <c r="A1287" s="66" t="s">
        <v>1557</v>
      </c>
      <c r="B1287" s="38">
        <v>221</v>
      </c>
      <c r="C1287" s="38">
        <v>2</v>
      </c>
      <c r="D1287" s="38">
        <v>2</v>
      </c>
      <c r="E1287" s="38">
        <v>1237</v>
      </c>
      <c r="F1287" s="67" t="s">
        <v>114</v>
      </c>
      <c r="G1287" s="68"/>
      <c r="H1287" s="70"/>
      <c r="I1287" s="70">
        <v>11.510214446952595</v>
      </c>
      <c r="J1287" s="38">
        <v>23</v>
      </c>
    </row>
    <row r="1288" spans="1:10" x14ac:dyDescent="0.25">
      <c r="A1288" s="66" t="s">
        <v>1558</v>
      </c>
      <c r="B1288" s="38">
        <v>221</v>
      </c>
      <c r="C1288" s="38">
        <v>3</v>
      </c>
      <c r="D1288" s="38">
        <v>1</v>
      </c>
      <c r="E1288" s="38">
        <v>518</v>
      </c>
      <c r="F1288" s="67" t="s">
        <v>114</v>
      </c>
      <c r="G1288" s="68"/>
      <c r="H1288" s="70"/>
      <c r="I1288" s="70">
        <v>14.023137697516932</v>
      </c>
      <c r="J1288" s="38">
        <v>47</v>
      </c>
    </row>
    <row r="1289" spans="1:10" ht="15.75" thickBot="1" x14ac:dyDescent="0.3">
      <c r="A1289" s="71" t="s">
        <v>1559</v>
      </c>
      <c r="B1289" s="43">
        <v>221</v>
      </c>
      <c r="C1289" s="43">
        <v>3</v>
      </c>
      <c r="D1289" s="43">
        <v>2</v>
      </c>
      <c r="E1289" s="43">
        <v>1142</v>
      </c>
      <c r="F1289" s="72" t="s">
        <v>114</v>
      </c>
      <c r="G1289" s="73"/>
      <c r="H1289" s="75"/>
      <c r="I1289" s="75">
        <v>13.202031602708802</v>
      </c>
      <c r="J1289" s="43">
        <v>44</v>
      </c>
    </row>
    <row r="1290" spans="1:10" x14ac:dyDescent="0.25">
      <c r="A1290" s="76" t="s">
        <v>348</v>
      </c>
      <c r="B1290" s="77">
        <v>222</v>
      </c>
      <c r="C1290" s="77">
        <v>1</v>
      </c>
      <c r="D1290" s="77">
        <v>1</v>
      </c>
      <c r="E1290" s="77">
        <v>334</v>
      </c>
      <c r="F1290" s="78" t="s">
        <v>115</v>
      </c>
      <c r="G1290" s="48" t="s">
        <v>118</v>
      </c>
      <c r="H1290" s="80"/>
      <c r="I1290" s="80"/>
      <c r="J1290" s="77"/>
    </row>
    <row r="1291" spans="1:10" x14ac:dyDescent="0.25">
      <c r="A1291" s="66" t="s">
        <v>1560</v>
      </c>
      <c r="B1291" s="38">
        <v>222</v>
      </c>
      <c r="C1291" s="38">
        <v>1</v>
      </c>
      <c r="D1291" s="38">
        <v>2</v>
      </c>
      <c r="E1291" s="38">
        <v>794</v>
      </c>
      <c r="F1291" s="67" t="s">
        <v>115</v>
      </c>
      <c r="G1291" s="68"/>
      <c r="H1291" s="70">
        <v>11.6</v>
      </c>
      <c r="I1291" s="70">
        <v>10.135463800904976</v>
      </c>
      <c r="J1291" s="38">
        <v>29</v>
      </c>
    </row>
    <row r="1292" spans="1:10" x14ac:dyDescent="0.25">
      <c r="A1292" s="66" t="s">
        <v>1561</v>
      </c>
      <c r="B1292" s="38">
        <v>222</v>
      </c>
      <c r="C1292" s="38">
        <v>2</v>
      </c>
      <c r="D1292" s="38">
        <v>1</v>
      </c>
      <c r="E1292" s="38">
        <v>100</v>
      </c>
      <c r="F1292" s="67" t="s">
        <v>115</v>
      </c>
      <c r="G1292" s="68"/>
      <c r="H1292" s="70"/>
      <c r="I1292" s="70">
        <v>10.198190045248868</v>
      </c>
      <c r="J1292" s="38">
        <v>30</v>
      </c>
    </row>
    <row r="1293" spans="1:10" x14ac:dyDescent="0.25">
      <c r="A1293" s="66" t="s">
        <v>1562</v>
      </c>
      <c r="B1293" s="38">
        <v>222</v>
      </c>
      <c r="C1293" s="38">
        <v>2</v>
      </c>
      <c r="D1293" s="38">
        <v>2</v>
      </c>
      <c r="E1293" s="38">
        <v>1170</v>
      </c>
      <c r="F1293" s="67" t="s">
        <v>115</v>
      </c>
      <c r="G1293" s="68"/>
      <c r="H1293" s="70"/>
      <c r="I1293" s="70">
        <v>10.323303167420814</v>
      </c>
      <c r="J1293" s="38">
        <v>33</v>
      </c>
    </row>
    <row r="1294" spans="1:10" x14ac:dyDescent="0.25">
      <c r="A1294" s="66" t="s">
        <v>1563</v>
      </c>
      <c r="B1294" s="38">
        <v>222</v>
      </c>
      <c r="C1294" s="38">
        <v>3</v>
      </c>
      <c r="D1294" s="38">
        <v>1</v>
      </c>
      <c r="E1294" s="38">
        <v>511</v>
      </c>
      <c r="F1294" s="67" t="s">
        <v>115</v>
      </c>
      <c r="G1294" s="68"/>
      <c r="H1294" s="70"/>
      <c r="I1294" s="70">
        <v>13.340497737556559</v>
      </c>
      <c r="J1294" s="38">
        <v>53</v>
      </c>
    </row>
    <row r="1295" spans="1:10" ht="15.75" thickBot="1" x14ac:dyDescent="0.3">
      <c r="A1295" s="71" t="s">
        <v>1564</v>
      </c>
      <c r="B1295" s="43">
        <v>222</v>
      </c>
      <c r="C1295" s="43">
        <v>3</v>
      </c>
      <c r="D1295" s="43">
        <v>2</v>
      </c>
      <c r="E1295" s="43">
        <v>1020</v>
      </c>
      <c r="F1295" s="72" t="s">
        <v>115</v>
      </c>
      <c r="G1295" s="73"/>
      <c r="H1295" s="75"/>
      <c r="I1295" s="75">
        <v>13.325226244343892</v>
      </c>
      <c r="J1295" s="43">
        <v>50</v>
      </c>
    </row>
    <row r="1296" spans="1:10" x14ac:dyDescent="0.25">
      <c r="A1296" s="66" t="s">
        <v>1565</v>
      </c>
      <c r="B1296" s="38">
        <v>223</v>
      </c>
      <c r="C1296" s="38">
        <v>1</v>
      </c>
      <c r="D1296" s="38">
        <v>1</v>
      </c>
      <c r="E1296" s="38">
        <v>319</v>
      </c>
      <c r="F1296" s="67" t="s">
        <v>116</v>
      </c>
      <c r="G1296" s="68"/>
      <c r="H1296" s="70">
        <v>11.8</v>
      </c>
      <c r="I1296" s="70">
        <v>8.4911564625850353</v>
      </c>
      <c r="J1296" s="38">
        <v>17</v>
      </c>
    </row>
    <row r="1297" spans="1:10" x14ac:dyDescent="0.25">
      <c r="A1297" s="66" t="s">
        <v>349</v>
      </c>
      <c r="B1297" s="38">
        <v>223</v>
      </c>
      <c r="C1297" s="38">
        <v>1</v>
      </c>
      <c r="D1297" s="38">
        <v>2</v>
      </c>
      <c r="E1297" s="38">
        <v>913</v>
      </c>
      <c r="F1297" s="67" t="s">
        <v>116</v>
      </c>
      <c r="G1297" s="68"/>
      <c r="H1297" s="70"/>
      <c r="I1297" s="70">
        <v>8.8547052154195018</v>
      </c>
      <c r="J1297" s="38">
        <v>19</v>
      </c>
    </row>
    <row r="1298" spans="1:10" x14ac:dyDescent="0.25">
      <c r="A1298" s="66" t="s">
        <v>1566</v>
      </c>
      <c r="B1298" s="38">
        <v>223</v>
      </c>
      <c r="C1298" s="38">
        <v>2</v>
      </c>
      <c r="D1298" s="38">
        <v>1</v>
      </c>
      <c r="E1298" s="38">
        <v>31</v>
      </c>
      <c r="F1298" s="67" t="s">
        <v>116</v>
      </c>
      <c r="G1298" s="68"/>
      <c r="H1298" s="70"/>
      <c r="I1298" s="70">
        <v>8.9198979591836736</v>
      </c>
      <c r="J1298" s="38">
        <v>20</v>
      </c>
    </row>
    <row r="1299" spans="1:10" x14ac:dyDescent="0.25">
      <c r="A1299" s="66" t="s">
        <v>1567</v>
      </c>
      <c r="B1299" s="38">
        <v>223</v>
      </c>
      <c r="C1299" s="38">
        <v>2</v>
      </c>
      <c r="D1299" s="38">
        <v>2</v>
      </c>
      <c r="E1299" s="38">
        <v>1208</v>
      </c>
      <c r="F1299" s="67" t="s">
        <v>116</v>
      </c>
      <c r="G1299" s="68"/>
      <c r="H1299" s="70"/>
      <c r="I1299" s="70">
        <v>9.4149092970521533</v>
      </c>
      <c r="J1299" s="38">
        <v>19</v>
      </c>
    </row>
    <row r="1300" spans="1:10" x14ac:dyDescent="0.25">
      <c r="A1300" s="66" t="s">
        <v>1568</v>
      </c>
      <c r="B1300" s="38">
        <v>223</v>
      </c>
      <c r="C1300" s="38">
        <v>3</v>
      </c>
      <c r="D1300" s="38">
        <v>1</v>
      </c>
      <c r="E1300" s="38">
        <v>627</v>
      </c>
      <c r="F1300" s="67" t="s">
        <v>116</v>
      </c>
      <c r="G1300" s="68"/>
      <c r="H1300" s="70"/>
      <c r="I1300" s="70">
        <v>12.01814058956916</v>
      </c>
      <c r="J1300" s="38">
        <v>31</v>
      </c>
    </row>
    <row r="1301" spans="1:10" ht="15.75" thickBot="1" x14ac:dyDescent="0.3">
      <c r="A1301" s="71" t="s">
        <v>1569</v>
      </c>
      <c r="B1301" s="43">
        <v>223</v>
      </c>
      <c r="C1301" s="43">
        <v>3</v>
      </c>
      <c r="D1301" s="43">
        <v>2</v>
      </c>
      <c r="E1301" s="43">
        <v>1092</v>
      </c>
      <c r="F1301" s="72" t="s">
        <v>116</v>
      </c>
      <c r="G1301" s="73"/>
      <c r="H1301" s="75"/>
      <c r="I1301" s="75">
        <v>11.767573696145126</v>
      </c>
      <c r="J1301" s="43">
        <v>29</v>
      </c>
    </row>
    <row r="1302" spans="1:10" x14ac:dyDescent="0.25">
      <c r="A1302" s="66" t="s">
        <v>1570</v>
      </c>
      <c r="B1302" s="38">
        <v>224</v>
      </c>
      <c r="C1302" s="38">
        <v>1</v>
      </c>
      <c r="D1302" s="38">
        <v>1</v>
      </c>
      <c r="E1302" s="38">
        <v>386</v>
      </c>
      <c r="F1302" s="67" t="s">
        <v>117</v>
      </c>
      <c r="G1302" s="68"/>
      <c r="H1302" s="70">
        <v>11.3</v>
      </c>
      <c r="I1302" s="70">
        <v>9.8281285231116104</v>
      </c>
      <c r="J1302" s="38">
        <v>28</v>
      </c>
    </row>
    <row r="1303" spans="1:10" x14ac:dyDescent="0.25">
      <c r="A1303" s="66" t="s">
        <v>1571</v>
      </c>
      <c r="B1303" s="38">
        <v>224</v>
      </c>
      <c r="C1303" s="38">
        <v>1</v>
      </c>
      <c r="D1303" s="38">
        <v>2</v>
      </c>
      <c r="E1303" s="38">
        <v>701</v>
      </c>
      <c r="F1303" s="67" t="s">
        <v>117</v>
      </c>
      <c r="G1303" s="68"/>
      <c r="H1303" s="70"/>
      <c r="I1303" s="70">
        <v>9.221420518602029</v>
      </c>
      <c r="J1303" s="38">
        <v>23</v>
      </c>
    </row>
    <row r="1304" spans="1:10" x14ac:dyDescent="0.25">
      <c r="A1304" s="66" t="s">
        <v>1572</v>
      </c>
      <c r="B1304" s="38">
        <v>224</v>
      </c>
      <c r="C1304" s="38">
        <v>2</v>
      </c>
      <c r="D1304" s="38">
        <v>1</v>
      </c>
      <c r="E1304" s="38">
        <v>111</v>
      </c>
      <c r="F1304" s="67" t="s">
        <v>117</v>
      </c>
      <c r="G1304" s="68"/>
      <c r="H1304" s="70"/>
      <c r="I1304" s="70">
        <v>11.264937993235625</v>
      </c>
      <c r="J1304" s="38">
        <v>32</v>
      </c>
    </row>
    <row r="1305" spans="1:10" x14ac:dyDescent="0.25">
      <c r="A1305" s="66" t="s">
        <v>1573</v>
      </c>
      <c r="B1305" s="38">
        <v>224</v>
      </c>
      <c r="C1305" s="38">
        <v>2</v>
      </c>
      <c r="D1305" s="38">
        <v>2</v>
      </c>
      <c r="E1305" s="38">
        <v>1293</v>
      </c>
      <c r="F1305" s="67" t="s">
        <v>117</v>
      </c>
      <c r="G1305" s="68"/>
      <c r="H1305" s="70"/>
      <c r="I1305" s="70">
        <v>11.528184892897407</v>
      </c>
      <c r="J1305" s="38">
        <v>37</v>
      </c>
    </row>
    <row r="1306" spans="1:10" x14ac:dyDescent="0.25">
      <c r="A1306" s="66" t="s">
        <v>1574</v>
      </c>
      <c r="B1306" s="38">
        <v>224</v>
      </c>
      <c r="C1306" s="38">
        <v>3</v>
      </c>
      <c r="D1306" s="38">
        <v>1</v>
      </c>
      <c r="E1306" s="38">
        <v>609</v>
      </c>
      <c r="F1306" s="67" t="s">
        <v>117</v>
      </c>
      <c r="G1306" s="68"/>
      <c r="H1306" s="70"/>
      <c r="I1306" s="70">
        <v>13.978015783540023</v>
      </c>
      <c r="J1306" s="38">
        <v>59</v>
      </c>
    </row>
    <row r="1307" spans="1:10" ht="15.75" thickBot="1" x14ac:dyDescent="0.3">
      <c r="A1307" s="71" t="s">
        <v>1575</v>
      </c>
      <c r="B1307" s="43">
        <v>224</v>
      </c>
      <c r="C1307" s="43">
        <v>3</v>
      </c>
      <c r="D1307" s="43">
        <v>2</v>
      </c>
      <c r="E1307" s="43">
        <v>1074</v>
      </c>
      <c r="F1307" s="72" t="s">
        <v>117</v>
      </c>
      <c r="G1307" s="73"/>
      <c r="H1307" s="75"/>
      <c r="I1307" s="75">
        <v>14.237316798196165</v>
      </c>
      <c r="J1307" s="43">
        <v>57</v>
      </c>
    </row>
    <row r="1308" spans="1:10" x14ac:dyDescent="0.25">
      <c r="A1308" s="66" t="s">
        <v>1576</v>
      </c>
      <c r="B1308" s="38">
        <v>225</v>
      </c>
      <c r="C1308" s="38">
        <v>1</v>
      </c>
      <c r="D1308" s="38">
        <v>1</v>
      </c>
      <c r="E1308" s="38">
        <v>323</v>
      </c>
      <c r="F1308" s="67" t="s">
        <v>119</v>
      </c>
      <c r="G1308" s="68"/>
      <c r="H1308" s="70">
        <v>11.7</v>
      </c>
      <c r="I1308" s="70">
        <v>9.3373159682899196</v>
      </c>
      <c r="J1308" s="38">
        <v>23</v>
      </c>
    </row>
    <row r="1309" spans="1:10" x14ac:dyDescent="0.25">
      <c r="A1309" s="66" t="s">
        <v>1577</v>
      </c>
      <c r="B1309" s="38">
        <v>225</v>
      </c>
      <c r="C1309" s="38">
        <v>1</v>
      </c>
      <c r="D1309" s="38">
        <v>2</v>
      </c>
      <c r="E1309" s="38">
        <v>857</v>
      </c>
      <c r="F1309" s="67" t="s">
        <v>119</v>
      </c>
      <c r="G1309" s="68"/>
      <c r="H1309" s="70"/>
      <c r="I1309" s="70">
        <v>9.0565685164212919</v>
      </c>
      <c r="J1309" s="38">
        <v>23</v>
      </c>
    </row>
    <row r="1310" spans="1:10" x14ac:dyDescent="0.25">
      <c r="A1310" s="66" t="s">
        <v>1578</v>
      </c>
      <c r="B1310" s="38">
        <v>225</v>
      </c>
      <c r="C1310" s="38">
        <v>2</v>
      </c>
      <c r="D1310" s="38">
        <v>1</v>
      </c>
      <c r="E1310" s="38">
        <v>148</v>
      </c>
      <c r="F1310" s="67" t="s">
        <v>119</v>
      </c>
      <c r="G1310" s="68"/>
      <c r="H1310" s="70"/>
      <c r="I1310" s="70">
        <v>10.736466591166478</v>
      </c>
      <c r="J1310" s="38">
        <v>29</v>
      </c>
    </row>
    <row r="1311" spans="1:10" x14ac:dyDescent="0.25">
      <c r="A1311" s="66" t="s">
        <v>1579</v>
      </c>
      <c r="B1311" s="38">
        <v>225</v>
      </c>
      <c r="C1311" s="38">
        <v>2</v>
      </c>
      <c r="D1311" s="38">
        <v>2</v>
      </c>
      <c r="E1311" s="38">
        <v>1265</v>
      </c>
      <c r="F1311" s="67" t="s">
        <v>119</v>
      </c>
      <c r="G1311" s="68"/>
      <c r="H1311" s="70"/>
      <c r="I1311" s="70">
        <v>9.8502831257078149</v>
      </c>
      <c r="J1311" s="38">
        <v>26</v>
      </c>
    </row>
    <row r="1312" spans="1:10" x14ac:dyDescent="0.25">
      <c r="A1312" s="66" t="s">
        <v>1580</v>
      </c>
      <c r="B1312" s="38">
        <v>225</v>
      </c>
      <c r="C1312" s="38">
        <v>3</v>
      </c>
      <c r="D1312" s="38">
        <v>1</v>
      </c>
      <c r="E1312" s="38">
        <v>566</v>
      </c>
      <c r="F1312" s="67" t="s">
        <v>119</v>
      </c>
      <c r="G1312" s="68"/>
      <c r="H1312" s="70"/>
      <c r="I1312" s="70">
        <v>12.302944507361268</v>
      </c>
      <c r="J1312" s="38">
        <v>45</v>
      </c>
    </row>
    <row r="1313" spans="1:10" ht="15.75" thickBot="1" x14ac:dyDescent="0.3">
      <c r="A1313" s="71" t="s">
        <v>1581</v>
      </c>
      <c r="B1313" s="43">
        <v>225</v>
      </c>
      <c r="C1313" s="43">
        <v>3</v>
      </c>
      <c r="D1313" s="43">
        <v>2</v>
      </c>
      <c r="E1313" s="43">
        <v>1153</v>
      </c>
      <c r="F1313" s="72" t="s">
        <v>119</v>
      </c>
      <c r="G1313" s="73"/>
      <c r="H1313" s="75"/>
      <c r="I1313" s="75">
        <v>13.129671574178936</v>
      </c>
      <c r="J1313" s="43">
        <v>46</v>
      </c>
    </row>
    <row r="1314" spans="1:10" x14ac:dyDescent="0.25">
      <c r="A1314" s="66" t="s">
        <v>1582</v>
      </c>
      <c r="B1314" s="38">
        <v>226</v>
      </c>
      <c r="C1314" s="38">
        <v>1</v>
      </c>
      <c r="D1314" s="38">
        <v>1</v>
      </c>
      <c r="E1314" s="38">
        <v>433</v>
      </c>
      <c r="F1314" s="67" t="s">
        <v>120</v>
      </c>
      <c r="G1314" s="68"/>
      <c r="H1314" s="70">
        <v>11.6</v>
      </c>
      <c r="I1314" s="70">
        <v>9.2029977375565615</v>
      </c>
      <c r="J1314" s="38">
        <v>18</v>
      </c>
    </row>
    <row r="1315" spans="1:10" x14ac:dyDescent="0.25">
      <c r="A1315" s="66" t="s">
        <v>1583</v>
      </c>
      <c r="B1315" s="38">
        <v>226</v>
      </c>
      <c r="C1315" s="38">
        <v>1</v>
      </c>
      <c r="D1315" s="38">
        <v>2</v>
      </c>
      <c r="E1315" s="38">
        <v>770</v>
      </c>
      <c r="F1315" s="67" t="s">
        <v>120</v>
      </c>
      <c r="G1315" s="68"/>
      <c r="H1315" s="70"/>
      <c r="I1315" s="70">
        <v>8.7889140271493211</v>
      </c>
      <c r="J1315" s="38">
        <v>17</v>
      </c>
    </row>
    <row r="1316" spans="1:10" x14ac:dyDescent="0.25">
      <c r="A1316" s="66" t="s">
        <v>1584</v>
      </c>
      <c r="B1316" s="38">
        <v>226</v>
      </c>
      <c r="C1316" s="38">
        <v>2</v>
      </c>
      <c r="D1316" s="38">
        <v>1</v>
      </c>
      <c r="E1316" s="38">
        <v>105</v>
      </c>
      <c r="F1316" s="67" t="s">
        <v>120</v>
      </c>
      <c r="G1316" s="68"/>
      <c r="H1316" s="70"/>
      <c r="I1316" s="70">
        <v>9.1003393665158363</v>
      </c>
      <c r="J1316" s="38">
        <v>18</v>
      </c>
    </row>
    <row r="1317" spans="1:10" x14ac:dyDescent="0.25">
      <c r="A1317" s="66" t="s">
        <v>1585</v>
      </c>
      <c r="B1317" s="38">
        <v>226</v>
      </c>
      <c r="C1317" s="38">
        <v>2</v>
      </c>
      <c r="D1317" s="38">
        <v>2</v>
      </c>
      <c r="E1317" s="38">
        <v>1240</v>
      </c>
      <c r="F1317" s="67" t="s">
        <v>120</v>
      </c>
      <c r="G1317" s="68"/>
      <c r="H1317" s="70"/>
      <c r="I1317" s="70">
        <v>9.4392533936651581</v>
      </c>
      <c r="J1317" s="38">
        <v>19</v>
      </c>
    </row>
    <row r="1318" spans="1:10" x14ac:dyDescent="0.25">
      <c r="A1318" s="66" t="s">
        <v>1586</v>
      </c>
      <c r="B1318" s="38">
        <v>226</v>
      </c>
      <c r="C1318" s="38">
        <v>3</v>
      </c>
      <c r="D1318" s="38">
        <v>1</v>
      </c>
      <c r="E1318" s="38">
        <v>514</v>
      </c>
      <c r="F1318" s="67" t="s">
        <v>120</v>
      </c>
      <c r="G1318" s="68"/>
      <c r="H1318" s="70"/>
      <c r="I1318" s="70">
        <v>12.715497737556563</v>
      </c>
      <c r="J1318" s="38">
        <v>30</v>
      </c>
    </row>
    <row r="1319" spans="1:10" ht="15.75" thickBot="1" x14ac:dyDescent="0.3">
      <c r="A1319" s="71" t="s">
        <v>1587</v>
      </c>
      <c r="B1319" s="43">
        <v>226</v>
      </c>
      <c r="C1319" s="43">
        <v>3</v>
      </c>
      <c r="D1319" s="43">
        <v>2</v>
      </c>
      <c r="E1319" s="43">
        <v>989</v>
      </c>
      <c r="F1319" s="72" t="s">
        <v>120</v>
      </c>
      <c r="G1319" s="73"/>
      <c r="H1319" s="75"/>
      <c r="I1319" s="75">
        <v>12.412895927601809</v>
      </c>
      <c r="J1319" s="43">
        <v>30</v>
      </c>
    </row>
    <row r="1320" spans="1:10" x14ac:dyDescent="0.25">
      <c r="A1320" s="66" t="s">
        <v>1588</v>
      </c>
      <c r="B1320" s="38">
        <v>227</v>
      </c>
      <c r="C1320" s="38">
        <v>1</v>
      </c>
      <c r="D1320" s="38">
        <v>1</v>
      </c>
      <c r="E1320" s="38">
        <v>425</v>
      </c>
      <c r="F1320" s="67" t="s">
        <v>121</v>
      </c>
      <c r="G1320" s="68"/>
      <c r="H1320" s="70">
        <v>11.9</v>
      </c>
      <c r="I1320" s="70">
        <v>8.7610102156640188</v>
      </c>
      <c r="J1320" s="38">
        <v>28</v>
      </c>
    </row>
    <row r="1321" spans="1:10" x14ac:dyDescent="0.25">
      <c r="A1321" s="66" t="s">
        <v>1589</v>
      </c>
      <c r="B1321" s="38">
        <v>227</v>
      </c>
      <c r="C1321" s="38">
        <v>1</v>
      </c>
      <c r="D1321" s="38">
        <v>2</v>
      </c>
      <c r="E1321" s="38">
        <v>772</v>
      </c>
      <c r="F1321" s="67" t="s">
        <v>121</v>
      </c>
      <c r="G1321" s="68"/>
      <c r="H1321" s="70"/>
      <c r="I1321" s="70">
        <v>8.5153802497162321</v>
      </c>
      <c r="J1321" s="38">
        <v>28</v>
      </c>
    </row>
    <row r="1322" spans="1:10" x14ac:dyDescent="0.25">
      <c r="A1322" s="66" t="s">
        <v>357</v>
      </c>
      <c r="B1322" s="38">
        <v>227</v>
      </c>
      <c r="C1322" s="38">
        <v>2</v>
      </c>
      <c r="D1322" s="38">
        <v>1</v>
      </c>
      <c r="E1322" s="38">
        <v>191</v>
      </c>
      <c r="F1322" s="67" t="s">
        <v>121</v>
      </c>
      <c r="G1322" s="68"/>
      <c r="H1322" s="70"/>
      <c r="I1322" s="70">
        <v>9.0604426787741215</v>
      </c>
      <c r="J1322" s="38">
        <v>20</v>
      </c>
    </row>
    <row r="1323" spans="1:10" x14ac:dyDescent="0.25">
      <c r="A1323" s="66" t="s">
        <v>350</v>
      </c>
      <c r="B1323" s="38">
        <v>227</v>
      </c>
      <c r="C1323" s="38">
        <v>2</v>
      </c>
      <c r="D1323" s="38">
        <v>2</v>
      </c>
      <c r="E1323" s="38">
        <v>1332</v>
      </c>
      <c r="F1323" s="67" t="s">
        <v>121</v>
      </c>
      <c r="G1323" s="68"/>
      <c r="H1323" s="70"/>
      <c r="I1323" s="70">
        <v>9.1888195232690126</v>
      </c>
      <c r="J1323" s="38">
        <v>20</v>
      </c>
    </row>
    <row r="1324" spans="1:10" x14ac:dyDescent="0.25">
      <c r="A1324" s="66" t="s">
        <v>351</v>
      </c>
      <c r="B1324" s="38">
        <v>227</v>
      </c>
      <c r="C1324" s="38">
        <v>3</v>
      </c>
      <c r="D1324" s="38">
        <v>1</v>
      </c>
      <c r="E1324" s="38">
        <v>605</v>
      </c>
      <c r="F1324" s="67" t="s">
        <v>121</v>
      </c>
      <c r="G1324" s="68"/>
      <c r="H1324" s="70"/>
      <c r="I1324" s="70">
        <v>11.895573212258798</v>
      </c>
      <c r="J1324" s="38">
        <v>32</v>
      </c>
    </row>
    <row r="1325" spans="1:10" ht="15.75" thickBot="1" x14ac:dyDescent="0.3">
      <c r="A1325" s="71" t="s">
        <v>1590</v>
      </c>
      <c r="B1325" s="43">
        <v>227</v>
      </c>
      <c r="C1325" s="43">
        <v>3</v>
      </c>
      <c r="D1325" s="43">
        <v>2</v>
      </c>
      <c r="E1325" s="43">
        <v>941</v>
      </c>
      <c r="F1325" s="72" t="s">
        <v>121</v>
      </c>
      <c r="G1325" s="73"/>
      <c r="H1325" s="75"/>
      <c r="I1325" s="75">
        <v>11.851872871736662</v>
      </c>
      <c r="J1325" s="43">
        <v>31</v>
      </c>
    </row>
    <row r="1326" spans="1:10" x14ac:dyDescent="0.25">
      <c r="A1326" s="66" t="s">
        <v>1591</v>
      </c>
      <c r="B1326" s="38">
        <v>228</v>
      </c>
      <c r="C1326" s="38">
        <v>1</v>
      </c>
      <c r="D1326" s="38">
        <v>1</v>
      </c>
      <c r="E1326" s="38">
        <v>350</v>
      </c>
      <c r="F1326" s="62" t="s">
        <v>122</v>
      </c>
      <c r="G1326" s="63"/>
      <c r="H1326" s="65">
        <v>11.6</v>
      </c>
      <c r="I1326" s="65">
        <v>9.0381221719457017</v>
      </c>
      <c r="J1326" s="41">
        <v>21</v>
      </c>
    </row>
    <row r="1327" spans="1:10" x14ac:dyDescent="0.25">
      <c r="A1327" s="66" t="s">
        <v>1592</v>
      </c>
      <c r="B1327" s="38">
        <v>228</v>
      </c>
      <c r="C1327" s="38">
        <v>1</v>
      </c>
      <c r="D1327" s="38">
        <v>2</v>
      </c>
      <c r="E1327" s="38">
        <v>697</v>
      </c>
      <c r="F1327" s="67" t="s">
        <v>122</v>
      </c>
      <c r="G1327" s="68"/>
      <c r="H1327" s="70"/>
      <c r="I1327" s="70">
        <v>9.1561651583710404</v>
      </c>
      <c r="J1327" s="38">
        <v>21</v>
      </c>
    </row>
    <row r="1328" spans="1:10" x14ac:dyDescent="0.25">
      <c r="A1328" s="66" t="s">
        <v>352</v>
      </c>
      <c r="B1328" s="38">
        <v>228</v>
      </c>
      <c r="C1328" s="38">
        <v>2</v>
      </c>
      <c r="D1328" s="38">
        <v>1</v>
      </c>
      <c r="E1328" s="38">
        <v>141</v>
      </c>
      <c r="F1328" s="67" t="s">
        <v>122</v>
      </c>
      <c r="G1328" s="68"/>
      <c r="H1328" s="70"/>
      <c r="I1328" s="70">
        <v>9.5537895927601806</v>
      </c>
      <c r="J1328" s="38">
        <v>24</v>
      </c>
    </row>
    <row r="1329" spans="1:10" x14ac:dyDescent="0.25">
      <c r="A1329" s="66" t="s">
        <v>1593</v>
      </c>
      <c r="B1329" s="38">
        <v>228</v>
      </c>
      <c r="C1329" s="38">
        <v>2</v>
      </c>
      <c r="D1329" s="38">
        <v>2</v>
      </c>
      <c r="E1329" s="38">
        <v>1250</v>
      </c>
      <c r="F1329" s="67" t="s">
        <v>122</v>
      </c>
      <c r="G1329" s="68"/>
      <c r="H1329" s="70"/>
      <c r="I1329" s="70">
        <v>10.158371040723981</v>
      </c>
      <c r="J1329" s="38">
        <v>24</v>
      </c>
    </row>
    <row r="1330" spans="1:10" x14ac:dyDescent="0.25">
      <c r="A1330" s="66" t="s">
        <v>1594</v>
      </c>
      <c r="B1330" s="38">
        <v>228</v>
      </c>
      <c r="C1330" s="38">
        <v>3</v>
      </c>
      <c r="D1330" s="38">
        <v>1</v>
      </c>
      <c r="E1330" s="38">
        <v>551</v>
      </c>
      <c r="F1330" s="85" t="s">
        <v>122</v>
      </c>
      <c r="G1330" s="86"/>
      <c r="H1330" s="87"/>
      <c r="I1330" s="87">
        <v>13.259615384615381</v>
      </c>
      <c r="J1330" s="240">
        <v>37</v>
      </c>
    </row>
    <row r="1331" spans="1:10" ht="15.75" thickBot="1" x14ac:dyDescent="0.3">
      <c r="A1331" s="71" t="s">
        <v>1595</v>
      </c>
      <c r="B1331" s="43">
        <v>228</v>
      </c>
      <c r="C1331" s="43">
        <v>3</v>
      </c>
      <c r="D1331" s="43">
        <v>2</v>
      </c>
      <c r="E1331" s="43">
        <v>925</v>
      </c>
      <c r="F1331" s="72" t="s">
        <v>122</v>
      </c>
      <c r="G1331" s="73"/>
      <c r="H1331" s="75"/>
      <c r="I1331" s="75">
        <v>12.505090497737557</v>
      </c>
      <c r="J1331" s="43">
        <v>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4"/>
  <sheetViews>
    <sheetView workbookViewId="0"/>
  </sheetViews>
  <sheetFormatPr baseColWidth="10" defaultRowHeight="15.75" x14ac:dyDescent="0.25"/>
  <cols>
    <col min="1" max="1" width="6.140625" style="158" bestFit="1" customWidth="1"/>
    <col min="2" max="2" width="8.5703125" style="158" customWidth="1"/>
    <col min="3" max="3" width="17.140625" style="158" customWidth="1"/>
    <col min="4" max="4" width="6.140625" style="158" customWidth="1"/>
    <col min="5" max="5" width="20.7109375" style="158" customWidth="1"/>
    <col min="6" max="6" width="6.7109375" style="158" customWidth="1"/>
    <col min="7" max="7" width="11.5703125" style="187" customWidth="1"/>
    <col min="8" max="9" width="11.5703125" style="159" customWidth="1"/>
    <col min="10" max="10" width="11.28515625" style="190" customWidth="1"/>
    <col min="11" max="12" width="11.42578125" style="88"/>
    <col min="13" max="13" width="19.7109375" style="88" bestFit="1" customWidth="1"/>
    <col min="14" max="102" width="11.42578125" style="88"/>
    <col min="103" max="103" width="8.5703125" style="88" bestFit="1" customWidth="1"/>
    <col min="104" max="104" width="17.140625" style="88" bestFit="1" customWidth="1"/>
    <col min="105" max="106" width="6.140625" style="88" bestFit="1" customWidth="1"/>
    <col min="107" max="107" width="6.85546875" style="88" bestFit="1" customWidth="1"/>
    <col min="108" max="108" width="5.7109375" style="88" bestFit="1" customWidth="1"/>
    <col min="109" max="109" width="8.28515625" style="88" bestFit="1" customWidth="1"/>
    <col min="110" max="110" width="7" style="88" bestFit="1" customWidth="1"/>
    <col min="111" max="358" width="11.42578125" style="88"/>
    <col min="359" max="359" width="8.5703125" style="88" bestFit="1" customWidth="1"/>
    <col min="360" max="360" width="17.140625" style="88" bestFit="1" customWidth="1"/>
    <col min="361" max="362" width="6.140625" style="88" bestFit="1" customWidth="1"/>
    <col min="363" max="363" width="6.85546875" style="88" bestFit="1" customWidth="1"/>
    <col min="364" max="364" width="5.7109375" style="88" bestFit="1" customWidth="1"/>
    <col min="365" max="365" width="8.28515625" style="88" bestFit="1" customWidth="1"/>
    <col min="366" max="366" width="7" style="88" bestFit="1" customWidth="1"/>
    <col min="367" max="614" width="11.42578125" style="88"/>
    <col min="615" max="615" width="8.5703125" style="88" bestFit="1" customWidth="1"/>
    <col min="616" max="616" width="17.140625" style="88" bestFit="1" customWidth="1"/>
    <col min="617" max="618" width="6.140625" style="88" bestFit="1" customWidth="1"/>
    <col min="619" max="619" width="6.85546875" style="88" bestFit="1" customWidth="1"/>
    <col min="620" max="620" width="5.7109375" style="88" bestFit="1" customWidth="1"/>
    <col min="621" max="621" width="8.28515625" style="88" bestFit="1" customWidth="1"/>
    <col min="622" max="622" width="7" style="88" bestFit="1" customWidth="1"/>
    <col min="623" max="870" width="11.42578125" style="88"/>
    <col min="871" max="871" width="8.5703125" style="88" bestFit="1" customWidth="1"/>
    <col min="872" max="872" width="17.140625" style="88" bestFit="1" customWidth="1"/>
    <col min="873" max="874" width="6.140625" style="88" bestFit="1" customWidth="1"/>
    <col min="875" max="875" width="6.85546875" style="88" bestFit="1" customWidth="1"/>
    <col min="876" max="876" width="5.7109375" style="88" bestFit="1" customWidth="1"/>
    <col min="877" max="877" width="8.28515625" style="88" bestFit="1" customWidth="1"/>
    <col min="878" max="878" width="7" style="88" bestFit="1" customWidth="1"/>
    <col min="879" max="1126" width="11.42578125" style="88"/>
    <col min="1127" max="1127" width="8.5703125" style="88" bestFit="1" customWidth="1"/>
    <col min="1128" max="1128" width="17.140625" style="88" bestFit="1" customWidth="1"/>
    <col min="1129" max="1130" width="6.140625" style="88" bestFit="1" customWidth="1"/>
    <col min="1131" max="1131" width="6.85546875" style="88" bestFit="1" customWidth="1"/>
    <col min="1132" max="1132" width="5.7109375" style="88" bestFit="1" customWidth="1"/>
    <col min="1133" max="1133" width="8.28515625" style="88" bestFit="1" customWidth="1"/>
    <col min="1134" max="1134" width="7" style="88" bestFit="1" customWidth="1"/>
    <col min="1135" max="1382" width="11.42578125" style="88"/>
    <col min="1383" max="1383" width="8.5703125" style="88" bestFit="1" customWidth="1"/>
    <col min="1384" max="1384" width="17.140625" style="88" bestFit="1" customWidth="1"/>
    <col min="1385" max="1386" width="6.140625" style="88" bestFit="1" customWidth="1"/>
    <col min="1387" max="1387" width="6.85546875" style="88" bestFit="1" customWidth="1"/>
    <col min="1388" max="1388" width="5.7109375" style="88" bestFit="1" customWidth="1"/>
    <col min="1389" max="1389" width="8.28515625" style="88" bestFit="1" customWidth="1"/>
    <col min="1390" max="1390" width="7" style="88" bestFit="1" customWidth="1"/>
    <col min="1391" max="1638" width="11.42578125" style="88"/>
    <col min="1639" max="1639" width="8.5703125" style="88" bestFit="1" customWidth="1"/>
    <col min="1640" max="1640" width="17.140625" style="88" bestFit="1" customWidth="1"/>
    <col min="1641" max="1642" width="6.140625" style="88" bestFit="1" customWidth="1"/>
    <col min="1643" max="1643" width="6.85546875" style="88" bestFit="1" customWidth="1"/>
    <col min="1644" max="1644" width="5.7109375" style="88" bestFit="1" customWidth="1"/>
    <col min="1645" max="1645" width="8.28515625" style="88" bestFit="1" customWidth="1"/>
    <col min="1646" max="1646" width="7" style="88" bestFit="1" customWidth="1"/>
    <col min="1647" max="1894" width="11.42578125" style="88"/>
    <col min="1895" max="1895" width="8.5703125" style="88" bestFit="1" customWidth="1"/>
    <col min="1896" max="1896" width="17.140625" style="88" bestFit="1" customWidth="1"/>
    <col min="1897" max="1898" width="6.140625" style="88" bestFit="1" customWidth="1"/>
    <col min="1899" max="1899" width="6.85546875" style="88" bestFit="1" customWidth="1"/>
    <col min="1900" max="1900" width="5.7109375" style="88" bestFit="1" customWidth="1"/>
    <col min="1901" max="1901" width="8.28515625" style="88" bestFit="1" customWidth="1"/>
    <col min="1902" max="1902" width="7" style="88" bestFit="1" customWidth="1"/>
    <col min="1903" max="2150" width="11.42578125" style="88"/>
    <col min="2151" max="2151" width="8.5703125" style="88" bestFit="1" customWidth="1"/>
    <col min="2152" max="2152" width="17.140625" style="88" bestFit="1" customWidth="1"/>
    <col min="2153" max="2154" width="6.140625" style="88" bestFit="1" customWidth="1"/>
    <col min="2155" max="2155" width="6.85546875" style="88" bestFit="1" customWidth="1"/>
    <col min="2156" max="2156" width="5.7109375" style="88" bestFit="1" customWidth="1"/>
    <col min="2157" max="2157" width="8.28515625" style="88" bestFit="1" customWidth="1"/>
    <col min="2158" max="2158" width="7" style="88" bestFit="1" customWidth="1"/>
    <col min="2159" max="2406" width="11.42578125" style="88"/>
    <col min="2407" max="2407" width="8.5703125" style="88" bestFit="1" customWidth="1"/>
    <col min="2408" max="2408" width="17.140625" style="88" bestFit="1" customWidth="1"/>
    <col min="2409" max="2410" width="6.140625" style="88" bestFit="1" customWidth="1"/>
    <col min="2411" max="2411" width="6.85546875" style="88" bestFit="1" customWidth="1"/>
    <col min="2412" max="2412" width="5.7109375" style="88" bestFit="1" customWidth="1"/>
    <col min="2413" max="2413" width="8.28515625" style="88" bestFit="1" customWidth="1"/>
    <col min="2414" max="2414" width="7" style="88" bestFit="1" customWidth="1"/>
    <col min="2415" max="2662" width="11.42578125" style="88"/>
    <col min="2663" max="2663" width="8.5703125" style="88" bestFit="1" customWidth="1"/>
    <col min="2664" max="2664" width="17.140625" style="88" bestFit="1" customWidth="1"/>
    <col min="2665" max="2666" width="6.140625" style="88" bestFit="1" customWidth="1"/>
    <col min="2667" max="2667" width="6.85546875" style="88" bestFit="1" customWidth="1"/>
    <col min="2668" max="2668" width="5.7109375" style="88" bestFit="1" customWidth="1"/>
    <col min="2669" max="2669" width="8.28515625" style="88" bestFit="1" customWidth="1"/>
    <col min="2670" max="2670" width="7" style="88" bestFit="1" customWidth="1"/>
    <col min="2671" max="2918" width="11.42578125" style="88"/>
    <col min="2919" max="2919" width="8.5703125" style="88" bestFit="1" customWidth="1"/>
    <col min="2920" max="2920" width="17.140625" style="88" bestFit="1" customWidth="1"/>
    <col min="2921" max="2922" width="6.140625" style="88" bestFit="1" customWidth="1"/>
    <col min="2923" max="2923" width="6.85546875" style="88" bestFit="1" customWidth="1"/>
    <col min="2924" max="2924" width="5.7109375" style="88" bestFit="1" customWidth="1"/>
    <col min="2925" max="2925" width="8.28515625" style="88" bestFit="1" customWidth="1"/>
    <col min="2926" max="2926" width="7" style="88" bestFit="1" customWidth="1"/>
    <col min="2927" max="3174" width="11.42578125" style="88"/>
    <col min="3175" max="3175" width="8.5703125" style="88" bestFit="1" customWidth="1"/>
    <col min="3176" max="3176" width="17.140625" style="88" bestFit="1" customWidth="1"/>
    <col min="3177" max="3178" width="6.140625" style="88" bestFit="1" customWidth="1"/>
    <col min="3179" max="3179" width="6.85546875" style="88" bestFit="1" customWidth="1"/>
    <col min="3180" max="3180" width="5.7109375" style="88" bestFit="1" customWidth="1"/>
    <col min="3181" max="3181" width="8.28515625" style="88" bestFit="1" customWidth="1"/>
    <col min="3182" max="3182" width="7" style="88" bestFit="1" customWidth="1"/>
    <col min="3183" max="3430" width="11.42578125" style="88"/>
    <col min="3431" max="3431" width="8.5703125" style="88" bestFit="1" customWidth="1"/>
    <col min="3432" max="3432" width="17.140625" style="88" bestFit="1" customWidth="1"/>
    <col min="3433" max="3434" width="6.140625" style="88" bestFit="1" customWidth="1"/>
    <col min="3435" max="3435" width="6.85546875" style="88" bestFit="1" customWidth="1"/>
    <col min="3436" max="3436" width="5.7109375" style="88" bestFit="1" customWidth="1"/>
    <col min="3437" max="3437" width="8.28515625" style="88" bestFit="1" customWidth="1"/>
    <col min="3438" max="3438" width="7" style="88" bestFit="1" customWidth="1"/>
    <col min="3439" max="3686" width="11.42578125" style="88"/>
    <col min="3687" max="3687" width="8.5703125" style="88" bestFit="1" customWidth="1"/>
    <col min="3688" max="3688" width="17.140625" style="88" bestFit="1" customWidth="1"/>
    <col min="3689" max="3690" width="6.140625" style="88" bestFit="1" customWidth="1"/>
    <col min="3691" max="3691" width="6.85546875" style="88" bestFit="1" customWidth="1"/>
    <col min="3692" max="3692" width="5.7109375" style="88" bestFit="1" customWidth="1"/>
    <col min="3693" max="3693" width="8.28515625" style="88" bestFit="1" customWidth="1"/>
    <col min="3694" max="3694" width="7" style="88" bestFit="1" customWidth="1"/>
    <col min="3695" max="3942" width="11.42578125" style="88"/>
    <col min="3943" max="3943" width="8.5703125" style="88" bestFit="1" customWidth="1"/>
    <col min="3944" max="3944" width="17.140625" style="88" bestFit="1" customWidth="1"/>
    <col min="3945" max="3946" width="6.140625" style="88" bestFit="1" customWidth="1"/>
    <col min="3947" max="3947" width="6.85546875" style="88" bestFit="1" customWidth="1"/>
    <col min="3948" max="3948" width="5.7109375" style="88" bestFit="1" customWidth="1"/>
    <col min="3949" max="3949" width="8.28515625" style="88" bestFit="1" customWidth="1"/>
    <col min="3950" max="3950" width="7" style="88" bestFit="1" customWidth="1"/>
    <col min="3951" max="4198" width="11.42578125" style="88"/>
    <col min="4199" max="4199" width="8.5703125" style="88" bestFit="1" customWidth="1"/>
    <col min="4200" max="4200" width="17.140625" style="88" bestFit="1" customWidth="1"/>
    <col min="4201" max="4202" width="6.140625" style="88" bestFit="1" customWidth="1"/>
    <col min="4203" max="4203" width="6.85546875" style="88" bestFit="1" customWidth="1"/>
    <col min="4204" max="4204" width="5.7109375" style="88" bestFit="1" customWidth="1"/>
    <col min="4205" max="4205" width="8.28515625" style="88" bestFit="1" customWidth="1"/>
    <col min="4206" max="4206" width="7" style="88" bestFit="1" customWidth="1"/>
    <col min="4207" max="4454" width="11.42578125" style="88"/>
    <col min="4455" max="4455" width="8.5703125" style="88" bestFit="1" customWidth="1"/>
    <col min="4456" max="4456" width="17.140625" style="88" bestFit="1" customWidth="1"/>
    <col min="4457" max="4458" width="6.140625" style="88" bestFit="1" customWidth="1"/>
    <col min="4459" max="4459" width="6.85546875" style="88" bestFit="1" customWidth="1"/>
    <col min="4460" max="4460" width="5.7109375" style="88" bestFit="1" customWidth="1"/>
    <col min="4461" max="4461" width="8.28515625" style="88" bestFit="1" customWidth="1"/>
    <col min="4462" max="4462" width="7" style="88" bestFit="1" customWidth="1"/>
    <col min="4463" max="4710" width="11.42578125" style="88"/>
    <col min="4711" max="4711" width="8.5703125" style="88" bestFit="1" customWidth="1"/>
    <col min="4712" max="4712" width="17.140625" style="88" bestFit="1" customWidth="1"/>
    <col min="4713" max="4714" width="6.140625" style="88" bestFit="1" customWidth="1"/>
    <col min="4715" max="4715" width="6.85546875" style="88" bestFit="1" customWidth="1"/>
    <col min="4716" max="4716" width="5.7109375" style="88" bestFit="1" customWidth="1"/>
    <col min="4717" max="4717" width="8.28515625" style="88" bestFit="1" customWidth="1"/>
    <col min="4718" max="4718" width="7" style="88" bestFit="1" customWidth="1"/>
    <col min="4719" max="4966" width="11.42578125" style="88"/>
    <col min="4967" max="4967" width="8.5703125" style="88" bestFit="1" customWidth="1"/>
    <col min="4968" max="4968" width="17.140625" style="88" bestFit="1" customWidth="1"/>
    <col min="4969" max="4970" width="6.140625" style="88" bestFit="1" customWidth="1"/>
    <col min="4971" max="4971" width="6.85546875" style="88" bestFit="1" customWidth="1"/>
    <col min="4972" max="4972" width="5.7109375" style="88" bestFit="1" customWidth="1"/>
    <col min="4973" max="4973" width="8.28515625" style="88" bestFit="1" customWidth="1"/>
    <col min="4974" max="4974" width="7" style="88" bestFit="1" customWidth="1"/>
    <col min="4975" max="5222" width="11.42578125" style="88"/>
    <col min="5223" max="5223" width="8.5703125" style="88" bestFit="1" customWidth="1"/>
    <col min="5224" max="5224" width="17.140625" style="88" bestFit="1" customWidth="1"/>
    <col min="5225" max="5226" width="6.140625" style="88" bestFit="1" customWidth="1"/>
    <col min="5227" max="5227" width="6.85546875" style="88" bestFit="1" customWidth="1"/>
    <col min="5228" max="5228" width="5.7109375" style="88" bestFit="1" customWidth="1"/>
    <col min="5229" max="5229" width="8.28515625" style="88" bestFit="1" customWidth="1"/>
    <col min="5230" max="5230" width="7" style="88" bestFit="1" customWidth="1"/>
    <col min="5231" max="5478" width="11.42578125" style="88"/>
    <col min="5479" max="5479" width="8.5703125" style="88" bestFit="1" customWidth="1"/>
    <col min="5480" max="5480" width="17.140625" style="88" bestFit="1" customWidth="1"/>
    <col min="5481" max="5482" width="6.140625" style="88" bestFit="1" customWidth="1"/>
    <col min="5483" max="5483" width="6.85546875" style="88" bestFit="1" customWidth="1"/>
    <col min="5484" max="5484" width="5.7109375" style="88" bestFit="1" customWidth="1"/>
    <col min="5485" max="5485" width="8.28515625" style="88" bestFit="1" customWidth="1"/>
    <col min="5486" max="5486" width="7" style="88" bestFit="1" customWidth="1"/>
    <col min="5487" max="5734" width="11.42578125" style="88"/>
    <col min="5735" max="5735" width="8.5703125" style="88" bestFit="1" customWidth="1"/>
    <col min="5736" max="5736" width="17.140625" style="88" bestFit="1" customWidth="1"/>
    <col min="5737" max="5738" width="6.140625" style="88" bestFit="1" customWidth="1"/>
    <col min="5739" max="5739" width="6.85546875" style="88" bestFit="1" customWidth="1"/>
    <col min="5740" max="5740" width="5.7109375" style="88" bestFit="1" customWidth="1"/>
    <col min="5741" max="5741" width="8.28515625" style="88" bestFit="1" customWidth="1"/>
    <col min="5742" max="5742" width="7" style="88" bestFit="1" customWidth="1"/>
    <col min="5743" max="5990" width="11.42578125" style="88"/>
    <col min="5991" max="5991" width="8.5703125" style="88" bestFit="1" customWidth="1"/>
    <col min="5992" max="5992" width="17.140625" style="88" bestFit="1" customWidth="1"/>
    <col min="5993" max="5994" width="6.140625" style="88" bestFit="1" customWidth="1"/>
    <col min="5995" max="5995" width="6.85546875" style="88" bestFit="1" customWidth="1"/>
    <col min="5996" max="5996" width="5.7109375" style="88" bestFit="1" customWidth="1"/>
    <col min="5997" max="5997" width="8.28515625" style="88" bestFit="1" customWidth="1"/>
    <col min="5998" max="5998" width="7" style="88" bestFit="1" customWidth="1"/>
    <col min="5999" max="6246" width="11.42578125" style="88"/>
    <col min="6247" max="6247" width="8.5703125" style="88" bestFit="1" customWidth="1"/>
    <col min="6248" max="6248" width="17.140625" style="88" bestFit="1" customWidth="1"/>
    <col min="6249" max="6250" width="6.140625" style="88" bestFit="1" customWidth="1"/>
    <col min="6251" max="6251" width="6.85546875" style="88" bestFit="1" customWidth="1"/>
    <col min="6252" max="6252" width="5.7109375" style="88" bestFit="1" customWidth="1"/>
    <col min="6253" max="6253" width="8.28515625" style="88" bestFit="1" customWidth="1"/>
    <col min="6254" max="6254" width="7" style="88" bestFit="1" customWidth="1"/>
    <col min="6255" max="6502" width="11.42578125" style="88"/>
    <col min="6503" max="6503" width="8.5703125" style="88" bestFit="1" customWidth="1"/>
    <col min="6504" max="6504" width="17.140625" style="88" bestFit="1" customWidth="1"/>
    <col min="6505" max="6506" width="6.140625" style="88" bestFit="1" customWidth="1"/>
    <col min="6507" max="6507" width="6.85546875" style="88" bestFit="1" customWidth="1"/>
    <col min="6508" max="6508" width="5.7109375" style="88" bestFit="1" customWidth="1"/>
    <col min="6509" max="6509" width="8.28515625" style="88" bestFit="1" customWidth="1"/>
    <col min="6510" max="6510" width="7" style="88" bestFit="1" customWidth="1"/>
    <col min="6511" max="6758" width="11.42578125" style="88"/>
    <col min="6759" max="6759" width="8.5703125" style="88" bestFit="1" customWidth="1"/>
    <col min="6760" max="6760" width="17.140625" style="88" bestFit="1" customWidth="1"/>
    <col min="6761" max="6762" width="6.140625" style="88" bestFit="1" customWidth="1"/>
    <col min="6763" max="6763" width="6.85546875" style="88" bestFit="1" customWidth="1"/>
    <col min="6764" max="6764" width="5.7109375" style="88" bestFit="1" customWidth="1"/>
    <col min="6765" max="6765" width="8.28515625" style="88" bestFit="1" customWidth="1"/>
    <col min="6766" max="6766" width="7" style="88" bestFit="1" customWidth="1"/>
    <col min="6767" max="7014" width="11.42578125" style="88"/>
    <col min="7015" max="7015" width="8.5703125" style="88" bestFit="1" customWidth="1"/>
    <col min="7016" max="7016" width="17.140625" style="88" bestFit="1" customWidth="1"/>
    <col min="7017" max="7018" width="6.140625" style="88" bestFit="1" customWidth="1"/>
    <col min="7019" max="7019" width="6.85546875" style="88" bestFit="1" customWidth="1"/>
    <col min="7020" max="7020" width="5.7109375" style="88" bestFit="1" customWidth="1"/>
    <col min="7021" max="7021" width="8.28515625" style="88" bestFit="1" customWidth="1"/>
    <col min="7022" max="7022" width="7" style="88" bestFit="1" customWidth="1"/>
    <col min="7023" max="7270" width="11.42578125" style="88"/>
    <col min="7271" max="7271" width="8.5703125" style="88" bestFit="1" customWidth="1"/>
    <col min="7272" max="7272" width="17.140625" style="88" bestFit="1" customWidth="1"/>
    <col min="7273" max="7274" width="6.140625" style="88" bestFit="1" customWidth="1"/>
    <col min="7275" max="7275" width="6.85546875" style="88" bestFit="1" customWidth="1"/>
    <col min="7276" max="7276" width="5.7109375" style="88" bestFit="1" customWidth="1"/>
    <col min="7277" max="7277" width="8.28515625" style="88" bestFit="1" customWidth="1"/>
    <col min="7278" max="7278" width="7" style="88" bestFit="1" customWidth="1"/>
    <col min="7279" max="7526" width="11.42578125" style="88"/>
    <col min="7527" max="7527" width="8.5703125" style="88" bestFit="1" customWidth="1"/>
    <col min="7528" max="7528" width="17.140625" style="88" bestFit="1" customWidth="1"/>
    <col min="7529" max="7530" width="6.140625" style="88" bestFit="1" customWidth="1"/>
    <col min="7531" max="7531" width="6.85546875" style="88" bestFit="1" customWidth="1"/>
    <col min="7532" max="7532" width="5.7109375" style="88" bestFit="1" customWidth="1"/>
    <col min="7533" max="7533" width="8.28515625" style="88" bestFit="1" customWidth="1"/>
    <col min="7534" max="7534" width="7" style="88" bestFit="1" customWidth="1"/>
    <col min="7535" max="7782" width="11.42578125" style="88"/>
    <col min="7783" max="7783" width="8.5703125" style="88" bestFit="1" customWidth="1"/>
    <col min="7784" max="7784" width="17.140625" style="88" bestFit="1" customWidth="1"/>
    <col min="7785" max="7786" width="6.140625" style="88" bestFit="1" customWidth="1"/>
    <col min="7787" max="7787" width="6.85546875" style="88" bestFit="1" customWidth="1"/>
    <col min="7788" max="7788" width="5.7109375" style="88" bestFit="1" customWidth="1"/>
    <col min="7789" max="7789" width="8.28515625" style="88" bestFit="1" customWidth="1"/>
    <col min="7790" max="7790" width="7" style="88" bestFit="1" customWidth="1"/>
    <col min="7791" max="8038" width="11.42578125" style="88"/>
    <col min="8039" max="8039" width="8.5703125" style="88" bestFit="1" customWidth="1"/>
    <col min="8040" max="8040" width="17.140625" style="88" bestFit="1" customWidth="1"/>
    <col min="8041" max="8042" width="6.140625" style="88" bestFit="1" customWidth="1"/>
    <col min="8043" max="8043" width="6.85546875" style="88" bestFit="1" customWidth="1"/>
    <col min="8044" max="8044" width="5.7109375" style="88" bestFit="1" customWidth="1"/>
    <col min="8045" max="8045" width="8.28515625" style="88" bestFit="1" customWidth="1"/>
    <col min="8046" max="8046" width="7" style="88" bestFit="1" customWidth="1"/>
    <col min="8047" max="8294" width="11.42578125" style="88"/>
    <col min="8295" max="8295" width="8.5703125" style="88" bestFit="1" customWidth="1"/>
    <col min="8296" max="8296" width="17.140625" style="88" bestFit="1" customWidth="1"/>
    <col min="8297" max="8298" width="6.140625" style="88" bestFit="1" customWidth="1"/>
    <col min="8299" max="8299" width="6.85546875" style="88" bestFit="1" customWidth="1"/>
    <col min="8300" max="8300" width="5.7109375" style="88" bestFit="1" customWidth="1"/>
    <col min="8301" max="8301" width="8.28515625" style="88" bestFit="1" customWidth="1"/>
    <col min="8302" max="8302" width="7" style="88" bestFit="1" customWidth="1"/>
    <col min="8303" max="8550" width="11.42578125" style="88"/>
    <col min="8551" max="8551" width="8.5703125" style="88" bestFit="1" customWidth="1"/>
    <col min="8552" max="8552" width="17.140625" style="88" bestFit="1" customWidth="1"/>
    <col min="8553" max="8554" width="6.140625" style="88" bestFit="1" customWidth="1"/>
    <col min="8555" max="8555" width="6.85546875" style="88" bestFit="1" customWidth="1"/>
    <col min="8556" max="8556" width="5.7109375" style="88" bestFit="1" customWidth="1"/>
    <col min="8557" max="8557" width="8.28515625" style="88" bestFit="1" customWidth="1"/>
    <col min="8558" max="8558" width="7" style="88" bestFit="1" customWidth="1"/>
    <col min="8559" max="8806" width="11.42578125" style="88"/>
    <col min="8807" max="8807" width="8.5703125" style="88" bestFit="1" customWidth="1"/>
    <col min="8808" max="8808" width="17.140625" style="88" bestFit="1" customWidth="1"/>
    <col min="8809" max="8810" width="6.140625" style="88" bestFit="1" customWidth="1"/>
    <col min="8811" max="8811" width="6.85546875" style="88" bestFit="1" customWidth="1"/>
    <col min="8812" max="8812" width="5.7109375" style="88" bestFit="1" customWidth="1"/>
    <col min="8813" max="8813" width="8.28515625" style="88" bestFit="1" customWidth="1"/>
    <col min="8814" max="8814" width="7" style="88" bestFit="1" customWidth="1"/>
    <col min="8815" max="9062" width="11.42578125" style="88"/>
    <col min="9063" max="9063" width="8.5703125" style="88" bestFit="1" customWidth="1"/>
    <col min="9064" max="9064" width="17.140625" style="88" bestFit="1" customWidth="1"/>
    <col min="9065" max="9066" width="6.140625" style="88" bestFit="1" customWidth="1"/>
    <col min="9067" max="9067" width="6.85546875" style="88" bestFit="1" customWidth="1"/>
    <col min="9068" max="9068" width="5.7109375" style="88" bestFit="1" customWidth="1"/>
    <col min="9069" max="9069" width="8.28515625" style="88" bestFit="1" customWidth="1"/>
    <col min="9070" max="9070" width="7" style="88" bestFit="1" customWidth="1"/>
    <col min="9071" max="9318" width="11.42578125" style="88"/>
    <col min="9319" max="9319" width="8.5703125" style="88" bestFit="1" customWidth="1"/>
    <col min="9320" max="9320" width="17.140625" style="88" bestFit="1" customWidth="1"/>
    <col min="9321" max="9322" width="6.140625" style="88" bestFit="1" customWidth="1"/>
    <col min="9323" max="9323" width="6.85546875" style="88" bestFit="1" customWidth="1"/>
    <col min="9324" max="9324" width="5.7109375" style="88" bestFit="1" customWidth="1"/>
    <col min="9325" max="9325" width="8.28515625" style="88" bestFit="1" customWidth="1"/>
    <col min="9326" max="9326" width="7" style="88" bestFit="1" customWidth="1"/>
    <col min="9327" max="9574" width="11.42578125" style="88"/>
    <col min="9575" max="9575" width="8.5703125" style="88" bestFit="1" customWidth="1"/>
    <col min="9576" max="9576" width="17.140625" style="88" bestFit="1" customWidth="1"/>
    <col min="9577" max="9578" width="6.140625" style="88" bestFit="1" customWidth="1"/>
    <col min="9579" max="9579" width="6.85546875" style="88" bestFit="1" customWidth="1"/>
    <col min="9580" max="9580" width="5.7109375" style="88" bestFit="1" customWidth="1"/>
    <col min="9581" max="9581" width="8.28515625" style="88" bestFit="1" customWidth="1"/>
    <col min="9582" max="9582" width="7" style="88" bestFit="1" customWidth="1"/>
    <col min="9583" max="9830" width="11.42578125" style="88"/>
    <col min="9831" max="9831" width="8.5703125" style="88" bestFit="1" customWidth="1"/>
    <col min="9832" max="9832" width="17.140625" style="88" bestFit="1" customWidth="1"/>
    <col min="9833" max="9834" width="6.140625" style="88" bestFit="1" customWidth="1"/>
    <col min="9835" max="9835" width="6.85546875" style="88" bestFit="1" customWidth="1"/>
    <col min="9836" max="9836" width="5.7109375" style="88" bestFit="1" customWidth="1"/>
    <col min="9837" max="9837" width="8.28515625" style="88" bestFit="1" customWidth="1"/>
    <col min="9838" max="9838" width="7" style="88" bestFit="1" customWidth="1"/>
    <col min="9839" max="10086" width="11.42578125" style="88"/>
    <col min="10087" max="10087" width="8.5703125" style="88" bestFit="1" customWidth="1"/>
    <col min="10088" max="10088" width="17.140625" style="88" bestFit="1" customWidth="1"/>
    <col min="10089" max="10090" width="6.140625" style="88" bestFit="1" customWidth="1"/>
    <col min="10091" max="10091" width="6.85546875" style="88" bestFit="1" customWidth="1"/>
    <col min="10092" max="10092" width="5.7109375" style="88" bestFit="1" customWidth="1"/>
    <col min="10093" max="10093" width="8.28515625" style="88" bestFit="1" customWidth="1"/>
    <col min="10094" max="10094" width="7" style="88" bestFit="1" customWidth="1"/>
    <col min="10095" max="10342" width="11.42578125" style="88"/>
    <col min="10343" max="10343" width="8.5703125" style="88" bestFit="1" customWidth="1"/>
    <col min="10344" max="10344" width="17.140625" style="88" bestFit="1" customWidth="1"/>
    <col min="10345" max="10346" width="6.140625" style="88" bestFit="1" customWidth="1"/>
    <col min="10347" max="10347" width="6.85546875" style="88" bestFit="1" customWidth="1"/>
    <col min="10348" max="10348" width="5.7109375" style="88" bestFit="1" customWidth="1"/>
    <col min="10349" max="10349" width="8.28515625" style="88" bestFit="1" customWidth="1"/>
    <col min="10350" max="10350" width="7" style="88" bestFit="1" customWidth="1"/>
    <col min="10351" max="10598" width="11.42578125" style="88"/>
    <col min="10599" max="10599" width="8.5703125" style="88" bestFit="1" customWidth="1"/>
    <col min="10600" max="10600" width="17.140625" style="88" bestFit="1" customWidth="1"/>
    <col min="10601" max="10602" width="6.140625" style="88" bestFit="1" customWidth="1"/>
    <col min="10603" max="10603" width="6.85546875" style="88" bestFit="1" customWidth="1"/>
    <col min="10604" max="10604" width="5.7109375" style="88" bestFit="1" customWidth="1"/>
    <col min="10605" max="10605" width="8.28515625" style="88" bestFit="1" customWidth="1"/>
    <col min="10606" max="10606" width="7" style="88" bestFit="1" customWidth="1"/>
    <col min="10607" max="10854" width="11.42578125" style="88"/>
    <col min="10855" max="10855" width="8.5703125" style="88" bestFit="1" customWidth="1"/>
    <col min="10856" max="10856" width="17.140625" style="88" bestFit="1" customWidth="1"/>
    <col min="10857" max="10858" width="6.140625" style="88" bestFit="1" customWidth="1"/>
    <col min="10859" max="10859" width="6.85546875" style="88" bestFit="1" customWidth="1"/>
    <col min="10860" max="10860" width="5.7109375" style="88" bestFit="1" customWidth="1"/>
    <col min="10861" max="10861" width="8.28515625" style="88" bestFit="1" customWidth="1"/>
    <col min="10862" max="10862" width="7" style="88" bestFit="1" customWidth="1"/>
    <col min="10863" max="11110" width="11.42578125" style="88"/>
    <col min="11111" max="11111" width="8.5703125" style="88" bestFit="1" customWidth="1"/>
    <col min="11112" max="11112" width="17.140625" style="88" bestFit="1" customWidth="1"/>
    <col min="11113" max="11114" width="6.140625" style="88" bestFit="1" customWidth="1"/>
    <col min="11115" max="11115" width="6.85546875" style="88" bestFit="1" customWidth="1"/>
    <col min="11116" max="11116" width="5.7109375" style="88" bestFit="1" customWidth="1"/>
    <col min="11117" max="11117" width="8.28515625" style="88" bestFit="1" customWidth="1"/>
    <col min="11118" max="11118" width="7" style="88" bestFit="1" customWidth="1"/>
    <col min="11119" max="11366" width="11.42578125" style="88"/>
    <col min="11367" max="11367" width="8.5703125" style="88" bestFit="1" customWidth="1"/>
    <col min="11368" max="11368" width="17.140625" style="88" bestFit="1" customWidth="1"/>
    <col min="11369" max="11370" width="6.140625" style="88" bestFit="1" customWidth="1"/>
    <col min="11371" max="11371" width="6.85546875" style="88" bestFit="1" customWidth="1"/>
    <col min="11372" max="11372" width="5.7109375" style="88" bestFit="1" customWidth="1"/>
    <col min="11373" max="11373" width="8.28515625" style="88" bestFit="1" customWidth="1"/>
    <col min="11374" max="11374" width="7" style="88" bestFit="1" customWidth="1"/>
    <col min="11375" max="11622" width="11.42578125" style="88"/>
    <col min="11623" max="11623" width="8.5703125" style="88" bestFit="1" customWidth="1"/>
    <col min="11624" max="11624" width="17.140625" style="88" bestFit="1" customWidth="1"/>
    <col min="11625" max="11626" width="6.140625" style="88" bestFit="1" customWidth="1"/>
    <col min="11627" max="11627" width="6.85546875" style="88" bestFit="1" customWidth="1"/>
    <col min="11628" max="11628" width="5.7109375" style="88" bestFit="1" customWidth="1"/>
    <col min="11629" max="11629" width="8.28515625" style="88" bestFit="1" customWidth="1"/>
    <col min="11630" max="11630" width="7" style="88" bestFit="1" customWidth="1"/>
    <col min="11631" max="11878" width="11.42578125" style="88"/>
    <col min="11879" max="11879" width="8.5703125" style="88" bestFit="1" customWidth="1"/>
    <col min="11880" max="11880" width="17.140625" style="88" bestFit="1" customWidth="1"/>
    <col min="11881" max="11882" width="6.140625" style="88" bestFit="1" customWidth="1"/>
    <col min="11883" max="11883" width="6.85546875" style="88" bestFit="1" customWidth="1"/>
    <col min="11884" max="11884" width="5.7109375" style="88" bestFit="1" customWidth="1"/>
    <col min="11885" max="11885" width="8.28515625" style="88" bestFit="1" customWidth="1"/>
    <col min="11886" max="11886" width="7" style="88" bestFit="1" customWidth="1"/>
    <col min="11887" max="12134" width="11.42578125" style="88"/>
    <col min="12135" max="12135" width="8.5703125" style="88" bestFit="1" customWidth="1"/>
    <col min="12136" max="12136" width="17.140625" style="88" bestFit="1" customWidth="1"/>
    <col min="12137" max="12138" width="6.140625" style="88" bestFit="1" customWidth="1"/>
    <col min="12139" max="12139" width="6.85546875" style="88" bestFit="1" customWidth="1"/>
    <col min="12140" max="12140" width="5.7109375" style="88" bestFit="1" customWidth="1"/>
    <col min="12141" max="12141" width="8.28515625" style="88" bestFit="1" customWidth="1"/>
    <col min="12142" max="12142" width="7" style="88" bestFit="1" customWidth="1"/>
    <col min="12143" max="12390" width="11.42578125" style="88"/>
    <col min="12391" max="12391" width="8.5703125" style="88" bestFit="1" customWidth="1"/>
    <col min="12392" max="12392" width="17.140625" style="88" bestFit="1" customWidth="1"/>
    <col min="12393" max="12394" width="6.140625" style="88" bestFit="1" customWidth="1"/>
    <col min="12395" max="12395" width="6.85546875" style="88" bestFit="1" customWidth="1"/>
    <col min="12396" max="12396" width="5.7109375" style="88" bestFit="1" customWidth="1"/>
    <col min="12397" max="12397" width="8.28515625" style="88" bestFit="1" customWidth="1"/>
    <col min="12398" max="12398" width="7" style="88" bestFit="1" customWidth="1"/>
    <col min="12399" max="12646" width="11.42578125" style="88"/>
    <col min="12647" max="12647" width="8.5703125" style="88" bestFit="1" customWidth="1"/>
    <col min="12648" max="12648" width="17.140625" style="88" bestFit="1" customWidth="1"/>
    <col min="12649" max="12650" width="6.140625" style="88" bestFit="1" customWidth="1"/>
    <col min="12651" max="12651" width="6.85546875" style="88" bestFit="1" customWidth="1"/>
    <col min="12652" max="12652" width="5.7109375" style="88" bestFit="1" customWidth="1"/>
    <col min="12653" max="12653" width="8.28515625" style="88" bestFit="1" customWidth="1"/>
    <col min="12654" max="12654" width="7" style="88" bestFit="1" customWidth="1"/>
    <col min="12655" max="12902" width="11.42578125" style="88"/>
    <col min="12903" max="12903" width="8.5703125" style="88" bestFit="1" customWidth="1"/>
    <col min="12904" max="12904" width="17.140625" style="88" bestFit="1" customWidth="1"/>
    <col min="12905" max="12906" width="6.140625" style="88" bestFit="1" customWidth="1"/>
    <col min="12907" max="12907" width="6.85546875" style="88" bestFit="1" customWidth="1"/>
    <col min="12908" max="12908" width="5.7109375" style="88" bestFit="1" customWidth="1"/>
    <col min="12909" max="12909" width="8.28515625" style="88" bestFit="1" customWidth="1"/>
    <col min="12910" max="12910" width="7" style="88" bestFit="1" customWidth="1"/>
    <col min="12911" max="13158" width="11.42578125" style="88"/>
    <col min="13159" max="13159" width="8.5703125" style="88" bestFit="1" customWidth="1"/>
    <col min="13160" max="13160" width="17.140625" style="88" bestFit="1" customWidth="1"/>
    <col min="13161" max="13162" width="6.140625" style="88" bestFit="1" customWidth="1"/>
    <col min="13163" max="13163" width="6.85546875" style="88" bestFit="1" customWidth="1"/>
    <col min="13164" max="13164" width="5.7109375" style="88" bestFit="1" customWidth="1"/>
    <col min="13165" max="13165" width="8.28515625" style="88" bestFit="1" customWidth="1"/>
    <col min="13166" max="13166" width="7" style="88" bestFit="1" customWidth="1"/>
    <col min="13167" max="13414" width="11.42578125" style="88"/>
    <col min="13415" max="13415" width="8.5703125" style="88" bestFit="1" customWidth="1"/>
    <col min="13416" max="13416" width="17.140625" style="88" bestFit="1" customWidth="1"/>
    <col min="13417" max="13418" width="6.140625" style="88" bestFit="1" customWidth="1"/>
    <col min="13419" max="13419" width="6.85546875" style="88" bestFit="1" customWidth="1"/>
    <col min="13420" max="13420" width="5.7109375" style="88" bestFit="1" customWidth="1"/>
    <col min="13421" max="13421" width="8.28515625" style="88" bestFit="1" customWidth="1"/>
    <col min="13422" max="13422" width="7" style="88" bestFit="1" customWidth="1"/>
    <col min="13423" max="13670" width="11.42578125" style="88"/>
    <col min="13671" max="13671" width="8.5703125" style="88" bestFit="1" customWidth="1"/>
    <col min="13672" max="13672" width="17.140625" style="88" bestFit="1" customWidth="1"/>
    <col min="13673" max="13674" width="6.140625" style="88" bestFit="1" customWidth="1"/>
    <col min="13675" max="13675" width="6.85546875" style="88" bestFit="1" customWidth="1"/>
    <col min="13676" max="13676" width="5.7109375" style="88" bestFit="1" customWidth="1"/>
    <col min="13677" max="13677" width="8.28515625" style="88" bestFit="1" customWidth="1"/>
    <col min="13678" max="13678" width="7" style="88" bestFit="1" customWidth="1"/>
    <col min="13679" max="13926" width="11.42578125" style="88"/>
    <col min="13927" max="13927" width="8.5703125" style="88" bestFit="1" customWidth="1"/>
    <col min="13928" max="13928" width="17.140625" style="88" bestFit="1" customWidth="1"/>
    <col min="13929" max="13930" width="6.140625" style="88" bestFit="1" customWidth="1"/>
    <col min="13931" max="13931" width="6.85546875" style="88" bestFit="1" customWidth="1"/>
    <col min="13932" max="13932" width="5.7109375" style="88" bestFit="1" customWidth="1"/>
    <col min="13933" max="13933" width="8.28515625" style="88" bestFit="1" customWidth="1"/>
    <col min="13934" max="13934" width="7" style="88" bestFit="1" customWidth="1"/>
    <col min="13935" max="14182" width="11.42578125" style="88"/>
    <col min="14183" max="14183" width="8.5703125" style="88" bestFit="1" customWidth="1"/>
    <col min="14184" max="14184" width="17.140625" style="88" bestFit="1" customWidth="1"/>
    <col min="14185" max="14186" width="6.140625" style="88" bestFit="1" customWidth="1"/>
    <col min="14187" max="14187" width="6.85546875" style="88" bestFit="1" customWidth="1"/>
    <col min="14188" max="14188" width="5.7109375" style="88" bestFit="1" customWidth="1"/>
    <col min="14189" max="14189" width="8.28515625" style="88" bestFit="1" customWidth="1"/>
    <col min="14190" max="14190" width="7" style="88" bestFit="1" customWidth="1"/>
    <col min="14191" max="14438" width="11.42578125" style="88"/>
    <col min="14439" max="14439" width="8.5703125" style="88" bestFit="1" customWidth="1"/>
    <col min="14440" max="14440" width="17.140625" style="88" bestFit="1" customWidth="1"/>
    <col min="14441" max="14442" width="6.140625" style="88" bestFit="1" customWidth="1"/>
    <col min="14443" max="14443" width="6.85546875" style="88" bestFit="1" customWidth="1"/>
    <col min="14444" max="14444" width="5.7109375" style="88" bestFit="1" customWidth="1"/>
    <col min="14445" max="14445" width="8.28515625" style="88" bestFit="1" customWidth="1"/>
    <col min="14446" max="14446" width="7" style="88" bestFit="1" customWidth="1"/>
    <col min="14447" max="14694" width="11.42578125" style="88"/>
    <col min="14695" max="14695" width="8.5703125" style="88" bestFit="1" customWidth="1"/>
    <col min="14696" max="14696" width="17.140625" style="88" bestFit="1" customWidth="1"/>
    <col min="14697" max="14698" width="6.140625" style="88" bestFit="1" customWidth="1"/>
    <col min="14699" max="14699" width="6.85546875" style="88" bestFit="1" customWidth="1"/>
    <col min="14700" max="14700" width="5.7109375" style="88" bestFit="1" customWidth="1"/>
    <col min="14701" max="14701" width="8.28515625" style="88" bestFit="1" customWidth="1"/>
    <col min="14702" max="14702" width="7" style="88" bestFit="1" customWidth="1"/>
    <col min="14703" max="14950" width="11.42578125" style="88"/>
    <col min="14951" max="14951" width="8.5703125" style="88" bestFit="1" customWidth="1"/>
    <col min="14952" max="14952" width="17.140625" style="88" bestFit="1" customWidth="1"/>
    <col min="14953" max="14954" width="6.140625" style="88" bestFit="1" customWidth="1"/>
    <col min="14955" max="14955" width="6.85546875" style="88" bestFit="1" customWidth="1"/>
    <col min="14956" max="14956" width="5.7109375" style="88" bestFit="1" customWidth="1"/>
    <col min="14957" max="14957" width="8.28515625" style="88" bestFit="1" customWidth="1"/>
    <col min="14958" max="14958" width="7" style="88" bestFit="1" customWidth="1"/>
    <col min="14959" max="15206" width="11.42578125" style="88"/>
    <col min="15207" max="15207" width="8.5703125" style="88" bestFit="1" customWidth="1"/>
    <col min="15208" max="15208" width="17.140625" style="88" bestFit="1" customWidth="1"/>
    <col min="15209" max="15210" width="6.140625" style="88" bestFit="1" customWidth="1"/>
    <col min="15211" max="15211" width="6.85546875" style="88" bestFit="1" customWidth="1"/>
    <col min="15212" max="15212" width="5.7109375" style="88" bestFit="1" customWidth="1"/>
    <col min="15213" max="15213" width="8.28515625" style="88" bestFit="1" customWidth="1"/>
    <col min="15214" max="15214" width="7" style="88" bestFit="1" customWidth="1"/>
    <col min="15215" max="15462" width="11.42578125" style="88"/>
    <col min="15463" max="15463" width="8.5703125" style="88" bestFit="1" customWidth="1"/>
    <col min="15464" max="15464" width="17.140625" style="88" bestFit="1" customWidth="1"/>
    <col min="15465" max="15466" width="6.140625" style="88" bestFit="1" customWidth="1"/>
    <col min="15467" max="15467" width="6.85546875" style="88" bestFit="1" customWidth="1"/>
    <col min="15468" max="15468" width="5.7109375" style="88" bestFit="1" customWidth="1"/>
    <col min="15469" max="15469" width="8.28515625" style="88" bestFit="1" customWidth="1"/>
    <col min="15470" max="15470" width="7" style="88" bestFit="1" customWidth="1"/>
    <col min="15471" max="15718" width="11.42578125" style="88"/>
    <col min="15719" max="15719" width="8.5703125" style="88" bestFit="1" customWidth="1"/>
    <col min="15720" max="15720" width="17.140625" style="88" bestFit="1" customWidth="1"/>
    <col min="15721" max="15722" width="6.140625" style="88" bestFit="1" customWidth="1"/>
    <col min="15723" max="15723" width="6.85546875" style="88" bestFit="1" customWidth="1"/>
    <col min="15724" max="15724" width="5.7109375" style="88" bestFit="1" customWidth="1"/>
    <col min="15725" max="15725" width="8.28515625" style="88" bestFit="1" customWidth="1"/>
    <col min="15726" max="15726" width="7" style="88" bestFit="1" customWidth="1"/>
    <col min="15727" max="15974" width="11.42578125" style="88"/>
    <col min="15975" max="15975" width="8.5703125" style="88" bestFit="1" customWidth="1"/>
    <col min="15976" max="15976" width="17.140625" style="88" bestFit="1" customWidth="1"/>
    <col min="15977" max="15978" width="6.140625" style="88" bestFit="1" customWidth="1"/>
    <col min="15979" max="15979" width="6.85546875" style="88" bestFit="1" customWidth="1"/>
    <col min="15980" max="15980" width="5.7109375" style="88" bestFit="1" customWidth="1"/>
    <col min="15981" max="15981" width="8.28515625" style="88" bestFit="1" customWidth="1"/>
    <col min="15982" max="15982" width="7" style="88" bestFit="1" customWidth="1"/>
    <col min="15983" max="16384" width="11.42578125" style="88"/>
  </cols>
  <sheetData>
    <row r="1" spans="1:16" ht="23.25" x14ac:dyDescent="0.35">
      <c r="A1" s="186" t="s">
        <v>1596</v>
      </c>
      <c r="J1" s="188"/>
    </row>
    <row r="2" spans="1:16" x14ac:dyDescent="0.25">
      <c r="A2" s="189" t="s">
        <v>1597</v>
      </c>
      <c r="C2" s="160"/>
    </row>
    <row r="3" spans="1:16" x14ac:dyDescent="0.25">
      <c r="A3" s="189" t="s">
        <v>1598</v>
      </c>
      <c r="C3" s="160"/>
      <c r="F3" s="189"/>
      <c r="J3" s="161"/>
    </row>
    <row r="4" spans="1:16" x14ac:dyDescent="0.25">
      <c r="C4" s="160"/>
      <c r="F4" s="189"/>
    </row>
    <row r="5" spans="1:16" ht="16.5" thickBot="1" x14ac:dyDescent="0.3"/>
    <row r="6" spans="1:16" s="89" customFormat="1" ht="54" customHeight="1" thickBot="1" x14ac:dyDescent="0.3">
      <c r="A6" s="162" t="s">
        <v>1599</v>
      </c>
      <c r="B6" s="112" t="s">
        <v>128</v>
      </c>
      <c r="C6" s="162" t="s">
        <v>1600</v>
      </c>
      <c r="D6" s="162" t="s">
        <v>1601</v>
      </c>
      <c r="E6" s="163" t="s">
        <v>5</v>
      </c>
      <c r="F6" s="162" t="s">
        <v>1602</v>
      </c>
      <c r="G6" s="191" t="s">
        <v>8</v>
      </c>
      <c r="H6" s="192" t="s">
        <v>9</v>
      </c>
      <c r="I6" s="192" t="s">
        <v>1652</v>
      </c>
      <c r="J6" s="193" t="s">
        <v>10</v>
      </c>
      <c r="K6" s="164"/>
      <c r="M6" s="165" t="s">
        <v>1657</v>
      </c>
      <c r="N6" s="194" t="s">
        <v>9</v>
      </c>
      <c r="O6" s="166" t="s">
        <v>1652</v>
      </c>
      <c r="P6" s="195" t="s">
        <v>10</v>
      </c>
    </row>
    <row r="7" spans="1:16" ht="15" x14ac:dyDescent="0.25">
      <c r="A7" s="196" t="str">
        <f>CONCATENATE(B7,C7,D7)</f>
        <v>2011</v>
      </c>
      <c r="B7" s="197">
        <v>20</v>
      </c>
      <c r="C7" s="198">
        <v>1</v>
      </c>
      <c r="D7" s="198">
        <v>1</v>
      </c>
      <c r="E7" s="199" t="s">
        <v>1603</v>
      </c>
      <c r="F7" s="200">
        <v>2018</v>
      </c>
      <c r="G7" s="196"/>
      <c r="H7" s="167">
        <v>11.6</v>
      </c>
      <c r="I7" s="167">
        <v>8.4347285067873301</v>
      </c>
      <c r="J7" s="201">
        <v>19</v>
      </c>
      <c r="K7" s="164"/>
      <c r="M7" s="168"/>
      <c r="N7" s="169"/>
      <c r="O7" s="169"/>
      <c r="P7" s="170"/>
    </row>
    <row r="8" spans="1:16" ht="15" x14ac:dyDescent="0.25">
      <c r="A8" s="171" t="str">
        <f t="shared" ref="A8:A71" si="0">CONCATENATE(B8,C8,D8)</f>
        <v>2012</v>
      </c>
      <c r="B8" s="202">
        <v>20</v>
      </c>
      <c r="C8" s="171">
        <v>1</v>
      </c>
      <c r="D8" s="171">
        <v>2</v>
      </c>
      <c r="E8" s="203" t="s">
        <v>1603</v>
      </c>
      <c r="F8" s="204">
        <v>2018</v>
      </c>
      <c r="G8" s="171"/>
      <c r="H8" s="172"/>
      <c r="I8" s="172">
        <v>9.0091063348416274</v>
      </c>
      <c r="J8" s="205">
        <v>20</v>
      </c>
      <c r="K8" s="164"/>
      <c r="M8" s="173" t="s">
        <v>12</v>
      </c>
      <c r="N8" s="174">
        <v>11.413461538461537</v>
      </c>
      <c r="O8" s="174">
        <v>10.605072190349373</v>
      </c>
      <c r="P8" s="175">
        <v>29.983082706766918</v>
      </c>
    </row>
    <row r="9" spans="1:16" ht="15" x14ac:dyDescent="0.25">
      <c r="A9" s="171" t="str">
        <f t="shared" si="0"/>
        <v>2013</v>
      </c>
      <c r="B9" s="202">
        <v>20</v>
      </c>
      <c r="C9" s="171">
        <v>1</v>
      </c>
      <c r="D9" s="171">
        <v>3</v>
      </c>
      <c r="E9" s="203" t="s">
        <v>1603</v>
      </c>
      <c r="F9" s="204">
        <v>2018</v>
      </c>
      <c r="G9" s="171"/>
      <c r="H9" s="172"/>
      <c r="I9" s="172">
        <v>8.7662895927601792</v>
      </c>
      <c r="J9" s="205">
        <v>18</v>
      </c>
      <c r="K9" s="164"/>
      <c r="M9" s="168" t="s">
        <v>13</v>
      </c>
      <c r="N9" s="176">
        <v>5.8450895077821863E-2</v>
      </c>
      <c r="O9" s="176">
        <v>9.2433303024982857E-2</v>
      </c>
      <c r="P9" s="177">
        <v>0.62949345513250543</v>
      </c>
    </row>
    <row r="10" spans="1:16" ht="15" x14ac:dyDescent="0.25">
      <c r="A10" s="171" t="str">
        <f t="shared" si="0"/>
        <v>2021</v>
      </c>
      <c r="B10" s="202">
        <v>20</v>
      </c>
      <c r="C10" s="206">
        <v>2</v>
      </c>
      <c r="D10" s="206">
        <v>1</v>
      </c>
      <c r="E10" s="203" t="s">
        <v>1603</v>
      </c>
      <c r="F10" s="204">
        <v>2018</v>
      </c>
      <c r="G10" s="171"/>
      <c r="H10" s="172"/>
      <c r="I10" s="172">
        <v>13.856334841628957</v>
      </c>
      <c r="J10" s="205">
        <v>46</v>
      </c>
      <c r="K10" s="164"/>
      <c r="M10" s="168" t="s">
        <v>14</v>
      </c>
      <c r="N10" s="176">
        <v>11.4</v>
      </c>
      <c r="O10" s="176">
        <v>9.9711473565804258</v>
      </c>
      <c r="P10" s="177">
        <v>27</v>
      </c>
    </row>
    <row r="11" spans="1:16" ht="15" x14ac:dyDescent="0.25">
      <c r="A11" s="184" t="str">
        <f t="shared" si="0"/>
        <v>2022</v>
      </c>
      <c r="B11" s="207">
        <v>20</v>
      </c>
      <c r="C11" s="208">
        <v>2</v>
      </c>
      <c r="D11" s="208">
        <v>2</v>
      </c>
      <c r="E11" s="209" t="s">
        <v>1603</v>
      </c>
      <c r="F11" s="210">
        <v>2018</v>
      </c>
      <c r="G11" s="184" t="s">
        <v>118</v>
      </c>
      <c r="H11" s="178"/>
      <c r="I11" s="178"/>
      <c r="J11" s="211"/>
      <c r="K11" s="164"/>
      <c r="M11" s="168" t="s">
        <v>15</v>
      </c>
      <c r="N11" s="176">
        <v>11.4</v>
      </c>
      <c r="O11" s="176" t="e">
        <v>#N/A</v>
      </c>
      <c r="P11" s="177">
        <v>20</v>
      </c>
    </row>
    <row r="12" spans="1:16" ht="15" x14ac:dyDescent="0.25">
      <c r="A12" s="171" t="str">
        <f t="shared" si="0"/>
        <v>2023</v>
      </c>
      <c r="B12" s="202">
        <v>20</v>
      </c>
      <c r="C12" s="171">
        <v>2</v>
      </c>
      <c r="D12" s="171">
        <v>3</v>
      </c>
      <c r="E12" s="203" t="s">
        <v>1603</v>
      </c>
      <c r="F12" s="204">
        <v>2018</v>
      </c>
      <c r="G12" s="171"/>
      <c r="H12" s="172"/>
      <c r="I12" s="172">
        <v>12.994909502262443</v>
      </c>
      <c r="J12" s="205">
        <v>41</v>
      </c>
      <c r="K12" s="164"/>
      <c r="M12" s="168" t="s">
        <v>16</v>
      </c>
      <c r="N12" s="176">
        <v>0.42149539859970486</v>
      </c>
      <c r="O12" s="176">
        <v>2.1339885111737895</v>
      </c>
      <c r="P12" s="177">
        <v>14.519345348502423</v>
      </c>
    </row>
    <row r="13" spans="1:16" ht="15" x14ac:dyDescent="0.25">
      <c r="A13" s="171" t="str">
        <f t="shared" si="0"/>
        <v>2031</v>
      </c>
      <c r="B13" s="202">
        <v>20</v>
      </c>
      <c r="C13" s="206">
        <v>3</v>
      </c>
      <c r="D13" s="206">
        <v>1</v>
      </c>
      <c r="E13" s="203" t="s">
        <v>1603</v>
      </c>
      <c r="F13" s="204">
        <v>2018</v>
      </c>
      <c r="G13" s="171"/>
      <c r="H13" s="172"/>
      <c r="I13" s="172">
        <v>13.309389140271492</v>
      </c>
      <c r="J13" s="205">
        <v>46</v>
      </c>
      <c r="K13" s="164"/>
      <c r="M13" s="168" t="s">
        <v>17</v>
      </c>
      <c r="N13" s="176">
        <v>0.1776583710407241</v>
      </c>
      <c r="O13" s="176">
        <v>4.553906965821727</v>
      </c>
      <c r="P13" s="177">
        <v>210.81138934907895</v>
      </c>
    </row>
    <row r="14" spans="1:16" ht="15" x14ac:dyDescent="0.25">
      <c r="A14" s="171" t="str">
        <f t="shared" si="0"/>
        <v>2032</v>
      </c>
      <c r="B14" s="202">
        <v>20</v>
      </c>
      <c r="C14" s="206">
        <v>3</v>
      </c>
      <c r="D14" s="206">
        <v>2</v>
      </c>
      <c r="E14" s="203" t="s">
        <v>1603</v>
      </c>
      <c r="F14" s="204">
        <v>2018</v>
      </c>
      <c r="G14" s="171"/>
      <c r="H14" s="172"/>
      <c r="I14" s="172">
        <v>12.818438914027148</v>
      </c>
      <c r="J14" s="205">
        <v>42</v>
      </c>
      <c r="K14" s="164"/>
      <c r="M14" s="168" t="s">
        <v>18</v>
      </c>
      <c r="N14" s="176">
        <v>-0.14703329572507107</v>
      </c>
      <c r="O14" s="176">
        <v>-1.5184987182193561</v>
      </c>
      <c r="P14" s="177">
        <v>-0.47883986946065971</v>
      </c>
    </row>
    <row r="15" spans="1:16" ht="15" x14ac:dyDescent="0.25">
      <c r="A15" s="171" t="str">
        <f t="shared" si="0"/>
        <v>2033</v>
      </c>
      <c r="B15" s="202">
        <v>20</v>
      </c>
      <c r="C15" s="171">
        <v>3</v>
      </c>
      <c r="D15" s="171">
        <v>3</v>
      </c>
      <c r="E15" s="203" t="s">
        <v>1603</v>
      </c>
      <c r="F15" s="212">
        <v>2018</v>
      </c>
      <c r="G15" s="171"/>
      <c r="H15" s="172"/>
      <c r="I15" s="172">
        <v>13.859162895927602</v>
      </c>
      <c r="J15" s="205">
        <v>48</v>
      </c>
      <c r="K15" s="164"/>
      <c r="M15" s="168" t="s">
        <v>19</v>
      </c>
      <c r="N15" s="176">
        <v>-0.52913345408346846</v>
      </c>
      <c r="O15" s="176">
        <v>0.17156027722686207</v>
      </c>
      <c r="P15" s="177">
        <v>0.58169316923136349</v>
      </c>
    </row>
    <row r="16" spans="1:16" ht="15" x14ac:dyDescent="0.25">
      <c r="A16" s="171" t="str">
        <f t="shared" si="0"/>
        <v>2041</v>
      </c>
      <c r="B16" s="202">
        <v>20</v>
      </c>
      <c r="C16" s="171">
        <v>4</v>
      </c>
      <c r="D16" s="171">
        <v>1</v>
      </c>
      <c r="E16" s="203" t="s">
        <v>1603</v>
      </c>
      <c r="F16" s="204">
        <v>2018</v>
      </c>
      <c r="G16" s="171"/>
      <c r="H16" s="172"/>
      <c r="I16" s="172">
        <v>8.4990950226244344</v>
      </c>
      <c r="J16" s="205">
        <v>19</v>
      </c>
      <c r="K16" s="164"/>
      <c r="M16" s="168" t="s">
        <v>20</v>
      </c>
      <c r="N16" s="176">
        <v>1.7999999999999989</v>
      </c>
      <c r="O16" s="176">
        <v>7.9013357028204538</v>
      </c>
      <c r="P16" s="177">
        <v>68</v>
      </c>
    </row>
    <row r="17" spans="1:16" ht="15" x14ac:dyDescent="0.25">
      <c r="A17" s="171" t="str">
        <f t="shared" si="0"/>
        <v>2042</v>
      </c>
      <c r="B17" s="202">
        <v>20</v>
      </c>
      <c r="C17" s="171">
        <v>4</v>
      </c>
      <c r="D17" s="171">
        <v>2</v>
      </c>
      <c r="E17" s="203" t="s">
        <v>1603</v>
      </c>
      <c r="F17" s="204">
        <v>2018</v>
      </c>
      <c r="G17" s="171"/>
      <c r="H17" s="172"/>
      <c r="I17" s="172">
        <v>8.3302036199095006</v>
      </c>
      <c r="J17" s="205">
        <v>20</v>
      </c>
      <c r="K17" s="164"/>
      <c r="M17" s="173" t="s">
        <v>22</v>
      </c>
      <c r="N17" s="174">
        <v>10.3</v>
      </c>
      <c r="O17" s="174">
        <v>7.1576530612244902</v>
      </c>
      <c r="P17" s="175">
        <v>7</v>
      </c>
    </row>
    <row r="18" spans="1:16" thickBot="1" x14ac:dyDescent="0.3">
      <c r="A18" s="179" t="str">
        <f t="shared" si="0"/>
        <v>2043</v>
      </c>
      <c r="B18" s="213">
        <v>20</v>
      </c>
      <c r="C18" s="179">
        <v>4</v>
      </c>
      <c r="D18" s="179">
        <v>3</v>
      </c>
      <c r="E18" s="203" t="s">
        <v>1603</v>
      </c>
      <c r="F18" s="204">
        <v>2018</v>
      </c>
      <c r="G18" s="179"/>
      <c r="H18" s="180"/>
      <c r="I18" s="180">
        <v>8.535520361990951</v>
      </c>
      <c r="J18" s="214">
        <v>19</v>
      </c>
      <c r="K18" s="164"/>
      <c r="M18" s="173" t="s">
        <v>23</v>
      </c>
      <c r="N18" s="174">
        <v>12.1</v>
      </c>
      <c r="O18" s="174">
        <v>15.058988764044944</v>
      </c>
      <c r="P18" s="175">
        <v>75</v>
      </c>
    </row>
    <row r="19" spans="1:16" ht="15" x14ac:dyDescent="0.25">
      <c r="A19" s="196" t="str">
        <f t="shared" si="0"/>
        <v>2611</v>
      </c>
      <c r="B19" s="197">
        <v>26</v>
      </c>
      <c r="C19" s="198">
        <v>1</v>
      </c>
      <c r="D19" s="198">
        <v>1</v>
      </c>
      <c r="E19" s="199" t="s">
        <v>1604</v>
      </c>
      <c r="F19" s="200">
        <v>2018</v>
      </c>
      <c r="G19" s="196"/>
      <c r="H19" s="167">
        <v>11.3</v>
      </c>
      <c r="I19" s="167">
        <v>8.6660090191657257</v>
      </c>
      <c r="J19" s="201">
        <v>20</v>
      </c>
      <c r="K19" s="164"/>
      <c r="M19" s="168" t="s">
        <v>24</v>
      </c>
      <c r="N19" s="176">
        <v>593.49999999999989</v>
      </c>
      <c r="O19" s="176">
        <v>5652.5034774562164</v>
      </c>
      <c r="P19" s="177">
        <v>15951</v>
      </c>
    </row>
    <row r="20" spans="1:16" thickBot="1" x14ac:dyDescent="0.3">
      <c r="A20" s="171" t="str">
        <f t="shared" si="0"/>
        <v>2612</v>
      </c>
      <c r="B20" s="202">
        <v>26</v>
      </c>
      <c r="C20" s="171">
        <v>1</v>
      </c>
      <c r="D20" s="171">
        <v>2</v>
      </c>
      <c r="E20" s="203" t="s">
        <v>1604</v>
      </c>
      <c r="F20" s="204">
        <v>2018</v>
      </c>
      <c r="G20" s="171"/>
      <c r="H20" s="172"/>
      <c r="I20" s="172">
        <v>8.3666854565952651</v>
      </c>
      <c r="J20" s="205">
        <v>19</v>
      </c>
      <c r="K20" s="164"/>
      <c r="M20" s="181" t="s">
        <v>25</v>
      </c>
      <c r="N20" s="182">
        <v>52</v>
      </c>
      <c r="O20" s="182">
        <v>533</v>
      </c>
      <c r="P20" s="183">
        <v>532</v>
      </c>
    </row>
    <row r="21" spans="1:16" ht="15" x14ac:dyDescent="0.25">
      <c r="A21" s="171" t="str">
        <f t="shared" si="0"/>
        <v>2613</v>
      </c>
      <c r="B21" s="202">
        <v>26</v>
      </c>
      <c r="C21" s="171">
        <v>1</v>
      </c>
      <c r="D21" s="171">
        <v>3</v>
      </c>
      <c r="E21" s="203" t="s">
        <v>1604</v>
      </c>
      <c r="F21" s="204">
        <v>2018</v>
      </c>
      <c r="G21" s="171"/>
      <c r="H21" s="172"/>
      <c r="I21" s="172">
        <v>8.3760428410372043</v>
      </c>
      <c r="J21" s="205">
        <v>20</v>
      </c>
      <c r="K21" s="164"/>
    </row>
    <row r="22" spans="1:16" ht="15" x14ac:dyDescent="0.25">
      <c r="A22" s="171" t="str">
        <f t="shared" si="0"/>
        <v>2621</v>
      </c>
      <c r="B22" s="202">
        <v>26</v>
      </c>
      <c r="C22" s="206">
        <v>2</v>
      </c>
      <c r="D22" s="206">
        <v>1</v>
      </c>
      <c r="E22" s="203" t="s">
        <v>1604</v>
      </c>
      <c r="F22" s="204">
        <v>2018</v>
      </c>
      <c r="G22" s="171"/>
      <c r="H22" s="172"/>
      <c r="I22" s="172">
        <v>13.125704622322434</v>
      </c>
      <c r="J22" s="205">
        <v>46</v>
      </c>
      <c r="K22" s="164"/>
    </row>
    <row r="23" spans="1:16" ht="15" x14ac:dyDescent="0.25">
      <c r="A23" s="184" t="str">
        <f t="shared" si="0"/>
        <v>2622</v>
      </c>
      <c r="B23" s="207">
        <v>26</v>
      </c>
      <c r="C23" s="208">
        <v>2</v>
      </c>
      <c r="D23" s="208">
        <v>2</v>
      </c>
      <c r="E23" s="209" t="s">
        <v>1604</v>
      </c>
      <c r="F23" s="210">
        <v>2018</v>
      </c>
      <c r="G23" s="184" t="s">
        <v>118</v>
      </c>
      <c r="H23" s="178"/>
      <c r="I23" s="178"/>
      <c r="J23" s="211"/>
      <c r="K23" s="164"/>
    </row>
    <row r="24" spans="1:16" ht="15" x14ac:dyDescent="0.25">
      <c r="A24" s="171" t="str">
        <f t="shared" si="0"/>
        <v>2623</v>
      </c>
      <c r="B24" s="202">
        <v>26</v>
      </c>
      <c r="C24" s="171">
        <v>2</v>
      </c>
      <c r="D24" s="171">
        <v>3</v>
      </c>
      <c r="E24" s="203" t="s">
        <v>1604</v>
      </c>
      <c r="F24" s="204">
        <v>2018</v>
      </c>
      <c r="G24" s="171"/>
      <c r="H24" s="172"/>
      <c r="I24" s="172">
        <v>12.773957158962798</v>
      </c>
      <c r="J24" s="205">
        <v>44</v>
      </c>
      <c r="K24" s="164"/>
    </row>
    <row r="25" spans="1:16" ht="15" x14ac:dyDescent="0.25">
      <c r="A25" s="171" t="str">
        <f t="shared" si="0"/>
        <v>2631</v>
      </c>
      <c r="B25" s="202">
        <v>26</v>
      </c>
      <c r="C25" s="206">
        <v>3</v>
      </c>
      <c r="D25" s="206">
        <v>1</v>
      </c>
      <c r="E25" s="203" t="s">
        <v>1604</v>
      </c>
      <c r="F25" s="204">
        <v>2018</v>
      </c>
      <c r="G25" s="171"/>
      <c r="H25" s="172"/>
      <c r="I25" s="172">
        <v>12.114994363021419</v>
      </c>
      <c r="J25" s="205">
        <v>44</v>
      </c>
      <c r="K25" s="164"/>
    </row>
    <row r="26" spans="1:16" ht="15" x14ac:dyDescent="0.25">
      <c r="A26" s="184" t="str">
        <f t="shared" si="0"/>
        <v>2632</v>
      </c>
      <c r="B26" s="207">
        <v>26</v>
      </c>
      <c r="C26" s="208">
        <v>3</v>
      </c>
      <c r="D26" s="208">
        <v>2</v>
      </c>
      <c r="E26" s="209" t="s">
        <v>1604</v>
      </c>
      <c r="F26" s="210">
        <v>2018</v>
      </c>
      <c r="G26" s="184" t="s">
        <v>118</v>
      </c>
      <c r="H26" s="178"/>
      <c r="I26" s="178"/>
      <c r="J26" s="211"/>
      <c r="K26" s="164"/>
    </row>
    <row r="27" spans="1:16" ht="15" x14ac:dyDescent="0.25">
      <c r="A27" s="171" t="str">
        <f t="shared" si="0"/>
        <v>2633</v>
      </c>
      <c r="B27" s="202">
        <v>26</v>
      </c>
      <c r="C27" s="171">
        <v>3</v>
      </c>
      <c r="D27" s="171">
        <v>3</v>
      </c>
      <c r="E27" s="203" t="s">
        <v>1604</v>
      </c>
      <c r="F27" s="212">
        <v>2018</v>
      </c>
      <c r="G27" s="171"/>
      <c r="H27" s="172"/>
      <c r="I27" s="172">
        <v>11.869222096956031</v>
      </c>
      <c r="J27" s="205">
        <v>44</v>
      </c>
      <c r="K27" s="164"/>
    </row>
    <row r="28" spans="1:16" ht="15" x14ac:dyDescent="0.25">
      <c r="A28" s="184" t="str">
        <f t="shared" si="0"/>
        <v>2641</v>
      </c>
      <c r="B28" s="207">
        <v>26</v>
      </c>
      <c r="C28" s="184">
        <v>4</v>
      </c>
      <c r="D28" s="184">
        <v>1</v>
      </c>
      <c r="E28" s="209" t="s">
        <v>1604</v>
      </c>
      <c r="F28" s="210">
        <v>2018</v>
      </c>
      <c r="G28" s="184" t="s">
        <v>118</v>
      </c>
      <c r="H28" s="178"/>
      <c r="I28" s="178"/>
      <c r="J28" s="211"/>
      <c r="K28" s="164"/>
    </row>
    <row r="29" spans="1:16" ht="15" x14ac:dyDescent="0.25">
      <c r="A29" s="171" t="str">
        <f t="shared" si="0"/>
        <v>2642</v>
      </c>
      <c r="B29" s="202">
        <v>26</v>
      </c>
      <c r="C29" s="171">
        <v>4</v>
      </c>
      <c r="D29" s="171">
        <v>2</v>
      </c>
      <c r="E29" s="203" t="s">
        <v>1604</v>
      </c>
      <c r="F29" s="204">
        <v>2018</v>
      </c>
      <c r="G29" s="171"/>
      <c r="H29" s="172"/>
      <c r="I29" s="172">
        <v>8.1933483652762114</v>
      </c>
      <c r="J29" s="205">
        <v>21</v>
      </c>
      <c r="K29" s="164"/>
    </row>
    <row r="30" spans="1:16" thickBot="1" x14ac:dyDescent="0.3">
      <c r="A30" s="179" t="str">
        <f t="shared" si="0"/>
        <v>2643</v>
      </c>
      <c r="B30" s="213">
        <v>26</v>
      </c>
      <c r="C30" s="179">
        <v>4</v>
      </c>
      <c r="D30" s="179">
        <v>3</v>
      </c>
      <c r="E30" s="203" t="s">
        <v>1604</v>
      </c>
      <c r="F30" s="204">
        <v>2018</v>
      </c>
      <c r="G30" s="179"/>
      <c r="H30" s="180"/>
      <c r="I30" s="180">
        <v>8.7918827508455468</v>
      </c>
      <c r="J30" s="214">
        <v>23</v>
      </c>
      <c r="K30" s="164"/>
    </row>
    <row r="31" spans="1:16" ht="15" x14ac:dyDescent="0.25">
      <c r="A31" s="196" t="str">
        <f t="shared" si="0"/>
        <v>2711</v>
      </c>
      <c r="B31" s="197">
        <v>27</v>
      </c>
      <c r="C31" s="198">
        <v>1</v>
      </c>
      <c r="D31" s="198">
        <v>1</v>
      </c>
      <c r="E31" s="199" t="s">
        <v>1605</v>
      </c>
      <c r="F31" s="200">
        <v>2018</v>
      </c>
      <c r="G31" s="196"/>
      <c r="H31" s="167">
        <v>12</v>
      </c>
      <c r="I31" s="167">
        <v>9.573465909090908</v>
      </c>
      <c r="J31" s="201">
        <v>25</v>
      </c>
      <c r="K31" s="164"/>
    </row>
    <row r="32" spans="1:16" ht="15" x14ac:dyDescent="0.25">
      <c r="A32" s="171" t="str">
        <f t="shared" si="0"/>
        <v>2712</v>
      </c>
      <c r="B32" s="202">
        <v>27</v>
      </c>
      <c r="C32" s="171">
        <v>1</v>
      </c>
      <c r="D32" s="171">
        <v>2</v>
      </c>
      <c r="E32" s="203" t="s">
        <v>1605</v>
      </c>
      <c r="F32" s="204">
        <v>2018</v>
      </c>
      <c r="G32" s="171"/>
      <c r="H32" s="172"/>
      <c r="I32" s="172">
        <v>9.0730681818181811</v>
      </c>
      <c r="J32" s="205">
        <v>9</v>
      </c>
      <c r="K32" s="164"/>
    </row>
    <row r="33" spans="1:11" ht="15" x14ac:dyDescent="0.25">
      <c r="A33" s="171" t="str">
        <f t="shared" si="0"/>
        <v>2713</v>
      </c>
      <c r="B33" s="202">
        <v>27</v>
      </c>
      <c r="C33" s="171">
        <v>1</v>
      </c>
      <c r="D33" s="171">
        <v>3</v>
      </c>
      <c r="E33" s="203" t="s">
        <v>1605</v>
      </c>
      <c r="F33" s="204">
        <v>2018</v>
      </c>
      <c r="G33" s="171"/>
      <c r="H33" s="172"/>
      <c r="I33" s="172">
        <v>9.435227272727273</v>
      </c>
      <c r="J33" s="205">
        <v>10</v>
      </c>
      <c r="K33" s="164"/>
    </row>
    <row r="34" spans="1:11" ht="15" x14ac:dyDescent="0.25">
      <c r="A34" s="171" t="str">
        <f t="shared" si="0"/>
        <v>2721</v>
      </c>
      <c r="B34" s="202">
        <v>27</v>
      </c>
      <c r="C34" s="206">
        <v>2</v>
      </c>
      <c r="D34" s="206">
        <v>1</v>
      </c>
      <c r="E34" s="203" t="s">
        <v>1605</v>
      </c>
      <c r="F34" s="204">
        <v>2018</v>
      </c>
      <c r="G34" s="171"/>
      <c r="H34" s="172"/>
      <c r="I34" s="172">
        <v>13.759090909090908</v>
      </c>
      <c r="J34" s="205">
        <v>30</v>
      </c>
      <c r="K34" s="164"/>
    </row>
    <row r="35" spans="1:11" ht="15" x14ac:dyDescent="0.25">
      <c r="A35" s="171" t="str">
        <f t="shared" si="0"/>
        <v>2722</v>
      </c>
      <c r="B35" s="202">
        <v>27</v>
      </c>
      <c r="C35" s="206">
        <v>2</v>
      </c>
      <c r="D35" s="206">
        <v>2</v>
      </c>
      <c r="E35" s="203" t="s">
        <v>1605</v>
      </c>
      <c r="F35" s="204">
        <v>2018</v>
      </c>
      <c r="G35" s="171"/>
      <c r="H35" s="172"/>
      <c r="I35" s="172">
        <v>13.292613636363637</v>
      </c>
      <c r="J35" s="205">
        <v>29</v>
      </c>
      <c r="K35" s="164"/>
    </row>
    <row r="36" spans="1:11" ht="15" x14ac:dyDescent="0.25">
      <c r="A36" s="184" t="str">
        <f t="shared" si="0"/>
        <v>2723</v>
      </c>
      <c r="B36" s="207">
        <v>27</v>
      </c>
      <c r="C36" s="184">
        <v>2</v>
      </c>
      <c r="D36" s="184">
        <v>3</v>
      </c>
      <c r="E36" s="209" t="s">
        <v>1605</v>
      </c>
      <c r="F36" s="210">
        <v>2018</v>
      </c>
      <c r="G36" s="184" t="s">
        <v>118</v>
      </c>
      <c r="H36" s="178"/>
      <c r="I36" s="178"/>
      <c r="J36" s="211"/>
      <c r="K36" s="164"/>
    </row>
    <row r="37" spans="1:11" ht="15" x14ac:dyDescent="0.25">
      <c r="A37" s="171" t="str">
        <f t="shared" si="0"/>
        <v>2731</v>
      </c>
      <c r="B37" s="202">
        <v>27</v>
      </c>
      <c r="C37" s="206">
        <v>3</v>
      </c>
      <c r="D37" s="206">
        <v>1</v>
      </c>
      <c r="E37" s="203" t="s">
        <v>1605</v>
      </c>
      <c r="F37" s="204">
        <v>2018</v>
      </c>
      <c r="G37" s="171"/>
      <c r="H37" s="172"/>
      <c r="I37" s="172">
        <v>13.035227272727271</v>
      </c>
      <c r="J37" s="205">
        <v>30</v>
      </c>
      <c r="K37" s="164"/>
    </row>
    <row r="38" spans="1:11" ht="15" x14ac:dyDescent="0.25">
      <c r="A38" s="171" t="str">
        <f t="shared" si="0"/>
        <v>2732</v>
      </c>
      <c r="B38" s="202">
        <v>27</v>
      </c>
      <c r="C38" s="206">
        <v>3</v>
      </c>
      <c r="D38" s="206">
        <v>2</v>
      </c>
      <c r="E38" s="203" t="s">
        <v>1605</v>
      </c>
      <c r="F38" s="204">
        <v>2018</v>
      </c>
      <c r="G38" s="171"/>
      <c r="H38" s="172"/>
      <c r="I38" s="172">
        <v>13.163636363636362</v>
      </c>
      <c r="J38" s="205">
        <v>26</v>
      </c>
      <c r="K38" s="164"/>
    </row>
    <row r="39" spans="1:11" ht="15" x14ac:dyDescent="0.25">
      <c r="A39" s="171" t="str">
        <f t="shared" si="0"/>
        <v>2733</v>
      </c>
      <c r="B39" s="202">
        <v>27</v>
      </c>
      <c r="C39" s="171">
        <v>3</v>
      </c>
      <c r="D39" s="171">
        <v>3</v>
      </c>
      <c r="E39" s="203" t="s">
        <v>1605</v>
      </c>
      <c r="F39" s="212">
        <v>2018</v>
      </c>
      <c r="G39" s="171"/>
      <c r="H39" s="172"/>
      <c r="I39" s="172">
        <v>12.877840909090908</v>
      </c>
      <c r="J39" s="205">
        <v>27</v>
      </c>
      <c r="K39" s="164"/>
    </row>
    <row r="40" spans="1:11" ht="15" x14ac:dyDescent="0.25">
      <c r="A40" s="171" t="str">
        <f t="shared" si="0"/>
        <v>2741</v>
      </c>
      <c r="B40" s="202">
        <v>27</v>
      </c>
      <c r="C40" s="171">
        <v>4</v>
      </c>
      <c r="D40" s="171">
        <v>1</v>
      </c>
      <c r="E40" s="203" t="s">
        <v>1605</v>
      </c>
      <c r="F40" s="204">
        <v>2018</v>
      </c>
      <c r="G40" s="171"/>
      <c r="H40" s="172"/>
      <c r="I40" s="172">
        <v>8.6951704545454547</v>
      </c>
      <c r="J40" s="205">
        <v>9</v>
      </c>
      <c r="K40" s="164"/>
    </row>
    <row r="41" spans="1:11" ht="15" x14ac:dyDescent="0.25">
      <c r="A41" s="171" t="str">
        <f t="shared" si="0"/>
        <v>2742</v>
      </c>
      <c r="B41" s="202">
        <v>27</v>
      </c>
      <c r="C41" s="171">
        <v>4</v>
      </c>
      <c r="D41" s="171">
        <v>2</v>
      </c>
      <c r="E41" s="203" t="s">
        <v>1605</v>
      </c>
      <c r="F41" s="204">
        <v>2018</v>
      </c>
      <c r="G41" s="171"/>
      <c r="H41" s="172"/>
      <c r="I41" s="172">
        <v>9.1955681818181798</v>
      </c>
      <c r="J41" s="205">
        <v>10</v>
      </c>
      <c r="K41" s="164"/>
    </row>
    <row r="42" spans="1:11" thickBot="1" x14ac:dyDescent="0.3">
      <c r="A42" s="179" t="str">
        <f t="shared" si="0"/>
        <v>2743</v>
      </c>
      <c r="B42" s="213">
        <v>27</v>
      </c>
      <c r="C42" s="179">
        <v>4</v>
      </c>
      <c r="D42" s="179">
        <v>3</v>
      </c>
      <c r="E42" s="203" t="s">
        <v>1605</v>
      </c>
      <c r="F42" s="204">
        <v>2018</v>
      </c>
      <c r="G42" s="179"/>
      <c r="H42" s="180"/>
      <c r="I42" s="180">
        <v>9.5112499999999986</v>
      </c>
      <c r="J42" s="214">
        <v>11</v>
      </c>
      <c r="K42" s="164"/>
    </row>
    <row r="43" spans="1:11" ht="15" x14ac:dyDescent="0.25">
      <c r="A43" s="196" t="str">
        <f t="shared" si="0"/>
        <v>3111</v>
      </c>
      <c r="B43" s="197">
        <v>31</v>
      </c>
      <c r="C43" s="198">
        <v>1</v>
      </c>
      <c r="D43" s="198">
        <v>1</v>
      </c>
      <c r="E43" s="199" t="s">
        <v>1606</v>
      </c>
      <c r="F43" s="200">
        <v>2018</v>
      </c>
      <c r="G43" s="196"/>
      <c r="H43" s="167">
        <v>11.5</v>
      </c>
      <c r="I43" s="167">
        <v>8.3585310734463274</v>
      </c>
      <c r="J43" s="201">
        <v>11</v>
      </c>
      <c r="K43" s="164"/>
    </row>
    <row r="44" spans="1:11" ht="15" x14ac:dyDescent="0.25">
      <c r="A44" s="171" t="str">
        <f t="shared" si="0"/>
        <v>3112</v>
      </c>
      <c r="B44" s="202">
        <v>31</v>
      </c>
      <c r="C44" s="171">
        <v>1</v>
      </c>
      <c r="D44" s="171">
        <v>2</v>
      </c>
      <c r="E44" s="203" t="s">
        <v>1606</v>
      </c>
      <c r="F44" s="204">
        <v>2018</v>
      </c>
      <c r="G44" s="171"/>
      <c r="H44" s="172"/>
      <c r="I44" s="172">
        <v>8.3060451977401115</v>
      </c>
      <c r="J44" s="205">
        <v>9</v>
      </c>
      <c r="K44" s="164"/>
    </row>
    <row r="45" spans="1:11" ht="15" x14ac:dyDescent="0.25">
      <c r="A45" s="171" t="str">
        <f t="shared" si="0"/>
        <v>3113</v>
      </c>
      <c r="B45" s="202">
        <v>31</v>
      </c>
      <c r="C45" s="171">
        <v>1</v>
      </c>
      <c r="D45" s="171">
        <v>3</v>
      </c>
      <c r="E45" s="203" t="s">
        <v>1606</v>
      </c>
      <c r="F45" s="204">
        <v>2018</v>
      </c>
      <c r="G45" s="171"/>
      <c r="H45" s="172"/>
      <c r="I45" s="172">
        <v>8.8530508474576273</v>
      </c>
      <c r="J45" s="205">
        <v>11</v>
      </c>
      <c r="K45" s="164"/>
    </row>
    <row r="46" spans="1:11" ht="15" x14ac:dyDescent="0.25">
      <c r="A46" s="171" t="str">
        <f t="shared" si="0"/>
        <v>3121</v>
      </c>
      <c r="B46" s="202">
        <v>31</v>
      </c>
      <c r="C46" s="206">
        <v>2</v>
      </c>
      <c r="D46" s="206">
        <v>1</v>
      </c>
      <c r="E46" s="203" t="s">
        <v>1606</v>
      </c>
      <c r="F46" s="204">
        <v>2018</v>
      </c>
      <c r="G46" s="171"/>
      <c r="H46" s="172"/>
      <c r="I46" s="172">
        <v>12.142937853107346</v>
      </c>
      <c r="J46" s="205">
        <v>28</v>
      </c>
      <c r="K46" s="164"/>
    </row>
    <row r="47" spans="1:11" ht="15" x14ac:dyDescent="0.25">
      <c r="A47" s="171" t="str">
        <f t="shared" si="0"/>
        <v>3122</v>
      </c>
      <c r="B47" s="202">
        <v>31</v>
      </c>
      <c r="C47" s="206">
        <v>2</v>
      </c>
      <c r="D47" s="206">
        <v>2</v>
      </c>
      <c r="E47" s="203" t="s">
        <v>1606</v>
      </c>
      <c r="F47" s="204">
        <v>2018</v>
      </c>
      <c r="G47" s="171"/>
      <c r="H47" s="172"/>
      <c r="I47" s="172">
        <v>11.331073446327682</v>
      </c>
      <c r="J47" s="205">
        <v>22</v>
      </c>
      <c r="K47" s="164"/>
    </row>
    <row r="48" spans="1:11" ht="15" x14ac:dyDescent="0.25">
      <c r="A48" s="171" t="str">
        <f t="shared" si="0"/>
        <v>3123</v>
      </c>
      <c r="B48" s="202">
        <v>31</v>
      </c>
      <c r="C48" s="171">
        <v>2</v>
      </c>
      <c r="D48" s="171">
        <v>3</v>
      </c>
      <c r="E48" s="203" t="s">
        <v>1606</v>
      </c>
      <c r="F48" s="204">
        <v>2018</v>
      </c>
      <c r="G48" s="171"/>
      <c r="H48" s="172"/>
      <c r="I48" s="172">
        <v>12.266666666666666</v>
      </c>
      <c r="J48" s="205">
        <v>26</v>
      </c>
      <c r="K48" s="164"/>
    </row>
    <row r="49" spans="1:11" ht="15" x14ac:dyDescent="0.25">
      <c r="A49" s="184" t="str">
        <f t="shared" si="0"/>
        <v>3131</v>
      </c>
      <c r="B49" s="207">
        <v>31</v>
      </c>
      <c r="C49" s="208">
        <v>3</v>
      </c>
      <c r="D49" s="208">
        <v>1</v>
      </c>
      <c r="E49" s="209" t="s">
        <v>1606</v>
      </c>
      <c r="F49" s="210">
        <v>2018</v>
      </c>
      <c r="G49" s="184" t="s">
        <v>118</v>
      </c>
      <c r="H49" s="178"/>
      <c r="I49" s="178"/>
      <c r="J49" s="211"/>
      <c r="K49" s="164"/>
    </row>
    <row r="50" spans="1:11" ht="15" x14ac:dyDescent="0.25">
      <c r="A50" s="171" t="str">
        <f t="shared" si="0"/>
        <v>3132</v>
      </c>
      <c r="B50" s="202">
        <v>31</v>
      </c>
      <c r="C50" s="206">
        <v>3</v>
      </c>
      <c r="D50" s="206">
        <v>2</v>
      </c>
      <c r="E50" s="203" t="s">
        <v>1606</v>
      </c>
      <c r="F50" s="204">
        <v>2018</v>
      </c>
      <c r="G50" s="171"/>
      <c r="H50" s="172"/>
      <c r="I50" s="172">
        <v>11.536158192090396</v>
      </c>
      <c r="J50" s="205">
        <v>24</v>
      </c>
      <c r="K50" s="164"/>
    </row>
    <row r="51" spans="1:11" ht="15" x14ac:dyDescent="0.25">
      <c r="A51" s="171" t="str">
        <f t="shared" si="0"/>
        <v>3133</v>
      </c>
      <c r="B51" s="202">
        <v>31</v>
      </c>
      <c r="C51" s="171">
        <v>3</v>
      </c>
      <c r="D51" s="171">
        <v>3</v>
      </c>
      <c r="E51" s="203" t="s">
        <v>1606</v>
      </c>
      <c r="F51" s="212">
        <v>2018</v>
      </c>
      <c r="G51" s="171"/>
      <c r="H51" s="172"/>
      <c r="I51" s="172">
        <v>12.046327683615822</v>
      </c>
      <c r="J51" s="205">
        <v>24</v>
      </c>
      <c r="K51" s="164"/>
    </row>
    <row r="52" spans="1:11" ht="15" x14ac:dyDescent="0.25">
      <c r="A52" s="184" t="str">
        <f t="shared" si="0"/>
        <v>3141</v>
      </c>
      <c r="B52" s="207">
        <v>31</v>
      </c>
      <c r="C52" s="184">
        <v>4</v>
      </c>
      <c r="D52" s="184">
        <v>1</v>
      </c>
      <c r="E52" s="209" t="s">
        <v>1606</v>
      </c>
      <c r="F52" s="210">
        <v>2018</v>
      </c>
      <c r="G52" s="184" t="s">
        <v>118</v>
      </c>
      <c r="H52" s="178"/>
      <c r="I52" s="178"/>
      <c r="J52" s="211"/>
      <c r="K52" s="164"/>
    </row>
    <row r="53" spans="1:11" ht="15" x14ac:dyDescent="0.25">
      <c r="A53" s="184" t="str">
        <f t="shared" si="0"/>
        <v>3142</v>
      </c>
      <c r="B53" s="207">
        <v>31</v>
      </c>
      <c r="C53" s="184">
        <v>4</v>
      </c>
      <c r="D53" s="184">
        <v>2</v>
      </c>
      <c r="E53" s="209" t="s">
        <v>1606</v>
      </c>
      <c r="F53" s="210">
        <v>2018</v>
      </c>
      <c r="G53" s="184" t="s">
        <v>118</v>
      </c>
      <c r="H53" s="178"/>
      <c r="I53" s="178"/>
      <c r="J53" s="211"/>
      <c r="K53" s="164"/>
    </row>
    <row r="54" spans="1:11" thickBot="1" x14ac:dyDescent="0.3">
      <c r="A54" s="179" t="str">
        <f t="shared" si="0"/>
        <v>3143</v>
      </c>
      <c r="B54" s="213">
        <v>31</v>
      </c>
      <c r="C54" s="179">
        <v>4</v>
      </c>
      <c r="D54" s="179">
        <v>3</v>
      </c>
      <c r="E54" s="203" t="s">
        <v>1606</v>
      </c>
      <c r="F54" s="204">
        <v>2018</v>
      </c>
      <c r="G54" s="179"/>
      <c r="H54" s="180"/>
      <c r="I54" s="180">
        <v>8.549943502824858</v>
      </c>
      <c r="J54" s="214">
        <v>12</v>
      </c>
      <c r="K54" s="164"/>
    </row>
    <row r="55" spans="1:11" ht="15" x14ac:dyDescent="0.25">
      <c r="A55" s="196" t="str">
        <f t="shared" si="0"/>
        <v>3811</v>
      </c>
      <c r="B55" s="197">
        <v>38</v>
      </c>
      <c r="C55" s="198">
        <v>1</v>
      </c>
      <c r="D55" s="198">
        <v>1</v>
      </c>
      <c r="E55" s="199" t="s">
        <v>1607</v>
      </c>
      <c r="F55" s="200">
        <v>2018</v>
      </c>
      <c r="G55" s="196"/>
      <c r="H55" s="167">
        <v>11.4</v>
      </c>
      <c r="I55" s="167">
        <v>7.6770880361173814</v>
      </c>
      <c r="J55" s="201">
        <v>19</v>
      </c>
      <c r="K55" s="164"/>
    </row>
    <row r="56" spans="1:11" ht="15" x14ac:dyDescent="0.25">
      <c r="A56" s="171" t="str">
        <f t="shared" si="0"/>
        <v>3812</v>
      </c>
      <c r="B56" s="202">
        <v>38</v>
      </c>
      <c r="C56" s="171">
        <v>1</v>
      </c>
      <c r="D56" s="171">
        <v>2</v>
      </c>
      <c r="E56" s="203" t="s">
        <v>1607</v>
      </c>
      <c r="F56" s="204">
        <v>2018</v>
      </c>
      <c r="G56" s="171"/>
      <c r="H56" s="172"/>
      <c r="I56" s="172">
        <v>7.8922686230248313</v>
      </c>
      <c r="J56" s="205">
        <v>18</v>
      </c>
      <c r="K56" s="164"/>
    </row>
    <row r="57" spans="1:11" ht="15" x14ac:dyDescent="0.25">
      <c r="A57" s="171" t="str">
        <f t="shared" si="0"/>
        <v>3813</v>
      </c>
      <c r="B57" s="202">
        <v>38</v>
      </c>
      <c r="C57" s="171">
        <v>1</v>
      </c>
      <c r="D57" s="171">
        <v>3</v>
      </c>
      <c r="E57" s="203" t="s">
        <v>1607</v>
      </c>
      <c r="F57" s="204">
        <v>2018</v>
      </c>
      <c r="G57" s="171"/>
      <c r="H57" s="172"/>
      <c r="I57" s="172">
        <v>7.7761851015801353</v>
      </c>
      <c r="J57" s="205">
        <v>19</v>
      </c>
      <c r="K57" s="164"/>
    </row>
    <row r="58" spans="1:11" ht="15" x14ac:dyDescent="0.25">
      <c r="A58" s="171" t="str">
        <f t="shared" si="0"/>
        <v>3821</v>
      </c>
      <c r="B58" s="202">
        <v>38</v>
      </c>
      <c r="C58" s="206">
        <v>2</v>
      </c>
      <c r="D58" s="206">
        <v>1</v>
      </c>
      <c r="E58" s="203" t="s">
        <v>1607</v>
      </c>
      <c r="F58" s="204">
        <v>2018</v>
      </c>
      <c r="G58" s="171"/>
      <c r="H58" s="172"/>
      <c r="I58" s="172">
        <v>12.128668171557562</v>
      </c>
      <c r="J58" s="205">
        <v>49</v>
      </c>
      <c r="K58" s="164"/>
    </row>
    <row r="59" spans="1:11" ht="15" x14ac:dyDescent="0.25">
      <c r="A59" s="171" t="str">
        <f t="shared" si="0"/>
        <v>3822</v>
      </c>
      <c r="B59" s="202">
        <v>38</v>
      </c>
      <c r="C59" s="206">
        <v>2</v>
      </c>
      <c r="D59" s="206">
        <v>2</v>
      </c>
      <c r="E59" s="203" t="s">
        <v>1607</v>
      </c>
      <c r="F59" s="204">
        <v>2018</v>
      </c>
      <c r="G59" s="171"/>
      <c r="H59" s="172"/>
      <c r="I59" s="172">
        <v>11.72291196388262</v>
      </c>
      <c r="J59" s="205">
        <v>44</v>
      </c>
      <c r="K59" s="164"/>
    </row>
    <row r="60" spans="1:11" ht="15" x14ac:dyDescent="0.25">
      <c r="A60" s="171" t="str">
        <f t="shared" si="0"/>
        <v>3823</v>
      </c>
      <c r="B60" s="202">
        <v>38</v>
      </c>
      <c r="C60" s="171">
        <v>2</v>
      </c>
      <c r="D60" s="171">
        <v>3</v>
      </c>
      <c r="E60" s="203" t="s">
        <v>1607</v>
      </c>
      <c r="F60" s="204">
        <v>2018</v>
      </c>
      <c r="G60" s="171"/>
      <c r="H60" s="172"/>
      <c r="I60" s="172">
        <v>11.713882618510159</v>
      </c>
      <c r="J60" s="205">
        <v>43</v>
      </c>
      <c r="K60" s="164"/>
    </row>
    <row r="61" spans="1:11" ht="15" x14ac:dyDescent="0.25">
      <c r="A61" s="171" t="str">
        <f t="shared" si="0"/>
        <v>3831</v>
      </c>
      <c r="B61" s="202">
        <v>38</v>
      </c>
      <c r="C61" s="206">
        <v>3</v>
      </c>
      <c r="D61" s="206">
        <v>1</v>
      </c>
      <c r="E61" s="203" t="s">
        <v>1607</v>
      </c>
      <c r="F61" s="204">
        <v>2018</v>
      </c>
      <c r="G61" s="171"/>
      <c r="H61" s="172"/>
      <c r="I61" s="172">
        <v>12.159706546275398</v>
      </c>
      <c r="J61" s="205">
        <v>46</v>
      </c>
      <c r="K61" s="164"/>
    </row>
    <row r="62" spans="1:11" ht="15" x14ac:dyDescent="0.25">
      <c r="A62" s="171" t="str">
        <f t="shared" si="0"/>
        <v>3832</v>
      </c>
      <c r="B62" s="202">
        <v>38</v>
      </c>
      <c r="C62" s="206">
        <v>3</v>
      </c>
      <c r="D62" s="206">
        <v>2</v>
      </c>
      <c r="E62" s="203" t="s">
        <v>1607</v>
      </c>
      <c r="F62" s="204">
        <v>2018</v>
      </c>
      <c r="G62" s="171"/>
      <c r="H62" s="172"/>
      <c r="I62" s="172">
        <v>11.645598194130928</v>
      </c>
      <c r="J62" s="205">
        <v>45</v>
      </c>
      <c r="K62" s="164"/>
    </row>
    <row r="63" spans="1:11" ht="15" x14ac:dyDescent="0.25">
      <c r="A63" s="171" t="str">
        <f t="shared" si="0"/>
        <v>3833</v>
      </c>
      <c r="B63" s="202">
        <v>38</v>
      </c>
      <c r="C63" s="171">
        <v>3</v>
      </c>
      <c r="D63" s="171">
        <v>3</v>
      </c>
      <c r="E63" s="203" t="s">
        <v>1607</v>
      </c>
      <c r="F63" s="212">
        <v>2018</v>
      </c>
      <c r="G63" s="171"/>
      <c r="H63" s="172"/>
      <c r="I63" s="172">
        <v>12.068848758465014</v>
      </c>
      <c r="J63" s="205">
        <v>45</v>
      </c>
      <c r="K63" s="164"/>
    </row>
    <row r="64" spans="1:11" ht="15" x14ac:dyDescent="0.25">
      <c r="A64" s="171" t="str">
        <f t="shared" si="0"/>
        <v>3841</v>
      </c>
      <c r="B64" s="202">
        <v>38</v>
      </c>
      <c r="C64" s="171">
        <v>4</v>
      </c>
      <c r="D64" s="171">
        <v>1</v>
      </c>
      <c r="E64" s="203" t="s">
        <v>1607</v>
      </c>
      <c r="F64" s="204">
        <v>2018</v>
      </c>
      <c r="G64" s="171"/>
      <c r="H64" s="172"/>
      <c r="I64" s="172">
        <v>7.8577313769751687</v>
      </c>
      <c r="J64" s="205">
        <v>19</v>
      </c>
      <c r="K64" s="164"/>
    </row>
    <row r="65" spans="1:11" ht="15" x14ac:dyDescent="0.25">
      <c r="A65" s="171" t="str">
        <f t="shared" si="0"/>
        <v>3842</v>
      </c>
      <c r="B65" s="202">
        <v>38</v>
      </c>
      <c r="C65" s="171">
        <v>4</v>
      </c>
      <c r="D65" s="171">
        <v>2</v>
      </c>
      <c r="E65" s="203" t="s">
        <v>1607</v>
      </c>
      <c r="F65" s="204">
        <v>2018</v>
      </c>
      <c r="G65" s="171"/>
      <c r="H65" s="172"/>
      <c r="I65" s="172">
        <v>8.0524266365688497</v>
      </c>
      <c r="J65" s="205">
        <v>21</v>
      </c>
      <c r="K65" s="164"/>
    </row>
    <row r="66" spans="1:11" thickBot="1" x14ac:dyDescent="0.3">
      <c r="A66" s="179" t="str">
        <f t="shared" si="0"/>
        <v>3843</v>
      </c>
      <c r="B66" s="213">
        <v>38</v>
      </c>
      <c r="C66" s="179">
        <v>4</v>
      </c>
      <c r="D66" s="179">
        <v>3</v>
      </c>
      <c r="E66" s="203" t="s">
        <v>1607</v>
      </c>
      <c r="F66" s="204">
        <v>2018</v>
      </c>
      <c r="G66" s="179"/>
      <c r="H66" s="180"/>
      <c r="I66" s="180">
        <v>7.7239277652370211</v>
      </c>
      <c r="J66" s="214">
        <v>22</v>
      </c>
      <c r="K66" s="164"/>
    </row>
    <row r="67" spans="1:11" ht="15" x14ac:dyDescent="0.25">
      <c r="A67" s="196" t="str">
        <f t="shared" si="0"/>
        <v>4711</v>
      </c>
      <c r="B67" s="197">
        <v>47</v>
      </c>
      <c r="C67" s="198">
        <v>1</v>
      </c>
      <c r="D67" s="198">
        <v>1</v>
      </c>
      <c r="E67" s="199" t="s">
        <v>1608</v>
      </c>
      <c r="F67" s="200">
        <v>2018</v>
      </c>
      <c r="G67" s="196"/>
      <c r="H67" s="167">
        <v>11.4</v>
      </c>
      <c r="I67" s="167">
        <v>8.2433408577878104</v>
      </c>
      <c r="J67" s="201">
        <v>23</v>
      </c>
      <c r="K67" s="164"/>
    </row>
    <row r="68" spans="1:11" ht="15" x14ac:dyDescent="0.25">
      <c r="A68" s="171" t="str">
        <f t="shared" si="0"/>
        <v>4712</v>
      </c>
      <c r="B68" s="202">
        <v>47</v>
      </c>
      <c r="C68" s="171">
        <v>1</v>
      </c>
      <c r="D68" s="171">
        <v>2</v>
      </c>
      <c r="E68" s="203" t="s">
        <v>1608</v>
      </c>
      <c r="F68" s="204">
        <v>2018</v>
      </c>
      <c r="G68" s="171"/>
      <c r="H68" s="172"/>
      <c r="I68" s="172">
        <v>8.1235891647855532</v>
      </c>
      <c r="J68" s="205">
        <v>20</v>
      </c>
      <c r="K68" s="164"/>
    </row>
    <row r="69" spans="1:11" ht="15" x14ac:dyDescent="0.25">
      <c r="A69" s="171" t="str">
        <f t="shared" si="0"/>
        <v>4713</v>
      </c>
      <c r="B69" s="202">
        <v>47</v>
      </c>
      <c r="C69" s="171">
        <v>1</v>
      </c>
      <c r="D69" s="171">
        <v>3</v>
      </c>
      <c r="E69" s="203" t="s">
        <v>1608</v>
      </c>
      <c r="F69" s="204">
        <v>2018</v>
      </c>
      <c r="G69" s="171"/>
      <c r="H69" s="172"/>
      <c r="I69" s="172">
        <v>8.4955417607223485</v>
      </c>
      <c r="J69" s="205">
        <v>24</v>
      </c>
      <c r="K69" s="164"/>
    </row>
    <row r="70" spans="1:11" ht="15" x14ac:dyDescent="0.25">
      <c r="A70" s="171" t="str">
        <f t="shared" si="0"/>
        <v>4721</v>
      </c>
      <c r="B70" s="202">
        <v>47</v>
      </c>
      <c r="C70" s="206">
        <v>2</v>
      </c>
      <c r="D70" s="206">
        <v>1</v>
      </c>
      <c r="E70" s="203" t="s">
        <v>1608</v>
      </c>
      <c r="F70" s="204">
        <v>2018</v>
      </c>
      <c r="G70" s="171"/>
      <c r="H70" s="172"/>
      <c r="I70" s="172">
        <v>12.209367945823928</v>
      </c>
      <c r="J70" s="205">
        <v>52</v>
      </c>
      <c r="K70" s="164"/>
    </row>
    <row r="71" spans="1:11" ht="15" x14ac:dyDescent="0.25">
      <c r="A71" s="171" t="str">
        <f t="shared" si="0"/>
        <v>4722</v>
      </c>
      <c r="B71" s="202">
        <v>47</v>
      </c>
      <c r="C71" s="206">
        <v>2</v>
      </c>
      <c r="D71" s="206">
        <v>2</v>
      </c>
      <c r="E71" s="203" t="s">
        <v>1608</v>
      </c>
      <c r="F71" s="204">
        <v>2018</v>
      </c>
      <c r="G71" s="171"/>
      <c r="H71" s="172"/>
      <c r="I71" s="172">
        <v>12.040632054176072</v>
      </c>
      <c r="J71" s="205">
        <v>53</v>
      </c>
      <c r="K71" s="164"/>
    </row>
    <row r="72" spans="1:11" ht="15" x14ac:dyDescent="0.25">
      <c r="A72" s="171" t="str">
        <f t="shared" ref="A72:A135" si="1">CONCATENATE(B72,C72,D72)</f>
        <v>4723</v>
      </c>
      <c r="B72" s="202">
        <v>47</v>
      </c>
      <c r="C72" s="171">
        <v>2</v>
      </c>
      <c r="D72" s="171">
        <v>3</v>
      </c>
      <c r="E72" s="203" t="s">
        <v>1608</v>
      </c>
      <c r="F72" s="204">
        <v>2018</v>
      </c>
      <c r="G72" s="171"/>
      <c r="H72" s="172"/>
      <c r="I72" s="172">
        <v>12.435665914221222</v>
      </c>
      <c r="J72" s="205">
        <v>55</v>
      </c>
      <c r="K72" s="164"/>
    </row>
    <row r="73" spans="1:11" ht="15" x14ac:dyDescent="0.25">
      <c r="A73" s="184" t="str">
        <f t="shared" si="1"/>
        <v>4731</v>
      </c>
      <c r="B73" s="207">
        <v>47</v>
      </c>
      <c r="C73" s="208">
        <v>3</v>
      </c>
      <c r="D73" s="208">
        <v>1</v>
      </c>
      <c r="E73" s="209" t="s">
        <v>1608</v>
      </c>
      <c r="F73" s="210">
        <v>2018</v>
      </c>
      <c r="G73" s="184" t="s">
        <v>118</v>
      </c>
      <c r="H73" s="178"/>
      <c r="I73" s="178"/>
      <c r="J73" s="211"/>
      <c r="K73" s="164"/>
    </row>
    <row r="74" spans="1:11" ht="15" x14ac:dyDescent="0.25">
      <c r="A74" s="184" t="str">
        <f t="shared" si="1"/>
        <v>4732</v>
      </c>
      <c r="B74" s="207">
        <v>47</v>
      </c>
      <c r="C74" s="208">
        <v>3</v>
      </c>
      <c r="D74" s="208">
        <v>2</v>
      </c>
      <c r="E74" s="209" t="s">
        <v>1608</v>
      </c>
      <c r="F74" s="210">
        <v>2018</v>
      </c>
      <c r="G74" s="184" t="s">
        <v>118</v>
      </c>
      <c r="H74" s="178"/>
      <c r="I74" s="178"/>
      <c r="J74" s="211"/>
      <c r="K74" s="164"/>
    </row>
    <row r="75" spans="1:11" ht="15" x14ac:dyDescent="0.25">
      <c r="A75" s="171" t="str">
        <f t="shared" si="1"/>
        <v>4733</v>
      </c>
      <c r="B75" s="202">
        <v>47</v>
      </c>
      <c r="C75" s="171">
        <v>3</v>
      </c>
      <c r="D75" s="171">
        <v>3</v>
      </c>
      <c r="E75" s="203" t="s">
        <v>1608</v>
      </c>
      <c r="F75" s="212">
        <v>2018</v>
      </c>
      <c r="G75" s="171"/>
      <c r="H75" s="172"/>
      <c r="I75" s="172">
        <v>11.455191873589166</v>
      </c>
      <c r="J75" s="205">
        <v>49</v>
      </c>
      <c r="K75" s="164"/>
    </row>
    <row r="76" spans="1:11" ht="15" x14ac:dyDescent="0.25">
      <c r="A76" s="171" t="str">
        <f t="shared" si="1"/>
        <v>4741</v>
      </c>
      <c r="B76" s="202">
        <v>47</v>
      </c>
      <c r="C76" s="171">
        <v>4</v>
      </c>
      <c r="D76" s="171">
        <v>1</v>
      </c>
      <c r="E76" s="203" t="s">
        <v>1608</v>
      </c>
      <c r="F76" s="204">
        <v>2018</v>
      </c>
      <c r="G76" s="171"/>
      <c r="H76" s="172"/>
      <c r="I76" s="172">
        <v>8.9683972911963892</v>
      </c>
      <c r="J76" s="205">
        <v>27</v>
      </c>
      <c r="K76" s="164"/>
    </row>
    <row r="77" spans="1:11" ht="15" x14ac:dyDescent="0.25">
      <c r="A77" s="184" t="str">
        <f t="shared" si="1"/>
        <v>4742</v>
      </c>
      <c r="B77" s="207">
        <v>47</v>
      </c>
      <c r="C77" s="184">
        <v>4</v>
      </c>
      <c r="D77" s="184">
        <v>2</v>
      </c>
      <c r="E77" s="209" t="s">
        <v>1608</v>
      </c>
      <c r="F77" s="210">
        <v>2018</v>
      </c>
      <c r="G77" s="184" t="s">
        <v>118</v>
      </c>
      <c r="H77" s="178"/>
      <c r="I77" s="178"/>
      <c r="J77" s="211"/>
      <c r="K77" s="164"/>
    </row>
    <row r="78" spans="1:11" thickBot="1" x14ac:dyDescent="0.3">
      <c r="A78" s="179" t="str">
        <f t="shared" si="1"/>
        <v>4743</v>
      </c>
      <c r="B78" s="213">
        <v>47</v>
      </c>
      <c r="C78" s="179">
        <v>4</v>
      </c>
      <c r="D78" s="179">
        <v>3</v>
      </c>
      <c r="E78" s="203" t="s">
        <v>1608</v>
      </c>
      <c r="F78" s="204">
        <v>2018</v>
      </c>
      <c r="G78" s="179"/>
      <c r="H78" s="180"/>
      <c r="I78" s="180">
        <v>8.7919300225733643</v>
      </c>
      <c r="J78" s="214">
        <v>26</v>
      </c>
      <c r="K78" s="164"/>
    </row>
    <row r="79" spans="1:11" ht="15" x14ac:dyDescent="0.25">
      <c r="A79" s="196" t="str">
        <f t="shared" si="1"/>
        <v>5011</v>
      </c>
      <c r="B79" s="197">
        <v>50</v>
      </c>
      <c r="C79" s="198">
        <v>1</v>
      </c>
      <c r="D79" s="198">
        <v>1</v>
      </c>
      <c r="E79" s="199" t="s">
        <v>1609</v>
      </c>
      <c r="F79" s="200">
        <v>2018</v>
      </c>
      <c r="G79" s="196"/>
      <c r="H79" s="167">
        <v>11.5</v>
      </c>
      <c r="I79" s="167">
        <v>8.7640677966101688</v>
      </c>
      <c r="J79" s="201">
        <v>19</v>
      </c>
      <c r="K79" s="164"/>
    </row>
    <row r="80" spans="1:11" ht="15" x14ac:dyDescent="0.25">
      <c r="A80" s="184" t="str">
        <f t="shared" si="1"/>
        <v>5012</v>
      </c>
      <c r="B80" s="207">
        <v>50</v>
      </c>
      <c r="C80" s="184">
        <v>1</v>
      </c>
      <c r="D80" s="184">
        <v>2</v>
      </c>
      <c r="E80" s="209" t="s">
        <v>1609</v>
      </c>
      <c r="F80" s="210">
        <v>2018</v>
      </c>
      <c r="G80" s="184" t="s">
        <v>118</v>
      </c>
      <c r="H80" s="178"/>
      <c r="I80" s="178"/>
      <c r="J80" s="211"/>
      <c r="K80" s="164"/>
    </row>
    <row r="81" spans="1:11" ht="15" x14ac:dyDescent="0.25">
      <c r="A81" s="171" t="str">
        <f t="shared" si="1"/>
        <v>5013</v>
      </c>
      <c r="B81" s="202">
        <v>50</v>
      </c>
      <c r="C81" s="171">
        <v>1</v>
      </c>
      <c r="D81" s="171">
        <v>3</v>
      </c>
      <c r="E81" s="203" t="s">
        <v>1609</v>
      </c>
      <c r="F81" s="204">
        <v>2018</v>
      </c>
      <c r="G81" s="171"/>
      <c r="H81" s="172"/>
      <c r="I81" s="172">
        <v>9.5526553672316386</v>
      </c>
      <c r="J81" s="205">
        <v>23</v>
      </c>
      <c r="K81" s="164"/>
    </row>
    <row r="82" spans="1:11" ht="15" x14ac:dyDescent="0.25">
      <c r="A82" s="171" t="str">
        <f t="shared" si="1"/>
        <v>5021</v>
      </c>
      <c r="B82" s="202">
        <v>50</v>
      </c>
      <c r="C82" s="206">
        <v>2</v>
      </c>
      <c r="D82" s="206">
        <v>1</v>
      </c>
      <c r="E82" s="203" t="s">
        <v>1609</v>
      </c>
      <c r="F82" s="204">
        <v>2018</v>
      </c>
      <c r="G82" s="171"/>
      <c r="H82" s="172"/>
      <c r="I82" s="172">
        <v>12.97231638418079</v>
      </c>
      <c r="J82" s="205">
        <v>47</v>
      </c>
      <c r="K82" s="164"/>
    </row>
    <row r="83" spans="1:11" ht="15" x14ac:dyDescent="0.25">
      <c r="A83" s="171" t="str">
        <f t="shared" si="1"/>
        <v>5022</v>
      </c>
      <c r="B83" s="202">
        <v>50</v>
      </c>
      <c r="C83" s="206">
        <v>2</v>
      </c>
      <c r="D83" s="206">
        <v>2</v>
      </c>
      <c r="E83" s="203" t="s">
        <v>1609</v>
      </c>
      <c r="F83" s="204">
        <v>2018</v>
      </c>
      <c r="G83" s="171"/>
      <c r="H83" s="172"/>
      <c r="I83" s="172">
        <v>13.003954802259885</v>
      </c>
      <c r="J83" s="205">
        <v>49</v>
      </c>
      <c r="K83" s="164"/>
    </row>
    <row r="84" spans="1:11" ht="15" x14ac:dyDescent="0.25">
      <c r="A84" s="184" t="str">
        <f t="shared" si="1"/>
        <v>5023</v>
      </c>
      <c r="B84" s="207">
        <v>50</v>
      </c>
      <c r="C84" s="184">
        <v>2</v>
      </c>
      <c r="D84" s="184">
        <v>3</v>
      </c>
      <c r="E84" s="209" t="s">
        <v>1609</v>
      </c>
      <c r="F84" s="210">
        <v>2018</v>
      </c>
      <c r="G84" s="184" t="s">
        <v>118</v>
      </c>
      <c r="H84" s="178"/>
      <c r="I84" s="178"/>
      <c r="J84" s="211"/>
      <c r="K84" s="164"/>
    </row>
    <row r="85" spans="1:11" ht="15" x14ac:dyDescent="0.25">
      <c r="A85" s="171" t="str">
        <f t="shared" si="1"/>
        <v>5031</v>
      </c>
      <c r="B85" s="202">
        <v>50</v>
      </c>
      <c r="C85" s="206">
        <v>3</v>
      </c>
      <c r="D85" s="206">
        <v>1</v>
      </c>
      <c r="E85" s="203" t="s">
        <v>1609</v>
      </c>
      <c r="F85" s="204">
        <v>2018</v>
      </c>
      <c r="G85" s="171"/>
      <c r="H85" s="172"/>
      <c r="I85" s="172">
        <v>13.27457627118644</v>
      </c>
      <c r="J85" s="205">
        <v>50</v>
      </c>
      <c r="K85" s="164"/>
    </row>
    <row r="86" spans="1:11" ht="15" x14ac:dyDescent="0.25">
      <c r="A86" s="184" t="str">
        <f t="shared" si="1"/>
        <v>5032</v>
      </c>
      <c r="B86" s="207">
        <v>50</v>
      </c>
      <c r="C86" s="208">
        <v>3</v>
      </c>
      <c r="D86" s="208">
        <v>2</v>
      </c>
      <c r="E86" s="209" t="s">
        <v>1609</v>
      </c>
      <c r="F86" s="210">
        <v>2018</v>
      </c>
      <c r="G86" s="184" t="s">
        <v>118</v>
      </c>
      <c r="H86" s="178"/>
      <c r="I86" s="178"/>
      <c r="J86" s="211"/>
      <c r="K86" s="164"/>
    </row>
    <row r="87" spans="1:11" ht="15" x14ac:dyDescent="0.25">
      <c r="A87" s="171" t="str">
        <f t="shared" si="1"/>
        <v>5033</v>
      </c>
      <c r="B87" s="202">
        <v>50</v>
      </c>
      <c r="C87" s="171">
        <v>3</v>
      </c>
      <c r="D87" s="171">
        <v>3</v>
      </c>
      <c r="E87" s="203" t="s">
        <v>1609</v>
      </c>
      <c r="F87" s="212">
        <v>2018</v>
      </c>
      <c r="G87" s="171"/>
      <c r="H87" s="172"/>
      <c r="I87" s="172">
        <v>13.049717514124293</v>
      </c>
      <c r="J87" s="205">
        <v>50</v>
      </c>
      <c r="K87" s="164"/>
    </row>
    <row r="88" spans="1:11" ht="15" x14ac:dyDescent="0.25">
      <c r="A88" s="171" t="str">
        <f t="shared" si="1"/>
        <v>5041</v>
      </c>
      <c r="B88" s="202">
        <v>50</v>
      </c>
      <c r="C88" s="171">
        <v>4</v>
      </c>
      <c r="D88" s="171">
        <v>1</v>
      </c>
      <c r="E88" s="203" t="s">
        <v>1609</v>
      </c>
      <c r="F88" s="204">
        <v>2018</v>
      </c>
      <c r="G88" s="171"/>
      <c r="H88" s="172"/>
      <c r="I88" s="172">
        <v>8.4495480225988704</v>
      </c>
      <c r="J88" s="205">
        <v>21</v>
      </c>
      <c r="K88" s="164"/>
    </row>
    <row r="89" spans="1:11" ht="15" x14ac:dyDescent="0.25">
      <c r="A89" s="171" t="str">
        <f t="shared" si="1"/>
        <v>5042</v>
      </c>
      <c r="B89" s="202">
        <v>50</v>
      </c>
      <c r="C89" s="171">
        <v>4</v>
      </c>
      <c r="D89" s="171">
        <v>2</v>
      </c>
      <c r="E89" s="203" t="s">
        <v>1609</v>
      </c>
      <c r="F89" s="204">
        <v>2018</v>
      </c>
      <c r="G89" s="171"/>
      <c r="H89" s="172"/>
      <c r="I89" s="172">
        <v>9.2082485875706226</v>
      </c>
      <c r="J89" s="205">
        <v>24</v>
      </c>
      <c r="K89" s="164"/>
    </row>
    <row r="90" spans="1:11" thickBot="1" x14ac:dyDescent="0.3">
      <c r="A90" s="179" t="str">
        <f t="shared" si="1"/>
        <v>5043</v>
      </c>
      <c r="B90" s="213">
        <v>50</v>
      </c>
      <c r="C90" s="179">
        <v>4</v>
      </c>
      <c r="D90" s="179">
        <v>3</v>
      </c>
      <c r="E90" s="203" t="s">
        <v>1609</v>
      </c>
      <c r="F90" s="204">
        <v>2018</v>
      </c>
      <c r="G90" s="179"/>
      <c r="H90" s="180"/>
      <c r="I90" s="180">
        <v>9.5741242937853119</v>
      </c>
      <c r="J90" s="214">
        <v>24</v>
      </c>
      <c r="K90" s="164"/>
    </row>
    <row r="91" spans="1:11" ht="15" x14ac:dyDescent="0.25">
      <c r="A91" s="196" t="str">
        <f t="shared" si="1"/>
        <v>5411</v>
      </c>
      <c r="B91" s="197">
        <v>54</v>
      </c>
      <c r="C91" s="198">
        <v>1</v>
      </c>
      <c r="D91" s="198">
        <v>1</v>
      </c>
      <c r="E91" s="199" t="s">
        <v>1610</v>
      </c>
      <c r="F91" s="200">
        <v>2018</v>
      </c>
      <c r="G91" s="196"/>
      <c r="H91" s="167">
        <v>11.9</v>
      </c>
      <c r="I91" s="167">
        <v>8.5301362088535768</v>
      </c>
      <c r="J91" s="201">
        <v>16</v>
      </c>
      <c r="K91" s="164"/>
    </row>
    <row r="92" spans="1:11" ht="15" x14ac:dyDescent="0.25">
      <c r="A92" s="171" t="str">
        <f t="shared" si="1"/>
        <v>5412</v>
      </c>
      <c r="B92" s="202">
        <v>54</v>
      </c>
      <c r="C92" s="171">
        <v>1</v>
      </c>
      <c r="D92" s="171">
        <v>2</v>
      </c>
      <c r="E92" s="203" t="s">
        <v>1610</v>
      </c>
      <c r="F92" s="204">
        <v>2018</v>
      </c>
      <c r="G92" s="171"/>
      <c r="H92" s="172"/>
      <c r="I92" s="172">
        <v>8.2267877412031787</v>
      </c>
      <c r="J92" s="205">
        <v>17</v>
      </c>
      <c r="K92" s="164"/>
    </row>
    <row r="93" spans="1:11" ht="15" x14ac:dyDescent="0.25">
      <c r="A93" s="171" t="str">
        <f t="shared" si="1"/>
        <v>5413</v>
      </c>
      <c r="B93" s="202">
        <v>54</v>
      </c>
      <c r="C93" s="171">
        <v>1</v>
      </c>
      <c r="D93" s="171">
        <v>3</v>
      </c>
      <c r="E93" s="203" t="s">
        <v>1610</v>
      </c>
      <c r="F93" s="204">
        <v>2018</v>
      </c>
      <c r="G93" s="171"/>
      <c r="H93" s="172"/>
      <c r="I93" s="172">
        <v>8.4108967082860389</v>
      </c>
      <c r="J93" s="205">
        <v>17</v>
      </c>
      <c r="K93" s="164"/>
    </row>
    <row r="94" spans="1:11" ht="15" x14ac:dyDescent="0.25">
      <c r="A94" s="171" t="str">
        <f t="shared" si="1"/>
        <v>5421</v>
      </c>
      <c r="B94" s="202">
        <v>54</v>
      </c>
      <c r="C94" s="206">
        <v>2</v>
      </c>
      <c r="D94" s="206">
        <v>1</v>
      </c>
      <c r="E94" s="203" t="s">
        <v>1610</v>
      </c>
      <c r="F94" s="204">
        <v>2018</v>
      </c>
      <c r="G94" s="171"/>
      <c r="H94" s="172"/>
      <c r="I94" s="172">
        <v>11.83427922814983</v>
      </c>
      <c r="J94" s="205">
        <v>34</v>
      </c>
      <c r="K94" s="164"/>
    </row>
    <row r="95" spans="1:11" ht="15" x14ac:dyDescent="0.25">
      <c r="A95" s="184" t="str">
        <f t="shared" si="1"/>
        <v>5422</v>
      </c>
      <c r="B95" s="207">
        <v>54</v>
      </c>
      <c r="C95" s="208">
        <v>2</v>
      </c>
      <c r="D95" s="208">
        <v>2</v>
      </c>
      <c r="E95" s="209" t="s">
        <v>1610</v>
      </c>
      <c r="F95" s="210">
        <v>2018</v>
      </c>
      <c r="G95" s="184" t="s">
        <v>118</v>
      </c>
      <c r="H95" s="178"/>
      <c r="I95" s="178"/>
      <c r="J95" s="211"/>
      <c r="K95" s="164"/>
    </row>
    <row r="96" spans="1:11" ht="15" x14ac:dyDescent="0.25">
      <c r="A96" s="171" t="str">
        <f t="shared" si="1"/>
        <v>5423</v>
      </c>
      <c r="B96" s="202">
        <v>54</v>
      </c>
      <c r="C96" s="171">
        <v>2</v>
      </c>
      <c r="D96" s="171">
        <v>3</v>
      </c>
      <c r="E96" s="203" t="s">
        <v>1610</v>
      </c>
      <c r="F96" s="204">
        <v>2018</v>
      </c>
      <c r="G96" s="171"/>
      <c r="H96" s="172"/>
      <c r="I96" s="172">
        <v>11.538592508513053</v>
      </c>
      <c r="J96" s="205">
        <v>33</v>
      </c>
      <c r="K96" s="164"/>
    </row>
    <row r="97" spans="1:11" ht="15" x14ac:dyDescent="0.25">
      <c r="A97" s="171" t="str">
        <f t="shared" si="1"/>
        <v>5431</v>
      </c>
      <c r="B97" s="202">
        <v>54</v>
      </c>
      <c r="C97" s="206">
        <v>3</v>
      </c>
      <c r="D97" s="206">
        <v>1</v>
      </c>
      <c r="E97" s="203" t="s">
        <v>1610</v>
      </c>
      <c r="F97" s="204">
        <v>2018</v>
      </c>
      <c r="G97" s="171"/>
      <c r="H97" s="172"/>
      <c r="I97" s="172">
        <v>11.412258796821794</v>
      </c>
      <c r="J97" s="205">
        <v>32</v>
      </c>
      <c r="K97" s="164"/>
    </row>
    <row r="98" spans="1:11" ht="15" x14ac:dyDescent="0.25">
      <c r="A98" s="171" t="str">
        <f t="shared" si="1"/>
        <v>5432</v>
      </c>
      <c r="B98" s="202">
        <v>54</v>
      </c>
      <c r="C98" s="206">
        <v>3</v>
      </c>
      <c r="D98" s="206">
        <v>2</v>
      </c>
      <c r="E98" s="203" t="s">
        <v>1610</v>
      </c>
      <c r="F98" s="204">
        <v>2018</v>
      </c>
      <c r="G98" s="171"/>
      <c r="H98" s="172"/>
      <c r="I98" s="172">
        <v>11.120431328036323</v>
      </c>
      <c r="J98" s="205">
        <v>30</v>
      </c>
      <c r="K98" s="164"/>
    </row>
    <row r="99" spans="1:11" ht="15" x14ac:dyDescent="0.25">
      <c r="A99" s="171" t="str">
        <f t="shared" si="1"/>
        <v>5433</v>
      </c>
      <c r="B99" s="202">
        <v>54</v>
      </c>
      <c r="C99" s="171">
        <v>3</v>
      </c>
      <c r="D99" s="171">
        <v>3</v>
      </c>
      <c r="E99" s="203" t="s">
        <v>1610</v>
      </c>
      <c r="F99" s="212">
        <v>2018</v>
      </c>
      <c r="G99" s="171"/>
      <c r="H99" s="172"/>
      <c r="I99" s="172">
        <v>11.207321225879683</v>
      </c>
      <c r="J99" s="205">
        <v>30</v>
      </c>
      <c r="K99" s="164"/>
    </row>
    <row r="100" spans="1:11" ht="15" x14ac:dyDescent="0.25">
      <c r="A100" s="171" t="str">
        <f t="shared" si="1"/>
        <v>5441</v>
      </c>
      <c r="B100" s="202">
        <v>54</v>
      </c>
      <c r="C100" s="171">
        <v>4</v>
      </c>
      <c r="D100" s="171">
        <v>1</v>
      </c>
      <c r="E100" s="203" t="s">
        <v>1610</v>
      </c>
      <c r="F100" s="204">
        <v>2018</v>
      </c>
      <c r="G100" s="171"/>
      <c r="H100" s="172"/>
      <c r="I100" s="172">
        <v>8.3935300794551662</v>
      </c>
      <c r="J100" s="205">
        <v>17</v>
      </c>
      <c r="K100" s="164"/>
    </row>
    <row r="101" spans="1:11" ht="15" x14ac:dyDescent="0.25">
      <c r="A101" s="171" t="str">
        <f t="shared" si="1"/>
        <v>5442</v>
      </c>
      <c r="B101" s="202">
        <v>54</v>
      </c>
      <c r="C101" s="171">
        <v>4</v>
      </c>
      <c r="D101" s="171">
        <v>2</v>
      </c>
      <c r="E101" s="203" t="s">
        <v>1610</v>
      </c>
      <c r="F101" s="204">
        <v>2018</v>
      </c>
      <c r="G101" s="171"/>
      <c r="H101" s="172"/>
      <c r="I101" s="172">
        <v>8.3425085130533496</v>
      </c>
      <c r="J101" s="205">
        <v>16</v>
      </c>
      <c r="K101" s="164"/>
    </row>
    <row r="102" spans="1:11" thickBot="1" x14ac:dyDescent="0.3">
      <c r="A102" s="179" t="str">
        <f t="shared" si="1"/>
        <v>5443</v>
      </c>
      <c r="B102" s="213">
        <v>54</v>
      </c>
      <c r="C102" s="179">
        <v>4</v>
      </c>
      <c r="D102" s="179">
        <v>3</v>
      </c>
      <c r="E102" s="203" t="s">
        <v>1610</v>
      </c>
      <c r="F102" s="204">
        <v>2018</v>
      </c>
      <c r="G102" s="179"/>
      <c r="H102" s="180"/>
      <c r="I102" s="180">
        <v>8.0490919409761634</v>
      </c>
      <c r="J102" s="214">
        <v>15</v>
      </c>
      <c r="K102" s="164"/>
    </row>
    <row r="103" spans="1:11" ht="15" x14ac:dyDescent="0.25">
      <c r="A103" s="196" t="str">
        <f t="shared" si="1"/>
        <v>5611</v>
      </c>
      <c r="B103" s="197">
        <v>56</v>
      </c>
      <c r="C103" s="198">
        <v>1</v>
      </c>
      <c r="D103" s="198">
        <v>1</v>
      </c>
      <c r="E103" s="199" t="s">
        <v>1611</v>
      </c>
      <c r="F103" s="200">
        <v>2018</v>
      </c>
      <c r="G103" s="196"/>
      <c r="H103" s="167">
        <v>11.6</v>
      </c>
      <c r="I103" s="167">
        <v>7.9854638009049763</v>
      </c>
      <c r="J103" s="201">
        <v>20</v>
      </c>
      <c r="K103" s="164"/>
    </row>
    <row r="104" spans="1:11" ht="15" x14ac:dyDescent="0.25">
      <c r="A104" s="171" t="str">
        <f t="shared" si="1"/>
        <v>5612</v>
      </c>
      <c r="B104" s="202">
        <v>56</v>
      </c>
      <c r="C104" s="171">
        <v>1</v>
      </c>
      <c r="D104" s="171">
        <v>2</v>
      </c>
      <c r="E104" s="203" t="s">
        <v>1611</v>
      </c>
      <c r="F104" s="204">
        <v>2018</v>
      </c>
      <c r="G104" s="171"/>
      <c r="H104" s="172"/>
      <c r="I104" s="172">
        <v>7.6651583710407234</v>
      </c>
      <c r="J104" s="205">
        <v>17</v>
      </c>
      <c r="K104" s="164"/>
    </row>
    <row r="105" spans="1:11" ht="15" x14ac:dyDescent="0.25">
      <c r="A105" s="171" t="str">
        <f t="shared" si="1"/>
        <v>5613</v>
      </c>
      <c r="B105" s="202">
        <v>56</v>
      </c>
      <c r="C105" s="171">
        <v>1</v>
      </c>
      <c r="D105" s="171">
        <v>3</v>
      </c>
      <c r="E105" s="203" t="s">
        <v>1611</v>
      </c>
      <c r="F105" s="204">
        <v>2018</v>
      </c>
      <c r="G105" s="171"/>
      <c r="H105" s="172"/>
      <c r="I105" s="172">
        <v>8.851753393665156</v>
      </c>
      <c r="J105" s="205">
        <v>25</v>
      </c>
      <c r="K105" s="164"/>
    </row>
    <row r="106" spans="1:11" ht="15" x14ac:dyDescent="0.25">
      <c r="A106" s="171" t="str">
        <f t="shared" si="1"/>
        <v>5621</v>
      </c>
      <c r="B106" s="202">
        <v>56</v>
      </c>
      <c r="C106" s="206">
        <v>2</v>
      </c>
      <c r="D106" s="206">
        <v>1</v>
      </c>
      <c r="E106" s="203" t="s">
        <v>1611</v>
      </c>
      <c r="F106" s="204">
        <v>2018</v>
      </c>
      <c r="G106" s="171"/>
      <c r="H106" s="172"/>
      <c r="I106" s="172">
        <v>11.710972850678733</v>
      </c>
      <c r="J106" s="205">
        <v>40</v>
      </c>
      <c r="K106" s="164"/>
    </row>
    <row r="107" spans="1:11" ht="15" x14ac:dyDescent="0.25">
      <c r="A107" s="171" t="str">
        <f t="shared" si="1"/>
        <v>5622</v>
      </c>
      <c r="B107" s="202">
        <v>56</v>
      </c>
      <c r="C107" s="206">
        <v>2</v>
      </c>
      <c r="D107" s="206">
        <v>2</v>
      </c>
      <c r="E107" s="203" t="s">
        <v>1611</v>
      </c>
      <c r="F107" s="204">
        <v>2018</v>
      </c>
      <c r="G107" s="171"/>
      <c r="H107" s="172"/>
      <c r="I107" s="172">
        <v>11.364253393665157</v>
      </c>
      <c r="J107" s="205">
        <v>37</v>
      </c>
      <c r="K107" s="164"/>
    </row>
    <row r="108" spans="1:11" ht="15" x14ac:dyDescent="0.25">
      <c r="A108" s="171" t="str">
        <f t="shared" si="1"/>
        <v>5623</v>
      </c>
      <c r="B108" s="202">
        <v>56</v>
      </c>
      <c r="C108" s="171">
        <v>2</v>
      </c>
      <c r="D108" s="171">
        <v>3</v>
      </c>
      <c r="E108" s="203" t="s">
        <v>1611</v>
      </c>
      <c r="F108" s="204">
        <v>2018</v>
      </c>
      <c r="G108" s="171"/>
      <c r="H108" s="172"/>
      <c r="I108" s="172">
        <v>12.20475113122172</v>
      </c>
      <c r="J108" s="205">
        <v>40</v>
      </c>
      <c r="K108" s="164"/>
    </row>
    <row r="109" spans="1:11" ht="15" x14ac:dyDescent="0.25">
      <c r="A109" s="171" t="str">
        <f t="shared" si="1"/>
        <v>5631</v>
      </c>
      <c r="B109" s="202">
        <v>56</v>
      </c>
      <c r="C109" s="206">
        <v>3</v>
      </c>
      <c r="D109" s="206">
        <v>1</v>
      </c>
      <c r="E109" s="203" t="s">
        <v>1611</v>
      </c>
      <c r="F109" s="204">
        <v>2018</v>
      </c>
      <c r="G109" s="171"/>
      <c r="H109" s="172"/>
      <c r="I109" s="172">
        <v>11.568947963800902</v>
      </c>
      <c r="J109" s="205">
        <v>43</v>
      </c>
      <c r="K109" s="164"/>
    </row>
    <row r="110" spans="1:11" ht="15" x14ac:dyDescent="0.25">
      <c r="A110" s="171" t="str">
        <f t="shared" si="1"/>
        <v>5632</v>
      </c>
      <c r="B110" s="202">
        <v>56</v>
      </c>
      <c r="C110" s="206">
        <v>3</v>
      </c>
      <c r="D110" s="206">
        <v>2</v>
      </c>
      <c r="E110" s="203" t="s">
        <v>1611</v>
      </c>
      <c r="F110" s="204">
        <v>2018</v>
      </c>
      <c r="G110" s="171"/>
      <c r="H110" s="172"/>
      <c r="I110" s="172">
        <v>10.758314479638006</v>
      </c>
      <c r="J110" s="205">
        <v>37</v>
      </c>
      <c r="K110" s="164"/>
    </row>
    <row r="111" spans="1:11" ht="15" x14ac:dyDescent="0.25">
      <c r="A111" s="171" t="str">
        <f t="shared" si="1"/>
        <v>5633</v>
      </c>
      <c r="B111" s="202">
        <v>56</v>
      </c>
      <c r="C111" s="171">
        <v>3</v>
      </c>
      <c r="D111" s="171">
        <v>3</v>
      </c>
      <c r="E111" s="203" t="s">
        <v>1611</v>
      </c>
      <c r="F111" s="212">
        <v>2018</v>
      </c>
      <c r="G111" s="171"/>
      <c r="H111" s="172"/>
      <c r="I111" s="172">
        <v>11.257861990950227</v>
      </c>
      <c r="J111" s="205">
        <v>38</v>
      </c>
      <c r="K111" s="164"/>
    </row>
    <row r="112" spans="1:11" ht="15" x14ac:dyDescent="0.25">
      <c r="A112" s="171" t="str">
        <f t="shared" si="1"/>
        <v>5641</v>
      </c>
      <c r="B112" s="202">
        <v>56</v>
      </c>
      <c r="C112" s="171">
        <v>4</v>
      </c>
      <c r="D112" s="171">
        <v>1</v>
      </c>
      <c r="E112" s="203" t="s">
        <v>1611</v>
      </c>
      <c r="F112" s="204">
        <v>2018</v>
      </c>
      <c r="G112" s="171"/>
      <c r="H112" s="172"/>
      <c r="I112" s="172">
        <v>7.5723981900452495</v>
      </c>
      <c r="J112" s="205">
        <v>19</v>
      </c>
      <c r="K112" s="164"/>
    </row>
    <row r="113" spans="1:11" ht="15" x14ac:dyDescent="0.25">
      <c r="A113" s="171" t="str">
        <f t="shared" si="1"/>
        <v>5642</v>
      </c>
      <c r="B113" s="207">
        <v>56</v>
      </c>
      <c r="C113" s="184">
        <v>4</v>
      </c>
      <c r="D113" s="184">
        <v>2</v>
      </c>
      <c r="E113" s="209" t="s">
        <v>1611</v>
      </c>
      <c r="F113" s="210">
        <v>2018</v>
      </c>
      <c r="G113" s="184" t="s">
        <v>118</v>
      </c>
      <c r="H113" s="178"/>
      <c r="I113" s="178"/>
      <c r="J113" s="211"/>
      <c r="K113" s="164"/>
    </row>
    <row r="114" spans="1:11" thickBot="1" x14ac:dyDescent="0.3">
      <c r="A114" s="179" t="str">
        <f t="shared" si="1"/>
        <v>5643</v>
      </c>
      <c r="B114" s="213">
        <v>56</v>
      </c>
      <c r="C114" s="179">
        <v>4</v>
      </c>
      <c r="D114" s="179">
        <v>3</v>
      </c>
      <c r="E114" s="203" t="s">
        <v>1611</v>
      </c>
      <c r="F114" s="204">
        <v>2018</v>
      </c>
      <c r="G114" s="179"/>
      <c r="H114" s="180"/>
      <c r="I114" s="180">
        <v>7.7896493212669684</v>
      </c>
      <c r="J114" s="214">
        <v>20</v>
      </c>
      <c r="K114" s="164"/>
    </row>
    <row r="115" spans="1:11" ht="15" x14ac:dyDescent="0.25">
      <c r="A115" s="196" t="str">
        <f t="shared" si="1"/>
        <v>5911</v>
      </c>
      <c r="B115" s="197">
        <v>59</v>
      </c>
      <c r="C115" s="198">
        <v>1</v>
      </c>
      <c r="D115" s="198">
        <v>1</v>
      </c>
      <c r="E115" s="199" t="s">
        <v>1612</v>
      </c>
      <c r="F115" s="200">
        <v>2018</v>
      </c>
      <c r="G115" s="196"/>
      <c r="H115" s="167">
        <v>11.5</v>
      </c>
      <c r="I115" s="167">
        <v>8.3070056497175138</v>
      </c>
      <c r="J115" s="201">
        <v>15</v>
      </c>
      <c r="K115" s="164"/>
    </row>
    <row r="116" spans="1:11" ht="15" x14ac:dyDescent="0.25">
      <c r="A116" s="171" t="str">
        <f t="shared" si="1"/>
        <v>5912</v>
      </c>
      <c r="B116" s="202">
        <v>59</v>
      </c>
      <c r="C116" s="171">
        <v>1</v>
      </c>
      <c r="D116" s="171">
        <v>2</v>
      </c>
      <c r="E116" s="203" t="s">
        <v>1612</v>
      </c>
      <c r="F116" s="204">
        <v>2018</v>
      </c>
      <c r="G116" s="171"/>
      <c r="H116" s="172"/>
      <c r="I116" s="172">
        <v>8.5359322033898302</v>
      </c>
      <c r="J116" s="205">
        <v>15</v>
      </c>
      <c r="K116" s="164"/>
    </row>
    <row r="117" spans="1:11" ht="15" x14ac:dyDescent="0.25">
      <c r="A117" s="171" t="str">
        <f t="shared" si="1"/>
        <v>5913</v>
      </c>
      <c r="B117" s="202">
        <v>59</v>
      </c>
      <c r="C117" s="171">
        <v>1</v>
      </c>
      <c r="D117" s="171">
        <v>3</v>
      </c>
      <c r="E117" s="203" t="s">
        <v>1612</v>
      </c>
      <c r="F117" s="204">
        <v>2018</v>
      </c>
      <c r="G117" s="171"/>
      <c r="H117" s="172"/>
      <c r="I117" s="172">
        <v>9.7235593220338998</v>
      </c>
      <c r="J117" s="205">
        <v>33</v>
      </c>
      <c r="K117" s="164"/>
    </row>
    <row r="118" spans="1:11" ht="15" x14ac:dyDescent="0.25">
      <c r="A118" s="171" t="str">
        <f t="shared" si="1"/>
        <v>5921</v>
      </c>
      <c r="B118" s="202">
        <v>59</v>
      </c>
      <c r="C118" s="206">
        <v>2</v>
      </c>
      <c r="D118" s="206">
        <v>1</v>
      </c>
      <c r="E118" s="203" t="s">
        <v>1612</v>
      </c>
      <c r="F118" s="204">
        <v>2018</v>
      </c>
      <c r="G118" s="171"/>
      <c r="H118" s="172"/>
      <c r="I118" s="172">
        <v>12.311864406779662</v>
      </c>
      <c r="J118" s="205">
        <v>40</v>
      </c>
      <c r="K118" s="164"/>
    </row>
    <row r="119" spans="1:11" ht="15" x14ac:dyDescent="0.25">
      <c r="A119" s="171" t="str">
        <f t="shared" si="1"/>
        <v>5922</v>
      </c>
      <c r="B119" s="202">
        <v>59</v>
      </c>
      <c r="C119" s="206">
        <v>2</v>
      </c>
      <c r="D119" s="206">
        <v>2</v>
      </c>
      <c r="E119" s="203" t="s">
        <v>1612</v>
      </c>
      <c r="F119" s="204">
        <v>2018</v>
      </c>
      <c r="G119" s="171"/>
      <c r="H119" s="172"/>
      <c r="I119" s="172">
        <v>12.020903954802261</v>
      </c>
      <c r="J119" s="205">
        <v>35</v>
      </c>
      <c r="K119" s="164"/>
    </row>
    <row r="120" spans="1:11" ht="15" x14ac:dyDescent="0.25">
      <c r="A120" s="171" t="str">
        <f t="shared" si="1"/>
        <v>5923</v>
      </c>
      <c r="B120" s="202">
        <v>59</v>
      </c>
      <c r="C120" s="171">
        <v>2</v>
      </c>
      <c r="D120" s="171">
        <v>3</v>
      </c>
      <c r="E120" s="203" t="s">
        <v>1612</v>
      </c>
      <c r="F120" s="204">
        <v>2018</v>
      </c>
      <c r="G120" s="171"/>
      <c r="H120" s="172"/>
      <c r="I120" s="172">
        <v>12.733333333333334</v>
      </c>
      <c r="J120" s="205">
        <v>36</v>
      </c>
      <c r="K120" s="164"/>
    </row>
    <row r="121" spans="1:11" ht="15" x14ac:dyDescent="0.25">
      <c r="A121" s="184" t="str">
        <f t="shared" si="1"/>
        <v>5931</v>
      </c>
      <c r="B121" s="207">
        <v>59</v>
      </c>
      <c r="C121" s="208">
        <v>3</v>
      </c>
      <c r="D121" s="208">
        <v>1</v>
      </c>
      <c r="E121" s="209" t="s">
        <v>1612</v>
      </c>
      <c r="F121" s="210">
        <v>2018</v>
      </c>
      <c r="G121" s="184" t="s">
        <v>118</v>
      </c>
      <c r="H121" s="178"/>
      <c r="I121" s="178"/>
      <c r="J121" s="211"/>
      <c r="K121" s="164"/>
    </row>
    <row r="122" spans="1:11" ht="15" x14ac:dyDescent="0.25">
      <c r="A122" s="171" t="str">
        <f t="shared" si="1"/>
        <v>5932</v>
      </c>
      <c r="B122" s="202">
        <v>59</v>
      </c>
      <c r="C122" s="206">
        <v>3</v>
      </c>
      <c r="D122" s="206">
        <v>2</v>
      </c>
      <c r="E122" s="203" t="s">
        <v>1612</v>
      </c>
      <c r="F122" s="204">
        <v>2018</v>
      </c>
      <c r="G122" s="171"/>
      <c r="H122" s="172"/>
      <c r="I122" s="172">
        <v>11.470621468926554</v>
      </c>
      <c r="J122" s="205">
        <v>34</v>
      </c>
      <c r="K122" s="164"/>
    </row>
    <row r="123" spans="1:11" ht="15" x14ac:dyDescent="0.25">
      <c r="A123" s="171" t="str">
        <f t="shared" si="1"/>
        <v>5933</v>
      </c>
      <c r="B123" s="202">
        <v>59</v>
      </c>
      <c r="C123" s="171">
        <v>3</v>
      </c>
      <c r="D123" s="171">
        <v>3</v>
      </c>
      <c r="E123" s="203" t="s">
        <v>1612</v>
      </c>
      <c r="F123" s="212">
        <v>2018</v>
      </c>
      <c r="G123" s="171"/>
      <c r="H123" s="172"/>
      <c r="I123" s="172">
        <v>12.275141242937853</v>
      </c>
      <c r="J123" s="205">
        <v>35</v>
      </c>
      <c r="K123" s="164"/>
    </row>
    <row r="124" spans="1:11" ht="15" x14ac:dyDescent="0.25">
      <c r="A124" s="171" t="str">
        <f t="shared" si="1"/>
        <v>5941</v>
      </c>
      <c r="B124" s="202">
        <v>59</v>
      </c>
      <c r="C124" s="171">
        <v>4</v>
      </c>
      <c r="D124" s="171">
        <v>1</v>
      </c>
      <c r="E124" s="203" t="s">
        <v>1612</v>
      </c>
      <c r="F124" s="204">
        <v>2018</v>
      </c>
      <c r="G124" s="171"/>
      <c r="H124" s="172"/>
      <c r="I124" s="172">
        <v>8.1574576271186441</v>
      </c>
      <c r="J124" s="205">
        <v>15</v>
      </c>
      <c r="K124" s="164"/>
    </row>
    <row r="125" spans="1:11" ht="15" x14ac:dyDescent="0.25">
      <c r="A125" s="171" t="str">
        <f t="shared" si="1"/>
        <v>5942</v>
      </c>
      <c r="B125" s="202">
        <v>59</v>
      </c>
      <c r="C125" s="171">
        <v>4</v>
      </c>
      <c r="D125" s="171">
        <v>2</v>
      </c>
      <c r="E125" s="203" t="s">
        <v>1612</v>
      </c>
      <c r="F125" s="204">
        <v>2018</v>
      </c>
      <c r="G125" s="171"/>
      <c r="H125" s="172"/>
      <c r="I125" s="172">
        <v>8.1083615819209047</v>
      </c>
      <c r="J125" s="205">
        <v>16</v>
      </c>
      <c r="K125" s="164"/>
    </row>
    <row r="126" spans="1:11" thickBot="1" x14ac:dyDescent="0.3">
      <c r="A126" s="179" t="str">
        <f t="shared" si="1"/>
        <v>5943</v>
      </c>
      <c r="B126" s="213">
        <v>59</v>
      </c>
      <c r="C126" s="179">
        <v>4</v>
      </c>
      <c r="D126" s="179">
        <v>3</v>
      </c>
      <c r="E126" s="203" t="s">
        <v>1612</v>
      </c>
      <c r="F126" s="204">
        <v>2018</v>
      </c>
      <c r="G126" s="179"/>
      <c r="H126" s="180"/>
      <c r="I126" s="180">
        <v>7.7362146892655366</v>
      </c>
      <c r="J126" s="214">
        <v>16</v>
      </c>
      <c r="K126" s="164"/>
    </row>
    <row r="127" spans="1:11" ht="15" x14ac:dyDescent="0.25">
      <c r="A127" s="196" t="str">
        <f t="shared" si="1"/>
        <v>6711</v>
      </c>
      <c r="B127" s="197">
        <v>67</v>
      </c>
      <c r="C127" s="198">
        <v>1</v>
      </c>
      <c r="D127" s="198">
        <v>1</v>
      </c>
      <c r="E127" s="199" t="s">
        <v>1613</v>
      </c>
      <c r="F127" s="200">
        <v>2018</v>
      </c>
      <c r="G127" s="196"/>
      <c r="H127" s="167">
        <v>12.1</v>
      </c>
      <c r="I127" s="167">
        <v>7.8721843003412966</v>
      </c>
      <c r="J127" s="201">
        <v>10</v>
      </c>
      <c r="K127" s="164"/>
    </row>
    <row r="128" spans="1:11" ht="15" x14ac:dyDescent="0.25">
      <c r="A128" s="171" t="str">
        <f t="shared" si="1"/>
        <v>6712</v>
      </c>
      <c r="B128" s="202">
        <v>67</v>
      </c>
      <c r="C128" s="171">
        <v>1</v>
      </c>
      <c r="D128" s="171">
        <v>2</v>
      </c>
      <c r="E128" s="203" t="s">
        <v>1613</v>
      </c>
      <c r="F128" s="204">
        <v>2018</v>
      </c>
      <c r="G128" s="171"/>
      <c r="H128" s="172"/>
      <c r="I128" s="172">
        <v>8.0911831626848674</v>
      </c>
      <c r="J128" s="205">
        <v>9</v>
      </c>
      <c r="K128" s="164"/>
    </row>
    <row r="129" spans="1:11" ht="15" x14ac:dyDescent="0.25">
      <c r="A129" s="171" t="str">
        <f t="shared" si="1"/>
        <v>6713</v>
      </c>
      <c r="B129" s="202">
        <v>67</v>
      </c>
      <c r="C129" s="171">
        <v>1</v>
      </c>
      <c r="D129" s="171">
        <v>3</v>
      </c>
      <c r="E129" s="203" t="s">
        <v>1613</v>
      </c>
      <c r="F129" s="204">
        <v>2018</v>
      </c>
      <c r="G129" s="171"/>
      <c r="H129" s="172"/>
      <c r="I129" s="172">
        <v>8.8673492605233228</v>
      </c>
      <c r="J129" s="205">
        <v>11</v>
      </c>
      <c r="K129" s="164"/>
    </row>
    <row r="130" spans="1:11" ht="15" x14ac:dyDescent="0.25">
      <c r="A130" s="171" t="str">
        <f t="shared" si="1"/>
        <v>6721</v>
      </c>
      <c r="B130" s="202">
        <v>67</v>
      </c>
      <c r="C130" s="206">
        <v>2</v>
      </c>
      <c r="D130" s="206">
        <v>1</v>
      </c>
      <c r="E130" s="203" t="s">
        <v>1613</v>
      </c>
      <c r="F130" s="204">
        <v>2018</v>
      </c>
      <c r="G130" s="171"/>
      <c r="H130" s="172"/>
      <c r="I130" s="172">
        <v>12.274175199089875</v>
      </c>
      <c r="J130" s="205">
        <v>26</v>
      </c>
      <c r="K130" s="164"/>
    </row>
    <row r="131" spans="1:11" ht="15" x14ac:dyDescent="0.25">
      <c r="A131" s="171" t="str">
        <f t="shared" si="1"/>
        <v>6722</v>
      </c>
      <c r="B131" s="202">
        <v>67</v>
      </c>
      <c r="C131" s="206">
        <v>2</v>
      </c>
      <c r="D131" s="206">
        <v>2</v>
      </c>
      <c r="E131" s="203" t="s">
        <v>1613</v>
      </c>
      <c r="F131" s="204">
        <v>2018</v>
      </c>
      <c r="G131" s="171"/>
      <c r="H131" s="172"/>
      <c r="I131" s="172">
        <v>11.808304891922639</v>
      </c>
      <c r="J131" s="205">
        <v>25</v>
      </c>
      <c r="K131" s="164"/>
    </row>
    <row r="132" spans="1:11" ht="15" x14ac:dyDescent="0.25">
      <c r="A132" s="171" t="str">
        <f t="shared" si="1"/>
        <v>6723</v>
      </c>
      <c r="B132" s="202">
        <v>67</v>
      </c>
      <c r="C132" s="171">
        <v>2</v>
      </c>
      <c r="D132" s="171">
        <v>3</v>
      </c>
      <c r="E132" s="203" t="s">
        <v>1613</v>
      </c>
      <c r="F132" s="204">
        <v>2018</v>
      </c>
      <c r="G132" s="171"/>
      <c r="H132" s="172"/>
      <c r="I132" s="172">
        <v>12.431171786120592</v>
      </c>
      <c r="J132" s="205">
        <v>25</v>
      </c>
      <c r="K132" s="164"/>
    </row>
    <row r="133" spans="1:11" ht="15" x14ac:dyDescent="0.25">
      <c r="A133" s="171" t="str">
        <f t="shared" si="1"/>
        <v>6731</v>
      </c>
      <c r="B133" s="202">
        <v>67</v>
      </c>
      <c r="C133" s="206">
        <v>3</v>
      </c>
      <c r="D133" s="206">
        <v>1</v>
      </c>
      <c r="E133" s="203" t="s">
        <v>1613</v>
      </c>
      <c r="F133" s="204">
        <v>2018</v>
      </c>
      <c r="G133" s="171"/>
      <c r="H133" s="172"/>
      <c r="I133" s="172">
        <v>11.963594994311716</v>
      </c>
      <c r="J133" s="205">
        <v>24</v>
      </c>
      <c r="K133" s="164"/>
    </row>
    <row r="134" spans="1:11" ht="15" x14ac:dyDescent="0.25">
      <c r="A134" s="184" t="str">
        <f t="shared" si="1"/>
        <v>6732</v>
      </c>
      <c r="B134" s="207">
        <v>67</v>
      </c>
      <c r="C134" s="208">
        <v>3</v>
      </c>
      <c r="D134" s="208">
        <v>2</v>
      </c>
      <c r="E134" s="209" t="s">
        <v>1613</v>
      </c>
      <c r="F134" s="210">
        <v>2018</v>
      </c>
      <c r="G134" s="184" t="s">
        <v>118</v>
      </c>
      <c r="H134" s="178"/>
      <c r="I134" s="178"/>
      <c r="J134" s="211"/>
      <c r="K134" s="164"/>
    </row>
    <row r="135" spans="1:11" ht="15" x14ac:dyDescent="0.25">
      <c r="A135" s="184" t="str">
        <f t="shared" si="1"/>
        <v>6733</v>
      </c>
      <c r="B135" s="207">
        <v>67</v>
      </c>
      <c r="C135" s="184">
        <v>3</v>
      </c>
      <c r="D135" s="184">
        <v>3</v>
      </c>
      <c r="E135" s="209" t="s">
        <v>1613</v>
      </c>
      <c r="F135" s="215">
        <v>2018</v>
      </c>
      <c r="G135" s="184" t="s">
        <v>118</v>
      </c>
      <c r="H135" s="178"/>
      <c r="I135" s="178"/>
      <c r="J135" s="211"/>
      <c r="K135" s="164"/>
    </row>
    <row r="136" spans="1:11" ht="15" x14ac:dyDescent="0.25">
      <c r="A136" s="171" t="str">
        <f t="shared" ref="A136:A199" si="2">CONCATENATE(B136,C136,D136)</f>
        <v>6741</v>
      </c>
      <c r="B136" s="202">
        <v>67</v>
      </c>
      <c r="C136" s="171">
        <v>4</v>
      </c>
      <c r="D136" s="171">
        <v>1</v>
      </c>
      <c r="E136" s="203" t="s">
        <v>1613</v>
      </c>
      <c r="F136" s="204">
        <v>2018</v>
      </c>
      <c r="G136" s="171"/>
      <c r="H136" s="172"/>
      <c r="I136" s="172">
        <v>8.1295221843003418</v>
      </c>
      <c r="J136" s="205">
        <v>10</v>
      </c>
      <c r="K136" s="164"/>
    </row>
    <row r="137" spans="1:11" ht="15" x14ac:dyDescent="0.25">
      <c r="A137" s="171" t="str">
        <f t="shared" si="2"/>
        <v>6742</v>
      </c>
      <c r="B137" s="202">
        <v>67</v>
      </c>
      <c r="C137" s="171">
        <v>4</v>
      </c>
      <c r="D137" s="171">
        <v>2</v>
      </c>
      <c r="E137" s="203" t="s">
        <v>1613</v>
      </c>
      <c r="F137" s="204">
        <v>2018</v>
      </c>
      <c r="G137" s="171"/>
      <c r="H137" s="172"/>
      <c r="I137" s="172">
        <v>7.878043230944253</v>
      </c>
      <c r="J137" s="205">
        <v>10</v>
      </c>
      <c r="K137" s="164"/>
    </row>
    <row r="138" spans="1:11" thickBot="1" x14ac:dyDescent="0.3">
      <c r="A138" s="179" t="str">
        <f t="shared" si="2"/>
        <v>6743</v>
      </c>
      <c r="B138" s="213">
        <v>67</v>
      </c>
      <c r="C138" s="179">
        <v>4</v>
      </c>
      <c r="D138" s="179">
        <v>3</v>
      </c>
      <c r="E138" s="203" t="s">
        <v>1613</v>
      </c>
      <c r="F138" s="204">
        <v>2018</v>
      </c>
      <c r="G138" s="179"/>
      <c r="H138" s="180"/>
      <c r="I138" s="180">
        <v>8.4894766780432303</v>
      </c>
      <c r="J138" s="214">
        <v>11</v>
      </c>
      <c r="K138" s="164"/>
    </row>
    <row r="139" spans="1:11" ht="15" x14ac:dyDescent="0.25">
      <c r="A139" s="196" t="str">
        <f t="shared" si="2"/>
        <v>6911</v>
      </c>
      <c r="B139" s="197">
        <v>69</v>
      </c>
      <c r="C139" s="198">
        <v>1</v>
      </c>
      <c r="D139" s="198">
        <v>1</v>
      </c>
      <c r="E139" s="199" t="s">
        <v>1614</v>
      </c>
      <c r="F139" s="200">
        <v>2018</v>
      </c>
      <c r="G139" s="196"/>
      <c r="H139" s="167">
        <v>11.9</v>
      </c>
      <c r="I139" s="167">
        <v>7.7848467650397275</v>
      </c>
      <c r="J139" s="201">
        <v>8</v>
      </c>
      <c r="K139" s="164"/>
    </row>
    <row r="140" spans="1:11" ht="15" x14ac:dyDescent="0.25">
      <c r="A140" s="171" t="str">
        <f t="shared" si="2"/>
        <v>6912</v>
      </c>
      <c r="B140" s="202">
        <v>69</v>
      </c>
      <c r="C140" s="171">
        <v>1</v>
      </c>
      <c r="D140" s="171">
        <v>2</v>
      </c>
      <c r="E140" s="203" t="s">
        <v>1614</v>
      </c>
      <c r="F140" s="204">
        <v>2018</v>
      </c>
      <c r="G140" s="171"/>
      <c r="H140" s="172"/>
      <c r="I140" s="172">
        <v>8.3437003405221333</v>
      </c>
      <c r="J140" s="205">
        <v>8</v>
      </c>
      <c r="K140" s="164"/>
    </row>
    <row r="141" spans="1:11" ht="15" x14ac:dyDescent="0.25">
      <c r="A141" s="171" t="str">
        <f t="shared" si="2"/>
        <v>6913</v>
      </c>
      <c r="B141" s="202">
        <v>69</v>
      </c>
      <c r="C141" s="171">
        <v>1</v>
      </c>
      <c r="D141" s="171">
        <v>3</v>
      </c>
      <c r="E141" s="203" t="s">
        <v>1614</v>
      </c>
      <c r="F141" s="204">
        <v>2018</v>
      </c>
      <c r="G141" s="171"/>
      <c r="H141" s="172"/>
      <c r="I141" s="172">
        <v>8.4364358683314418</v>
      </c>
      <c r="J141" s="205">
        <v>9</v>
      </c>
      <c r="K141" s="164"/>
    </row>
    <row r="142" spans="1:11" ht="15" x14ac:dyDescent="0.25">
      <c r="A142" s="171" t="str">
        <f t="shared" si="2"/>
        <v>6921</v>
      </c>
      <c r="B142" s="202">
        <v>69</v>
      </c>
      <c r="C142" s="206">
        <v>2</v>
      </c>
      <c r="D142" s="206">
        <v>1</v>
      </c>
      <c r="E142" s="203" t="s">
        <v>1614</v>
      </c>
      <c r="F142" s="204">
        <v>2018</v>
      </c>
      <c r="G142" s="171"/>
      <c r="H142" s="172"/>
      <c r="I142" s="172">
        <v>11.419069239500567</v>
      </c>
      <c r="J142" s="205">
        <v>20</v>
      </c>
      <c r="K142" s="164"/>
    </row>
    <row r="143" spans="1:11" ht="15" x14ac:dyDescent="0.25">
      <c r="A143" s="171" t="str">
        <f t="shared" si="2"/>
        <v>6922</v>
      </c>
      <c r="B143" s="202">
        <v>69</v>
      </c>
      <c r="C143" s="206">
        <v>2</v>
      </c>
      <c r="D143" s="206">
        <v>2</v>
      </c>
      <c r="E143" s="203" t="s">
        <v>1614</v>
      </c>
      <c r="F143" s="204">
        <v>2018</v>
      </c>
      <c r="G143" s="171"/>
      <c r="H143" s="172"/>
      <c r="I143" s="172">
        <v>11.959704880817254</v>
      </c>
      <c r="J143" s="205">
        <v>20</v>
      </c>
      <c r="K143" s="164"/>
    </row>
    <row r="144" spans="1:11" ht="15" x14ac:dyDescent="0.25">
      <c r="A144" s="171" t="str">
        <f t="shared" si="2"/>
        <v>6923</v>
      </c>
      <c r="B144" s="202">
        <v>69</v>
      </c>
      <c r="C144" s="171">
        <v>2</v>
      </c>
      <c r="D144" s="171">
        <v>3</v>
      </c>
      <c r="E144" s="203" t="s">
        <v>1614</v>
      </c>
      <c r="F144" s="204">
        <v>2018</v>
      </c>
      <c r="G144" s="171"/>
      <c r="H144" s="172"/>
      <c r="I144" s="172">
        <v>11.528830874006811</v>
      </c>
      <c r="J144" s="205">
        <v>20</v>
      </c>
      <c r="K144" s="164"/>
    </row>
    <row r="145" spans="1:11" ht="15" x14ac:dyDescent="0.25">
      <c r="A145" s="184" t="str">
        <f t="shared" si="2"/>
        <v>6931</v>
      </c>
      <c r="B145" s="207">
        <v>69</v>
      </c>
      <c r="C145" s="208">
        <v>3</v>
      </c>
      <c r="D145" s="208">
        <v>1</v>
      </c>
      <c r="E145" s="209" t="s">
        <v>1614</v>
      </c>
      <c r="F145" s="210">
        <v>2018</v>
      </c>
      <c r="G145" s="184" t="s">
        <v>118</v>
      </c>
      <c r="H145" s="178"/>
      <c r="I145" s="178"/>
      <c r="J145" s="211"/>
      <c r="K145" s="164"/>
    </row>
    <row r="146" spans="1:11" ht="15" x14ac:dyDescent="0.25">
      <c r="A146" s="171" t="str">
        <f t="shared" si="2"/>
        <v>6932</v>
      </c>
      <c r="B146" s="202">
        <v>69</v>
      </c>
      <c r="C146" s="206">
        <v>3</v>
      </c>
      <c r="D146" s="206">
        <v>2</v>
      </c>
      <c r="E146" s="203" t="s">
        <v>1614</v>
      </c>
      <c r="F146" s="204">
        <v>2018</v>
      </c>
      <c r="G146" s="171"/>
      <c r="H146" s="172"/>
      <c r="I146" s="172">
        <v>11.310272417707152</v>
      </c>
      <c r="J146" s="205">
        <v>22</v>
      </c>
      <c r="K146" s="164"/>
    </row>
    <row r="147" spans="1:11" ht="15" x14ac:dyDescent="0.25">
      <c r="A147" s="171" t="str">
        <f t="shared" si="2"/>
        <v>6933</v>
      </c>
      <c r="B147" s="202">
        <v>69</v>
      </c>
      <c r="C147" s="171">
        <v>3</v>
      </c>
      <c r="D147" s="171">
        <v>3</v>
      </c>
      <c r="E147" s="203" t="s">
        <v>1614</v>
      </c>
      <c r="F147" s="212">
        <v>2018</v>
      </c>
      <c r="G147" s="171"/>
      <c r="H147" s="172"/>
      <c r="I147" s="172">
        <v>11.468217934165722</v>
      </c>
      <c r="J147" s="205">
        <v>24</v>
      </c>
      <c r="K147" s="164"/>
    </row>
    <row r="148" spans="1:11" ht="15" x14ac:dyDescent="0.25">
      <c r="A148" s="171" t="str">
        <f t="shared" si="2"/>
        <v>6941</v>
      </c>
      <c r="B148" s="202">
        <v>69</v>
      </c>
      <c r="C148" s="171">
        <v>4</v>
      </c>
      <c r="D148" s="171">
        <v>1</v>
      </c>
      <c r="E148" s="203" t="s">
        <v>1614</v>
      </c>
      <c r="F148" s="204">
        <v>2018</v>
      </c>
      <c r="G148" s="171"/>
      <c r="H148" s="172"/>
      <c r="I148" s="172">
        <v>8.9746311010215667</v>
      </c>
      <c r="J148" s="205">
        <v>30</v>
      </c>
      <c r="K148" s="164"/>
    </row>
    <row r="149" spans="1:11" ht="15" x14ac:dyDescent="0.25">
      <c r="A149" s="184" t="str">
        <f t="shared" si="2"/>
        <v>6942</v>
      </c>
      <c r="B149" s="207">
        <v>69</v>
      </c>
      <c r="C149" s="184">
        <v>4</v>
      </c>
      <c r="D149" s="184">
        <v>2</v>
      </c>
      <c r="E149" s="209" t="s">
        <v>1614</v>
      </c>
      <c r="F149" s="210">
        <v>2018</v>
      </c>
      <c r="G149" s="184" t="s">
        <v>118</v>
      </c>
      <c r="H149" s="178"/>
      <c r="I149" s="178"/>
      <c r="J149" s="211"/>
      <c r="K149" s="164"/>
    </row>
    <row r="150" spans="1:11" thickBot="1" x14ac:dyDescent="0.3">
      <c r="A150" s="179" t="str">
        <f t="shared" si="2"/>
        <v>6943</v>
      </c>
      <c r="B150" s="213">
        <v>69</v>
      </c>
      <c r="C150" s="179">
        <v>4</v>
      </c>
      <c r="D150" s="179">
        <v>3</v>
      </c>
      <c r="E150" s="203" t="s">
        <v>1614</v>
      </c>
      <c r="F150" s="204">
        <v>2018</v>
      </c>
      <c r="G150" s="179"/>
      <c r="H150" s="180"/>
      <c r="I150" s="180">
        <v>8.3525539160045401</v>
      </c>
      <c r="J150" s="214">
        <v>13</v>
      </c>
      <c r="K150" s="164"/>
    </row>
    <row r="151" spans="1:11" ht="15" x14ac:dyDescent="0.25">
      <c r="A151" s="196" t="str">
        <f t="shared" si="2"/>
        <v>7111</v>
      </c>
      <c r="B151" s="197">
        <v>71</v>
      </c>
      <c r="C151" s="198">
        <v>1</v>
      </c>
      <c r="D151" s="198">
        <v>1</v>
      </c>
      <c r="E151" s="199" t="s">
        <v>1615</v>
      </c>
      <c r="F151" s="200">
        <v>2018</v>
      </c>
      <c r="G151" s="196"/>
      <c r="H151" s="167">
        <v>11.1</v>
      </c>
      <c r="I151" s="167">
        <v>8.5998875140607431</v>
      </c>
      <c r="J151" s="201">
        <v>23</v>
      </c>
      <c r="K151" s="164"/>
    </row>
    <row r="152" spans="1:11" ht="15" x14ac:dyDescent="0.25">
      <c r="A152" s="184" t="str">
        <f t="shared" si="2"/>
        <v>7112</v>
      </c>
      <c r="B152" s="207">
        <v>71</v>
      </c>
      <c r="C152" s="184">
        <v>1</v>
      </c>
      <c r="D152" s="184">
        <v>2</v>
      </c>
      <c r="E152" s="209" t="s">
        <v>1615</v>
      </c>
      <c r="F152" s="210">
        <v>2018</v>
      </c>
      <c r="G152" s="184" t="s">
        <v>118</v>
      </c>
      <c r="H152" s="178"/>
      <c r="I152" s="178"/>
      <c r="J152" s="211"/>
      <c r="K152" s="164"/>
    </row>
    <row r="153" spans="1:11" ht="15" x14ac:dyDescent="0.25">
      <c r="A153" s="171" t="str">
        <f t="shared" si="2"/>
        <v>7113</v>
      </c>
      <c r="B153" s="202">
        <v>71</v>
      </c>
      <c r="C153" s="171">
        <v>1</v>
      </c>
      <c r="D153" s="171">
        <v>3</v>
      </c>
      <c r="E153" s="203" t="s">
        <v>1615</v>
      </c>
      <c r="F153" s="204">
        <v>2018</v>
      </c>
      <c r="G153" s="171"/>
      <c r="H153" s="172"/>
      <c r="I153" s="172">
        <v>8.4590551181102356</v>
      </c>
      <c r="J153" s="205">
        <v>24</v>
      </c>
      <c r="K153" s="164"/>
    </row>
    <row r="154" spans="1:11" ht="15" x14ac:dyDescent="0.25">
      <c r="A154" s="171" t="str">
        <f t="shared" si="2"/>
        <v>7121</v>
      </c>
      <c r="B154" s="202">
        <v>71</v>
      </c>
      <c r="C154" s="206">
        <v>2</v>
      </c>
      <c r="D154" s="206">
        <v>1</v>
      </c>
      <c r="E154" s="203" t="s">
        <v>1615</v>
      </c>
      <c r="F154" s="204">
        <v>2018</v>
      </c>
      <c r="G154" s="171"/>
      <c r="H154" s="172"/>
      <c r="I154" s="172">
        <v>11.845894263217096</v>
      </c>
      <c r="J154" s="205">
        <v>37</v>
      </c>
      <c r="K154" s="164"/>
    </row>
    <row r="155" spans="1:11" ht="15" x14ac:dyDescent="0.25">
      <c r="A155" s="184" t="str">
        <f t="shared" si="2"/>
        <v>7122</v>
      </c>
      <c r="B155" s="207">
        <v>71</v>
      </c>
      <c r="C155" s="208">
        <v>2</v>
      </c>
      <c r="D155" s="208">
        <v>2</v>
      </c>
      <c r="E155" s="209" t="s">
        <v>1615</v>
      </c>
      <c r="F155" s="210">
        <v>2018</v>
      </c>
      <c r="G155" s="184" t="s">
        <v>118</v>
      </c>
      <c r="H155" s="178"/>
      <c r="I155" s="178"/>
      <c r="J155" s="211"/>
      <c r="K155" s="164"/>
    </row>
    <row r="156" spans="1:11" ht="15" x14ac:dyDescent="0.25">
      <c r="A156" s="184" t="str">
        <f t="shared" si="2"/>
        <v>7123</v>
      </c>
      <c r="B156" s="207">
        <v>71</v>
      </c>
      <c r="C156" s="184">
        <v>2</v>
      </c>
      <c r="D156" s="184">
        <v>3</v>
      </c>
      <c r="E156" s="209" t="s">
        <v>1615</v>
      </c>
      <c r="F156" s="210">
        <v>2018</v>
      </c>
      <c r="G156" s="184" t="s">
        <v>118</v>
      </c>
      <c r="H156" s="178"/>
      <c r="I156" s="178"/>
      <c r="J156" s="211"/>
      <c r="K156" s="164"/>
    </row>
    <row r="157" spans="1:11" ht="15" x14ac:dyDescent="0.25">
      <c r="A157" s="184" t="str">
        <f t="shared" si="2"/>
        <v>7131</v>
      </c>
      <c r="B157" s="207">
        <v>71</v>
      </c>
      <c r="C157" s="208">
        <v>3</v>
      </c>
      <c r="D157" s="208">
        <v>1</v>
      </c>
      <c r="E157" s="209" t="s">
        <v>1615</v>
      </c>
      <c r="F157" s="210">
        <v>2018</v>
      </c>
      <c r="G157" s="184" t="s">
        <v>118</v>
      </c>
      <c r="H157" s="178"/>
      <c r="I157" s="178"/>
      <c r="J157" s="211"/>
      <c r="K157" s="164"/>
    </row>
    <row r="158" spans="1:11" ht="15" x14ac:dyDescent="0.25">
      <c r="A158" s="171" t="str">
        <f t="shared" si="2"/>
        <v>7132</v>
      </c>
      <c r="B158" s="202">
        <v>71</v>
      </c>
      <c r="C158" s="206">
        <v>3</v>
      </c>
      <c r="D158" s="206">
        <v>2</v>
      </c>
      <c r="E158" s="203" t="s">
        <v>1615</v>
      </c>
      <c r="F158" s="204">
        <v>2018</v>
      </c>
      <c r="G158" s="171"/>
      <c r="H158" s="172"/>
      <c r="I158" s="172">
        <v>12.179415073115861</v>
      </c>
      <c r="J158" s="205">
        <v>34</v>
      </c>
      <c r="K158" s="164"/>
    </row>
    <row r="159" spans="1:11" ht="15" x14ac:dyDescent="0.25">
      <c r="A159" s="171" t="str">
        <f t="shared" si="2"/>
        <v>7133</v>
      </c>
      <c r="B159" s="202">
        <v>71</v>
      </c>
      <c r="C159" s="171">
        <v>3</v>
      </c>
      <c r="D159" s="171">
        <v>3</v>
      </c>
      <c r="E159" s="203" t="s">
        <v>1615</v>
      </c>
      <c r="F159" s="212">
        <v>2018</v>
      </c>
      <c r="G159" s="171"/>
      <c r="H159" s="172"/>
      <c r="I159" s="172">
        <v>12.155230596175478</v>
      </c>
      <c r="J159" s="205">
        <v>36</v>
      </c>
      <c r="K159" s="164"/>
    </row>
    <row r="160" spans="1:11" ht="15" x14ac:dyDescent="0.25">
      <c r="A160" s="171" t="str">
        <f t="shared" si="2"/>
        <v>7141</v>
      </c>
      <c r="B160" s="202">
        <v>71</v>
      </c>
      <c r="C160" s="171">
        <v>4</v>
      </c>
      <c r="D160" s="171">
        <v>1</v>
      </c>
      <c r="E160" s="203" t="s">
        <v>1615</v>
      </c>
      <c r="F160" s="204">
        <v>2018</v>
      </c>
      <c r="G160" s="171"/>
      <c r="H160" s="172"/>
      <c r="I160" s="172">
        <v>8.0489313835770524</v>
      </c>
      <c r="J160" s="205">
        <v>25</v>
      </c>
      <c r="K160" s="164"/>
    </row>
    <row r="161" spans="1:11" ht="15" x14ac:dyDescent="0.25">
      <c r="A161" s="184" t="str">
        <f t="shared" si="2"/>
        <v>7142</v>
      </c>
      <c r="B161" s="207">
        <v>71</v>
      </c>
      <c r="C161" s="184">
        <v>4</v>
      </c>
      <c r="D161" s="184">
        <v>2</v>
      </c>
      <c r="E161" s="209" t="s">
        <v>1615</v>
      </c>
      <c r="F161" s="210">
        <v>2018</v>
      </c>
      <c r="G161" s="184" t="s">
        <v>118</v>
      </c>
      <c r="H161" s="178"/>
      <c r="I161" s="178"/>
      <c r="J161" s="211"/>
      <c r="K161" s="164"/>
    </row>
    <row r="162" spans="1:11" thickBot="1" x14ac:dyDescent="0.3">
      <c r="A162" s="179" t="str">
        <f t="shared" si="2"/>
        <v>7143</v>
      </c>
      <c r="B162" s="213">
        <v>71</v>
      </c>
      <c r="C162" s="179">
        <v>4</v>
      </c>
      <c r="D162" s="179">
        <v>3</v>
      </c>
      <c r="E162" s="203" t="s">
        <v>1615</v>
      </c>
      <c r="F162" s="204">
        <v>2018</v>
      </c>
      <c r="G162" s="179"/>
      <c r="H162" s="180"/>
      <c r="I162" s="180">
        <v>8.5361642294713143</v>
      </c>
      <c r="J162" s="214">
        <v>27</v>
      </c>
      <c r="K162" s="164"/>
    </row>
    <row r="163" spans="1:11" ht="15" x14ac:dyDescent="0.25">
      <c r="A163" s="196" t="str">
        <f t="shared" si="2"/>
        <v>8011</v>
      </c>
      <c r="B163" s="197">
        <v>80</v>
      </c>
      <c r="C163" s="198">
        <v>1</v>
      </c>
      <c r="D163" s="198">
        <v>1</v>
      </c>
      <c r="E163" s="199" t="s">
        <v>1616</v>
      </c>
      <c r="F163" s="200">
        <v>2018</v>
      </c>
      <c r="G163" s="196"/>
      <c r="H163" s="167">
        <v>12.1</v>
      </c>
      <c r="I163" s="167">
        <v>8.1264505119453929</v>
      </c>
      <c r="J163" s="201">
        <v>10</v>
      </c>
      <c r="K163" s="164"/>
    </row>
    <row r="164" spans="1:11" ht="15" x14ac:dyDescent="0.25">
      <c r="A164" s="171" t="str">
        <f t="shared" si="2"/>
        <v>8012</v>
      </c>
      <c r="B164" s="202">
        <v>80</v>
      </c>
      <c r="C164" s="171">
        <v>1</v>
      </c>
      <c r="D164" s="171">
        <v>2</v>
      </c>
      <c r="E164" s="203" t="s">
        <v>1616</v>
      </c>
      <c r="F164" s="204">
        <v>2018</v>
      </c>
      <c r="G164" s="171"/>
      <c r="H164" s="172"/>
      <c r="I164" s="172">
        <v>7.9720136518771323</v>
      </c>
      <c r="J164" s="205">
        <v>10</v>
      </c>
      <c r="K164" s="164"/>
    </row>
    <row r="165" spans="1:11" ht="15" x14ac:dyDescent="0.25">
      <c r="A165" s="171" t="str">
        <f t="shared" si="2"/>
        <v>8013</v>
      </c>
      <c r="B165" s="202">
        <v>80</v>
      </c>
      <c r="C165" s="171">
        <v>1</v>
      </c>
      <c r="D165" s="171">
        <v>3</v>
      </c>
      <c r="E165" s="203" t="s">
        <v>1616</v>
      </c>
      <c r="F165" s="204">
        <v>2018</v>
      </c>
      <c r="G165" s="171"/>
      <c r="H165" s="172"/>
      <c r="I165" s="172">
        <v>8.0589874857792942</v>
      </c>
      <c r="J165" s="205">
        <v>10</v>
      </c>
      <c r="K165" s="164"/>
    </row>
    <row r="166" spans="1:11" ht="15" x14ac:dyDescent="0.25">
      <c r="A166" s="171" t="str">
        <f t="shared" si="2"/>
        <v>8021</v>
      </c>
      <c r="B166" s="202">
        <v>80</v>
      </c>
      <c r="C166" s="206">
        <v>2</v>
      </c>
      <c r="D166" s="206">
        <v>1</v>
      </c>
      <c r="E166" s="203" t="s">
        <v>1616</v>
      </c>
      <c r="F166" s="204">
        <v>2018</v>
      </c>
      <c r="G166" s="171"/>
      <c r="H166" s="172"/>
      <c r="I166" s="172">
        <v>12.191126279863482</v>
      </c>
      <c r="J166" s="205">
        <v>32</v>
      </c>
      <c r="K166" s="164"/>
    </row>
    <row r="167" spans="1:11" ht="15" x14ac:dyDescent="0.25">
      <c r="A167" s="171" t="str">
        <f t="shared" si="2"/>
        <v>8022</v>
      </c>
      <c r="B167" s="202">
        <v>80</v>
      </c>
      <c r="C167" s="206">
        <v>2</v>
      </c>
      <c r="D167" s="206">
        <v>2</v>
      </c>
      <c r="E167" s="203" t="s">
        <v>1616</v>
      </c>
      <c r="F167" s="204">
        <v>2018</v>
      </c>
      <c r="G167" s="171"/>
      <c r="H167" s="172"/>
      <c r="I167" s="172">
        <v>11.955631399317406</v>
      </c>
      <c r="J167" s="205">
        <v>31</v>
      </c>
      <c r="K167" s="164"/>
    </row>
    <row r="168" spans="1:11" ht="15" x14ac:dyDescent="0.25">
      <c r="A168" s="171" t="str">
        <f t="shared" si="2"/>
        <v>8023</v>
      </c>
      <c r="B168" s="202">
        <v>80</v>
      </c>
      <c r="C168" s="171">
        <v>2</v>
      </c>
      <c r="D168" s="171">
        <v>3</v>
      </c>
      <c r="E168" s="203" t="s">
        <v>1616</v>
      </c>
      <c r="F168" s="204">
        <v>2018</v>
      </c>
      <c r="G168" s="171"/>
      <c r="H168" s="172"/>
      <c r="I168" s="172">
        <v>11.926052332195676</v>
      </c>
      <c r="J168" s="205">
        <v>33</v>
      </c>
      <c r="K168" s="164"/>
    </row>
    <row r="169" spans="1:11" ht="15" x14ac:dyDescent="0.25">
      <c r="A169" s="184" t="str">
        <f t="shared" si="2"/>
        <v>8031</v>
      </c>
      <c r="B169" s="207">
        <v>80</v>
      </c>
      <c r="C169" s="208">
        <v>3</v>
      </c>
      <c r="D169" s="208">
        <v>1</v>
      </c>
      <c r="E169" s="209" t="s">
        <v>1616</v>
      </c>
      <c r="F169" s="210">
        <v>2018</v>
      </c>
      <c r="G169" s="184" t="s">
        <v>118</v>
      </c>
      <c r="H169" s="178"/>
      <c r="I169" s="178"/>
      <c r="J169" s="211"/>
      <c r="K169" s="164"/>
    </row>
    <row r="170" spans="1:11" ht="15" x14ac:dyDescent="0.25">
      <c r="A170" s="171" t="str">
        <f t="shared" si="2"/>
        <v>8032</v>
      </c>
      <c r="B170" s="202">
        <v>80</v>
      </c>
      <c r="C170" s="206">
        <v>3</v>
      </c>
      <c r="D170" s="206">
        <v>2</v>
      </c>
      <c r="E170" s="203" t="s">
        <v>1616</v>
      </c>
      <c r="F170" s="204">
        <v>2018</v>
      </c>
      <c r="G170" s="171"/>
      <c r="H170" s="172"/>
      <c r="I170" s="172">
        <v>11.518145620022752</v>
      </c>
      <c r="J170" s="205">
        <v>33</v>
      </c>
      <c r="K170" s="164"/>
    </row>
    <row r="171" spans="1:11" ht="15" x14ac:dyDescent="0.25">
      <c r="A171" s="171" t="str">
        <f t="shared" si="2"/>
        <v>8033</v>
      </c>
      <c r="B171" s="202">
        <v>80</v>
      </c>
      <c r="C171" s="171">
        <v>3</v>
      </c>
      <c r="D171" s="171">
        <v>3</v>
      </c>
      <c r="E171" s="203" t="s">
        <v>1616</v>
      </c>
      <c r="F171" s="212">
        <v>2018</v>
      </c>
      <c r="G171" s="171"/>
      <c r="H171" s="172"/>
      <c r="I171" s="172">
        <v>11.711945392491465</v>
      </c>
      <c r="J171" s="205">
        <v>36</v>
      </c>
      <c r="K171" s="164"/>
    </row>
    <row r="172" spans="1:11" ht="15" x14ac:dyDescent="0.25">
      <c r="A172" s="171" t="str">
        <f t="shared" si="2"/>
        <v>8041</v>
      </c>
      <c r="B172" s="202">
        <v>80</v>
      </c>
      <c r="C172" s="171">
        <v>4</v>
      </c>
      <c r="D172" s="171">
        <v>1</v>
      </c>
      <c r="E172" s="203" t="s">
        <v>1616</v>
      </c>
      <c r="F172" s="204">
        <v>2018</v>
      </c>
      <c r="G172" s="171"/>
      <c r="H172" s="172"/>
      <c r="I172" s="172">
        <v>8.1606370875995431</v>
      </c>
      <c r="J172" s="205">
        <v>10</v>
      </c>
      <c r="K172" s="164"/>
    </row>
    <row r="173" spans="1:11" ht="15" x14ac:dyDescent="0.25">
      <c r="A173" s="171" t="str">
        <f t="shared" si="2"/>
        <v>8042</v>
      </c>
      <c r="B173" s="202">
        <v>80</v>
      </c>
      <c r="C173" s="171">
        <v>4</v>
      </c>
      <c r="D173" s="171">
        <v>2</v>
      </c>
      <c r="E173" s="203" t="s">
        <v>1616</v>
      </c>
      <c r="F173" s="204">
        <v>2018</v>
      </c>
      <c r="G173" s="171"/>
      <c r="H173" s="172"/>
      <c r="I173" s="172">
        <v>8.1736632536973826</v>
      </c>
      <c r="J173" s="205">
        <v>9</v>
      </c>
      <c r="K173" s="164"/>
    </row>
    <row r="174" spans="1:11" thickBot="1" x14ac:dyDescent="0.3">
      <c r="A174" s="179" t="str">
        <f t="shared" si="2"/>
        <v>8043</v>
      </c>
      <c r="B174" s="213">
        <v>80</v>
      </c>
      <c r="C174" s="179">
        <v>4</v>
      </c>
      <c r="D174" s="179">
        <v>3</v>
      </c>
      <c r="E174" s="203" t="s">
        <v>1616</v>
      </c>
      <c r="F174" s="204">
        <v>2018</v>
      </c>
      <c r="G174" s="179"/>
      <c r="H174" s="180"/>
      <c r="I174" s="180">
        <v>8.0098407281001123</v>
      </c>
      <c r="J174" s="214">
        <v>7</v>
      </c>
      <c r="K174" s="164"/>
    </row>
    <row r="175" spans="1:11" ht="15" x14ac:dyDescent="0.25">
      <c r="A175" s="196" t="str">
        <f t="shared" si="2"/>
        <v>9211</v>
      </c>
      <c r="B175" s="197">
        <v>92</v>
      </c>
      <c r="C175" s="198">
        <v>1</v>
      </c>
      <c r="D175" s="198">
        <v>1</v>
      </c>
      <c r="E175" s="199" t="s">
        <v>1617</v>
      </c>
      <c r="F175" s="200">
        <v>2018</v>
      </c>
      <c r="G175" s="196"/>
      <c r="H175" s="167">
        <v>12</v>
      </c>
      <c r="I175" s="167">
        <v>8.928295454545454</v>
      </c>
      <c r="J175" s="201">
        <v>8</v>
      </c>
      <c r="K175" s="164"/>
    </row>
    <row r="176" spans="1:11" ht="15" x14ac:dyDescent="0.25">
      <c r="A176" s="171" t="str">
        <f t="shared" si="2"/>
        <v>9212</v>
      </c>
      <c r="B176" s="202">
        <v>92</v>
      </c>
      <c r="C176" s="171">
        <v>1</v>
      </c>
      <c r="D176" s="171">
        <v>2</v>
      </c>
      <c r="E176" s="203" t="s">
        <v>1617</v>
      </c>
      <c r="F176" s="204">
        <v>2018</v>
      </c>
      <c r="G176" s="171"/>
      <c r="H176" s="172"/>
      <c r="I176" s="172">
        <v>8.7267045454545453</v>
      </c>
      <c r="J176" s="205">
        <v>19</v>
      </c>
      <c r="K176" s="164"/>
    </row>
    <row r="177" spans="1:11" ht="15" x14ac:dyDescent="0.25">
      <c r="A177" s="171" t="str">
        <f t="shared" si="2"/>
        <v>9213</v>
      </c>
      <c r="B177" s="202">
        <v>92</v>
      </c>
      <c r="C177" s="171">
        <v>1</v>
      </c>
      <c r="D177" s="171">
        <v>3</v>
      </c>
      <c r="E177" s="203" t="s">
        <v>1617</v>
      </c>
      <c r="F177" s="204">
        <v>2018</v>
      </c>
      <c r="G177" s="171"/>
      <c r="H177" s="172"/>
      <c r="I177" s="172">
        <v>8.7480681818181818</v>
      </c>
      <c r="J177" s="205">
        <v>8</v>
      </c>
      <c r="K177" s="164"/>
    </row>
    <row r="178" spans="1:11" ht="15" x14ac:dyDescent="0.25">
      <c r="A178" s="171" t="str">
        <f t="shared" si="2"/>
        <v>9221</v>
      </c>
      <c r="B178" s="202">
        <v>92</v>
      </c>
      <c r="C178" s="206">
        <v>2</v>
      </c>
      <c r="D178" s="206">
        <v>1</v>
      </c>
      <c r="E178" s="203" t="s">
        <v>1617</v>
      </c>
      <c r="F178" s="204">
        <v>2018</v>
      </c>
      <c r="G178" s="171"/>
      <c r="H178" s="172"/>
      <c r="I178" s="172">
        <v>12.593181818181819</v>
      </c>
      <c r="J178" s="205">
        <v>24</v>
      </c>
      <c r="K178" s="164"/>
    </row>
    <row r="179" spans="1:11" ht="15" x14ac:dyDescent="0.25">
      <c r="A179" s="171" t="str">
        <f t="shared" si="2"/>
        <v>9222</v>
      </c>
      <c r="B179" s="202">
        <v>92</v>
      </c>
      <c r="C179" s="206">
        <v>2</v>
      </c>
      <c r="D179" s="206">
        <v>2</v>
      </c>
      <c r="E179" s="203" t="s">
        <v>1617</v>
      </c>
      <c r="F179" s="204">
        <v>2018</v>
      </c>
      <c r="G179" s="171"/>
      <c r="H179" s="172"/>
      <c r="I179" s="172">
        <v>12.094318181818183</v>
      </c>
      <c r="J179" s="205">
        <v>23</v>
      </c>
      <c r="K179" s="164"/>
    </row>
    <row r="180" spans="1:11" ht="15" x14ac:dyDescent="0.25">
      <c r="A180" s="184" t="str">
        <f t="shared" si="2"/>
        <v>9223</v>
      </c>
      <c r="B180" s="207">
        <v>92</v>
      </c>
      <c r="C180" s="184">
        <v>2</v>
      </c>
      <c r="D180" s="184">
        <v>3</v>
      </c>
      <c r="E180" s="209" t="s">
        <v>1617</v>
      </c>
      <c r="F180" s="210">
        <v>2018</v>
      </c>
      <c r="G180" s="184" t="s">
        <v>118</v>
      </c>
      <c r="H180" s="178"/>
      <c r="I180" s="178"/>
      <c r="J180" s="211"/>
      <c r="K180" s="164"/>
    </row>
    <row r="181" spans="1:11" ht="15" x14ac:dyDescent="0.25">
      <c r="A181" s="184" t="str">
        <f t="shared" si="2"/>
        <v>9231</v>
      </c>
      <c r="B181" s="207">
        <v>92</v>
      </c>
      <c r="C181" s="208">
        <v>3</v>
      </c>
      <c r="D181" s="208">
        <v>1</v>
      </c>
      <c r="E181" s="209" t="s">
        <v>1617</v>
      </c>
      <c r="F181" s="210">
        <v>2018</v>
      </c>
      <c r="G181" s="184" t="s">
        <v>118</v>
      </c>
      <c r="H181" s="178"/>
      <c r="I181" s="178"/>
      <c r="J181" s="211"/>
      <c r="K181" s="164"/>
    </row>
    <row r="182" spans="1:11" ht="15" x14ac:dyDescent="0.25">
      <c r="A182" s="171" t="str">
        <f t="shared" si="2"/>
        <v>9232</v>
      </c>
      <c r="B182" s="202">
        <v>92</v>
      </c>
      <c r="C182" s="206">
        <v>3</v>
      </c>
      <c r="D182" s="206">
        <v>2</v>
      </c>
      <c r="E182" s="203" t="s">
        <v>1617</v>
      </c>
      <c r="F182" s="204">
        <v>2018</v>
      </c>
      <c r="G182" s="171"/>
      <c r="H182" s="172"/>
      <c r="I182" s="172">
        <v>12.056818181818182</v>
      </c>
      <c r="J182" s="205">
        <v>21</v>
      </c>
      <c r="K182" s="164"/>
    </row>
    <row r="183" spans="1:11" ht="15" x14ac:dyDescent="0.25">
      <c r="A183" s="171" t="str">
        <f t="shared" si="2"/>
        <v>9233</v>
      </c>
      <c r="B183" s="202">
        <v>92</v>
      </c>
      <c r="C183" s="171">
        <v>3</v>
      </c>
      <c r="D183" s="171">
        <v>3</v>
      </c>
      <c r="E183" s="203" t="s">
        <v>1617</v>
      </c>
      <c r="F183" s="212">
        <v>2018</v>
      </c>
      <c r="G183" s="171"/>
      <c r="H183" s="172"/>
      <c r="I183" s="172">
        <v>12.220454545454546</v>
      </c>
      <c r="J183" s="205">
        <v>22</v>
      </c>
      <c r="K183" s="164"/>
    </row>
    <row r="184" spans="1:11" ht="15" x14ac:dyDescent="0.25">
      <c r="A184" s="171" t="str">
        <f t="shared" si="2"/>
        <v>9241</v>
      </c>
      <c r="B184" s="202">
        <v>92</v>
      </c>
      <c r="C184" s="171">
        <v>4</v>
      </c>
      <c r="D184" s="171">
        <v>1</v>
      </c>
      <c r="E184" s="203" t="s">
        <v>1617</v>
      </c>
      <c r="F184" s="204">
        <v>2018</v>
      </c>
      <c r="G184" s="171"/>
      <c r="H184" s="172"/>
      <c r="I184" s="172">
        <v>8.8192045454545447</v>
      </c>
      <c r="J184" s="205">
        <v>8</v>
      </c>
      <c r="K184" s="164"/>
    </row>
    <row r="185" spans="1:11" ht="15" x14ac:dyDescent="0.25">
      <c r="A185" s="171" t="str">
        <f t="shared" si="2"/>
        <v>9242</v>
      </c>
      <c r="B185" s="202">
        <v>92</v>
      </c>
      <c r="C185" s="171">
        <v>4</v>
      </c>
      <c r="D185" s="171">
        <v>2</v>
      </c>
      <c r="E185" s="203" t="s">
        <v>1617</v>
      </c>
      <c r="F185" s="204">
        <v>2018</v>
      </c>
      <c r="G185" s="171"/>
      <c r="H185" s="172"/>
      <c r="I185" s="172">
        <v>8.3529545454545442</v>
      </c>
      <c r="J185" s="205">
        <v>8</v>
      </c>
      <c r="K185" s="164"/>
    </row>
    <row r="186" spans="1:11" thickBot="1" x14ac:dyDescent="0.3">
      <c r="A186" s="179" t="str">
        <f t="shared" si="2"/>
        <v>9243</v>
      </c>
      <c r="B186" s="213">
        <v>92</v>
      </c>
      <c r="C186" s="179">
        <v>4</v>
      </c>
      <c r="D186" s="179">
        <v>3</v>
      </c>
      <c r="E186" s="203" t="s">
        <v>1617</v>
      </c>
      <c r="F186" s="204">
        <v>2018</v>
      </c>
      <c r="G186" s="179"/>
      <c r="H186" s="180"/>
      <c r="I186" s="180">
        <v>8.3243749999999999</v>
      </c>
      <c r="J186" s="214">
        <v>8</v>
      </c>
      <c r="K186" s="164"/>
    </row>
    <row r="187" spans="1:11" ht="15" x14ac:dyDescent="0.25">
      <c r="A187" s="196" t="str">
        <f t="shared" si="2"/>
        <v>9611</v>
      </c>
      <c r="B187" s="197">
        <v>96</v>
      </c>
      <c r="C187" s="198">
        <v>1</v>
      </c>
      <c r="D187" s="198">
        <v>1</v>
      </c>
      <c r="E187" s="199" t="s">
        <v>1618</v>
      </c>
      <c r="F187" s="200">
        <v>2018</v>
      </c>
      <c r="G187" s="196"/>
      <c r="H187" s="167">
        <v>11.4</v>
      </c>
      <c r="I187" s="167">
        <v>8.6911399548532753</v>
      </c>
      <c r="J187" s="201">
        <v>23</v>
      </c>
      <c r="K187" s="164"/>
    </row>
    <row r="188" spans="1:11" ht="15" x14ac:dyDescent="0.25">
      <c r="A188" s="171" t="str">
        <f t="shared" si="2"/>
        <v>9612</v>
      </c>
      <c r="B188" s="202">
        <v>96</v>
      </c>
      <c r="C188" s="171">
        <v>1</v>
      </c>
      <c r="D188" s="171">
        <v>2</v>
      </c>
      <c r="E188" s="203" t="s">
        <v>1618</v>
      </c>
      <c r="F188" s="204">
        <v>2018</v>
      </c>
      <c r="G188" s="171"/>
      <c r="H188" s="172"/>
      <c r="I188" s="172">
        <v>8.8203160270880367</v>
      </c>
      <c r="J188" s="205">
        <v>21</v>
      </c>
      <c r="K188" s="164"/>
    </row>
    <row r="189" spans="1:11" ht="15" x14ac:dyDescent="0.25">
      <c r="A189" s="171" t="str">
        <f t="shared" si="2"/>
        <v>9613</v>
      </c>
      <c r="B189" s="202">
        <v>96</v>
      </c>
      <c r="C189" s="171">
        <v>1</v>
      </c>
      <c r="D189" s="171">
        <v>3</v>
      </c>
      <c r="E189" s="203" t="s">
        <v>1618</v>
      </c>
      <c r="F189" s="204">
        <v>2018</v>
      </c>
      <c r="G189" s="171"/>
      <c r="H189" s="172"/>
      <c r="I189" s="172">
        <v>8.9781038374717834</v>
      </c>
      <c r="J189" s="205">
        <v>24</v>
      </c>
      <c r="K189" s="164"/>
    </row>
    <row r="190" spans="1:11" ht="15" x14ac:dyDescent="0.25">
      <c r="A190" s="184" t="str">
        <f t="shared" si="2"/>
        <v>9621</v>
      </c>
      <c r="B190" s="207">
        <v>96</v>
      </c>
      <c r="C190" s="208">
        <v>2</v>
      </c>
      <c r="D190" s="208">
        <v>1</v>
      </c>
      <c r="E190" s="209" t="s">
        <v>1618</v>
      </c>
      <c r="F190" s="210">
        <v>2018</v>
      </c>
      <c r="G190" s="184" t="s">
        <v>118</v>
      </c>
      <c r="H190" s="178"/>
      <c r="I190" s="178"/>
      <c r="J190" s="211"/>
      <c r="K190" s="164"/>
    </row>
    <row r="191" spans="1:11" ht="15" x14ac:dyDescent="0.25">
      <c r="A191" s="171" t="str">
        <f t="shared" si="2"/>
        <v>9622</v>
      </c>
      <c r="B191" s="202">
        <v>96</v>
      </c>
      <c r="C191" s="206">
        <v>2</v>
      </c>
      <c r="D191" s="206">
        <v>2</v>
      </c>
      <c r="E191" s="203" t="s">
        <v>1618</v>
      </c>
      <c r="F191" s="204">
        <v>2018</v>
      </c>
      <c r="G191" s="171"/>
      <c r="H191" s="172"/>
      <c r="I191" s="172">
        <v>13.268058690744924</v>
      </c>
      <c r="J191" s="205">
        <v>47</v>
      </c>
      <c r="K191" s="164"/>
    </row>
    <row r="192" spans="1:11" ht="15" x14ac:dyDescent="0.25">
      <c r="A192" s="171" t="str">
        <f t="shared" si="2"/>
        <v>9623</v>
      </c>
      <c r="B192" s="202">
        <v>96</v>
      </c>
      <c r="C192" s="171">
        <v>2</v>
      </c>
      <c r="D192" s="171">
        <v>3</v>
      </c>
      <c r="E192" s="203" t="s">
        <v>1618</v>
      </c>
      <c r="F192" s="204">
        <v>2018</v>
      </c>
      <c r="G192" s="171"/>
      <c r="H192" s="172"/>
      <c r="I192" s="172">
        <v>12.883182844243793</v>
      </c>
      <c r="J192" s="205">
        <v>46</v>
      </c>
      <c r="K192" s="164"/>
    </row>
    <row r="193" spans="1:11" ht="15" x14ac:dyDescent="0.25">
      <c r="A193" s="171" t="str">
        <f t="shared" si="2"/>
        <v>9631</v>
      </c>
      <c r="B193" s="202">
        <v>96</v>
      </c>
      <c r="C193" s="206">
        <v>3</v>
      </c>
      <c r="D193" s="206">
        <v>1</v>
      </c>
      <c r="E193" s="203" t="s">
        <v>1618</v>
      </c>
      <c r="F193" s="204">
        <v>2018</v>
      </c>
      <c r="G193" s="171"/>
      <c r="H193" s="172"/>
      <c r="I193" s="172">
        <v>12.63487584650113</v>
      </c>
      <c r="J193" s="205">
        <v>47</v>
      </c>
      <c r="K193" s="164"/>
    </row>
    <row r="194" spans="1:11" ht="15" x14ac:dyDescent="0.25">
      <c r="A194" s="171" t="str">
        <f t="shared" si="2"/>
        <v>9632</v>
      </c>
      <c r="B194" s="202">
        <v>96</v>
      </c>
      <c r="C194" s="206">
        <v>3</v>
      </c>
      <c r="D194" s="206">
        <v>2</v>
      </c>
      <c r="E194" s="203" t="s">
        <v>1618</v>
      </c>
      <c r="F194" s="204">
        <v>2018</v>
      </c>
      <c r="G194" s="171"/>
      <c r="H194" s="172"/>
      <c r="I194" s="172">
        <v>12.493227990970654</v>
      </c>
      <c r="J194" s="205">
        <v>47</v>
      </c>
      <c r="K194" s="164"/>
    </row>
    <row r="195" spans="1:11" ht="15" x14ac:dyDescent="0.25">
      <c r="A195" s="171" t="str">
        <f t="shared" si="2"/>
        <v>9633</v>
      </c>
      <c r="B195" s="202">
        <v>96</v>
      </c>
      <c r="C195" s="171">
        <v>3</v>
      </c>
      <c r="D195" s="171">
        <v>3</v>
      </c>
      <c r="E195" s="203" t="s">
        <v>1618</v>
      </c>
      <c r="F195" s="212">
        <v>2018</v>
      </c>
      <c r="G195" s="171"/>
      <c r="H195" s="172"/>
      <c r="I195" s="172">
        <v>12.509593679458241</v>
      </c>
      <c r="J195" s="205">
        <v>47</v>
      </c>
      <c r="K195" s="164"/>
    </row>
    <row r="196" spans="1:11" ht="15" x14ac:dyDescent="0.25">
      <c r="A196" s="171" t="str">
        <f t="shared" si="2"/>
        <v>9641</v>
      </c>
      <c r="B196" s="202">
        <v>96</v>
      </c>
      <c r="C196" s="171">
        <v>4</v>
      </c>
      <c r="D196" s="171">
        <v>1</v>
      </c>
      <c r="E196" s="203" t="s">
        <v>1618</v>
      </c>
      <c r="F196" s="204">
        <v>2018</v>
      </c>
      <c r="G196" s="171"/>
      <c r="H196" s="172"/>
      <c r="I196" s="172">
        <v>8.2568284424379232</v>
      </c>
      <c r="J196" s="205">
        <v>20</v>
      </c>
      <c r="K196" s="164"/>
    </row>
    <row r="197" spans="1:11" ht="15" x14ac:dyDescent="0.25">
      <c r="A197" s="184" t="str">
        <f t="shared" si="2"/>
        <v>9642</v>
      </c>
      <c r="B197" s="207">
        <v>96</v>
      </c>
      <c r="C197" s="184">
        <v>4</v>
      </c>
      <c r="D197" s="184">
        <v>2</v>
      </c>
      <c r="E197" s="209" t="s">
        <v>1618</v>
      </c>
      <c r="F197" s="210">
        <v>2018</v>
      </c>
      <c r="G197" s="184" t="s">
        <v>118</v>
      </c>
      <c r="H197" s="178"/>
      <c r="I197" s="178"/>
      <c r="J197" s="211"/>
      <c r="K197" s="164"/>
    </row>
    <row r="198" spans="1:11" thickBot="1" x14ac:dyDescent="0.3">
      <c r="A198" s="179" t="str">
        <f t="shared" si="2"/>
        <v>9643</v>
      </c>
      <c r="B198" s="213">
        <v>96</v>
      </c>
      <c r="C198" s="179">
        <v>4</v>
      </c>
      <c r="D198" s="179">
        <v>3</v>
      </c>
      <c r="E198" s="203" t="s">
        <v>1618</v>
      </c>
      <c r="F198" s="204">
        <v>2018</v>
      </c>
      <c r="G198" s="179"/>
      <c r="H198" s="180"/>
      <c r="I198" s="180">
        <v>9.0326185101580148</v>
      </c>
      <c r="J198" s="214">
        <v>25</v>
      </c>
      <c r="K198" s="164"/>
    </row>
    <row r="199" spans="1:11" ht="15" x14ac:dyDescent="0.25">
      <c r="A199" s="196" t="str">
        <f t="shared" si="2"/>
        <v>9911</v>
      </c>
      <c r="B199" s="197">
        <v>99</v>
      </c>
      <c r="C199" s="198">
        <v>1</v>
      </c>
      <c r="D199" s="198">
        <v>1</v>
      </c>
      <c r="E199" s="199" t="s">
        <v>1619</v>
      </c>
      <c r="F199" s="200">
        <v>2018</v>
      </c>
      <c r="G199" s="196"/>
      <c r="H199" s="167">
        <v>11.9</v>
      </c>
      <c r="I199" s="167">
        <v>8.5609534619750285</v>
      </c>
      <c r="J199" s="201">
        <v>20</v>
      </c>
      <c r="K199" s="164"/>
    </row>
    <row r="200" spans="1:11" ht="15" x14ac:dyDescent="0.25">
      <c r="A200" s="171" t="str">
        <f t="shared" ref="A200:A263" si="3">CONCATENATE(B200,C200,D200)</f>
        <v>9912</v>
      </c>
      <c r="B200" s="202">
        <v>99</v>
      </c>
      <c r="C200" s="171">
        <v>1</v>
      </c>
      <c r="D200" s="171">
        <v>2</v>
      </c>
      <c r="E200" s="203" t="s">
        <v>1619</v>
      </c>
      <c r="F200" s="204">
        <v>2018</v>
      </c>
      <c r="G200" s="171"/>
      <c r="H200" s="172"/>
      <c r="I200" s="172">
        <v>9.1664018161180483</v>
      </c>
      <c r="J200" s="205">
        <v>20</v>
      </c>
      <c r="K200" s="164"/>
    </row>
    <row r="201" spans="1:11" ht="15" x14ac:dyDescent="0.25">
      <c r="A201" s="171" t="str">
        <f t="shared" si="3"/>
        <v>9913</v>
      </c>
      <c r="B201" s="202">
        <v>99</v>
      </c>
      <c r="C201" s="171">
        <v>1</v>
      </c>
      <c r="D201" s="171">
        <v>3</v>
      </c>
      <c r="E201" s="203" t="s">
        <v>1619</v>
      </c>
      <c r="F201" s="204">
        <v>2018</v>
      </c>
      <c r="G201" s="171"/>
      <c r="H201" s="172"/>
      <c r="I201" s="172">
        <v>9.0377979568671964</v>
      </c>
      <c r="J201" s="205">
        <v>20</v>
      </c>
      <c r="K201" s="164"/>
    </row>
    <row r="202" spans="1:11" ht="15" x14ac:dyDescent="0.25">
      <c r="A202" s="171" t="str">
        <f t="shared" si="3"/>
        <v>9921</v>
      </c>
      <c r="B202" s="202">
        <v>99</v>
      </c>
      <c r="C202" s="206">
        <v>2</v>
      </c>
      <c r="D202" s="206">
        <v>1</v>
      </c>
      <c r="E202" s="203" t="s">
        <v>1619</v>
      </c>
      <c r="F202" s="204">
        <v>2018</v>
      </c>
      <c r="G202" s="171"/>
      <c r="H202" s="172"/>
      <c r="I202" s="172">
        <v>12.475028376844497</v>
      </c>
      <c r="J202" s="205">
        <v>43</v>
      </c>
      <c r="K202" s="164"/>
    </row>
    <row r="203" spans="1:11" ht="15" x14ac:dyDescent="0.25">
      <c r="A203" s="171" t="str">
        <f t="shared" si="3"/>
        <v>9922</v>
      </c>
      <c r="B203" s="202">
        <v>99</v>
      </c>
      <c r="C203" s="206">
        <v>2</v>
      </c>
      <c r="D203" s="206">
        <v>2</v>
      </c>
      <c r="E203" s="203" t="s">
        <v>1619</v>
      </c>
      <c r="F203" s="204">
        <v>2018</v>
      </c>
      <c r="G203" s="171"/>
      <c r="H203" s="172"/>
      <c r="I203" s="172">
        <v>12.474460839954597</v>
      </c>
      <c r="J203" s="205">
        <v>45</v>
      </c>
      <c r="K203" s="164"/>
    </row>
    <row r="204" spans="1:11" ht="15" x14ac:dyDescent="0.25">
      <c r="A204" s="171" t="str">
        <f t="shared" si="3"/>
        <v>9923</v>
      </c>
      <c r="B204" s="202">
        <v>99</v>
      </c>
      <c r="C204" s="171">
        <v>2</v>
      </c>
      <c r="D204" s="171">
        <v>3</v>
      </c>
      <c r="E204" s="203" t="s">
        <v>1619</v>
      </c>
      <c r="F204" s="204">
        <v>2018</v>
      </c>
      <c r="G204" s="171"/>
      <c r="H204" s="172"/>
      <c r="I204" s="172">
        <v>12.841657207718503</v>
      </c>
      <c r="J204" s="205">
        <v>46</v>
      </c>
      <c r="K204" s="164"/>
    </row>
    <row r="205" spans="1:11" ht="15" x14ac:dyDescent="0.25">
      <c r="A205" s="171" t="str">
        <f t="shared" si="3"/>
        <v>9931</v>
      </c>
      <c r="B205" s="202">
        <v>99</v>
      </c>
      <c r="C205" s="206">
        <v>3</v>
      </c>
      <c r="D205" s="206">
        <v>1</v>
      </c>
      <c r="E205" s="203" t="s">
        <v>1619</v>
      </c>
      <c r="F205" s="204">
        <v>2018</v>
      </c>
      <c r="G205" s="171"/>
      <c r="H205" s="172"/>
      <c r="I205" s="172">
        <v>12.104994324631102</v>
      </c>
      <c r="J205" s="205">
        <v>45</v>
      </c>
      <c r="K205" s="164"/>
    </row>
    <row r="206" spans="1:11" ht="15" x14ac:dyDescent="0.25">
      <c r="A206" s="171" t="str">
        <f t="shared" si="3"/>
        <v>9932</v>
      </c>
      <c r="B206" s="202">
        <v>99</v>
      </c>
      <c r="C206" s="206">
        <v>3</v>
      </c>
      <c r="D206" s="206">
        <v>2</v>
      </c>
      <c r="E206" s="203" t="s">
        <v>1619</v>
      </c>
      <c r="F206" s="204">
        <v>2018</v>
      </c>
      <c r="G206" s="171"/>
      <c r="H206" s="172"/>
      <c r="I206" s="172">
        <v>12.032917139614074</v>
      </c>
      <c r="J206" s="205">
        <v>43</v>
      </c>
      <c r="K206" s="164"/>
    </row>
    <row r="207" spans="1:11" ht="15" x14ac:dyDescent="0.25">
      <c r="A207" s="171" t="str">
        <f t="shared" si="3"/>
        <v>9933</v>
      </c>
      <c r="B207" s="202">
        <v>99</v>
      </c>
      <c r="C207" s="171">
        <v>3</v>
      </c>
      <c r="D207" s="171">
        <v>3</v>
      </c>
      <c r="E207" s="203" t="s">
        <v>1619</v>
      </c>
      <c r="F207" s="212">
        <v>2018</v>
      </c>
      <c r="G207" s="171"/>
      <c r="H207" s="172"/>
      <c r="I207" s="172">
        <v>11.978433598183885</v>
      </c>
      <c r="J207" s="205">
        <v>42</v>
      </c>
      <c r="K207" s="164"/>
    </row>
    <row r="208" spans="1:11" ht="15" x14ac:dyDescent="0.25">
      <c r="A208" s="171" t="str">
        <f t="shared" si="3"/>
        <v>9941</v>
      </c>
      <c r="B208" s="202">
        <v>99</v>
      </c>
      <c r="C208" s="171">
        <v>4</v>
      </c>
      <c r="D208" s="171">
        <v>1</v>
      </c>
      <c r="E208" s="203" t="s">
        <v>1619</v>
      </c>
      <c r="F208" s="204">
        <v>2018</v>
      </c>
      <c r="G208" s="171"/>
      <c r="H208" s="172"/>
      <c r="I208" s="172">
        <v>8.15766174801362</v>
      </c>
      <c r="J208" s="205">
        <v>27</v>
      </c>
      <c r="K208" s="164"/>
    </row>
    <row r="209" spans="1:11" ht="15" x14ac:dyDescent="0.25">
      <c r="A209" s="171" t="str">
        <f t="shared" si="3"/>
        <v>9942</v>
      </c>
      <c r="B209" s="202">
        <v>99</v>
      </c>
      <c r="C209" s="171">
        <v>4</v>
      </c>
      <c r="D209" s="171">
        <v>2</v>
      </c>
      <c r="E209" s="203" t="s">
        <v>1619</v>
      </c>
      <c r="F209" s="204">
        <v>2018</v>
      </c>
      <c r="G209" s="171"/>
      <c r="H209" s="172"/>
      <c r="I209" s="172">
        <v>8.7381952326901242</v>
      </c>
      <c r="J209" s="205">
        <v>27</v>
      </c>
      <c r="K209" s="164"/>
    </row>
    <row r="210" spans="1:11" thickBot="1" x14ac:dyDescent="0.3">
      <c r="A210" s="179" t="str">
        <f t="shared" si="3"/>
        <v>9943</v>
      </c>
      <c r="B210" s="213">
        <v>99</v>
      </c>
      <c r="C210" s="179">
        <v>4</v>
      </c>
      <c r="D210" s="179">
        <v>3</v>
      </c>
      <c r="E210" s="203" t="s">
        <v>1619</v>
      </c>
      <c r="F210" s="204">
        <v>2018</v>
      </c>
      <c r="G210" s="179"/>
      <c r="H210" s="180"/>
      <c r="I210" s="180">
        <v>10.07395005675369</v>
      </c>
      <c r="J210" s="214">
        <v>29</v>
      </c>
      <c r="K210" s="164"/>
    </row>
    <row r="211" spans="1:11" ht="15" x14ac:dyDescent="0.25">
      <c r="A211" s="196" t="str">
        <f t="shared" si="3"/>
        <v>10211</v>
      </c>
      <c r="B211" s="197">
        <v>102</v>
      </c>
      <c r="C211" s="198">
        <v>1</v>
      </c>
      <c r="D211" s="198">
        <v>1</v>
      </c>
      <c r="E211" s="199" t="s">
        <v>1620</v>
      </c>
      <c r="F211" s="200">
        <v>2018</v>
      </c>
      <c r="G211" s="196"/>
      <c r="H211" s="167">
        <v>11.4</v>
      </c>
      <c r="I211" s="167">
        <v>8.6896726862302494</v>
      </c>
      <c r="J211" s="201">
        <v>11</v>
      </c>
      <c r="K211" s="164"/>
    </row>
    <row r="212" spans="1:11" ht="15" x14ac:dyDescent="0.25">
      <c r="A212" s="171" t="str">
        <f t="shared" si="3"/>
        <v>10212</v>
      </c>
      <c r="B212" s="202">
        <v>102</v>
      </c>
      <c r="C212" s="171">
        <v>1</v>
      </c>
      <c r="D212" s="171">
        <v>2</v>
      </c>
      <c r="E212" s="203" t="s">
        <v>1620</v>
      </c>
      <c r="F212" s="204">
        <v>2018</v>
      </c>
      <c r="G212" s="171"/>
      <c r="H212" s="172"/>
      <c r="I212" s="172">
        <v>8.8602708803611758</v>
      </c>
      <c r="J212" s="205">
        <v>22</v>
      </c>
      <c r="K212" s="164"/>
    </row>
    <row r="213" spans="1:11" ht="15" x14ac:dyDescent="0.25">
      <c r="A213" s="171" t="str">
        <f t="shared" si="3"/>
        <v>10213</v>
      </c>
      <c r="B213" s="202">
        <v>102</v>
      </c>
      <c r="C213" s="171">
        <v>1</v>
      </c>
      <c r="D213" s="171">
        <v>3</v>
      </c>
      <c r="E213" s="203" t="s">
        <v>1620</v>
      </c>
      <c r="F213" s="204">
        <v>2018</v>
      </c>
      <c r="G213" s="171"/>
      <c r="H213" s="172"/>
      <c r="I213" s="172">
        <v>8.669300225733636</v>
      </c>
      <c r="J213" s="205">
        <v>25</v>
      </c>
      <c r="K213" s="164"/>
    </row>
    <row r="214" spans="1:11" ht="15" x14ac:dyDescent="0.25">
      <c r="A214" s="171" t="str">
        <f t="shared" si="3"/>
        <v>10221</v>
      </c>
      <c r="B214" s="202">
        <v>102</v>
      </c>
      <c r="C214" s="206">
        <v>2</v>
      </c>
      <c r="D214" s="206">
        <v>1</v>
      </c>
      <c r="E214" s="203" t="s">
        <v>1620</v>
      </c>
      <c r="F214" s="204">
        <v>2018</v>
      </c>
      <c r="G214" s="171"/>
      <c r="H214" s="172"/>
      <c r="I214" s="172">
        <v>13.365124153498874</v>
      </c>
      <c r="J214" s="205">
        <v>54</v>
      </c>
      <c r="K214" s="164"/>
    </row>
    <row r="215" spans="1:11" ht="15" x14ac:dyDescent="0.25">
      <c r="A215" s="171" t="str">
        <f t="shared" si="3"/>
        <v>10222</v>
      </c>
      <c r="B215" s="202">
        <v>102</v>
      </c>
      <c r="C215" s="206">
        <v>2</v>
      </c>
      <c r="D215" s="206">
        <v>2</v>
      </c>
      <c r="E215" s="203" t="s">
        <v>1620</v>
      </c>
      <c r="F215" s="204">
        <v>2018</v>
      </c>
      <c r="G215" s="171"/>
      <c r="H215" s="172"/>
      <c r="I215" s="172">
        <v>13.528781038374717</v>
      </c>
      <c r="J215" s="205">
        <v>54</v>
      </c>
      <c r="K215" s="164"/>
    </row>
    <row r="216" spans="1:11" ht="15" x14ac:dyDescent="0.25">
      <c r="A216" s="171" t="str">
        <f t="shared" si="3"/>
        <v>10223</v>
      </c>
      <c r="B216" s="202">
        <v>102</v>
      </c>
      <c r="C216" s="171">
        <v>2</v>
      </c>
      <c r="D216" s="171">
        <v>3</v>
      </c>
      <c r="E216" s="203" t="s">
        <v>1620</v>
      </c>
      <c r="F216" s="204">
        <v>2018</v>
      </c>
      <c r="G216" s="171"/>
      <c r="H216" s="172"/>
      <c r="I216" s="172">
        <v>12.770880361173816</v>
      </c>
      <c r="J216" s="205">
        <v>55</v>
      </c>
      <c r="K216" s="164"/>
    </row>
    <row r="217" spans="1:11" ht="15" x14ac:dyDescent="0.25">
      <c r="A217" s="171" t="str">
        <f t="shared" si="3"/>
        <v>10231</v>
      </c>
      <c r="B217" s="202">
        <v>102</v>
      </c>
      <c r="C217" s="206">
        <v>3</v>
      </c>
      <c r="D217" s="206">
        <v>1</v>
      </c>
      <c r="E217" s="203" t="s">
        <v>1620</v>
      </c>
      <c r="F217" s="204">
        <v>2018</v>
      </c>
      <c r="G217" s="171"/>
      <c r="H217" s="172"/>
      <c r="I217" s="172">
        <v>12.988713318284425</v>
      </c>
      <c r="J217" s="205">
        <v>55</v>
      </c>
      <c r="K217" s="164"/>
    </row>
    <row r="218" spans="1:11" ht="15" x14ac:dyDescent="0.25">
      <c r="A218" s="171" t="str">
        <f t="shared" si="3"/>
        <v>10232</v>
      </c>
      <c r="B218" s="202">
        <v>102</v>
      </c>
      <c r="C218" s="206">
        <v>3</v>
      </c>
      <c r="D218" s="206">
        <v>2</v>
      </c>
      <c r="E218" s="203" t="s">
        <v>1620</v>
      </c>
      <c r="F218" s="204">
        <v>2018</v>
      </c>
      <c r="G218" s="171"/>
      <c r="H218" s="172"/>
      <c r="I218" s="172">
        <v>12.931715575620768</v>
      </c>
      <c r="J218" s="205">
        <v>54</v>
      </c>
      <c r="K218" s="164"/>
    </row>
    <row r="219" spans="1:11" ht="15" x14ac:dyDescent="0.25">
      <c r="A219" s="171" t="str">
        <f t="shared" si="3"/>
        <v>10233</v>
      </c>
      <c r="B219" s="202">
        <v>102</v>
      </c>
      <c r="C219" s="171">
        <v>3</v>
      </c>
      <c r="D219" s="171">
        <v>3</v>
      </c>
      <c r="E219" s="203" t="s">
        <v>1620</v>
      </c>
      <c r="F219" s="212">
        <v>2018</v>
      </c>
      <c r="G219" s="171"/>
      <c r="H219" s="172"/>
      <c r="I219" s="172">
        <v>11.471896162528218</v>
      </c>
      <c r="J219" s="205">
        <v>49</v>
      </c>
      <c r="K219" s="164"/>
    </row>
    <row r="220" spans="1:11" ht="15" x14ac:dyDescent="0.25">
      <c r="A220" s="184" t="str">
        <f t="shared" si="3"/>
        <v>10241</v>
      </c>
      <c r="B220" s="207">
        <v>102</v>
      </c>
      <c r="C220" s="184">
        <v>4</v>
      </c>
      <c r="D220" s="184">
        <v>1</v>
      </c>
      <c r="E220" s="209" t="s">
        <v>1620</v>
      </c>
      <c r="F220" s="210">
        <v>2018</v>
      </c>
      <c r="G220" s="184" t="s">
        <v>118</v>
      </c>
      <c r="H220" s="178"/>
      <c r="I220" s="178"/>
      <c r="J220" s="211"/>
      <c r="K220" s="164"/>
    </row>
    <row r="221" spans="1:11" ht="15" x14ac:dyDescent="0.25">
      <c r="A221" s="184" t="str">
        <f t="shared" si="3"/>
        <v>10242</v>
      </c>
      <c r="B221" s="207">
        <v>102</v>
      </c>
      <c r="C221" s="184">
        <v>4</v>
      </c>
      <c r="D221" s="184">
        <v>2</v>
      </c>
      <c r="E221" s="209" t="s">
        <v>1620</v>
      </c>
      <c r="F221" s="210">
        <v>2018</v>
      </c>
      <c r="G221" s="184" t="s">
        <v>118</v>
      </c>
      <c r="H221" s="178"/>
      <c r="I221" s="178"/>
      <c r="J221" s="211"/>
      <c r="K221" s="164"/>
    </row>
    <row r="222" spans="1:11" thickBot="1" x14ac:dyDescent="0.3">
      <c r="A222" s="179" t="str">
        <f t="shared" si="3"/>
        <v>10243</v>
      </c>
      <c r="B222" s="213">
        <v>102</v>
      </c>
      <c r="C222" s="179">
        <v>4</v>
      </c>
      <c r="D222" s="179">
        <v>3</v>
      </c>
      <c r="E222" s="203" t="s">
        <v>1620</v>
      </c>
      <c r="F222" s="204">
        <v>2018</v>
      </c>
      <c r="G222" s="179"/>
      <c r="H222" s="180"/>
      <c r="I222" s="180">
        <v>8.5417042889390515</v>
      </c>
      <c r="J222" s="214">
        <v>24</v>
      </c>
      <c r="K222" s="164"/>
    </row>
    <row r="223" spans="1:11" ht="15" x14ac:dyDescent="0.25">
      <c r="A223" s="196" t="str">
        <f t="shared" si="3"/>
        <v>10411</v>
      </c>
      <c r="B223" s="197">
        <v>104</v>
      </c>
      <c r="C223" s="198">
        <v>1</v>
      </c>
      <c r="D223" s="198">
        <v>1</v>
      </c>
      <c r="E223" s="199" t="s">
        <v>1621</v>
      </c>
      <c r="F223" s="200">
        <v>2018</v>
      </c>
      <c r="G223" s="196"/>
      <c r="H223" s="167">
        <v>11.2</v>
      </c>
      <c r="I223" s="167">
        <v>7.9180743243243246</v>
      </c>
      <c r="J223" s="201">
        <v>16</v>
      </c>
      <c r="K223" s="164"/>
    </row>
    <row r="224" spans="1:11" ht="15" x14ac:dyDescent="0.25">
      <c r="A224" s="171" t="str">
        <f t="shared" si="3"/>
        <v>10412</v>
      </c>
      <c r="B224" s="202">
        <v>104</v>
      </c>
      <c r="C224" s="171">
        <v>1</v>
      </c>
      <c r="D224" s="171">
        <v>2</v>
      </c>
      <c r="E224" s="203" t="s">
        <v>1621</v>
      </c>
      <c r="F224" s="204">
        <v>2018</v>
      </c>
      <c r="G224" s="171"/>
      <c r="H224" s="172"/>
      <c r="I224" s="172">
        <v>7.8500563063063069</v>
      </c>
      <c r="J224" s="205">
        <v>15</v>
      </c>
      <c r="K224" s="164"/>
    </row>
    <row r="225" spans="1:11" ht="15" x14ac:dyDescent="0.25">
      <c r="A225" s="171" t="str">
        <f t="shared" si="3"/>
        <v>10413</v>
      </c>
      <c r="B225" s="202">
        <v>104</v>
      </c>
      <c r="C225" s="171">
        <v>1</v>
      </c>
      <c r="D225" s="171">
        <v>3</v>
      </c>
      <c r="E225" s="203" t="s">
        <v>1621</v>
      </c>
      <c r="F225" s="204">
        <v>2018</v>
      </c>
      <c r="G225" s="171"/>
      <c r="H225" s="172"/>
      <c r="I225" s="172">
        <v>8.029504504504505</v>
      </c>
      <c r="J225" s="205">
        <v>16</v>
      </c>
      <c r="K225" s="164"/>
    </row>
    <row r="226" spans="1:11" ht="15" x14ac:dyDescent="0.25">
      <c r="A226" s="171" t="str">
        <f t="shared" si="3"/>
        <v>10421</v>
      </c>
      <c r="B226" s="202">
        <v>104</v>
      </c>
      <c r="C226" s="206">
        <v>2</v>
      </c>
      <c r="D226" s="206">
        <v>1</v>
      </c>
      <c r="E226" s="203" t="s">
        <v>1621</v>
      </c>
      <c r="F226" s="204">
        <v>2018</v>
      </c>
      <c r="G226" s="171"/>
      <c r="H226" s="172"/>
      <c r="I226" s="172">
        <v>12.005630630630632</v>
      </c>
      <c r="J226" s="205">
        <v>36</v>
      </c>
      <c r="K226" s="164"/>
    </row>
    <row r="227" spans="1:11" ht="15" x14ac:dyDescent="0.25">
      <c r="A227" s="171" t="str">
        <f t="shared" si="3"/>
        <v>10422</v>
      </c>
      <c r="B227" s="202">
        <v>104</v>
      </c>
      <c r="C227" s="206">
        <v>2</v>
      </c>
      <c r="D227" s="206">
        <v>2</v>
      </c>
      <c r="E227" s="203" t="s">
        <v>1621</v>
      </c>
      <c r="F227" s="204">
        <v>2018</v>
      </c>
      <c r="G227" s="171"/>
      <c r="H227" s="172"/>
      <c r="I227" s="172">
        <v>11.744369369369371</v>
      </c>
      <c r="J227" s="205">
        <v>34</v>
      </c>
      <c r="K227" s="164"/>
    </row>
    <row r="228" spans="1:11" ht="15" x14ac:dyDescent="0.25">
      <c r="A228" s="171" t="str">
        <f t="shared" si="3"/>
        <v>10423</v>
      </c>
      <c r="B228" s="202">
        <v>104</v>
      </c>
      <c r="C228" s="171">
        <v>2</v>
      </c>
      <c r="D228" s="171">
        <v>3</v>
      </c>
      <c r="E228" s="203" t="s">
        <v>1621</v>
      </c>
      <c r="F228" s="204">
        <v>2018</v>
      </c>
      <c r="G228" s="171"/>
      <c r="H228" s="172"/>
      <c r="I228" s="172">
        <v>12.09177927927928</v>
      </c>
      <c r="J228" s="205">
        <v>34</v>
      </c>
      <c r="K228" s="164"/>
    </row>
    <row r="229" spans="1:11" ht="15" x14ac:dyDescent="0.25">
      <c r="A229" s="184" t="str">
        <f t="shared" si="3"/>
        <v>10431</v>
      </c>
      <c r="B229" s="207">
        <v>104</v>
      </c>
      <c r="C229" s="208">
        <v>3</v>
      </c>
      <c r="D229" s="208">
        <v>1</v>
      </c>
      <c r="E229" s="209" t="s">
        <v>1621</v>
      </c>
      <c r="F229" s="210">
        <v>2018</v>
      </c>
      <c r="G229" s="184" t="s">
        <v>118</v>
      </c>
      <c r="H229" s="178"/>
      <c r="I229" s="178"/>
      <c r="J229" s="211"/>
      <c r="K229" s="164"/>
    </row>
    <row r="230" spans="1:11" ht="15" x14ac:dyDescent="0.25">
      <c r="A230" s="171" t="str">
        <f t="shared" si="3"/>
        <v>10432</v>
      </c>
      <c r="B230" s="202">
        <v>104</v>
      </c>
      <c r="C230" s="206">
        <v>3</v>
      </c>
      <c r="D230" s="206">
        <v>2</v>
      </c>
      <c r="E230" s="203" t="s">
        <v>1621</v>
      </c>
      <c r="F230" s="204">
        <v>2018</v>
      </c>
      <c r="G230" s="171"/>
      <c r="H230" s="172"/>
      <c r="I230" s="172">
        <v>10.70743243243243</v>
      </c>
      <c r="J230" s="205">
        <v>30</v>
      </c>
      <c r="K230" s="164"/>
    </row>
    <row r="231" spans="1:11" ht="15" x14ac:dyDescent="0.25">
      <c r="A231" s="171" t="str">
        <f t="shared" si="3"/>
        <v>10433</v>
      </c>
      <c r="B231" s="202">
        <v>104</v>
      </c>
      <c r="C231" s="171">
        <v>3</v>
      </c>
      <c r="D231" s="171">
        <v>3</v>
      </c>
      <c r="E231" s="203" t="s">
        <v>1621</v>
      </c>
      <c r="F231" s="212">
        <v>2018</v>
      </c>
      <c r="G231" s="171"/>
      <c r="H231" s="172"/>
      <c r="I231" s="172">
        <v>11.871058558558557</v>
      </c>
      <c r="J231" s="205">
        <v>34</v>
      </c>
      <c r="K231" s="164"/>
    </row>
    <row r="232" spans="1:11" ht="15" x14ac:dyDescent="0.25">
      <c r="A232" s="171" t="str">
        <f t="shared" si="3"/>
        <v>10441</v>
      </c>
      <c r="B232" s="202">
        <v>104</v>
      </c>
      <c r="C232" s="171">
        <v>4</v>
      </c>
      <c r="D232" s="171">
        <v>1</v>
      </c>
      <c r="E232" s="203" t="s">
        <v>1621</v>
      </c>
      <c r="F232" s="204">
        <v>2018</v>
      </c>
      <c r="G232" s="171"/>
      <c r="H232" s="172"/>
      <c r="I232" s="172">
        <v>7.483445945945947</v>
      </c>
      <c r="J232" s="205">
        <v>15</v>
      </c>
      <c r="K232" s="164"/>
    </row>
    <row r="233" spans="1:11" ht="15" x14ac:dyDescent="0.25">
      <c r="A233" s="184" t="str">
        <f t="shared" si="3"/>
        <v>10442</v>
      </c>
      <c r="B233" s="207">
        <v>104</v>
      </c>
      <c r="C233" s="184">
        <v>4</v>
      </c>
      <c r="D233" s="184">
        <v>2</v>
      </c>
      <c r="E233" s="209" t="s">
        <v>1621</v>
      </c>
      <c r="F233" s="210">
        <v>2018</v>
      </c>
      <c r="G233" s="184" t="s">
        <v>118</v>
      </c>
      <c r="H233" s="178"/>
      <c r="I233" s="178"/>
      <c r="J233" s="211"/>
      <c r="K233" s="164"/>
    </row>
    <row r="234" spans="1:11" thickBot="1" x14ac:dyDescent="0.3">
      <c r="A234" s="179" t="str">
        <f t="shared" si="3"/>
        <v>10443</v>
      </c>
      <c r="B234" s="213">
        <v>104</v>
      </c>
      <c r="C234" s="179">
        <v>4</v>
      </c>
      <c r="D234" s="179">
        <v>3</v>
      </c>
      <c r="E234" s="203" t="s">
        <v>1621</v>
      </c>
      <c r="F234" s="204">
        <v>2018</v>
      </c>
      <c r="G234" s="179"/>
      <c r="H234" s="180"/>
      <c r="I234" s="180">
        <v>7.4766328828828827</v>
      </c>
      <c r="J234" s="214">
        <v>15</v>
      </c>
      <c r="K234" s="164"/>
    </row>
    <row r="235" spans="1:11" ht="15" x14ac:dyDescent="0.25">
      <c r="A235" s="196" t="str">
        <f t="shared" si="3"/>
        <v>11011</v>
      </c>
      <c r="B235" s="197">
        <v>110</v>
      </c>
      <c r="C235" s="198">
        <v>1</v>
      </c>
      <c r="D235" s="198">
        <v>1</v>
      </c>
      <c r="E235" s="199" t="s">
        <v>1622</v>
      </c>
      <c r="F235" s="200">
        <v>2018</v>
      </c>
      <c r="G235" s="196"/>
      <c r="H235" s="167">
        <v>11.3</v>
      </c>
      <c r="I235" s="167">
        <v>9.0499436302142051</v>
      </c>
      <c r="J235" s="201">
        <v>18</v>
      </c>
      <c r="K235" s="164"/>
    </row>
    <row r="236" spans="1:11" ht="15" x14ac:dyDescent="0.25">
      <c r="A236" s="184" t="str">
        <f t="shared" si="3"/>
        <v>11012</v>
      </c>
      <c r="B236" s="207">
        <v>110</v>
      </c>
      <c r="C236" s="184">
        <v>1</v>
      </c>
      <c r="D236" s="184">
        <v>2</v>
      </c>
      <c r="E236" s="209" t="s">
        <v>1622</v>
      </c>
      <c r="F236" s="210">
        <v>2018</v>
      </c>
      <c r="G236" s="184" t="s">
        <v>118</v>
      </c>
      <c r="H236" s="178"/>
      <c r="I236" s="178"/>
      <c r="J236" s="211"/>
      <c r="K236" s="164"/>
    </row>
    <row r="237" spans="1:11" ht="15" x14ac:dyDescent="0.25">
      <c r="A237" s="171" t="str">
        <f t="shared" si="3"/>
        <v>11013</v>
      </c>
      <c r="B237" s="202">
        <v>110</v>
      </c>
      <c r="C237" s="171">
        <v>1</v>
      </c>
      <c r="D237" s="171">
        <v>3</v>
      </c>
      <c r="E237" s="203" t="s">
        <v>1622</v>
      </c>
      <c r="F237" s="204">
        <v>2018</v>
      </c>
      <c r="G237" s="171"/>
      <c r="H237" s="172"/>
      <c r="I237" s="172">
        <v>9.1065388951521982</v>
      </c>
      <c r="J237" s="205">
        <v>24</v>
      </c>
      <c r="K237" s="164"/>
    </row>
    <row r="238" spans="1:11" ht="15" x14ac:dyDescent="0.25">
      <c r="A238" s="171" t="str">
        <f t="shared" si="3"/>
        <v>11021</v>
      </c>
      <c r="B238" s="202">
        <v>110</v>
      </c>
      <c r="C238" s="206">
        <v>2</v>
      </c>
      <c r="D238" s="206">
        <v>1</v>
      </c>
      <c r="E238" s="203" t="s">
        <v>1622</v>
      </c>
      <c r="F238" s="204">
        <v>2018</v>
      </c>
      <c r="G238" s="171"/>
      <c r="H238" s="172"/>
      <c r="I238" s="172">
        <v>12.841600901916571</v>
      </c>
      <c r="J238" s="205">
        <v>43</v>
      </c>
      <c r="K238" s="164"/>
    </row>
    <row r="239" spans="1:11" ht="15" x14ac:dyDescent="0.25">
      <c r="A239" s="171" t="str">
        <f t="shared" si="3"/>
        <v>11022</v>
      </c>
      <c r="B239" s="202">
        <v>110</v>
      </c>
      <c r="C239" s="206">
        <v>2</v>
      </c>
      <c r="D239" s="206">
        <v>2</v>
      </c>
      <c r="E239" s="203" t="s">
        <v>1622</v>
      </c>
      <c r="F239" s="204">
        <v>2018</v>
      </c>
      <c r="G239" s="171"/>
      <c r="H239" s="172"/>
      <c r="I239" s="172">
        <v>12.63021420518602</v>
      </c>
      <c r="J239" s="205">
        <v>40</v>
      </c>
      <c r="K239" s="164"/>
    </row>
    <row r="240" spans="1:11" ht="15" x14ac:dyDescent="0.25">
      <c r="A240" s="171" t="str">
        <f t="shared" si="3"/>
        <v>11023</v>
      </c>
      <c r="B240" s="202">
        <v>110</v>
      </c>
      <c r="C240" s="171">
        <v>2</v>
      </c>
      <c r="D240" s="171">
        <v>3</v>
      </c>
      <c r="E240" s="203" t="s">
        <v>1622</v>
      </c>
      <c r="F240" s="204">
        <v>2018</v>
      </c>
      <c r="G240" s="171"/>
      <c r="H240" s="172"/>
      <c r="I240" s="172">
        <v>13.431792559188272</v>
      </c>
      <c r="J240" s="205">
        <v>40</v>
      </c>
      <c r="K240" s="164"/>
    </row>
    <row r="241" spans="1:11" ht="15" x14ac:dyDescent="0.25">
      <c r="A241" s="171" t="str">
        <f t="shared" si="3"/>
        <v>11031</v>
      </c>
      <c r="B241" s="202">
        <v>110</v>
      </c>
      <c r="C241" s="206">
        <v>3</v>
      </c>
      <c r="D241" s="206">
        <v>1</v>
      </c>
      <c r="E241" s="203" t="s">
        <v>1622</v>
      </c>
      <c r="F241" s="204">
        <v>2018</v>
      </c>
      <c r="G241" s="171"/>
      <c r="H241" s="172"/>
      <c r="I241" s="172">
        <v>13.134160090191656</v>
      </c>
      <c r="J241" s="205">
        <v>40</v>
      </c>
      <c r="K241" s="164"/>
    </row>
    <row r="242" spans="1:11" ht="15" x14ac:dyDescent="0.25">
      <c r="A242" s="171" t="str">
        <f t="shared" si="3"/>
        <v>11032</v>
      </c>
      <c r="B242" s="202">
        <v>110</v>
      </c>
      <c r="C242" s="206">
        <v>3</v>
      </c>
      <c r="D242" s="206">
        <v>2</v>
      </c>
      <c r="E242" s="203" t="s">
        <v>1622</v>
      </c>
      <c r="F242" s="204">
        <v>2018</v>
      </c>
      <c r="G242" s="171"/>
      <c r="H242" s="172"/>
      <c r="I242" s="172">
        <v>12.717587373167982</v>
      </c>
      <c r="J242" s="205">
        <v>40</v>
      </c>
      <c r="K242" s="164"/>
    </row>
    <row r="243" spans="1:11" ht="15" x14ac:dyDescent="0.25">
      <c r="A243" s="171" t="str">
        <f t="shared" si="3"/>
        <v>11033</v>
      </c>
      <c r="B243" s="202">
        <v>110</v>
      </c>
      <c r="C243" s="171">
        <v>3</v>
      </c>
      <c r="D243" s="171">
        <v>3</v>
      </c>
      <c r="E243" s="203" t="s">
        <v>1622</v>
      </c>
      <c r="F243" s="212">
        <v>2018</v>
      </c>
      <c r="G243" s="171"/>
      <c r="H243" s="172"/>
      <c r="I243" s="172">
        <v>13.370349492671927</v>
      </c>
      <c r="J243" s="205">
        <v>40</v>
      </c>
      <c r="K243" s="164"/>
    </row>
    <row r="244" spans="1:11" ht="15" x14ac:dyDescent="0.25">
      <c r="A244" s="171" t="str">
        <f t="shared" si="3"/>
        <v>11041</v>
      </c>
      <c r="B244" s="202">
        <v>110</v>
      </c>
      <c r="C244" s="171">
        <v>4</v>
      </c>
      <c r="D244" s="171">
        <v>1</v>
      </c>
      <c r="E244" s="203" t="s">
        <v>1622</v>
      </c>
      <c r="F244" s="204">
        <v>2018</v>
      </c>
      <c r="G244" s="171"/>
      <c r="H244" s="172"/>
      <c r="I244" s="172">
        <v>8.6438556933483639</v>
      </c>
      <c r="J244" s="205">
        <v>19</v>
      </c>
      <c r="K244" s="164"/>
    </row>
    <row r="245" spans="1:11" ht="15" x14ac:dyDescent="0.25">
      <c r="A245" s="184" t="str">
        <f t="shared" si="3"/>
        <v>11042</v>
      </c>
      <c r="B245" s="207">
        <v>110</v>
      </c>
      <c r="C245" s="184">
        <v>4</v>
      </c>
      <c r="D245" s="184">
        <v>2</v>
      </c>
      <c r="E245" s="209" t="s">
        <v>1622</v>
      </c>
      <c r="F245" s="210">
        <v>2018</v>
      </c>
      <c r="G245" s="184" t="s">
        <v>118</v>
      </c>
      <c r="H245" s="178"/>
      <c r="I245" s="178"/>
      <c r="J245" s="211"/>
      <c r="K245" s="164"/>
    </row>
    <row r="246" spans="1:11" thickBot="1" x14ac:dyDescent="0.3">
      <c r="A246" s="179" t="str">
        <f t="shared" si="3"/>
        <v>11043</v>
      </c>
      <c r="B246" s="213">
        <v>110</v>
      </c>
      <c r="C246" s="179">
        <v>4</v>
      </c>
      <c r="D246" s="179">
        <v>3</v>
      </c>
      <c r="E246" s="203" t="s">
        <v>1622</v>
      </c>
      <c r="F246" s="204">
        <v>2018</v>
      </c>
      <c r="G246" s="179"/>
      <c r="H246" s="180"/>
      <c r="I246" s="180">
        <v>8.6829199549041718</v>
      </c>
      <c r="J246" s="214">
        <v>17</v>
      </c>
      <c r="K246" s="164"/>
    </row>
    <row r="247" spans="1:11" ht="15" x14ac:dyDescent="0.25">
      <c r="A247" s="196" t="str">
        <f t="shared" si="3"/>
        <v>11411</v>
      </c>
      <c r="B247" s="197">
        <v>114</v>
      </c>
      <c r="C247" s="198">
        <v>1</v>
      </c>
      <c r="D247" s="198">
        <v>1</v>
      </c>
      <c r="E247" s="199" t="s">
        <v>1623</v>
      </c>
      <c r="F247" s="200">
        <v>2018</v>
      </c>
      <c r="G247" s="196"/>
      <c r="H247" s="167">
        <v>11.8</v>
      </c>
      <c r="I247" s="167">
        <v>8.6729591836734681</v>
      </c>
      <c r="J247" s="201">
        <v>10</v>
      </c>
      <c r="K247" s="164"/>
    </row>
    <row r="248" spans="1:11" ht="15" x14ac:dyDescent="0.25">
      <c r="A248" s="171" t="str">
        <f t="shared" si="3"/>
        <v>11412</v>
      </c>
      <c r="B248" s="202">
        <v>114</v>
      </c>
      <c r="C248" s="171">
        <v>1</v>
      </c>
      <c r="D248" s="171">
        <v>2</v>
      </c>
      <c r="E248" s="203" t="s">
        <v>1623</v>
      </c>
      <c r="F248" s="204">
        <v>2018</v>
      </c>
      <c r="G248" s="171"/>
      <c r="H248" s="172"/>
      <c r="I248" s="172">
        <v>8.2950680272108848</v>
      </c>
      <c r="J248" s="205">
        <v>10</v>
      </c>
      <c r="K248" s="164"/>
    </row>
    <row r="249" spans="1:11" ht="15" x14ac:dyDescent="0.25">
      <c r="A249" s="171" t="str">
        <f t="shared" si="3"/>
        <v>11413</v>
      </c>
      <c r="B249" s="202">
        <v>114</v>
      </c>
      <c r="C249" s="171">
        <v>1</v>
      </c>
      <c r="D249" s="171">
        <v>3</v>
      </c>
      <c r="E249" s="203" t="s">
        <v>1623</v>
      </c>
      <c r="F249" s="204">
        <v>2018</v>
      </c>
      <c r="G249" s="171"/>
      <c r="H249" s="172"/>
      <c r="I249" s="172">
        <v>8.6060657596371879</v>
      </c>
      <c r="J249" s="205">
        <v>11</v>
      </c>
      <c r="K249" s="164"/>
    </row>
    <row r="250" spans="1:11" ht="15" x14ac:dyDescent="0.25">
      <c r="A250" s="171" t="str">
        <f t="shared" si="3"/>
        <v>11421</v>
      </c>
      <c r="B250" s="202">
        <v>114</v>
      </c>
      <c r="C250" s="206">
        <v>2</v>
      </c>
      <c r="D250" s="206">
        <v>1</v>
      </c>
      <c r="E250" s="203" t="s">
        <v>1623</v>
      </c>
      <c r="F250" s="204">
        <v>2018</v>
      </c>
      <c r="G250" s="171"/>
      <c r="H250" s="172"/>
      <c r="I250" s="172">
        <v>12.238662131519272</v>
      </c>
      <c r="J250" s="205">
        <v>32</v>
      </c>
      <c r="K250" s="164"/>
    </row>
    <row r="251" spans="1:11" ht="15" x14ac:dyDescent="0.25">
      <c r="A251" s="171" t="str">
        <f t="shared" si="3"/>
        <v>11422</v>
      </c>
      <c r="B251" s="202">
        <v>114</v>
      </c>
      <c r="C251" s="206">
        <v>2</v>
      </c>
      <c r="D251" s="206">
        <v>2</v>
      </c>
      <c r="E251" s="203" t="s">
        <v>1623</v>
      </c>
      <c r="F251" s="204">
        <v>2018</v>
      </c>
      <c r="G251" s="171"/>
      <c r="H251" s="172"/>
      <c r="I251" s="172">
        <v>13.570861678004535</v>
      </c>
      <c r="J251" s="205">
        <v>34</v>
      </c>
      <c r="K251" s="164"/>
    </row>
    <row r="252" spans="1:11" ht="15" x14ac:dyDescent="0.25">
      <c r="A252" s="171" t="str">
        <f t="shared" si="3"/>
        <v>11423</v>
      </c>
      <c r="B252" s="202">
        <v>114</v>
      </c>
      <c r="C252" s="171">
        <v>2</v>
      </c>
      <c r="D252" s="171">
        <v>3</v>
      </c>
      <c r="E252" s="203" t="s">
        <v>1623</v>
      </c>
      <c r="F252" s="204">
        <v>2018</v>
      </c>
      <c r="G252" s="171"/>
      <c r="H252" s="172"/>
      <c r="I252" s="172">
        <v>12.901927437641724</v>
      </c>
      <c r="J252" s="205">
        <v>34</v>
      </c>
      <c r="K252" s="164"/>
    </row>
    <row r="253" spans="1:11" ht="15" x14ac:dyDescent="0.25">
      <c r="A253" s="171" t="str">
        <f t="shared" si="3"/>
        <v>11431</v>
      </c>
      <c r="B253" s="202">
        <v>114</v>
      </c>
      <c r="C253" s="206">
        <v>3</v>
      </c>
      <c r="D253" s="206">
        <v>1</v>
      </c>
      <c r="E253" s="203" t="s">
        <v>1623</v>
      </c>
      <c r="F253" s="204">
        <v>2018</v>
      </c>
      <c r="G253" s="171"/>
      <c r="H253" s="172"/>
      <c r="I253" s="172">
        <v>13.016439909297052</v>
      </c>
      <c r="J253" s="205">
        <v>34</v>
      </c>
      <c r="K253" s="164"/>
    </row>
    <row r="254" spans="1:11" ht="15" x14ac:dyDescent="0.25">
      <c r="A254" s="171" t="str">
        <f t="shared" si="3"/>
        <v>11432</v>
      </c>
      <c r="B254" s="202">
        <v>114</v>
      </c>
      <c r="C254" s="206">
        <v>3</v>
      </c>
      <c r="D254" s="206">
        <v>2</v>
      </c>
      <c r="E254" s="203" t="s">
        <v>1623</v>
      </c>
      <c r="F254" s="204">
        <v>2018</v>
      </c>
      <c r="G254" s="171"/>
      <c r="H254" s="172"/>
      <c r="I254" s="172">
        <v>13.070861678004537</v>
      </c>
      <c r="J254" s="205">
        <v>32</v>
      </c>
      <c r="K254" s="164"/>
    </row>
    <row r="255" spans="1:11" ht="15" x14ac:dyDescent="0.25">
      <c r="A255" s="171" t="str">
        <f t="shared" si="3"/>
        <v>11433</v>
      </c>
      <c r="B255" s="202">
        <v>114</v>
      </c>
      <c r="C255" s="171">
        <v>3</v>
      </c>
      <c r="D255" s="171">
        <v>3</v>
      </c>
      <c r="E255" s="203" t="s">
        <v>1623</v>
      </c>
      <c r="F255" s="212">
        <v>2018</v>
      </c>
      <c r="G255" s="171"/>
      <c r="H255" s="172"/>
      <c r="I255" s="172">
        <v>13.137188208616781</v>
      </c>
      <c r="J255" s="205">
        <v>36</v>
      </c>
      <c r="K255" s="164"/>
    </row>
    <row r="256" spans="1:11" ht="15" x14ac:dyDescent="0.25">
      <c r="A256" s="171" t="str">
        <f t="shared" si="3"/>
        <v>11441</v>
      </c>
      <c r="B256" s="202">
        <v>114</v>
      </c>
      <c r="C256" s="171">
        <v>4</v>
      </c>
      <c r="D256" s="171">
        <v>1</v>
      </c>
      <c r="E256" s="203" t="s">
        <v>1623</v>
      </c>
      <c r="F256" s="204">
        <v>2018</v>
      </c>
      <c r="G256" s="171"/>
      <c r="H256" s="172"/>
      <c r="I256" s="172">
        <v>8.2223922902494326</v>
      </c>
      <c r="J256" s="205">
        <v>11</v>
      </c>
      <c r="K256" s="164"/>
    </row>
    <row r="257" spans="1:11" ht="15" x14ac:dyDescent="0.25">
      <c r="A257" s="184" t="str">
        <f t="shared" si="3"/>
        <v>11442</v>
      </c>
      <c r="B257" s="207">
        <v>114</v>
      </c>
      <c r="C257" s="184">
        <v>4</v>
      </c>
      <c r="D257" s="184">
        <v>2</v>
      </c>
      <c r="E257" s="209" t="s">
        <v>1623</v>
      </c>
      <c r="F257" s="210">
        <v>2018</v>
      </c>
      <c r="G257" s="184" t="s">
        <v>118</v>
      </c>
      <c r="H257" s="178"/>
      <c r="I257" s="178"/>
      <c r="J257" s="211"/>
      <c r="K257" s="164"/>
    </row>
    <row r="258" spans="1:11" thickBot="1" x14ac:dyDescent="0.3">
      <c r="A258" s="179" t="str">
        <f t="shared" si="3"/>
        <v>11443</v>
      </c>
      <c r="B258" s="213">
        <v>114</v>
      </c>
      <c r="C258" s="179">
        <v>4</v>
      </c>
      <c r="D258" s="179">
        <v>3</v>
      </c>
      <c r="E258" s="203" t="s">
        <v>1623</v>
      </c>
      <c r="F258" s="204">
        <v>2018</v>
      </c>
      <c r="G258" s="179"/>
      <c r="H258" s="180"/>
      <c r="I258" s="180">
        <v>8.5526077097505677</v>
      </c>
      <c r="J258" s="214">
        <v>11</v>
      </c>
      <c r="K258" s="164"/>
    </row>
    <row r="259" spans="1:11" ht="15" x14ac:dyDescent="0.25">
      <c r="A259" s="196" t="str">
        <f t="shared" si="3"/>
        <v>11811</v>
      </c>
      <c r="B259" s="197">
        <v>118</v>
      </c>
      <c r="C259" s="198">
        <v>1</v>
      </c>
      <c r="D259" s="198">
        <v>1</v>
      </c>
      <c r="E259" s="199" t="s">
        <v>1624</v>
      </c>
      <c r="F259" s="200">
        <v>2018</v>
      </c>
      <c r="G259" s="196"/>
      <c r="H259" s="167">
        <v>11.1</v>
      </c>
      <c r="I259" s="167">
        <v>8.1486501687289099</v>
      </c>
      <c r="J259" s="201">
        <v>11</v>
      </c>
      <c r="K259" s="164"/>
    </row>
    <row r="260" spans="1:11" ht="15" x14ac:dyDescent="0.25">
      <c r="A260" s="171" t="str">
        <f t="shared" si="3"/>
        <v>11812</v>
      </c>
      <c r="B260" s="202">
        <v>118</v>
      </c>
      <c r="C260" s="171">
        <v>1</v>
      </c>
      <c r="D260" s="171">
        <v>2</v>
      </c>
      <c r="E260" s="203" t="s">
        <v>1624</v>
      </c>
      <c r="F260" s="204">
        <v>2018</v>
      </c>
      <c r="G260" s="171"/>
      <c r="H260" s="172"/>
      <c r="I260" s="172">
        <v>7.945894263217097</v>
      </c>
      <c r="J260" s="205">
        <v>11</v>
      </c>
      <c r="K260" s="164"/>
    </row>
    <row r="261" spans="1:11" ht="15" x14ac:dyDescent="0.25">
      <c r="A261" s="171" t="str">
        <f t="shared" si="3"/>
        <v>11813</v>
      </c>
      <c r="B261" s="202">
        <v>118</v>
      </c>
      <c r="C261" s="171">
        <v>1</v>
      </c>
      <c r="D261" s="171">
        <v>3</v>
      </c>
      <c r="E261" s="203" t="s">
        <v>1624</v>
      </c>
      <c r="F261" s="204">
        <v>2018</v>
      </c>
      <c r="G261" s="171"/>
      <c r="H261" s="172"/>
      <c r="I261" s="172">
        <v>8.2302587176602913</v>
      </c>
      <c r="J261" s="205">
        <v>13</v>
      </c>
      <c r="K261" s="164"/>
    </row>
    <row r="262" spans="1:11" ht="15" x14ac:dyDescent="0.25">
      <c r="A262" s="171" t="str">
        <f t="shared" si="3"/>
        <v>11821</v>
      </c>
      <c r="B262" s="202">
        <v>118</v>
      </c>
      <c r="C262" s="206">
        <v>2</v>
      </c>
      <c r="D262" s="206">
        <v>1</v>
      </c>
      <c r="E262" s="203" t="s">
        <v>1624</v>
      </c>
      <c r="F262" s="204">
        <v>2018</v>
      </c>
      <c r="G262" s="171"/>
      <c r="H262" s="172"/>
      <c r="I262" s="172">
        <v>13.248031496062991</v>
      </c>
      <c r="J262" s="205">
        <v>36</v>
      </c>
      <c r="K262" s="164"/>
    </row>
    <row r="263" spans="1:11" ht="15" x14ac:dyDescent="0.25">
      <c r="A263" s="171" t="str">
        <f t="shared" si="3"/>
        <v>11822</v>
      </c>
      <c r="B263" s="202">
        <v>118</v>
      </c>
      <c r="C263" s="206">
        <v>2</v>
      </c>
      <c r="D263" s="206">
        <v>2</v>
      </c>
      <c r="E263" s="203" t="s">
        <v>1624</v>
      </c>
      <c r="F263" s="204">
        <v>2018</v>
      </c>
      <c r="G263" s="171"/>
      <c r="H263" s="172"/>
      <c r="I263" s="172">
        <v>13.291901012373453</v>
      </c>
      <c r="J263" s="205">
        <v>37</v>
      </c>
      <c r="K263" s="164"/>
    </row>
    <row r="264" spans="1:11" ht="15" x14ac:dyDescent="0.25">
      <c r="A264" s="171" t="str">
        <f t="shared" ref="A264:A327" si="4">CONCATENATE(B264,C264,D264)</f>
        <v>11823</v>
      </c>
      <c r="B264" s="202">
        <v>118</v>
      </c>
      <c r="C264" s="171">
        <v>2</v>
      </c>
      <c r="D264" s="171">
        <v>3</v>
      </c>
      <c r="E264" s="203" t="s">
        <v>1624</v>
      </c>
      <c r="F264" s="204">
        <v>2018</v>
      </c>
      <c r="G264" s="171"/>
      <c r="H264" s="172"/>
      <c r="I264" s="172">
        <v>12.768841394825648</v>
      </c>
      <c r="J264" s="205">
        <v>36</v>
      </c>
      <c r="K264" s="164"/>
    </row>
    <row r="265" spans="1:11" ht="15" x14ac:dyDescent="0.25">
      <c r="A265" s="184" t="str">
        <f t="shared" si="4"/>
        <v>11831</v>
      </c>
      <c r="B265" s="207">
        <v>118</v>
      </c>
      <c r="C265" s="208">
        <v>3</v>
      </c>
      <c r="D265" s="208">
        <v>1</v>
      </c>
      <c r="E265" s="209" t="s">
        <v>1624</v>
      </c>
      <c r="F265" s="210">
        <v>2018</v>
      </c>
      <c r="G265" s="184" t="s">
        <v>118</v>
      </c>
      <c r="H265" s="178"/>
      <c r="I265" s="178"/>
      <c r="J265" s="211"/>
      <c r="K265" s="164"/>
    </row>
    <row r="266" spans="1:11" ht="15" x14ac:dyDescent="0.25">
      <c r="A266" s="184" t="str">
        <f t="shared" si="4"/>
        <v>11832</v>
      </c>
      <c r="B266" s="207">
        <v>118</v>
      </c>
      <c r="C266" s="208">
        <v>3</v>
      </c>
      <c r="D266" s="208">
        <v>2</v>
      </c>
      <c r="E266" s="209" t="s">
        <v>1624</v>
      </c>
      <c r="F266" s="210">
        <v>2018</v>
      </c>
      <c r="G266" s="184" t="s">
        <v>118</v>
      </c>
      <c r="H266" s="178"/>
      <c r="I266" s="178"/>
      <c r="J266" s="211"/>
      <c r="K266" s="164"/>
    </row>
    <row r="267" spans="1:11" ht="15" x14ac:dyDescent="0.25">
      <c r="A267" s="171" t="str">
        <f t="shared" si="4"/>
        <v>11833</v>
      </c>
      <c r="B267" s="202">
        <v>118</v>
      </c>
      <c r="C267" s="171">
        <v>3</v>
      </c>
      <c r="D267" s="171">
        <v>3</v>
      </c>
      <c r="E267" s="203" t="s">
        <v>1624</v>
      </c>
      <c r="F267" s="212">
        <v>2018</v>
      </c>
      <c r="G267" s="171"/>
      <c r="H267" s="172"/>
      <c r="I267" s="172">
        <v>13.338020247469066</v>
      </c>
      <c r="J267" s="205">
        <v>38</v>
      </c>
      <c r="K267" s="164"/>
    </row>
    <row r="268" spans="1:11" ht="15" x14ac:dyDescent="0.25">
      <c r="A268" s="171" t="str">
        <f t="shared" si="4"/>
        <v>11841</v>
      </c>
      <c r="B268" s="202">
        <v>118</v>
      </c>
      <c r="C268" s="171">
        <v>4</v>
      </c>
      <c r="D268" s="171">
        <v>1</v>
      </c>
      <c r="E268" s="203" t="s">
        <v>1624</v>
      </c>
      <c r="F268" s="204">
        <v>2018</v>
      </c>
      <c r="G268" s="171"/>
      <c r="H268" s="172"/>
      <c r="I268" s="172">
        <v>8.1655230596175468</v>
      </c>
      <c r="J268" s="205">
        <v>14</v>
      </c>
      <c r="K268" s="164"/>
    </row>
    <row r="269" spans="1:11" ht="15" x14ac:dyDescent="0.25">
      <c r="A269" s="171" t="str">
        <f t="shared" si="4"/>
        <v>11842</v>
      </c>
      <c r="B269" s="202">
        <v>118</v>
      </c>
      <c r="C269" s="171">
        <v>4</v>
      </c>
      <c r="D269" s="171">
        <v>2</v>
      </c>
      <c r="E269" s="203" t="s">
        <v>1624</v>
      </c>
      <c r="F269" s="204">
        <v>2018</v>
      </c>
      <c r="G269" s="171"/>
      <c r="H269" s="172"/>
      <c r="I269" s="172">
        <v>8.2064116985376838</v>
      </c>
      <c r="J269" s="205">
        <v>14</v>
      </c>
      <c r="K269" s="164"/>
    </row>
    <row r="270" spans="1:11" thickBot="1" x14ac:dyDescent="0.3">
      <c r="A270" s="179" t="str">
        <f t="shared" si="4"/>
        <v>11843</v>
      </c>
      <c r="B270" s="213">
        <v>118</v>
      </c>
      <c r="C270" s="179">
        <v>4</v>
      </c>
      <c r="D270" s="179">
        <v>3</v>
      </c>
      <c r="E270" s="203" t="s">
        <v>1624</v>
      </c>
      <c r="F270" s="204">
        <v>2018</v>
      </c>
      <c r="G270" s="179"/>
      <c r="H270" s="180"/>
      <c r="I270" s="180">
        <v>8.6486501687289081</v>
      </c>
      <c r="J270" s="214">
        <v>15</v>
      </c>
      <c r="K270" s="164"/>
    </row>
    <row r="271" spans="1:11" ht="15" x14ac:dyDescent="0.25">
      <c r="A271" s="196" t="str">
        <f t="shared" si="4"/>
        <v>12111</v>
      </c>
      <c r="B271" s="197">
        <v>121</v>
      </c>
      <c r="C271" s="198">
        <v>1</v>
      </c>
      <c r="D271" s="198">
        <v>1</v>
      </c>
      <c r="E271" s="199" t="s">
        <v>1625</v>
      </c>
      <c r="F271" s="200">
        <v>2018</v>
      </c>
      <c r="G271" s="196"/>
      <c r="H271" s="167">
        <v>10.9</v>
      </c>
      <c r="I271" s="167">
        <v>8.9803591470258137</v>
      </c>
      <c r="J271" s="201">
        <v>25</v>
      </c>
      <c r="K271" s="164"/>
    </row>
    <row r="272" spans="1:11" ht="15" x14ac:dyDescent="0.25">
      <c r="A272" s="171" t="str">
        <f t="shared" si="4"/>
        <v>12112</v>
      </c>
      <c r="B272" s="202">
        <v>121</v>
      </c>
      <c r="C272" s="171">
        <v>1</v>
      </c>
      <c r="D272" s="171">
        <v>2</v>
      </c>
      <c r="E272" s="203" t="s">
        <v>1625</v>
      </c>
      <c r="F272" s="204">
        <v>2018</v>
      </c>
      <c r="G272" s="171"/>
      <c r="H272" s="172"/>
      <c r="I272" s="172">
        <v>8.5122334455667801</v>
      </c>
      <c r="J272" s="205">
        <v>21</v>
      </c>
      <c r="K272" s="164"/>
    </row>
    <row r="273" spans="1:11" ht="15" x14ac:dyDescent="0.25">
      <c r="A273" s="171" t="str">
        <f t="shared" si="4"/>
        <v>12113</v>
      </c>
      <c r="B273" s="202">
        <v>121</v>
      </c>
      <c r="C273" s="171">
        <v>1</v>
      </c>
      <c r="D273" s="171">
        <v>3</v>
      </c>
      <c r="E273" s="203" t="s">
        <v>1625</v>
      </c>
      <c r="F273" s="204">
        <v>2018</v>
      </c>
      <c r="G273" s="171"/>
      <c r="H273" s="172"/>
      <c r="I273" s="172">
        <v>9.3338945005611684</v>
      </c>
      <c r="J273" s="205">
        <v>26</v>
      </c>
      <c r="K273" s="164"/>
    </row>
    <row r="274" spans="1:11" ht="15" x14ac:dyDescent="0.25">
      <c r="A274" s="171" t="str">
        <f t="shared" si="4"/>
        <v>12121</v>
      </c>
      <c r="B274" s="202">
        <v>121</v>
      </c>
      <c r="C274" s="206">
        <v>2</v>
      </c>
      <c r="D274" s="206">
        <v>1</v>
      </c>
      <c r="E274" s="203" t="s">
        <v>1625</v>
      </c>
      <c r="F274" s="204">
        <v>2018</v>
      </c>
      <c r="G274" s="171"/>
      <c r="H274" s="172"/>
      <c r="I274" s="172">
        <v>13.064534231200899</v>
      </c>
      <c r="J274" s="205">
        <v>48</v>
      </c>
      <c r="K274" s="164"/>
    </row>
    <row r="275" spans="1:11" ht="15" x14ac:dyDescent="0.25">
      <c r="A275" s="171" t="str">
        <f t="shared" si="4"/>
        <v>12122</v>
      </c>
      <c r="B275" s="202">
        <v>121</v>
      </c>
      <c r="C275" s="206">
        <v>2</v>
      </c>
      <c r="D275" s="206">
        <v>2</v>
      </c>
      <c r="E275" s="203" t="s">
        <v>1625</v>
      </c>
      <c r="F275" s="204">
        <v>2018</v>
      </c>
      <c r="G275" s="171"/>
      <c r="H275" s="172"/>
      <c r="I275" s="172">
        <v>13.271604938271606</v>
      </c>
      <c r="J275" s="205">
        <v>49</v>
      </c>
      <c r="K275" s="164"/>
    </row>
    <row r="276" spans="1:11" ht="15" x14ac:dyDescent="0.25">
      <c r="A276" s="184" t="str">
        <f t="shared" si="4"/>
        <v>12123</v>
      </c>
      <c r="B276" s="207">
        <v>121</v>
      </c>
      <c r="C276" s="184">
        <v>2</v>
      </c>
      <c r="D276" s="184">
        <v>3</v>
      </c>
      <c r="E276" s="209" t="s">
        <v>1625</v>
      </c>
      <c r="F276" s="210">
        <v>2018</v>
      </c>
      <c r="G276" s="184" t="s">
        <v>118</v>
      </c>
      <c r="H276" s="178"/>
      <c r="I276" s="178"/>
      <c r="J276" s="211"/>
      <c r="K276" s="164"/>
    </row>
    <row r="277" spans="1:11" ht="15" x14ac:dyDescent="0.25">
      <c r="A277" s="184" t="str">
        <f t="shared" si="4"/>
        <v>12131</v>
      </c>
      <c r="B277" s="207">
        <v>121</v>
      </c>
      <c r="C277" s="208">
        <v>3</v>
      </c>
      <c r="D277" s="208">
        <v>1</v>
      </c>
      <c r="E277" s="209" t="s">
        <v>1625</v>
      </c>
      <c r="F277" s="210">
        <v>2018</v>
      </c>
      <c r="G277" s="184" t="s">
        <v>118</v>
      </c>
      <c r="H277" s="178"/>
      <c r="I277" s="178"/>
      <c r="J277" s="211"/>
      <c r="K277" s="164"/>
    </row>
    <row r="278" spans="1:11" ht="15" x14ac:dyDescent="0.25">
      <c r="A278" s="171" t="str">
        <f t="shared" si="4"/>
        <v>12132</v>
      </c>
      <c r="B278" s="202">
        <v>121</v>
      </c>
      <c r="C278" s="206">
        <v>3</v>
      </c>
      <c r="D278" s="206">
        <v>2</v>
      </c>
      <c r="E278" s="203" t="s">
        <v>1625</v>
      </c>
      <c r="F278" s="204">
        <v>2018</v>
      </c>
      <c r="G278" s="171"/>
      <c r="H278" s="172"/>
      <c r="I278" s="172">
        <v>12.897867564534232</v>
      </c>
      <c r="J278" s="205">
        <v>49</v>
      </c>
      <c r="K278" s="164"/>
    </row>
    <row r="279" spans="1:11" ht="15" x14ac:dyDescent="0.25">
      <c r="A279" s="171" t="str">
        <f t="shared" si="4"/>
        <v>12133</v>
      </c>
      <c r="B279" s="202">
        <v>121</v>
      </c>
      <c r="C279" s="171">
        <v>3</v>
      </c>
      <c r="D279" s="171">
        <v>3</v>
      </c>
      <c r="E279" s="203" t="s">
        <v>1625</v>
      </c>
      <c r="F279" s="212">
        <v>2018</v>
      </c>
      <c r="G279" s="171"/>
      <c r="H279" s="172"/>
      <c r="I279" s="172">
        <v>13.095959595959595</v>
      </c>
      <c r="J279" s="205">
        <v>46</v>
      </c>
      <c r="K279" s="164"/>
    </row>
    <row r="280" spans="1:11" ht="15" x14ac:dyDescent="0.25">
      <c r="A280" s="184" t="str">
        <f t="shared" si="4"/>
        <v>12141</v>
      </c>
      <c r="B280" s="207">
        <v>121</v>
      </c>
      <c r="C280" s="184">
        <v>4</v>
      </c>
      <c r="D280" s="184">
        <v>1</v>
      </c>
      <c r="E280" s="209" t="s">
        <v>1625</v>
      </c>
      <c r="F280" s="210">
        <v>2018</v>
      </c>
      <c r="G280" s="184" t="s">
        <v>118</v>
      </c>
      <c r="H280" s="178"/>
      <c r="I280" s="178"/>
      <c r="J280" s="211"/>
      <c r="K280" s="164"/>
    </row>
    <row r="281" spans="1:11" ht="15" x14ac:dyDescent="0.25">
      <c r="A281" s="184" t="str">
        <f t="shared" si="4"/>
        <v>12142</v>
      </c>
      <c r="B281" s="207">
        <v>121</v>
      </c>
      <c r="C281" s="184">
        <v>4</v>
      </c>
      <c r="D281" s="184">
        <v>2</v>
      </c>
      <c r="E281" s="209" t="s">
        <v>1625</v>
      </c>
      <c r="F281" s="210">
        <v>2018</v>
      </c>
      <c r="G281" s="184" t="s">
        <v>118</v>
      </c>
      <c r="H281" s="178"/>
      <c r="I281" s="178"/>
      <c r="J281" s="211"/>
      <c r="K281" s="164"/>
    </row>
    <row r="282" spans="1:11" thickBot="1" x14ac:dyDescent="0.3">
      <c r="A282" s="179" t="str">
        <f t="shared" si="4"/>
        <v>12143</v>
      </c>
      <c r="B282" s="213">
        <v>121</v>
      </c>
      <c r="C282" s="179">
        <v>4</v>
      </c>
      <c r="D282" s="179">
        <v>3</v>
      </c>
      <c r="E282" s="203" t="s">
        <v>1625</v>
      </c>
      <c r="F282" s="204">
        <v>2018</v>
      </c>
      <c r="G282" s="179"/>
      <c r="H282" s="180"/>
      <c r="I282" s="180">
        <v>10.324635241301909</v>
      </c>
      <c r="J282" s="214">
        <v>29</v>
      </c>
      <c r="K282" s="164"/>
    </row>
    <row r="283" spans="1:11" ht="15" x14ac:dyDescent="0.25">
      <c r="A283" s="196" t="str">
        <f t="shared" si="4"/>
        <v>12411</v>
      </c>
      <c r="B283" s="197">
        <v>124</v>
      </c>
      <c r="C283" s="198">
        <v>1</v>
      </c>
      <c r="D283" s="198">
        <v>1</v>
      </c>
      <c r="E283" s="199" t="s">
        <v>1626</v>
      </c>
      <c r="F283" s="200">
        <v>2018</v>
      </c>
      <c r="G283" s="196"/>
      <c r="H283" s="167">
        <v>11.1</v>
      </c>
      <c r="I283" s="167">
        <v>8.0279527559055115</v>
      </c>
      <c r="J283" s="201">
        <v>14</v>
      </c>
      <c r="K283" s="164"/>
    </row>
    <row r="284" spans="1:11" ht="15" x14ac:dyDescent="0.25">
      <c r="A284" s="171" t="str">
        <f t="shared" si="4"/>
        <v>12412</v>
      </c>
      <c r="B284" s="202">
        <v>124</v>
      </c>
      <c r="C284" s="171">
        <v>1</v>
      </c>
      <c r="D284" s="171">
        <v>2</v>
      </c>
      <c r="E284" s="203" t="s">
        <v>1626</v>
      </c>
      <c r="F284" s="204">
        <v>2018</v>
      </c>
      <c r="G284" s="171"/>
      <c r="H284" s="172"/>
      <c r="I284" s="172">
        <v>8.1872890888638921</v>
      </c>
      <c r="J284" s="205">
        <v>14</v>
      </c>
      <c r="K284" s="164"/>
    </row>
    <row r="285" spans="1:11" ht="15" x14ac:dyDescent="0.25">
      <c r="A285" s="171" t="str">
        <f t="shared" si="4"/>
        <v>12413</v>
      </c>
      <c r="B285" s="202">
        <v>124</v>
      </c>
      <c r="C285" s="171">
        <v>1</v>
      </c>
      <c r="D285" s="171">
        <v>3</v>
      </c>
      <c r="E285" s="203" t="s">
        <v>1626</v>
      </c>
      <c r="F285" s="204">
        <v>2018</v>
      </c>
      <c r="G285" s="171"/>
      <c r="H285" s="172"/>
      <c r="I285" s="172">
        <v>8.4411698537682778</v>
      </c>
      <c r="J285" s="205">
        <v>13</v>
      </c>
      <c r="K285" s="164"/>
    </row>
    <row r="286" spans="1:11" ht="15" x14ac:dyDescent="0.25">
      <c r="A286" s="171" t="str">
        <f t="shared" si="4"/>
        <v>12421</v>
      </c>
      <c r="B286" s="202">
        <v>124</v>
      </c>
      <c r="C286" s="206">
        <v>2</v>
      </c>
      <c r="D286" s="206">
        <v>1</v>
      </c>
      <c r="E286" s="203" t="s">
        <v>1626</v>
      </c>
      <c r="F286" s="204">
        <v>2018</v>
      </c>
      <c r="G286" s="171"/>
      <c r="H286" s="172"/>
      <c r="I286" s="172">
        <v>12.553430821147355</v>
      </c>
      <c r="J286" s="205">
        <v>19</v>
      </c>
      <c r="K286" s="164"/>
    </row>
    <row r="287" spans="1:11" ht="15" x14ac:dyDescent="0.25">
      <c r="A287" s="171" t="str">
        <f t="shared" si="4"/>
        <v>12422</v>
      </c>
      <c r="B287" s="202">
        <v>124</v>
      </c>
      <c r="C287" s="206">
        <v>2</v>
      </c>
      <c r="D287" s="206">
        <v>2</v>
      </c>
      <c r="E287" s="203" t="s">
        <v>1626</v>
      </c>
      <c r="F287" s="204">
        <v>2018</v>
      </c>
      <c r="G287" s="171"/>
      <c r="H287" s="172"/>
      <c r="I287" s="172">
        <v>12.714848143982</v>
      </c>
      <c r="J287" s="205">
        <v>29</v>
      </c>
      <c r="K287" s="164"/>
    </row>
    <row r="288" spans="1:11" ht="15" x14ac:dyDescent="0.25">
      <c r="A288" s="171" t="str">
        <f t="shared" si="4"/>
        <v>12423</v>
      </c>
      <c r="B288" s="202">
        <v>124</v>
      </c>
      <c r="C288" s="171">
        <v>2</v>
      </c>
      <c r="D288" s="171">
        <v>3</v>
      </c>
      <c r="E288" s="203" t="s">
        <v>1626</v>
      </c>
      <c r="F288" s="204">
        <v>2018</v>
      </c>
      <c r="G288" s="171"/>
      <c r="H288" s="172"/>
      <c r="I288" s="172">
        <v>12.98031496062992</v>
      </c>
      <c r="J288" s="205">
        <v>30</v>
      </c>
      <c r="K288" s="164"/>
    </row>
    <row r="289" spans="1:11" ht="15" x14ac:dyDescent="0.25">
      <c r="A289" s="171" t="str">
        <f t="shared" si="4"/>
        <v>12431</v>
      </c>
      <c r="B289" s="202">
        <v>124</v>
      </c>
      <c r="C289" s="206">
        <v>3</v>
      </c>
      <c r="D289" s="206">
        <v>1</v>
      </c>
      <c r="E289" s="203" t="s">
        <v>1626</v>
      </c>
      <c r="F289" s="204">
        <v>2018</v>
      </c>
      <c r="G289" s="171"/>
      <c r="H289" s="172"/>
      <c r="I289" s="172">
        <v>12.694600674915634</v>
      </c>
      <c r="J289" s="205">
        <v>30</v>
      </c>
      <c r="K289" s="164"/>
    </row>
    <row r="290" spans="1:11" ht="15" x14ac:dyDescent="0.25">
      <c r="A290" s="184" t="str">
        <f t="shared" si="4"/>
        <v>12432</v>
      </c>
      <c r="B290" s="207">
        <v>124</v>
      </c>
      <c r="C290" s="208">
        <v>3</v>
      </c>
      <c r="D290" s="208">
        <v>2</v>
      </c>
      <c r="E290" s="209" t="s">
        <v>1626</v>
      </c>
      <c r="F290" s="210">
        <v>2018</v>
      </c>
      <c r="G290" s="184" t="s">
        <v>118</v>
      </c>
      <c r="H290" s="178"/>
      <c r="I290" s="178"/>
      <c r="J290" s="211"/>
      <c r="K290" s="164"/>
    </row>
    <row r="291" spans="1:11" ht="15" x14ac:dyDescent="0.25">
      <c r="A291" s="171" t="str">
        <f t="shared" si="4"/>
        <v>12433</v>
      </c>
      <c r="B291" s="202">
        <v>124</v>
      </c>
      <c r="C291" s="171">
        <v>3</v>
      </c>
      <c r="D291" s="171">
        <v>3</v>
      </c>
      <c r="E291" s="203" t="s">
        <v>1626</v>
      </c>
      <c r="F291" s="212">
        <v>2018</v>
      </c>
      <c r="G291" s="171"/>
      <c r="H291" s="172"/>
      <c r="I291" s="172">
        <v>12.717660292463442</v>
      </c>
      <c r="J291" s="205"/>
      <c r="K291" s="164"/>
    </row>
    <row r="292" spans="1:11" ht="15" x14ac:dyDescent="0.25">
      <c r="A292" s="171" t="str">
        <f t="shared" si="4"/>
        <v>12441</v>
      </c>
      <c r="B292" s="202">
        <v>124</v>
      </c>
      <c r="C292" s="171">
        <v>4</v>
      </c>
      <c r="D292" s="171">
        <v>1</v>
      </c>
      <c r="E292" s="203" t="s">
        <v>1626</v>
      </c>
      <c r="F292" s="204">
        <v>2018</v>
      </c>
      <c r="G292" s="171"/>
      <c r="H292" s="172"/>
      <c r="I292" s="172">
        <v>7.817941507311585</v>
      </c>
      <c r="J292" s="205">
        <v>15</v>
      </c>
      <c r="K292" s="164"/>
    </row>
    <row r="293" spans="1:11" ht="15" x14ac:dyDescent="0.25">
      <c r="A293" s="171" t="str">
        <f t="shared" si="4"/>
        <v>12442</v>
      </c>
      <c r="B293" s="202">
        <v>124</v>
      </c>
      <c r="C293" s="171">
        <v>4</v>
      </c>
      <c r="D293" s="171">
        <v>2</v>
      </c>
      <c r="E293" s="203" t="s">
        <v>1626</v>
      </c>
      <c r="F293" s="204">
        <v>2018</v>
      </c>
      <c r="G293" s="171"/>
      <c r="H293" s="172"/>
      <c r="I293" s="172">
        <v>8.1768841394825635</v>
      </c>
      <c r="J293" s="205">
        <v>15</v>
      </c>
      <c r="K293" s="164"/>
    </row>
    <row r="294" spans="1:11" thickBot="1" x14ac:dyDescent="0.3">
      <c r="A294" s="179" t="str">
        <f t="shared" si="4"/>
        <v>12443</v>
      </c>
      <c r="B294" s="213">
        <v>124</v>
      </c>
      <c r="C294" s="179">
        <v>4</v>
      </c>
      <c r="D294" s="179">
        <v>3</v>
      </c>
      <c r="E294" s="203" t="s">
        <v>1626</v>
      </c>
      <c r="F294" s="204">
        <v>2018</v>
      </c>
      <c r="G294" s="179"/>
      <c r="H294" s="180"/>
      <c r="I294" s="180">
        <v>8.8435320584926878</v>
      </c>
      <c r="J294" s="214">
        <v>18</v>
      </c>
      <c r="K294" s="164"/>
    </row>
    <row r="295" spans="1:11" ht="15" x14ac:dyDescent="0.25">
      <c r="A295" s="196" t="str">
        <f t="shared" si="4"/>
        <v>12611</v>
      </c>
      <c r="B295" s="197">
        <v>126</v>
      </c>
      <c r="C295" s="198">
        <v>1</v>
      </c>
      <c r="D295" s="198">
        <v>1</v>
      </c>
      <c r="E295" s="199" t="s">
        <v>1627</v>
      </c>
      <c r="F295" s="200">
        <v>2018</v>
      </c>
      <c r="G295" s="196"/>
      <c r="H295" s="167">
        <v>11</v>
      </c>
      <c r="I295" s="167">
        <v>9.0510112359550572</v>
      </c>
      <c r="J295" s="201">
        <v>16</v>
      </c>
      <c r="K295" s="164"/>
    </row>
    <row r="296" spans="1:11" ht="15" x14ac:dyDescent="0.25">
      <c r="A296" s="171" t="str">
        <f t="shared" si="4"/>
        <v>12612</v>
      </c>
      <c r="B296" s="202">
        <v>126</v>
      </c>
      <c r="C296" s="171">
        <v>1</v>
      </c>
      <c r="D296" s="171">
        <v>2</v>
      </c>
      <c r="E296" s="203" t="s">
        <v>1627</v>
      </c>
      <c r="F296" s="204">
        <v>2018</v>
      </c>
      <c r="G296" s="171"/>
      <c r="H296" s="172"/>
      <c r="I296" s="172">
        <v>14.24438202247191</v>
      </c>
      <c r="J296" s="205">
        <v>60</v>
      </c>
      <c r="K296" s="164"/>
    </row>
    <row r="297" spans="1:11" ht="15" x14ac:dyDescent="0.25">
      <c r="A297" s="171" t="str">
        <f t="shared" si="4"/>
        <v>12613</v>
      </c>
      <c r="B297" s="202">
        <v>126</v>
      </c>
      <c r="C297" s="171">
        <v>1</v>
      </c>
      <c r="D297" s="171">
        <v>3</v>
      </c>
      <c r="E297" s="203" t="s">
        <v>1627</v>
      </c>
      <c r="F297" s="204">
        <v>2018</v>
      </c>
      <c r="G297" s="171"/>
      <c r="H297" s="172"/>
      <c r="I297" s="172">
        <v>9.9622471910112367</v>
      </c>
      <c r="J297" s="205">
        <v>19</v>
      </c>
      <c r="K297" s="164"/>
    </row>
    <row r="298" spans="1:11" ht="15" x14ac:dyDescent="0.25">
      <c r="A298" s="184" t="str">
        <f t="shared" si="4"/>
        <v>12621</v>
      </c>
      <c r="B298" s="207">
        <v>126</v>
      </c>
      <c r="C298" s="208">
        <v>2</v>
      </c>
      <c r="D298" s="208">
        <v>1</v>
      </c>
      <c r="E298" s="209" t="s">
        <v>1627</v>
      </c>
      <c r="F298" s="210">
        <v>2018</v>
      </c>
      <c r="G298" s="184" t="s">
        <v>118</v>
      </c>
      <c r="H298" s="178"/>
      <c r="I298" s="178"/>
      <c r="J298" s="211"/>
      <c r="K298" s="164"/>
    </row>
    <row r="299" spans="1:11" ht="15" x14ac:dyDescent="0.25">
      <c r="A299" s="171" t="str">
        <f t="shared" si="4"/>
        <v>12622</v>
      </c>
      <c r="B299" s="202">
        <v>126</v>
      </c>
      <c r="C299" s="206">
        <v>2</v>
      </c>
      <c r="D299" s="206">
        <v>2</v>
      </c>
      <c r="E299" s="203" t="s">
        <v>1627</v>
      </c>
      <c r="F299" s="204">
        <v>2018</v>
      </c>
      <c r="G299" s="171"/>
      <c r="H299" s="172"/>
      <c r="I299" s="172">
        <v>12.871348314606744</v>
      </c>
      <c r="J299" s="205">
        <v>30</v>
      </c>
      <c r="K299" s="164"/>
    </row>
    <row r="300" spans="1:11" ht="15" x14ac:dyDescent="0.25">
      <c r="A300" s="171" t="str">
        <f t="shared" si="4"/>
        <v>12623</v>
      </c>
      <c r="B300" s="202">
        <v>126</v>
      </c>
      <c r="C300" s="171">
        <v>2</v>
      </c>
      <c r="D300" s="171">
        <v>3</v>
      </c>
      <c r="E300" s="203" t="s">
        <v>1627</v>
      </c>
      <c r="F300" s="204">
        <v>2018</v>
      </c>
      <c r="G300" s="171"/>
      <c r="H300" s="172"/>
      <c r="I300" s="172">
        <v>14.497191011235955</v>
      </c>
      <c r="J300" s="205">
        <v>35</v>
      </c>
      <c r="K300" s="164"/>
    </row>
    <row r="301" spans="1:11" ht="15" x14ac:dyDescent="0.25">
      <c r="A301" s="171" t="str">
        <f t="shared" si="4"/>
        <v>12631</v>
      </c>
      <c r="B301" s="202">
        <v>126</v>
      </c>
      <c r="C301" s="206">
        <v>3</v>
      </c>
      <c r="D301" s="206">
        <v>1</v>
      </c>
      <c r="E301" s="203" t="s">
        <v>1627</v>
      </c>
      <c r="F301" s="204">
        <v>2018</v>
      </c>
      <c r="G301" s="171"/>
      <c r="H301" s="172"/>
      <c r="I301" s="172">
        <v>13.045505617977527</v>
      </c>
      <c r="J301" s="205">
        <v>30</v>
      </c>
      <c r="K301" s="164"/>
    </row>
    <row r="302" spans="1:11" ht="15" x14ac:dyDescent="0.25">
      <c r="A302" s="171" t="str">
        <f t="shared" si="4"/>
        <v>12632</v>
      </c>
      <c r="B302" s="202">
        <v>126</v>
      </c>
      <c r="C302" s="206">
        <v>3</v>
      </c>
      <c r="D302" s="206">
        <v>2</v>
      </c>
      <c r="E302" s="203" t="s">
        <v>1627</v>
      </c>
      <c r="F302" s="204">
        <v>2018</v>
      </c>
      <c r="G302" s="171"/>
      <c r="H302" s="172"/>
      <c r="I302" s="172">
        <v>12.789325842696629</v>
      </c>
      <c r="J302" s="205">
        <v>30</v>
      </c>
      <c r="K302" s="164"/>
    </row>
    <row r="303" spans="1:11" ht="15" x14ac:dyDescent="0.25">
      <c r="A303" s="171" t="str">
        <f t="shared" si="4"/>
        <v>12633</v>
      </c>
      <c r="B303" s="202">
        <v>126</v>
      </c>
      <c r="C303" s="171">
        <v>3</v>
      </c>
      <c r="D303" s="171">
        <v>3</v>
      </c>
      <c r="E303" s="203" t="s">
        <v>1627</v>
      </c>
      <c r="F303" s="212">
        <v>2018</v>
      </c>
      <c r="G303" s="171"/>
      <c r="H303" s="172"/>
      <c r="I303" s="172">
        <v>13.314044943820223</v>
      </c>
      <c r="J303" s="205">
        <v>32</v>
      </c>
      <c r="K303" s="164"/>
    </row>
    <row r="304" spans="1:11" ht="15" x14ac:dyDescent="0.25">
      <c r="A304" s="184" t="str">
        <f t="shared" si="4"/>
        <v>12641</v>
      </c>
      <c r="B304" s="207">
        <v>126</v>
      </c>
      <c r="C304" s="184">
        <v>4</v>
      </c>
      <c r="D304" s="184">
        <v>1</v>
      </c>
      <c r="E304" s="209" t="s">
        <v>1627</v>
      </c>
      <c r="F304" s="210">
        <v>2018</v>
      </c>
      <c r="G304" s="184" t="s">
        <v>118</v>
      </c>
      <c r="H304" s="178"/>
      <c r="I304" s="178"/>
      <c r="J304" s="211"/>
      <c r="K304" s="164"/>
    </row>
    <row r="305" spans="1:11" ht="15" x14ac:dyDescent="0.25">
      <c r="A305" s="171" t="str">
        <f t="shared" si="4"/>
        <v>12642</v>
      </c>
      <c r="B305" s="202">
        <v>126</v>
      </c>
      <c r="C305" s="171">
        <v>4</v>
      </c>
      <c r="D305" s="171">
        <v>2</v>
      </c>
      <c r="E305" s="203" t="s">
        <v>1627</v>
      </c>
      <c r="F305" s="204">
        <v>2018</v>
      </c>
      <c r="G305" s="171"/>
      <c r="H305" s="172"/>
      <c r="I305" s="172">
        <v>9.1774157303370778</v>
      </c>
      <c r="J305" s="205">
        <v>15</v>
      </c>
      <c r="K305" s="164"/>
    </row>
    <row r="306" spans="1:11" thickBot="1" x14ac:dyDescent="0.3">
      <c r="A306" s="179" t="str">
        <f t="shared" si="4"/>
        <v>12643</v>
      </c>
      <c r="B306" s="213">
        <v>126</v>
      </c>
      <c r="C306" s="179">
        <v>4</v>
      </c>
      <c r="D306" s="179">
        <v>3</v>
      </c>
      <c r="E306" s="203" t="s">
        <v>1627</v>
      </c>
      <c r="F306" s="204">
        <v>2018</v>
      </c>
      <c r="G306" s="179"/>
      <c r="H306" s="180"/>
      <c r="I306" s="180">
        <v>9.4593258426966305</v>
      </c>
      <c r="J306" s="214">
        <v>18</v>
      </c>
      <c r="K306" s="164"/>
    </row>
    <row r="307" spans="1:11" ht="15" x14ac:dyDescent="0.25">
      <c r="A307" s="196" t="str">
        <f t="shared" si="4"/>
        <v>13111</v>
      </c>
      <c r="B307" s="197">
        <v>131</v>
      </c>
      <c r="C307" s="198">
        <v>1</v>
      </c>
      <c r="D307" s="198">
        <v>1</v>
      </c>
      <c r="E307" s="199" t="s">
        <v>1628</v>
      </c>
      <c r="F307" s="200">
        <v>2018</v>
      </c>
      <c r="G307" s="196"/>
      <c r="H307" s="167">
        <v>11.4</v>
      </c>
      <c r="I307" s="167">
        <v>8.7179458239277654</v>
      </c>
      <c r="J307" s="201">
        <v>18</v>
      </c>
      <c r="K307" s="164"/>
    </row>
    <row r="308" spans="1:11" ht="15" x14ac:dyDescent="0.25">
      <c r="A308" s="171" t="str">
        <f t="shared" si="4"/>
        <v>13112</v>
      </c>
      <c r="B308" s="202">
        <v>131</v>
      </c>
      <c r="C308" s="171">
        <v>1</v>
      </c>
      <c r="D308" s="171">
        <v>2</v>
      </c>
      <c r="E308" s="203" t="s">
        <v>1628</v>
      </c>
      <c r="F308" s="204">
        <v>2018</v>
      </c>
      <c r="G308" s="171"/>
      <c r="H308" s="172"/>
      <c r="I308" s="172">
        <v>8.0599322799097077</v>
      </c>
      <c r="J308" s="205">
        <v>14</v>
      </c>
      <c r="K308" s="164"/>
    </row>
    <row r="309" spans="1:11" ht="15" x14ac:dyDescent="0.25">
      <c r="A309" s="171" t="str">
        <f t="shared" si="4"/>
        <v>13113</v>
      </c>
      <c r="B309" s="202">
        <v>131</v>
      </c>
      <c r="C309" s="171">
        <v>1</v>
      </c>
      <c r="D309" s="171">
        <v>3</v>
      </c>
      <c r="E309" s="203" t="s">
        <v>1628</v>
      </c>
      <c r="F309" s="204">
        <v>2018</v>
      </c>
      <c r="G309" s="171"/>
      <c r="H309" s="172"/>
      <c r="I309" s="172">
        <v>9.5240970654627546</v>
      </c>
      <c r="J309" s="205">
        <v>13</v>
      </c>
      <c r="K309" s="164"/>
    </row>
    <row r="310" spans="1:11" ht="15" x14ac:dyDescent="0.25">
      <c r="A310" s="171" t="str">
        <f t="shared" si="4"/>
        <v>13121</v>
      </c>
      <c r="B310" s="202">
        <v>131</v>
      </c>
      <c r="C310" s="206">
        <v>2</v>
      </c>
      <c r="D310" s="206">
        <v>1</v>
      </c>
      <c r="E310" s="203" t="s">
        <v>1628</v>
      </c>
      <c r="F310" s="204">
        <v>2018</v>
      </c>
      <c r="G310" s="171"/>
      <c r="H310" s="172"/>
      <c r="I310" s="172">
        <v>12.878668171557566</v>
      </c>
      <c r="J310" s="205">
        <v>40</v>
      </c>
      <c r="K310" s="164"/>
    </row>
    <row r="311" spans="1:11" ht="15" x14ac:dyDescent="0.25">
      <c r="A311" s="184" t="str">
        <f t="shared" si="4"/>
        <v>13122</v>
      </c>
      <c r="B311" s="207">
        <v>131</v>
      </c>
      <c r="C311" s="208">
        <v>2</v>
      </c>
      <c r="D311" s="208">
        <v>2</v>
      </c>
      <c r="E311" s="209" t="s">
        <v>1628</v>
      </c>
      <c r="F311" s="210">
        <v>2018</v>
      </c>
      <c r="G311" s="184" t="s">
        <v>118</v>
      </c>
      <c r="H311" s="178"/>
      <c r="I311" s="178"/>
      <c r="J311" s="211"/>
      <c r="K311" s="164"/>
    </row>
    <row r="312" spans="1:11" ht="15" x14ac:dyDescent="0.25">
      <c r="A312" s="171" t="str">
        <f t="shared" si="4"/>
        <v>13123</v>
      </c>
      <c r="B312" s="202">
        <v>131</v>
      </c>
      <c r="C312" s="171">
        <v>2</v>
      </c>
      <c r="D312" s="171">
        <v>3</v>
      </c>
      <c r="E312" s="203" t="s">
        <v>1628</v>
      </c>
      <c r="F312" s="204">
        <v>2018</v>
      </c>
      <c r="G312" s="171"/>
      <c r="H312" s="172"/>
      <c r="I312" s="172">
        <v>12.87133182844244</v>
      </c>
      <c r="J312" s="205">
        <v>42</v>
      </c>
      <c r="K312" s="164"/>
    </row>
    <row r="313" spans="1:11" ht="15" x14ac:dyDescent="0.25">
      <c r="A313" s="171" t="str">
        <f t="shared" si="4"/>
        <v>13131</v>
      </c>
      <c r="B313" s="202">
        <v>131</v>
      </c>
      <c r="C313" s="206">
        <v>3</v>
      </c>
      <c r="D313" s="206">
        <v>1</v>
      </c>
      <c r="E313" s="203" t="s">
        <v>1628</v>
      </c>
      <c r="F313" s="204">
        <v>2018</v>
      </c>
      <c r="G313" s="171"/>
      <c r="H313" s="172"/>
      <c r="I313" s="172">
        <v>12.407449209932281</v>
      </c>
      <c r="J313" s="205">
        <v>40</v>
      </c>
      <c r="K313" s="164"/>
    </row>
    <row r="314" spans="1:11" ht="15" x14ac:dyDescent="0.25">
      <c r="A314" s="171" t="str">
        <f t="shared" si="4"/>
        <v>13132</v>
      </c>
      <c r="B314" s="202">
        <v>131</v>
      </c>
      <c r="C314" s="206">
        <v>3</v>
      </c>
      <c r="D314" s="206">
        <v>2</v>
      </c>
      <c r="E314" s="203" t="s">
        <v>1628</v>
      </c>
      <c r="F314" s="204">
        <v>2018</v>
      </c>
      <c r="G314" s="171"/>
      <c r="H314" s="172"/>
      <c r="I314" s="172">
        <v>13.056433408577881</v>
      </c>
      <c r="J314" s="205">
        <v>44</v>
      </c>
      <c r="K314" s="164"/>
    </row>
    <row r="315" spans="1:11" ht="15" x14ac:dyDescent="0.25">
      <c r="A315" s="171" t="str">
        <f t="shared" si="4"/>
        <v>13133</v>
      </c>
      <c r="B315" s="202">
        <v>131</v>
      </c>
      <c r="C315" s="171">
        <v>3</v>
      </c>
      <c r="D315" s="171">
        <v>3</v>
      </c>
      <c r="E315" s="203" t="s">
        <v>1628</v>
      </c>
      <c r="F315" s="212">
        <v>2018</v>
      </c>
      <c r="G315" s="171"/>
      <c r="H315" s="172"/>
      <c r="I315" s="172">
        <v>13.026523702031602</v>
      </c>
      <c r="J315" s="205">
        <v>44</v>
      </c>
      <c r="K315" s="164"/>
    </row>
    <row r="316" spans="1:11" ht="15" x14ac:dyDescent="0.25">
      <c r="A316" s="171" t="str">
        <f t="shared" si="4"/>
        <v>13141</v>
      </c>
      <c r="B316" s="202">
        <v>131</v>
      </c>
      <c r="C316" s="171">
        <v>4</v>
      </c>
      <c r="D316" s="171">
        <v>1</v>
      </c>
      <c r="E316" s="203" t="s">
        <v>1628</v>
      </c>
      <c r="F316" s="204">
        <v>2018</v>
      </c>
      <c r="G316" s="171"/>
      <c r="H316" s="172"/>
      <c r="I316" s="172">
        <v>7.9860045146726861</v>
      </c>
      <c r="J316" s="205">
        <v>15</v>
      </c>
      <c r="K316" s="164"/>
    </row>
    <row r="317" spans="1:11" ht="15" x14ac:dyDescent="0.25">
      <c r="A317" s="171" t="str">
        <f t="shared" si="4"/>
        <v>13142</v>
      </c>
      <c r="B317" s="202">
        <v>131</v>
      </c>
      <c r="C317" s="171">
        <v>4</v>
      </c>
      <c r="D317" s="171">
        <v>2</v>
      </c>
      <c r="E317" s="203" t="s">
        <v>1628</v>
      </c>
      <c r="F317" s="204">
        <v>2018</v>
      </c>
      <c r="G317" s="171"/>
      <c r="H317" s="172"/>
      <c r="I317" s="172">
        <v>8.3843679458239269</v>
      </c>
      <c r="J317" s="205">
        <v>16</v>
      </c>
      <c r="K317" s="164"/>
    </row>
    <row r="318" spans="1:11" thickBot="1" x14ac:dyDescent="0.3">
      <c r="A318" s="179" t="str">
        <f t="shared" si="4"/>
        <v>13143</v>
      </c>
      <c r="B318" s="213">
        <v>131</v>
      </c>
      <c r="C318" s="179">
        <v>4</v>
      </c>
      <c r="D318" s="179">
        <v>3</v>
      </c>
      <c r="E318" s="203" t="s">
        <v>1628</v>
      </c>
      <c r="F318" s="204">
        <v>2018</v>
      </c>
      <c r="G318" s="179"/>
      <c r="H318" s="180"/>
      <c r="I318" s="180">
        <v>8.4800225733634313</v>
      </c>
      <c r="J318" s="214">
        <v>18</v>
      </c>
      <c r="K318" s="164"/>
    </row>
    <row r="319" spans="1:11" ht="15" x14ac:dyDescent="0.25">
      <c r="A319" s="196" t="str">
        <f t="shared" si="4"/>
        <v>13411</v>
      </c>
      <c r="B319" s="197">
        <v>134</v>
      </c>
      <c r="C319" s="198">
        <v>1</v>
      </c>
      <c r="D319" s="198">
        <v>1</v>
      </c>
      <c r="E319" s="199" t="s">
        <v>1629</v>
      </c>
      <c r="F319" s="200">
        <v>2018</v>
      </c>
      <c r="G319" s="196"/>
      <c r="H319" s="167">
        <v>11</v>
      </c>
      <c r="I319" s="167">
        <v>8.8003932584269666</v>
      </c>
      <c r="J319" s="201">
        <v>28</v>
      </c>
      <c r="K319" s="164"/>
    </row>
    <row r="320" spans="1:11" ht="15" x14ac:dyDescent="0.25">
      <c r="A320" s="184" t="str">
        <f t="shared" si="4"/>
        <v>13412</v>
      </c>
      <c r="B320" s="207">
        <v>134</v>
      </c>
      <c r="C320" s="184">
        <v>1</v>
      </c>
      <c r="D320" s="184">
        <v>2</v>
      </c>
      <c r="E320" s="209" t="s">
        <v>1629</v>
      </c>
      <c r="F320" s="210">
        <v>2018</v>
      </c>
      <c r="G320" s="184" t="s">
        <v>118</v>
      </c>
      <c r="H320" s="178"/>
      <c r="I320" s="178"/>
      <c r="J320" s="211"/>
      <c r="K320" s="164"/>
    </row>
    <row r="321" spans="1:11" ht="15" x14ac:dyDescent="0.25">
      <c r="A321" s="171" t="str">
        <f t="shared" si="4"/>
        <v>13413</v>
      </c>
      <c r="B321" s="202">
        <v>134</v>
      </c>
      <c r="C321" s="171">
        <v>1</v>
      </c>
      <c r="D321" s="171">
        <v>3</v>
      </c>
      <c r="E321" s="203" t="s">
        <v>1629</v>
      </c>
      <c r="F321" s="204">
        <v>2018</v>
      </c>
      <c r="G321" s="171"/>
      <c r="H321" s="172"/>
      <c r="I321" s="172">
        <v>9.506460674157303</v>
      </c>
      <c r="J321" s="205">
        <v>30</v>
      </c>
      <c r="K321" s="164"/>
    </row>
    <row r="322" spans="1:11" ht="15" x14ac:dyDescent="0.25">
      <c r="A322" s="171" t="str">
        <f t="shared" si="4"/>
        <v>13421</v>
      </c>
      <c r="B322" s="202">
        <v>134</v>
      </c>
      <c r="C322" s="206">
        <v>2</v>
      </c>
      <c r="D322" s="206">
        <v>1</v>
      </c>
      <c r="E322" s="203" t="s">
        <v>1629</v>
      </c>
      <c r="F322" s="204">
        <v>2018</v>
      </c>
      <c r="G322" s="171"/>
      <c r="H322" s="172"/>
      <c r="I322" s="172">
        <v>14.465730337078652</v>
      </c>
      <c r="J322" s="205">
        <v>58</v>
      </c>
      <c r="K322" s="164"/>
    </row>
    <row r="323" spans="1:11" ht="15" x14ac:dyDescent="0.25">
      <c r="A323" s="171" t="str">
        <f t="shared" si="4"/>
        <v>13422</v>
      </c>
      <c r="B323" s="202">
        <v>134</v>
      </c>
      <c r="C323" s="206">
        <v>2</v>
      </c>
      <c r="D323" s="206">
        <v>2</v>
      </c>
      <c r="E323" s="203" t="s">
        <v>1629</v>
      </c>
      <c r="F323" s="204">
        <v>2018</v>
      </c>
      <c r="G323" s="171"/>
      <c r="H323" s="172"/>
      <c r="I323" s="172">
        <v>14.496067415730337</v>
      </c>
      <c r="J323" s="205">
        <v>57</v>
      </c>
      <c r="K323" s="164"/>
    </row>
    <row r="324" spans="1:11" ht="15" x14ac:dyDescent="0.25">
      <c r="A324" s="171" t="str">
        <f t="shared" si="4"/>
        <v>13423</v>
      </c>
      <c r="B324" s="202">
        <v>134</v>
      </c>
      <c r="C324" s="171">
        <v>2</v>
      </c>
      <c r="D324" s="171">
        <v>3</v>
      </c>
      <c r="E324" s="203" t="s">
        <v>1629</v>
      </c>
      <c r="F324" s="204">
        <v>2018</v>
      </c>
      <c r="G324" s="171"/>
      <c r="H324" s="172"/>
      <c r="I324" s="172">
        <v>13.988202247191012</v>
      </c>
      <c r="J324" s="205">
        <v>62</v>
      </c>
      <c r="K324" s="164"/>
    </row>
    <row r="325" spans="1:11" ht="15" x14ac:dyDescent="0.25">
      <c r="A325" s="184" t="str">
        <f t="shared" si="4"/>
        <v>13431</v>
      </c>
      <c r="B325" s="207">
        <v>134</v>
      </c>
      <c r="C325" s="208">
        <v>3</v>
      </c>
      <c r="D325" s="208">
        <v>1</v>
      </c>
      <c r="E325" s="209" t="s">
        <v>1629</v>
      </c>
      <c r="F325" s="210">
        <v>2018</v>
      </c>
      <c r="G325" s="184" t="s">
        <v>118</v>
      </c>
      <c r="H325" s="178"/>
      <c r="I325" s="178"/>
      <c r="J325" s="211"/>
      <c r="K325" s="164"/>
    </row>
    <row r="326" spans="1:11" ht="15" x14ac:dyDescent="0.25">
      <c r="A326" s="171" t="str">
        <f t="shared" si="4"/>
        <v>13432</v>
      </c>
      <c r="B326" s="202">
        <v>134</v>
      </c>
      <c r="C326" s="206">
        <v>3</v>
      </c>
      <c r="D326" s="206">
        <v>2</v>
      </c>
      <c r="E326" s="203" t="s">
        <v>1629</v>
      </c>
      <c r="F326" s="204">
        <v>2018</v>
      </c>
      <c r="G326" s="171"/>
      <c r="H326" s="172"/>
      <c r="I326" s="172">
        <v>14.126966292134831</v>
      </c>
      <c r="J326" s="205">
        <v>62</v>
      </c>
      <c r="K326" s="164"/>
    </row>
    <row r="327" spans="1:11" ht="15" x14ac:dyDescent="0.25">
      <c r="A327" s="171" t="str">
        <f t="shared" si="4"/>
        <v>13433</v>
      </c>
      <c r="B327" s="202">
        <v>134</v>
      </c>
      <c r="C327" s="171">
        <v>3</v>
      </c>
      <c r="D327" s="171">
        <v>3</v>
      </c>
      <c r="E327" s="203" t="s">
        <v>1629</v>
      </c>
      <c r="F327" s="212">
        <v>2018</v>
      </c>
      <c r="G327" s="171"/>
      <c r="H327" s="172"/>
      <c r="I327" s="172">
        <v>14.503370786516856</v>
      </c>
      <c r="J327" s="205">
        <v>62</v>
      </c>
      <c r="K327" s="164"/>
    </row>
    <row r="328" spans="1:11" ht="15" x14ac:dyDescent="0.25">
      <c r="A328" s="171" t="str">
        <f t="shared" ref="A328:A391" si="5">CONCATENATE(B328,C328,D328)</f>
        <v>13441</v>
      </c>
      <c r="B328" s="202">
        <v>134</v>
      </c>
      <c r="C328" s="171">
        <v>4</v>
      </c>
      <c r="D328" s="171">
        <v>1</v>
      </c>
      <c r="E328" s="203" t="s">
        <v>1629</v>
      </c>
      <c r="F328" s="204">
        <v>2018</v>
      </c>
      <c r="G328" s="171"/>
      <c r="H328" s="172"/>
      <c r="I328" s="172">
        <v>8.8393820224719111</v>
      </c>
      <c r="J328" s="205">
        <v>33</v>
      </c>
      <c r="K328" s="164"/>
    </row>
    <row r="329" spans="1:11" ht="15" x14ac:dyDescent="0.25">
      <c r="A329" s="171" t="str">
        <f t="shared" si="5"/>
        <v>13442</v>
      </c>
      <c r="B329" s="202">
        <v>134</v>
      </c>
      <c r="C329" s="171">
        <v>4</v>
      </c>
      <c r="D329" s="171">
        <v>2</v>
      </c>
      <c r="E329" s="203" t="s">
        <v>1629</v>
      </c>
      <c r="F329" s="204">
        <v>2018</v>
      </c>
      <c r="G329" s="171"/>
      <c r="H329" s="172"/>
      <c r="I329" s="172">
        <v>9.0984831460674176</v>
      </c>
      <c r="J329" s="205">
        <v>31</v>
      </c>
      <c r="K329" s="164"/>
    </row>
    <row r="330" spans="1:11" thickBot="1" x14ac:dyDescent="0.3">
      <c r="A330" s="179" t="str">
        <f t="shared" si="5"/>
        <v>13443</v>
      </c>
      <c r="B330" s="213">
        <v>134</v>
      </c>
      <c r="C330" s="179">
        <v>4</v>
      </c>
      <c r="D330" s="179">
        <v>3</v>
      </c>
      <c r="E330" s="203" t="s">
        <v>1629</v>
      </c>
      <c r="F330" s="204">
        <v>2018</v>
      </c>
      <c r="G330" s="179"/>
      <c r="H330" s="180"/>
      <c r="I330" s="180">
        <v>9.3917977528089871</v>
      </c>
      <c r="J330" s="214">
        <v>36</v>
      </c>
      <c r="K330" s="164"/>
    </row>
    <row r="331" spans="1:11" ht="15" x14ac:dyDescent="0.25">
      <c r="A331" s="196" t="str">
        <f t="shared" si="5"/>
        <v>13511</v>
      </c>
      <c r="B331" s="197">
        <v>135</v>
      </c>
      <c r="C331" s="198">
        <v>1</v>
      </c>
      <c r="D331" s="198">
        <v>1</v>
      </c>
      <c r="E331" s="199" t="s">
        <v>1630</v>
      </c>
      <c r="F331" s="200">
        <v>2018</v>
      </c>
      <c r="G331" s="196"/>
      <c r="H331" s="167">
        <v>11.1</v>
      </c>
      <c r="I331" s="167">
        <v>9.486107986501688</v>
      </c>
      <c r="J331" s="201">
        <v>39</v>
      </c>
      <c r="K331" s="164"/>
    </row>
    <row r="332" spans="1:11" ht="15" x14ac:dyDescent="0.25">
      <c r="A332" s="171" t="str">
        <f t="shared" si="5"/>
        <v>13512</v>
      </c>
      <c r="B332" s="202">
        <v>135</v>
      </c>
      <c r="C332" s="171">
        <v>1</v>
      </c>
      <c r="D332" s="171">
        <v>2</v>
      </c>
      <c r="E332" s="203" t="s">
        <v>1630</v>
      </c>
      <c r="F332" s="204">
        <v>2018</v>
      </c>
      <c r="G332" s="171"/>
      <c r="H332" s="172"/>
      <c r="I332" s="172">
        <v>9.9711473565804258</v>
      </c>
      <c r="J332" s="205">
        <v>39</v>
      </c>
      <c r="K332" s="164"/>
    </row>
    <row r="333" spans="1:11" ht="15" x14ac:dyDescent="0.25">
      <c r="A333" s="171" t="str">
        <f t="shared" si="5"/>
        <v>13513</v>
      </c>
      <c r="B333" s="202">
        <v>135</v>
      </c>
      <c r="C333" s="171">
        <v>1</v>
      </c>
      <c r="D333" s="171">
        <v>3</v>
      </c>
      <c r="E333" s="203" t="s">
        <v>1630</v>
      </c>
      <c r="F333" s="204">
        <v>2018</v>
      </c>
      <c r="G333" s="171"/>
      <c r="H333" s="172"/>
      <c r="I333" s="172">
        <v>9.5171541057367826</v>
      </c>
      <c r="J333" s="205">
        <v>36</v>
      </c>
      <c r="K333" s="164"/>
    </row>
    <row r="334" spans="1:11" ht="15" x14ac:dyDescent="0.25">
      <c r="A334" s="171" t="str">
        <f t="shared" si="5"/>
        <v>13521</v>
      </c>
      <c r="B334" s="202">
        <v>135</v>
      </c>
      <c r="C334" s="206">
        <v>2</v>
      </c>
      <c r="D334" s="206">
        <v>1</v>
      </c>
      <c r="E334" s="203" t="s">
        <v>1630</v>
      </c>
      <c r="F334" s="204">
        <v>2018</v>
      </c>
      <c r="G334" s="171"/>
      <c r="H334" s="172"/>
      <c r="I334" s="172">
        <v>14.354330708661415</v>
      </c>
      <c r="J334" s="205">
        <v>75</v>
      </c>
      <c r="K334" s="164"/>
    </row>
    <row r="335" spans="1:11" ht="15" x14ac:dyDescent="0.25">
      <c r="A335" s="184" t="str">
        <f t="shared" si="5"/>
        <v>13522</v>
      </c>
      <c r="B335" s="207">
        <v>135</v>
      </c>
      <c r="C335" s="208">
        <v>2</v>
      </c>
      <c r="D335" s="208">
        <v>2</v>
      </c>
      <c r="E335" s="209" t="s">
        <v>1630</v>
      </c>
      <c r="F335" s="210">
        <v>2018</v>
      </c>
      <c r="G335" s="184" t="s">
        <v>118</v>
      </c>
      <c r="H335" s="178"/>
      <c r="I335" s="178"/>
      <c r="J335" s="211"/>
      <c r="K335" s="164"/>
    </row>
    <row r="336" spans="1:11" ht="15" x14ac:dyDescent="0.25">
      <c r="A336" s="184" t="str">
        <f t="shared" si="5"/>
        <v>13523</v>
      </c>
      <c r="B336" s="207">
        <v>135</v>
      </c>
      <c r="C336" s="184">
        <v>2</v>
      </c>
      <c r="D336" s="184">
        <v>3</v>
      </c>
      <c r="E336" s="209" t="s">
        <v>1630</v>
      </c>
      <c r="F336" s="210">
        <v>2018</v>
      </c>
      <c r="G336" s="184" t="s">
        <v>118</v>
      </c>
      <c r="H336" s="178"/>
      <c r="I336" s="178"/>
      <c r="J336" s="211"/>
      <c r="K336" s="164"/>
    </row>
    <row r="337" spans="1:11" ht="15" x14ac:dyDescent="0.25">
      <c r="A337" s="184" t="str">
        <f t="shared" si="5"/>
        <v>13531</v>
      </c>
      <c r="B337" s="207">
        <v>135</v>
      </c>
      <c r="C337" s="208">
        <v>3</v>
      </c>
      <c r="D337" s="208">
        <v>1</v>
      </c>
      <c r="E337" s="209" t="s">
        <v>1630</v>
      </c>
      <c r="F337" s="210">
        <v>2018</v>
      </c>
      <c r="G337" s="184" t="s">
        <v>118</v>
      </c>
      <c r="H337" s="178"/>
      <c r="I337" s="178"/>
      <c r="J337" s="211"/>
      <c r="K337" s="164"/>
    </row>
    <row r="338" spans="1:11" ht="15" x14ac:dyDescent="0.25">
      <c r="A338" s="184" t="str">
        <f t="shared" si="5"/>
        <v>13532</v>
      </c>
      <c r="B338" s="207">
        <v>135</v>
      </c>
      <c r="C338" s="208">
        <v>3</v>
      </c>
      <c r="D338" s="208">
        <v>2</v>
      </c>
      <c r="E338" s="209" t="s">
        <v>1630</v>
      </c>
      <c r="F338" s="210">
        <v>2018</v>
      </c>
      <c r="G338" s="184" t="s">
        <v>118</v>
      </c>
      <c r="H338" s="178"/>
      <c r="I338" s="178"/>
      <c r="J338" s="211"/>
      <c r="K338" s="164"/>
    </row>
    <row r="339" spans="1:11" ht="15" x14ac:dyDescent="0.25">
      <c r="A339" s="171" t="str">
        <f t="shared" si="5"/>
        <v>13533</v>
      </c>
      <c r="B339" s="202">
        <v>135</v>
      </c>
      <c r="C339" s="171">
        <v>3</v>
      </c>
      <c r="D339" s="171">
        <v>3</v>
      </c>
      <c r="E339" s="203" t="s">
        <v>1630</v>
      </c>
      <c r="F339" s="212">
        <v>2018</v>
      </c>
      <c r="G339" s="171"/>
      <c r="H339" s="172"/>
      <c r="I339" s="172">
        <v>14.470753655793025</v>
      </c>
      <c r="J339" s="205">
        <v>74</v>
      </c>
      <c r="K339" s="164"/>
    </row>
    <row r="340" spans="1:11" ht="15" x14ac:dyDescent="0.25">
      <c r="A340" s="171" t="str">
        <f t="shared" si="5"/>
        <v>13541</v>
      </c>
      <c r="B340" s="202">
        <v>135</v>
      </c>
      <c r="C340" s="171">
        <v>4</v>
      </c>
      <c r="D340" s="171">
        <v>1</v>
      </c>
      <c r="E340" s="203" t="s">
        <v>1630</v>
      </c>
      <c r="F340" s="204">
        <v>2018</v>
      </c>
      <c r="G340" s="171"/>
      <c r="H340" s="172"/>
      <c r="I340" s="172">
        <v>9.6620359955005615</v>
      </c>
      <c r="J340" s="205">
        <v>36</v>
      </c>
      <c r="K340" s="164"/>
    </row>
    <row r="341" spans="1:11" ht="15" x14ac:dyDescent="0.25">
      <c r="A341" s="171" t="str">
        <f t="shared" si="5"/>
        <v>13542</v>
      </c>
      <c r="B341" s="202">
        <v>135</v>
      </c>
      <c r="C341" s="171">
        <v>4</v>
      </c>
      <c r="D341" s="171">
        <v>2</v>
      </c>
      <c r="E341" s="203" t="s">
        <v>1630</v>
      </c>
      <c r="F341" s="204">
        <v>2018</v>
      </c>
      <c r="G341" s="171"/>
      <c r="H341" s="172"/>
      <c r="I341" s="172">
        <v>8.5624859392575932</v>
      </c>
      <c r="J341" s="205">
        <v>30</v>
      </c>
      <c r="K341" s="164"/>
    </row>
    <row r="342" spans="1:11" thickBot="1" x14ac:dyDescent="0.3">
      <c r="A342" s="179" t="str">
        <f t="shared" si="5"/>
        <v>13543</v>
      </c>
      <c r="B342" s="213">
        <v>135</v>
      </c>
      <c r="C342" s="179">
        <v>4</v>
      </c>
      <c r="D342" s="179">
        <v>3</v>
      </c>
      <c r="E342" s="203" t="s">
        <v>1630</v>
      </c>
      <c r="F342" s="204">
        <v>2018</v>
      </c>
      <c r="G342" s="179"/>
      <c r="H342" s="180"/>
      <c r="I342" s="180">
        <v>9.6065241844769407</v>
      </c>
      <c r="J342" s="214">
        <v>36</v>
      </c>
      <c r="K342" s="164"/>
    </row>
    <row r="343" spans="1:11" ht="15" x14ac:dyDescent="0.25">
      <c r="A343" s="196" t="str">
        <f t="shared" si="5"/>
        <v>13811</v>
      </c>
      <c r="B343" s="197">
        <v>138</v>
      </c>
      <c r="C343" s="198">
        <v>1</v>
      </c>
      <c r="D343" s="198">
        <v>1</v>
      </c>
      <c r="E343" s="199" t="s">
        <v>1631</v>
      </c>
      <c r="F343" s="200">
        <v>2018</v>
      </c>
      <c r="G343" s="196"/>
      <c r="H343" s="167">
        <v>11</v>
      </c>
      <c r="I343" s="167">
        <v>9.2390449438202253</v>
      </c>
      <c r="J343" s="201">
        <v>27</v>
      </c>
      <c r="K343" s="164"/>
    </row>
    <row r="344" spans="1:11" ht="15" x14ac:dyDescent="0.25">
      <c r="A344" s="171" t="str">
        <f t="shared" si="5"/>
        <v>13812</v>
      </c>
      <c r="B344" s="202">
        <v>138</v>
      </c>
      <c r="C344" s="171">
        <v>1</v>
      </c>
      <c r="D344" s="171">
        <v>2</v>
      </c>
      <c r="E344" s="203" t="s">
        <v>1631</v>
      </c>
      <c r="F344" s="204">
        <v>2018</v>
      </c>
      <c r="G344" s="171"/>
      <c r="H344" s="172"/>
      <c r="I344" s="172">
        <v>8.667977528089887</v>
      </c>
      <c r="J344" s="205">
        <v>22</v>
      </c>
      <c r="K344" s="164"/>
    </row>
    <row r="345" spans="1:11" ht="15" x14ac:dyDescent="0.25">
      <c r="A345" s="171" t="str">
        <f t="shared" si="5"/>
        <v>13813</v>
      </c>
      <c r="B345" s="202">
        <v>138</v>
      </c>
      <c r="C345" s="171">
        <v>1</v>
      </c>
      <c r="D345" s="171">
        <v>3</v>
      </c>
      <c r="E345" s="203" t="s">
        <v>1631</v>
      </c>
      <c r="F345" s="204">
        <v>2018</v>
      </c>
      <c r="G345" s="171"/>
      <c r="H345" s="172"/>
      <c r="I345" s="172">
        <v>9.5038764044943811</v>
      </c>
      <c r="J345" s="205">
        <v>29</v>
      </c>
      <c r="K345" s="164"/>
    </row>
    <row r="346" spans="1:11" ht="15" x14ac:dyDescent="0.25">
      <c r="A346" s="171" t="str">
        <f t="shared" si="5"/>
        <v>13821</v>
      </c>
      <c r="B346" s="202">
        <v>138</v>
      </c>
      <c r="C346" s="206">
        <v>2</v>
      </c>
      <c r="D346" s="206">
        <v>1</v>
      </c>
      <c r="E346" s="203" t="s">
        <v>1631</v>
      </c>
      <c r="F346" s="204">
        <v>2018</v>
      </c>
      <c r="G346" s="171"/>
      <c r="H346" s="172"/>
      <c r="I346" s="172">
        <v>13.593820224719103</v>
      </c>
      <c r="J346" s="205">
        <v>59</v>
      </c>
      <c r="K346" s="164"/>
    </row>
    <row r="347" spans="1:11" ht="15" x14ac:dyDescent="0.25">
      <c r="A347" s="171" t="str">
        <f t="shared" si="5"/>
        <v>13822</v>
      </c>
      <c r="B347" s="202">
        <v>138</v>
      </c>
      <c r="C347" s="206">
        <v>2</v>
      </c>
      <c r="D347" s="206">
        <v>2</v>
      </c>
      <c r="E347" s="203" t="s">
        <v>1631</v>
      </c>
      <c r="F347" s="204">
        <v>2018</v>
      </c>
      <c r="G347" s="171"/>
      <c r="H347" s="172"/>
      <c r="I347" s="172">
        <v>13.462921348314605</v>
      </c>
      <c r="J347" s="205">
        <v>53</v>
      </c>
      <c r="K347" s="164"/>
    </row>
    <row r="348" spans="1:11" ht="15" x14ac:dyDescent="0.25">
      <c r="A348" s="171" t="str">
        <f t="shared" si="5"/>
        <v>13823</v>
      </c>
      <c r="B348" s="202">
        <v>138</v>
      </c>
      <c r="C348" s="171">
        <v>2</v>
      </c>
      <c r="D348" s="171">
        <v>3</v>
      </c>
      <c r="E348" s="203" t="s">
        <v>1631</v>
      </c>
      <c r="F348" s="204">
        <v>2018</v>
      </c>
      <c r="G348" s="171"/>
      <c r="H348" s="172"/>
      <c r="I348" s="172">
        <v>14.032022471910111</v>
      </c>
      <c r="J348" s="205">
        <v>64</v>
      </c>
      <c r="K348" s="164"/>
    </row>
    <row r="349" spans="1:11" ht="15" x14ac:dyDescent="0.25">
      <c r="A349" s="171" t="str">
        <f t="shared" si="5"/>
        <v>13831</v>
      </c>
      <c r="B349" s="202">
        <v>138</v>
      </c>
      <c r="C349" s="206">
        <v>3</v>
      </c>
      <c r="D349" s="206">
        <v>1</v>
      </c>
      <c r="E349" s="203" t="s">
        <v>1631</v>
      </c>
      <c r="F349" s="204">
        <v>2018</v>
      </c>
      <c r="G349" s="171"/>
      <c r="H349" s="172"/>
      <c r="I349" s="172">
        <v>13.984269662921347</v>
      </c>
      <c r="J349" s="205">
        <v>64</v>
      </c>
      <c r="K349" s="164"/>
    </row>
    <row r="350" spans="1:11" ht="15" x14ac:dyDescent="0.25">
      <c r="A350" s="184" t="str">
        <f t="shared" si="5"/>
        <v>13832</v>
      </c>
      <c r="B350" s="207">
        <v>138</v>
      </c>
      <c r="C350" s="208">
        <v>3</v>
      </c>
      <c r="D350" s="208">
        <v>2</v>
      </c>
      <c r="E350" s="209" t="s">
        <v>1631</v>
      </c>
      <c r="F350" s="210">
        <v>2018</v>
      </c>
      <c r="G350" s="184" t="s">
        <v>118</v>
      </c>
      <c r="H350" s="178"/>
      <c r="I350" s="178"/>
      <c r="J350" s="211"/>
      <c r="K350" s="164"/>
    </row>
    <row r="351" spans="1:11" ht="15" x14ac:dyDescent="0.25">
      <c r="A351" s="171" t="str">
        <f t="shared" si="5"/>
        <v>13833</v>
      </c>
      <c r="B351" s="202">
        <v>138</v>
      </c>
      <c r="C351" s="171">
        <v>3</v>
      </c>
      <c r="D351" s="171">
        <v>3</v>
      </c>
      <c r="E351" s="203" t="s">
        <v>1631</v>
      </c>
      <c r="F351" s="212">
        <v>2018</v>
      </c>
      <c r="G351" s="171"/>
      <c r="H351" s="172"/>
      <c r="I351" s="172">
        <v>15.058988764044944</v>
      </c>
      <c r="J351" s="205">
        <v>72</v>
      </c>
      <c r="K351" s="164"/>
    </row>
    <row r="352" spans="1:11" ht="15" x14ac:dyDescent="0.25">
      <c r="A352" s="171" t="str">
        <f t="shared" si="5"/>
        <v>13841</v>
      </c>
      <c r="B352" s="202">
        <v>138</v>
      </c>
      <c r="C352" s="171">
        <v>4</v>
      </c>
      <c r="D352" s="171">
        <v>1</v>
      </c>
      <c r="E352" s="203" t="s">
        <v>1631</v>
      </c>
      <c r="F352" s="204">
        <v>2018</v>
      </c>
      <c r="G352" s="171"/>
      <c r="H352" s="172"/>
      <c r="I352" s="172">
        <v>8.7024719101123598</v>
      </c>
      <c r="J352" s="205">
        <v>25</v>
      </c>
      <c r="K352" s="164"/>
    </row>
    <row r="353" spans="1:11" ht="15" x14ac:dyDescent="0.25">
      <c r="A353" s="184" t="str">
        <f t="shared" si="5"/>
        <v>13842</v>
      </c>
      <c r="B353" s="207">
        <v>138</v>
      </c>
      <c r="C353" s="184">
        <v>4</v>
      </c>
      <c r="D353" s="184">
        <v>2</v>
      </c>
      <c r="E353" s="209" t="s">
        <v>1631</v>
      </c>
      <c r="F353" s="210">
        <v>2018</v>
      </c>
      <c r="G353" s="184" t="s">
        <v>118</v>
      </c>
      <c r="H353" s="178"/>
      <c r="I353" s="178"/>
      <c r="J353" s="211"/>
      <c r="K353" s="164"/>
    </row>
    <row r="354" spans="1:11" thickBot="1" x14ac:dyDescent="0.3">
      <c r="A354" s="179" t="str">
        <f t="shared" si="5"/>
        <v>13843</v>
      </c>
      <c r="B354" s="213">
        <v>138</v>
      </c>
      <c r="C354" s="179">
        <v>4</v>
      </c>
      <c r="D354" s="179">
        <v>3</v>
      </c>
      <c r="E354" s="203" t="s">
        <v>1631</v>
      </c>
      <c r="F354" s="204">
        <v>2018</v>
      </c>
      <c r="G354" s="179"/>
      <c r="H354" s="180"/>
      <c r="I354" s="180">
        <v>9.3263483146067436</v>
      </c>
      <c r="J354" s="214">
        <v>31</v>
      </c>
      <c r="K354" s="164"/>
    </row>
    <row r="355" spans="1:11" ht="15" x14ac:dyDescent="0.25">
      <c r="A355" s="196" t="str">
        <f t="shared" si="5"/>
        <v>14311</v>
      </c>
      <c r="B355" s="197">
        <v>143</v>
      </c>
      <c r="C355" s="198">
        <v>1</v>
      </c>
      <c r="D355" s="198">
        <v>1</v>
      </c>
      <c r="E355" s="199" t="s">
        <v>1632</v>
      </c>
      <c r="F355" s="200">
        <v>2018</v>
      </c>
      <c r="G355" s="196"/>
      <c r="H355" s="167">
        <v>10.3</v>
      </c>
      <c r="I355" s="167">
        <v>7.9673355629877358</v>
      </c>
      <c r="J355" s="201">
        <v>21</v>
      </c>
      <c r="K355" s="164"/>
    </row>
    <row r="356" spans="1:11" ht="15" x14ac:dyDescent="0.25">
      <c r="A356" s="184" t="str">
        <f t="shared" si="5"/>
        <v>14312</v>
      </c>
      <c r="B356" s="207">
        <v>143</v>
      </c>
      <c r="C356" s="184">
        <v>1</v>
      </c>
      <c r="D356" s="184">
        <v>2</v>
      </c>
      <c r="E356" s="209" t="s">
        <v>1632</v>
      </c>
      <c r="F356" s="210">
        <v>2018</v>
      </c>
      <c r="G356" s="184" t="s">
        <v>118</v>
      </c>
      <c r="H356" s="178"/>
      <c r="I356" s="178"/>
      <c r="J356" s="211"/>
      <c r="K356" s="164"/>
    </row>
    <row r="357" spans="1:11" ht="15" x14ac:dyDescent="0.25">
      <c r="A357" s="171" t="str">
        <f t="shared" si="5"/>
        <v>14313</v>
      </c>
      <c r="B357" s="202">
        <v>143</v>
      </c>
      <c r="C357" s="171">
        <v>1</v>
      </c>
      <c r="D357" s="171">
        <v>3</v>
      </c>
      <c r="E357" s="203" t="s">
        <v>1632</v>
      </c>
      <c r="F357" s="204">
        <v>2018</v>
      </c>
      <c r="G357" s="171"/>
      <c r="H357" s="172"/>
      <c r="I357" s="172">
        <v>8.2166109253065773</v>
      </c>
      <c r="J357" s="205">
        <v>22</v>
      </c>
      <c r="K357" s="164"/>
    </row>
    <row r="358" spans="1:11" ht="15" x14ac:dyDescent="0.25">
      <c r="A358" s="171" t="str">
        <f t="shared" si="5"/>
        <v>14321</v>
      </c>
      <c r="B358" s="202">
        <v>143</v>
      </c>
      <c r="C358" s="206">
        <v>2</v>
      </c>
      <c r="D358" s="206">
        <v>1</v>
      </c>
      <c r="E358" s="203" t="s">
        <v>1632</v>
      </c>
      <c r="F358" s="204">
        <v>2018</v>
      </c>
      <c r="G358" s="171"/>
      <c r="H358" s="172"/>
      <c r="I358" s="172">
        <v>12.527313266443702</v>
      </c>
      <c r="J358" s="205">
        <v>52</v>
      </c>
      <c r="K358" s="164"/>
    </row>
    <row r="359" spans="1:11" ht="15" x14ac:dyDescent="0.25">
      <c r="A359" s="171" t="str">
        <f t="shared" si="5"/>
        <v>14322</v>
      </c>
      <c r="B359" s="202">
        <v>143</v>
      </c>
      <c r="C359" s="206">
        <v>2</v>
      </c>
      <c r="D359" s="206">
        <v>2</v>
      </c>
      <c r="E359" s="203" t="s">
        <v>1632</v>
      </c>
      <c r="F359" s="204">
        <v>2018</v>
      </c>
      <c r="G359" s="171"/>
      <c r="H359" s="172"/>
      <c r="I359" s="172">
        <v>12.308807134894092</v>
      </c>
      <c r="J359" s="205">
        <v>50</v>
      </c>
      <c r="K359" s="164"/>
    </row>
    <row r="360" spans="1:11" ht="15" x14ac:dyDescent="0.25">
      <c r="A360" s="171" t="str">
        <f t="shared" si="5"/>
        <v>14323</v>
      </c>
      <c r="B360" s="202">
        <v>143</v>
      </c>
      <c r="C360" s="171">
        <v>2</v>
      </c>
      <c r="D360" s="171">
        <v>3</v>
      </c>
      <c r="E360" s="203" t="s">
        <v>1632</v>
      </c>
      <c r="F360" s="204">
        <v>2018</v>
      </c>
      <c r="G360" s="171"/>
      <c r="H360" s="172"/>
      <c r="I360" s="172">
        <v>12.061872909698996</v>
      </c>
      <c r="J360" s="205">
        <v>50</v>
      </c>
      <c r="K360" s="164"/>
    </row>
    <row r="361" spans="1:11" ht="15" x14ac:dyDescent="0.25">
      <c r="A361" s="184" t="str">
        <f t="shared" si="5"/>
        <v>14331</v>
      </c>
      <c r="B361" s="207">
        <v>143</v>
      </c>
      <c r="C361" s="208">
        <v>3</v>
      </c>
      <c r="D361" s="208">
        <v>1</v>
      </c>
      <c r="E361" s="209" t="s">
        <v>1632</v>
      </c>
      <c r="F361" s="210">
        <v>2018</v>
      </c>
      <c r="G361" s="184" t="s">
        <v>118</v>
      </c>
      <c r="H361" s="178"/>
      <c r="I361" s="178"/>
      <c r="J361" s="211"/>
      <c r="K361" s="164"/>
    </row>
    <row r="362" spans="1:11" ht="15" x14ac:dyDescent="0.25">
      <c r="A362" s="171" t="str">
        <f t="shared" si="5"/>
        <v>14332</v>
      </c>
      <c r="B362" s="202">
        <v>143</v>
      </c>
      <c r="C362" s="206">
        <v>3</v>
      </c>
      <c r="D362" s="206">
        <v>2</v>
      </c>
      <c r="E362" s="203" t="s">
        <v>1632</v>
      </c>
      <c r="F362" s="204">
        <v>2018</v>
      </c>
      <c r="G362" s="171"/>
      <c r="H362" s="172"/>
      <c r="I362" s="172">
        <v>11.939799331103679</v>
      </c>
      <c r="J362" s="205">
        <v>50</v>
      </c>
      <c r="K362" s="164"/>
    </row>
    <row r="363" spans="1:11" ht="15" x14ac:dyDescent="0.25">
      <c r="A363" s="171" t="str">
        <f t="shared" si="5"/>
        <v>14333</v>
      </c>
      <c r="B363" s="202">
        <v>143</v>
      </c>
      <c r="C363" s="171">
        <v>3</v>
      </c>
      <c r="D363" s="171">
        <v>3</v>
      </c>
      <c r="E363" s="203" t="s">
        <v>1632</v>
      </c>
      <c r="F363" s="212">
        <v>2018</v>
      </c>
      <c r="G363" s="171"/>
      <c r="H363" s="172"/>
      <c r="I363" s="172">
        <v>11.75418060200669</v>
      </c>
      <c r="J363" s="205">
        <v>50</v>
      </c>
      <c r="K363" s="164"/>
    </row>
    <row r="364" spans="1:11" ht="15" x14ac:dyDescent="0.25">
      <c r="A364" s="171" t="str">
        <f t="shared" si="5"/>
        <v>14341</v>
      </c>
      <c r="B364" s="202">
        <v>143</v>
      </c>
      <c r="C364" s="171">
        <v>4</v>
      </c>
      <c r="D364" s="171">
        <v>1</v>
      </c>
      <c r="E364" s="203" t="s">
        <v>1632</v>
      </c>
      <c r="F364" s="204">
        <v>2018</v>
      </c>
      <c r="G364" s="171"/>
      <c r="H364" s="172"/>
      <c r="I364" s="172">
        <v>8.1131549609810474</v>
      </c>
      <c r="J364" s="205">
        <v>25</v>
      </c>
      <c r="K364" s="164"/>
    </row>
    <row r="365" spans="1:11" ht="15" x14ac:dyDescent="0.25">
      <c r="A365" s="184" t="str">
        <f t="shared" si="5"/>
        <v>14342</v>
      </c>
      <c r="B365" s="207">
        <v>143</v>
      </c>
      <c r="C365" s="184">
        <v>4</v>
      </c>
      <c r="D365" s="184">
        <v>2</v>
      </c>
      <c r="E365" s="209" t="s">
        <v>1632</v>
      </c>
      <c r="F365" s="210">
        <v>2018</v>
      </c>
      <c r="G365" s="184" t="s">
        <v>118</v>
      </c>
      <c r="H365" s="178"/>
      <c r="I365" s="178"/>
      <c r="J365" s="211"/>
      <c r="K365" s="164"/>
    </row>
    <row r="366" spans="1:11" thickBot="1" x14ac:dyDescent="0.3">
      <c r="A366" s="179" t="str">
        <f t="shared" si="5"/>
        <v>14343</v>
      </c>
      <c r="B366" s="213">
        <v>143</v>
      </c>
      <c r="C366" s="179">
        <v>4</v>
      </c>
      <c r="D366" s="179">
        <v>3</v>
      </c>
      <c r="E366" s="203" t="s">
        <v>1632</v>
      </c>
      <c r="F366" s="204">
        <v>2018</v>
      </c>
      <c r="G366" s="179"/>
      <c r="H366" s="180"/>
      <c r="I366" s="180">
        <v>8.5214046822742464</v>
      </c>
      <c r="J366" s="214">
        <v>28</v>
      </c>
      <c r="K366" s="164"/>
    </row>
    <row r="367" spans="1:11" ht="15" x14ac:dyDescent="0.25">
      <c r="A367" s="196" t="str">
        <f t="shared" si="5"/>
        <v>14511</v>
      </c>
      <c r="B367" s="197">
        <v>145</v>
      </c>
      <c r="C367" s="198">
        <v>1</v>
      </c>
      <c r="D367" s="198">
        <v>1</v>
      </c>
      <c r="E367" s="199" t="s">
        <v>1633</v>
      </c>
      <c r="F367" s="200">
        <v>2018</v>
      </c>
      <c r="G367" s="196"/>
      <c r="H367" s="167">
        <v>10.6</v>
      </c>
      <c r="I367" s="167">
        <v>8.9780760626398219</v>
      </c>
      <c r="J367" s="201">
        <v>26</v>
      </c>
      <c r="K367" s="164"/>
    </row>
    <row r="368" spans="1:11" ht="15" x14ac:dyDescent="0.25">
      <c r="A368" s="184" t="str">
        <f t="shared" si="5"/>
        <v>14512</v>
      </c>
      <c r="B368" s="207">
        <v>145</v>
      </c>
      <c r="C368" s="184">
        <v>1</v>
      </c>
      <c r="D368" s="184">
        <v>2</v>
      </c>
      <c r="E368" s="209" t="s">
        <v>1633</v>
      </c>
      <c r="F368" s="210">
        <v>2018</v>
      </c>
      <c r="G368" s="184" t="s">
        <v>118</v>
      </c>
      <c r="H368" s="178"/>
      <c r="I368" s="178"/>
      <c r="J368" s="211"/>
      <c r="K368" s="164"/>
    </row>
    <row r="369" spans="1:11" ht="15" x14ac:dyDescent="0.25">
      <c r="A369" s="171" t="str">
        <f t="shared" si="5"/>
        <v>14513</v>
      </c>
      <c r="B369" s="202">
        <v>145</v>
      </c>
      <c r="C369" s="171">
        <v>1</v>
      </c>
      <c r="D369" s="171">
        <v>3</v>
      </c>
      <c r="E369" s="203" t="s">
        <v>1633</v>
      </c>
      <c r="F369" s="204">
        <v>2018</v>
      </c>
      <c r="G369" s="171"/>
      <c r="H369" s="172"/>
      <c r="I369" s="172">
        <v>9.897986577181209</v>
      </c>
      <c r="J369" s="205">
        <v>27</v>
      </c>
      <c r="K369" s="164"/>
    </row>
    <row r="370" spans="1:11" ht="15" x14ac:dyDescent="0.25">
      <c r="A370" s="171" t="str">
        <f t="shared" si="5"/>
        <v>14521</v>
      </c>
      <c r="B370" s="202">
        <v>145</v>
      </c>
      <c r="C370" s="206">
        <v>2</v>
      </c>
      <c r="D370" s="206">
        <v>1</v>
      </c>
      <c r="E370" s="203" t="s">
        <v>1633</v>
      </c>
      <c r="F370" s="204">
        <v>2018</v>
      </c>
      <c r="G370" s="171"/>
      <c r="H370" s="172"/>
      <c r="I370" s="172">
        <v>13.070469798657715</v>
      </c>
      <c r="J370" s="205">
        <v>57</v>
      </c>
      <c r="K370" s="164"/>
    </row>
    <row r="371" spans="1:11" ht="15" x14ac:dyDescent="0.25">
      <c r="A371" s="171" t="str">
        <f t="shared" si="5"/>
        <v>14522</v>
      </c>
      <c r="B371" s="202">
        <v>145</v>
      </c>
      <c r="C371" s="206">
        <v>2</v>
      </c>
      <c r="D371" s="206">
        <v>2</v>
      </c>
      <c r="E371" s="203" t="s">
        <v>1633</v>
      </c>
      <c r="F371" s="204">
        <v>2018</v>
      </c>
      <c r="G371" s="171"/>
      <c r="H371" s="172"/>
      <c r="I371" s="172">
        <v>12.326062639821028</v>
      </c>
      <c r="J371" s="205">
        <v>58</v>
      </c>
      <c r="K371" s="164"/>
    </row>
    <row r="372" spans="1:11" ht="15" x14ac:dyDescent="0.25">
      <c r="A372" s="171" t="str">
        <f t="shared" si="5"/>
        <v>14523</v>
      </c>
      <c r="B372" s="202">
        <v>145</v>
      </c>
      <c r="C372" s="171">
        <v>2</v>
      </c>
      <c r="D372" s="171">
        <v>3</v>
      </c>
      <c r="E372" s="203" t="s">
        <v>1633</v>
      </c>
      <c r="F372" s="204">
        <v>2018</v>
      </c>
      <c r="G372" s="171"/>
      <c r="H372" s="172"/>
      <c r="I372" s="172">
        <v>13.587248322147651</v>
      </c>
      <c r="J372" s="205">
        <v>62</v>
      </c>
      <c r="K372" s="164"/>
    </row>
    <row r="373" spans="1:11" ht="15" x14ac:dyDescent="0.25">
      <c r="A373" s="171" t="str">
        <f t="shared" si="5"/>
        <v>14531</v>
      </c>
      <c r="B373" s="202">
        <v>145</v>
      </c>
      <c r="C373" s="206">
        <v>3</v>
      </c>
      <c r="D373" s="206">
        <v>1</v>
      </c>
      <c r="E373" s="203" t="s">
        <v>1633</v>
      </c>
      <c r="F373" s="204">
        <v>2018</v>
      </c>
      <c r="G373" s="171"/>
      <c r="H373" s="172"/>
      <c r="I373" s="172">
        <v>12.896532438478747</v>
      </c>
      <c r="J373" s="205">
        <v>50</v>
      </c>
      <c r="K373" s="164"/>
    </row>
    <row r="374" spans="1:11" ht="15" x14ac:dyDescent="0.25">
      <c r="A374" s="171" t="str">
        <f t="shared" si="5"/>
        <v>14532</v>
      </c>
      <c r="B374" s="202">
        <v>145</v>
      </c>
      <c r="C374" s="206">
        <v>3</v>
      </c>
      <c r="D374" s="206">
        <v>2</v>
      </c>
      <c r="E374" s="203" t="s">
        <v>1633</v>
      </c>
      <c r="F374" s="204">
        <v>2018</v>
      </c>
      <c r="G374" s="171"/>
      <c r="H374" s="172"/>
      <c r="I374" s="172">
        <v>13.768456375838927</v>
      </c>
      <c r="J374" s="205">
        <v>63</v>
      </c>
      <c r="K374" s="164"/>
    </row>
    <row r="375" spans="1:11" ht="15" x14ac:dyDescent="0.25">
      <c r="A375" s="171" t="str">
        <f t="shared" si="5"/>
        <v>14533</v>
      </c>
      <c r="B375" s="202">
        <v>145</v>
      </c>
      <c r="C375" s="171">
        <v>3</v>
      </c>
      <c r="D375" s="171">
        <v>3</v>
      </c>
      <c r="E375" s="203" t="s">
        <v>1633</v>
      </c>
      <c r="F375" s="212">
        <v>2018</v>
      </c>
      <c r="G375" s="171"/>
      <c r="H375" s="172"/>
      <c r="I375" s="172">
        <v>13.984340044742726</v>
      </c>
      <c r="J375" s="205">
        <v>66</v>
      </c>
      <c r="K375" s="164"/>
    </row>
    <row r="376" spans="1:11" ht="15" x14ac:dyDescent="0.25">
      <c r="A376" s="184" t="str">
        <f t="shared" si="5"/>
        <v>14541</v>
      </c>
      <c r="B376" s="207">
        <v>145</v>
      </c>
      <c r="C376" s="184">
        <v>4</v>
      </c>
      <c r="D376" s="184">
        <v>1</v>
      </c>
      <c r="E376" s="209" t="s">
        <v>1633</v>
      </c>
      <c r="F376" s="210">
        <v>2018</v>
      </c>
      <c r="G376" s="184" t="s">
        <v>118</v>
      </c>
      <c r="H376" s="178"/>
      <c r="I376" s="178"/>
      <c r="J376" s="211"/>
      <c r="K376" s="164"/>
    </row>
    <row r="377" spans="1:11" ht="15" x14ac:dyDescent="0.25">
      <c r="A377" s="171" t="str">
        <f t="shared" si="5"/>
        <v>14542</v>
      </c>
      <c r="B377" s="202">
        <v>145</v>
      </c>
      <c r="C377" s="171">
        <v>4</v>
      </c>
      <c r="D377" s="171">
        <v>2</v>
      </c>
      <c r="E377" s="203" t="s">
        <v>1633</v>
      </c>
      <c r="F377" s="204">
        <v>2018</v>
      </c>
      <c r="G377" s="171"/>
      <c r="H377" s="172"/>
      <c r="I377" s="172">
        <v>8.5020693512304231</v>
      </c>
      <c r="J377" s="205">
        <v>24</v>
      </c>
      <c r="K377" s="164"/>
    </row>
    <row r="378" spans="1:11" thickBot="1" x14ac:dyDescent="0.3">
      <c r="A378" s="179" t="str">
        <f t="shared" si="5"/>
        <v>14543</v>
      </c>
      <c r="B378" s="213">
        <v>145</v>
      </c>
      <c r="C378" s="179">
        <v>4</v>
      </c>
      <c r="D378" s="179">
        <v>3</v>
      </c>
      <c r="E378" s="203" t="s">
        <v>1633</v>
      </c>
      <c r="F378" s="204">
        <v>2018</v>
      </c>
      <c r="G378" s="179"/>
      <c r="H378" s="180"/>
      <c r="I378" s="180">
        <v>8.8818791946308728</v>
      </c>
      <c r="J378" s="214">
        <v>24</v>
      </c>
      <c r="K378" s="164"/>
    </row>
    <row r="379" spans="1:11" ht="15" x14ac:dyDescent="0.25">
      <c r="A379" s="196" t="str">
        <f t="shared" si="5"/>
        <v>15011</v>
      </c>
      <c r="B379" s="197">
        <v>150</v>
      </c>
      <c r="C379" s="198">
        <v>1</v>
      </c>
      <c r="D379" s="198">
        <v>1</v>
      </c>
      <c r="E379" s="199" t="s">
        <v>1634</v>
      </c>
      <c r="F379" s="200">
        <v>2018</v>
      </c>
      <c r="G379" s="196"/>
      <c r="H379" s="167">
        <v>11.4</v>
      </c>
      <c r="I379" s="167">
        <v>9.0450338600451463</v>
      </c>
      <c r="J379" s="201">
        <v>18</v>
      </c>
      <c r="K379" s="164"/>
    </row>
    <row r="380" spans="1:11" ht="15" x14ac:dyDescent="0.25">
      <c r="A380" s="171" t="str">
        <f t="shared" si="5"/>
        <v>15012</v>
      </c>
      <c r="B380" s="202">
        <v>150</v>
      </c>
      <c r="C380" s="171">
        <v>1</v>
      </c>
      <c r="D380" s="171">
        <v>2</v>
      </c>
      <c r="E380" s="203" t="s">
        <v>1634</v>
      </c>
      <c r="F380" s="204">
        <v>2018</v>
      </c>
      <c r="G380" s="171"/>
      <c r="H380" s="172"/>
      <c r="I380" s="172">
        <v>9.4284988713318292</v>
      </c>
      <c r="J380" s="205">
        <v>16</v>
      </c>
      <c r="K380" s="164"/>
    </row>
    <row r="381" spans="1:11" ht="15" x14ac:dyDescent="0.25">
      <c r="A381" s="171" t="str">
        <f t="shared" si="5"/>
        <v>15013</v>
      </c>
      <c r="B381" s="202">
        <v>150</v>
      </c>
      <c r="C381" s="171">
        <v>1</v>
      </c>
      <c r="D381" s="171">
        <v>3</v>
      </c>
      <c r="E381" s="203" t="s">
        <v>1634</v>
      </c>
      <c r="F381" s="204">
        <v>2018</v>
      </c>
      <c r="G381" s="171"/>
      <c r="H381" s="172"/>
      <c r="I381" s="172">
        <v>8.7261286681715582</v>
      </c>
      <c r="J381" s="205">
        <v>15</v>
      </c>
      <c r="K381" s="164"/>
    </row>
    <row r="382" spans="1:11" ht="15" x14ac:dyDescent="0.25">
      <c r="A382" s="171" t="str">
        <f t="shared" si="5"/>
        <v>15021</v>
      </c>
      <c r="B382" s="202">
        <v>150</v>
      </c>
      <c r="C382" s="206">
        <v>2</v>
      </c>
      <c r="D382" s="206">
        <v>1</v>
      </c>
      <c r="E382" s="203" t="s">
        <v>1634</v>
      </c>
      <c r="F382" s="204">
        <v>2018</v>
      </c>
      <c r="G382" s="171"/>
      <c r="H382" s="172"/>
      <c r="I382" s="172">
        <v>13.292889390519187</v>
      </c>
      <c r="J382" s="205">
        <v>45</v>
      </c>
      <c r="K382" s="164"/>
    </row>
    <row r="383" spans="1:11" ht="15" x14ac:dyDescent="0.25">
      <c r="A383" s="171" t="str">
        <f t="shared" si="5"/>
        <v>15022</v>
      </c>
      <c r="B383" s="202">
        <v>150</v>
      </c>
      <c r="C383" s="206">
        <v>2</v>
      </c>
      <c r="D383" s="206">
        <v>2</v>
      </c>
      <c r="E383" s="203" t="s">
        <v>1634</v>
      </c>
      <c r="F383" s="204">
        <v>2018</v>
      </c>
      <c r="G383" s="171"/>
      <c r="H383" s="172"/>
      <c r="I383" s="172">
        <v>13.833521444695259</v>
      </c>
      <c r="J383" s="205">
        <v>48</v>
      </c>
      <c r="K383" s="164"/>
    </row>
    <row r="384" spans="1:11" ht="15" x14ac:dyDescent="0.25">
      <c r="A384" s="171" t="str">
        <f t="shared" si="5"/>
        <v>15023</v>
      </c>
      <c r="B384" s="202">
        <v>150</v>
      </c>
      <c r="C384" s="171">
        <v>2</v>
      </c>
      <c r="D384" s="171">
        <v>3</v>
      </c>
      <c r="E384" s="203" t="s">
        <v>1634</v>
      </c>
      <c r="F384" s="204">
        <v>2018</v>
      </c>
      <c r="G384" s="171"/>
      <c r="H384" s="172"/>
      <c r="I384" s="172">
        <v>13.047968397291196</v>
      </c>
      <c r="J384" s="205">
        <v>48</v>
      </c>
      <c r="K384" s="164"/>
    </row>
    <row r="385" spans="1:11" ht="15" x14ac:dyDescent="0.25">
      <c r="A385" s="171" t="str">
        <f t="shared" si="5"/>
        <v>15031</v>
      </c>
      <c r="B385" s="202">
        <v>150</v>
      </c>
      <c r="C385" s="206">
        <v>3</v>
      </c>
      <c r="D385" s="206">
        <v>1</v>
      </c>
      <c r="E385" s="203" t="s">
        <v>1634</v>
      </c>
      <c r="F385" s="204">
        <v>2018</v>
      </c>
      <c r="G385" s="171"/>
      <c r="H385" s="172"/>
      <c r="I385" s="172">
        <v>13.838600451467268</v>
      </c>
      <c r="J385" s="205">
        <v>47</v>
      </c>
      <c r="K385" s="164"/>
    </row>
    <row r="386" spans="1:11" ht="15" x14ac:dyDescent="0.25">
      <c r="A386" s="171" t="str">
        <f t="shared" si="5"/>
        <v>15032</v>
      </c>
      <c r="B386" s="202">
        <v>150</v>
      </c>
      <c r="C386" s="206">
        <v>3</v>
      </c>
      <c r="D386" s="206">
        <v>2</v>
      </c>
      <c r="E386" s="203" t="s">
        <v>1634</v>
      </c>
      <c r="F386" s="204">
        <v>2018</v>
      </c>
      <c r="G386" s="171"/>
      <c r="H386" s="172"/>
      <c r="I386" s="172">
        <v>13.566027088036119</v>
      </c>
      <c r="J386" s="205">
        <v>48</v>
      </c>
      <c r="K386" s="164"/>
    </row>
    <row r="387" spans="1:11" ht="15" x14ac:dyDescent="0.25">
      <c r="A387" s="171" t="str">
        <f t="shared" si="5"/>
        <v>15033</v>
      </c>
      <c r="B387" s="202">
        <v>150</v>
      </c>
      <c r="C387" s="171">
        <v>3</v>
      </c>
      <c r="D387" s="171">
        <v>3</v>
      </c>
      <c r="E387" s="203" t="s">
        <v>1634</v>
      </c>
      <c r="F387" s="212">
        <v>2018</v>
      </c>
      <c r="G387" s="171"/>
      <c r="H387" s="172"/>
      <c r="I387" s="172">
        <v>13.01015801354402</v>
      </c>
      <c r="J387" s="205">
        <v>45</v>
      </c>
      <c r="K387" s="164"/>
    </row>
    <row r="388" spans="1:11" ht="15" x14ac:dyDescent="0.25">
      <c r="A388" s="171" t="str">
        <f t="shared" si="5"/>
        <v>15041</v>
      </c>
      <c r="B388" s="202">
        <v>150</v>
      </c>
      <c r="C388" s="171">
        <v>4</v>
      </c>
      <c r="D388" s="171">
        <v>1</v>
      </c>
      <c r="E388" s="203" t="s">
        <v>1634</v>
      </c>
      <c r="F388" s="204">
        <v>2018</v>
      </c>
      <c r="G388" s="171"/>
      <c r="H388" s="172"/>
      <c r="I388" s="172">
        <v>8.8780474040632065</v>
      </c>
      <c r="J388" s="205">
        <v>18</v>
      </c>
      <c r="K388" s="164"/>
    </row>
    <row r="389" spans="1:11" ht="15" x14ac:dyDescent="0.25">
      <c r="A389" s="171" t="str">
        <f t="shared" si="5"/>
        <v>15042</v>
      </c>
      <c r="B389" s="202">
        <v>150</v>
      </c>
      <c r="C389" s="171">
        <v>4</v>
      </c>
      <c r="D389" s="171">
        <v>2</v>
      </c>
      <c r="E389" s="203" t="s">
        <v>1634</v>
      </c>
      <c r="F389" s="204">
        <v>2018</v>
      </c>
      <c r="G389" s="171"/>
      <c r="H389" s="172"/>
      <c r="I389" s="172">
        <v>9.0227426636568868</v>
      </c>
      <c r="J389" s="205">
        <v>18</v>
      </c>
      <c r="K389" s="164"/>
    </row>
    <row r="390" spans="1:11" thickBot="1" x14ac:dyDescent="0.3">
      <c r="A390" s="179" t="str">
        <f t="shared" si="5"/>
        <v>15043</v>
      </c>
      <c r="B390" s="213">
        <v>150</v>
      </c>
      <c r="C390" s="179">
        <v>4</v>
      </c>
      <c r="D390" s="179">
        <v>3</v>
      </c>
      <c r="E390" s="203" t="s">
        <v>1634</v>
      </c>
      <c r="F390" s="204">
        <v>2018</v>
      </c>
      <c r="G390" s="179"/>
      <c r="H390" s="180"/>
      <c r="I390" s="180">
        <v>8.9520880361173809</v>
      </c>
      <c r="J390" s="214">
        <v>19</v>
      </c>
      <c r="K390" s="164"/>
    </row>
    <row r="391" spans="1:11" ht="15" x14ac:dyDescent="0.25">
      <c r="A391" s="196" t="str">
        <f t="shared" si="5"/>
        <v>15311</v>
      </c>
      <c r="B391" s="197">
        <v>153</v>
      </c>
      <c r="C391" s="198">
        <v>1</v>
      </c>
      <c r="D391" s="198">
        <v>1</v>
      </c>
      <c r="E391" s="199" t="s">
        <v>1635</v>
      </c>
      <c r="F391" s="200">
        <v>2018</v>
      </c>
      <c r="G391" s="196"/>
      <c r="H391" s="167">
        <v>10.7</v>
      </c>
      <c r="I391" s="167">
        <v>8.3380179171332589</v>
      </c>
      <c r="J391" s="201">
        <v>27</v>
      </c>
      <c r="K391" s="164"/>
    </row>
    <row r="392" spans="1:11" ht="15" x14ac:dyDescent="0.25">
      <c r="A392" s="171" t="str">
        <f t="shared" ref="A392:A455" si="6">CONCATENATE(B392,C392,D392)</f>
        <v>15312</v>
      </c>
      <c r="B392" s="202">
        <v>153</v>
      </c>
      <c r="C392" s="171">
        <v>1</v>
      </c>
      <c r="D392" s="171">
        <v>2</v>
      </c>
      <c r="E392" s="203" t="s">
        <v>1635</v>
      </c>
      <c r="F392" s="204">
        <v>2018</v>
      </c>
      <c r="G392" s="171"/>
      <c r="H392" s="172"/>
      <c r="I392" s="172">
        <v>8.6255879059350509</v>
      </c>
      <c r="J392" s="205">
        <v>26</v>
      </c>
      <c r="K392" s="164"/>
    </row>
    <row r="393" spans="1:11" ht="15" x14ac:dyDescent="0.25">
      <c r="A393" s="171" t="str">
        <f t="shared" si="6"/>
        <v>15313</v>
      </c>
      <c r="B393" s="202">
        <v>153</v>
      </c>
      <c r="C393" s="171">
        <v>1</v>
      </c>
      <c r="D393" s="171">
        <v>3</v>
      </c>
      <c r="E393" s="203" t="s">
        <v>1635</v>
      </c>
      <c r="F393" s="204">
        <v>2018</v>
      </c>
      <c r="G393" s="171"/>
      <c r="H393" s="172"/>
      <c r="I393" s="172">
        <v>8.4727883538633826</v>
      </c>
      <c r="J393" s="205">
        <v>25</v>
      </c>
      <c r="K393" s="164"/>
    </row>
    <row r="394" spans="1:11" ht="15" x14ac:dyDescent="0.25">
      <c r="A394" s="171" t="str">
        <f t="shared" si="6"/>
        <v>15321</v>
      </c>
      <c r="B394" s="202">
        <v>153</v>
      </c>
      <c r="C394" s="206">
        <v>2</v>
      </c>
      <c r="D394" s="206">
        <v>1</v>
      </c>
      <c r="E394" s="203" t="s">
        <v>1635</v>
      </c>
      <c r="F394" s="204">
        <v>2018</v>
      </c>
      <c r="G394" s="171"/>
      <c r="H394" s="172"/>
      <c r="I394" s="172">
        <v>13.114221724524075</v>
      </c>
      <c r="J394" s="205">
        <v>54</v>
      </c>
      <c r="K394" s="164"/>
    </row>
    <row r="395" spans="1:11" ht="15" x14ac:dyDescent="0.25">
      <c r="A395" s="171" t="str">
        <f t="shared" si="6"/>
        <v>15322</v>
      </c>
      <c r="B395" s="202">
        <v>153</v>
      </c>
      <c r="C395" s="206">
        <v>2</v>
      </c>
      <c r="D395" s="206">
        <v>2</v>
      </c>
      <c r="E395" s="203" t="s">
        <v>1635</v>
      </c>
      <c r="F395" s="204">
        <v>2018</v>
      </c>
      <c r="G395" s="171"/>
      <c r="H395" s="172"/>
      <c r="I395" s="172">
        <v>12.961366181410975</v>
      </c>
      <c r="J395" s="205">
        <v>53</v>
      </c>
      <c r="K395" s="164"/>
    </row>
    <row r="396" spans="1:11" ht="15" x14ac:dyDescent="0.25">
      <c r="A396" s="171" t="str">
        <f t="shared" si="6"/>
        <v>15323</v>
      </c>
      <c r="B396" s="202">
        <v>153</v>
      </c>
      <c r="C396" s="171">
        <v>2</v>
      </c>
      <c r="D396" s="171">
        <v>3</v>
      </c>
      <c r="E396" s="203" t="s">
        <v>1635</v>
      </c>
      <c r="F396" s="204">
        <v>2018</v>
      </c>
      <c r="G396" s="171"/>
      <c r="H396" s="172"/>
      <c r="I396" s="172">
        <v>13.239081746920494</v>
      </c>
      <c r="J396" s="205">
        <v>55</v>
      </c>
      <c r="K396" s="164"/>
    </row>
    <row r="397" spans="1:11" ht="15" x14ac:dyDescent="0.25">
      <c r="A397" s="171" t="str">
        <f t="shared" si="6"/>
        <v>15331</v>
      </c>
      <c r="B397" s="202">
        <v>153</v>
      </c>
      <c r="C397" s="206">
        <v>3</v>
      </c>
      <c r="D397" s="206">
        <v>1</v>
      </c>
      <c r="E397" s="203" t="s">
        <v>1635</v>
      </c>
      <c r="F397" s="204">
        <v>2018</v>
      </c>
      <c r="G397" s="171"/>
      <c r="H397" s="172"/>
      <c r="I397" s="172">
        <v>12.933930571108624</v>
      </c>
      <c r="J397" s="205">
        <v>58</v>
      </c>
      <c r="K397" s="164"/>
    </row>
    <row r="398" spans="1:11" ht="15" x14ac:dyDescent="0.25">
      <c r="A398" s="171" t="str">
        <f t="shared" si="6"/>
        <v>15332</v>
      </c>
      <c r="B398" s="202">
        <v>153</v>
      </c>
      <c r="C398" s="206">
        <v>3</v>
      </c>
      <c r="D398" s="206">
        <v>2</v>
      </c>
      <c r="E398" s="203" t="s">
        <v>1635</v>
      </c>
      <c r="F398" s="204">
        <v>2018</v>
      </c>
      <c r="G398" s="171"/>
      <c r="H398" s="172"/>
      <c r="I398" s="172">
        <v>12.748600223964164</v>
      </c>
      <c r="J398" s="205">
        <v>56</v>
      </c>
      <c r="K398" s="164"/>
    </row>
    <row r="399" spans="1:11" ht="15" x14ac:dyDescent="0.25">
      <c r="A399" s="171" t="str">
        <f t="shared" si="6"/>
        <v>15333</v>
      </c>
      <c r="B399" s="202">
        <v>153</v>
      </c>
      <c r="C399" s="171">
        <v>3</v>
      </c>
      <c r="D399" s="171">
        <v>3</v>
      </c>
      <c r="E399" s="203" t="s">
        <v>1635</v>
      </c>
      <c r="F399" s="212">
        <v>2018</v>
      </c>
      <c r="G399" s="171"/>
      <c r="H399" s="172"/>
      <c r="I399" s="172">
        <v>13.127659574468085</v>
      </c>
      <c r="J399" s="205">
        <v>37</v>
      </c>
      <c r="K399" s="164"/>
    </row>
    <row r="400" spans="1:11" ht="15" x14ac:dyDescent="0.25">
      <c r="A400" s="171" t="str">
        <f t="shared" si="6"/>
        <v>15341</v>
      </c>
      <c r="B400" s="202">
        <v>153</v>
      </c>
      <c r="C400" s="171">
        <v>4</v>
      </c>
      <c r="D400" s="171">
        <v>1</v>
      </c>
      <c r="E400" s="203" t="s">
        <v>1635</v>
      </c>
      <c r="F400" s="204">
        <v>2018</v>
      </c>
      <c r="G400" s="171"/>
      <c r="H400" s="172"/>
      <c r="I400" s="172">
        <v>8.7952967525195973</v>
      </c>
      <c r="J400" s="205">
        <v>36</v>
      </c>
      <c r="K400" s="164"/>
    </row>
    <row r="401" spans="1:11" ht="15" x14ac:dyDescent="0.25">
      <c r="A401" s="184" t="str">
        <f t="shared" si="6"/>
        <v>15342</v>
      </c>
      <c r="B401" s="207">
        <v>153</v>
      </c>
      <c r="C401" s="184">
        <v>4</v>
      </c>
      <c r="D401" s="184">
        <v>2</v>
      </c>
      <c r="E401" s="209" t="s">
        <v>1635</v>
      </c>
      <c r="F401" s="210">
        <v>2018</v>
      </c>
      <c r="G401" s="184" t="s">
        <v>118</v>
      </c>
      <c r="H401" s="178"/>
      <c r="I401" s="178"/>
      <c r="J401" s="211"/>
      <c r="K401" s="164"/>
    </row>
    <row r="402" spans="1:11" thickBot="1" x14ac:dyDescent="0.3">
      <c r="A402" s="179" t="str">
        <f t="shared" si="6"/>
        <v>15343</v>
      </c>
      <c r="B402" s="213">
        <v>153</v>
      </c>
      <c r="C402" s="179">
        <v>4</v>
      </c>
      <c r="D402" s="179">
        <v>3</v>
      </c>
      <c r="E402" s="203" t="s">
        <v>1635</v>
      </c>
      <c r="F402" s="204">
        <v>2018</v>
      </c>
      <c r="G402" s="179"/>
      <c r="H402" s="180"/>
      <c r="I402" s="180">
        <v>8.9311310190369557</v>
      </c>
      <c r="J402" s="214">
        <v>28</v>
      </c>
      <c r="K402" s="164"/>
    </row>
    <row r="403" spans="1:11" ht="15" x14ac:dyDescent="0.25">
      <c r="A403" s="196" t="str">
        <f t="shared" si="6"/>
        <v>15811</v>
      </c>
      <c r="B403" s="197">
        <v>158</v>
      </c>
      <c r="C403" s="198">
        <v>1</v>
      </c>
      <c r="D403" s="198">
        <v>1</v>
      </c>
      <c r="E403" s="199" t="s">
        <v>1636</v>
      </c>
      <c r="F403" s="200">
        <v>2018</v>
      </c>
      <c r="G403" s="196"/>
      <c r="H403" s="167">
        <v>11.4</v>
      </c>
      <c r="I403" s="167">
        <v>9.2587471783295729</v>
      </c>
      <c r="J403" s="201">
        <v>16</v>
      </c>
      <c r="K403" s="164"/>
    </row>
    <row r="404" spans="1:11" ht="15" x14ac:dyDescent="0.25">
      <c r="A404" s="171" t="str">
        <f t="shared" si="6"/>
        <v>15812</v>
      </c>
      <c r="B404" s="202">
        <v>158</v>
      </c>
      <c r="C404" s="171">
        <v>1</v>
      </c>
      <c r="D404" s="171">
        <v>2</v>
      </c>
      <c r="E404" s="203" t="s">
        <v>1636</v>
      </c>
      <c r="F404" s="204">
        <v>2018</v>
      </c>
      <c r="G404" s="171"/>
      <c r="H404" s="172"/>
      <c r="I404" s="172">
        <v>9.3658013544018051</v>
      </c>
      <c r="J404" s="205">
        <v>15</v>
      </c>
      <c r="K404" s="164"/>
    </row>
    <row r="405" spans="1:11" ht="15" x14ac:dyDescent="0.25">
      <c r="A405" s="171" t="str">
        <f t="shared" si="6"/>
        <v>15813</v>
      </c>
      <c r="B405" s="202">
        <v>158</v>
      </c>
      <c r="C405" s="171">
        <v>1</v>
      </c>
      <c r="D405" s="171">
        <v>3</v>
      </c>
      <c r="E405" s="203" t="s">
        <v>1636</v>
      </c>
      <c r="F405" s="204">
        <v>2018</v>
      </c>
      <c r="G405" s="171"/>
      <c r="H405" s="172"/>
      <c r="I405" s="172">
        <v>9.4676636568848753</v>
      </c>
      <c r="J405" s="205">
        <v>18</v>
      </c>
      <c r="K405" s="164"/>
    </row>
    <row r="406" spans="1:11" ht="15" x14ac:dyDescent="0.25">
      <c r="A406" s="171" t="str">
        <f t="shared" si="6"/>
        <v>15821</v>
      </c>
      <c r="B406" s="202">
        <v>158</v>
      </c>
      <c r="C406" s="206">
        <v>2</v>
      </c>
      <c r="D406" s="206">
        <v>1</v>
      </c>
      <c r="E406" s="203" t="s">
        <v>1636</v>
      </c>
      <c r="F406" s="204">
        <v>2018</v>
      </c>
      <c r="G406" s="171"/>
      <c r="H406" s="172"/>
      <c r="I406" s="172">
        <v>14.207110609480811</v>
      </c>
      <c r="J406" s="205">
        <v>38</v>
      </c>
      <c r="K406" s="164"/>
    </row>
    <row r="407" spans="1:11" ht="15" x14ac:dyDescent="0.25">
      <c r="A407" s="184" t="str">
        <f t="shared" si="6"/>
        <v>15822</v>
      </c>
      <c r="B407" s="207">
        <v>158</v>
      </c>
      <c r="C407" s="208">
        <v>2</v>
      </c>
      <c r="D407" s="208">
        <v>2</v>
      </c>
      <c r="E407" s="209" t="s">
        <v>1636</v>
      </c>
      <c r="F407" s="210">
        <v>2018</v>
      </c>
      <c r="G407" s="184" t="s">
        <v>118</v>
      </c>
      <c r="H407" s="178"/>
      <c r="I407" s="178"/>
      <c r="J407" s="211"/>
      <c r="K407" s="164"/>
    </row>
    <row r="408" spans="1:11" ht="15" x14ac:dyDescent="0.25">
      <c r="A408" s="171" t="str">
        <f t="shared" si="6"/>
        <v>15823</v>
      </c>
      <c r="B408" s="202">
        <v>158</v>
      </c>
      <c r="C408" s="171">
        <v>2</v>
      </c>
      <c r="D408" s="171">
        <v>3</v>
      </c>
      <c r="E408" s="203" t="s">
        <v>1636</v>
      </c>
      <c r="F408" s="204">
        <v>2018</v>
      </c>
      <c r="G408" s="171"/>
      <c r="H408" s="172"/>
      <c r="I408" s="172">
        <v>13.343679458239279</v>
      </c>
      <c r="J408" s="205">
        <v>37</v>
      </c>
      <c r="K408" s="164"/>
    </row>
    <row r="409" spans="1:11" ht="15" x14ac:dyDescent="0.25">
      <c r="A409" s="184" t="str">
        <f t="shared" si="6"/>
        <v>15831</v>
      </c>
      <c r="B409" s="207">
        <v>158</v>
      </c>
      <c r="C409" s="208">
        <v>3</v>
      </c>
      <c r="D409" s="208">
        <v>1</v>
      </c>
      <c r="E409" s="209" t="s">
        <v>1636</v>
      </c>
      <c r="F409" s="210">
        <v>2018</v>
      </c>
      <c r="G409" s="184" t="s">
        <v>118</v>
      </c>
      <c r="H409" s="178"/>
      <c r="I409" s="178"/>
      <c r="J409" s="211"/>
      <c r="K409" s="164"/>
    </row>
    <row r="410" spans="1:11" ht="15" x14ac:dyDescent="0.25">
      <c r="A410" s="171" t="str">
        <f t="shared" si="6"/>
        <v>15832</v>
      </c>
      <c r="B410" s="202">
        <v>158</v>
      </c>
      <c r="C410" s="206">
        <v>3</v>
      </c>
      <c r="D410" s="206">
        <v>2</v>
      </c>
      <c r="E410" s="203" t="s">
        <v>1636</v>
      </c>
      <c r="F410" s="204">
        <v>2018</v>
      </c>
      <c r="G410" s="171"/>
      <c r="H410" s="172"/>
      <c r="I410" s="172">
        <v>13.931151241534989</v>
      </c>
      <c r="J410" s="205">
        <v>35</v>
      </c>
      <c r="K410" s="164"/>
    </row>
    <row r="411" spans="1:11" ht="15" x14ac:dyDescent="0.25">
      <c r="A411" s="171" t="str">
        <f t="shared" si="6"/>
        <v>15833</v>
      </c>
      <c r="B411" s="202">
        <v>158</v>
      </c>
      <c r="C411" s="171">
        <v>3</v>
      </c>
      <c r="D411" s="171">
        <v>3</v>
      </c>
      <c r="E411" s="203" t="s">
        <v>1636</v>
      </c>
      <c r="F411" s="212">
        <v>2018</v>
      </c>
      <c r="G411" s="171"/>
      <c r="H411" s="172"/>
      <c r="I411" s="172">
        <v>14.607223476297969</v>
      </c>
      <c r="J411" s="205">
        <v>40</v>
      </c>
      <c r="K411" s="164"/>
    </row>
    <row r="412" spans="1:11" ht="15" x14ac:dyDescent="0.25">
      <c r="A412" s="171" t="str">
        <f t="shared" si="6"/>
        <v>15841</v>
      </c>
      <c r="B412" s="202">
        <v>158</v>
      </c>
      <c r="C412" s="171">
        <v>4</v>
      </c>
      <c r="D412" s="171">
        <v>1</v>
      </c>
      <c r="E412" s="203" t="s">
        <v>1636</v>
      </c>
      <c r="F412" s="204">
        <v>2018</v>
      </c>
      <c r="G412" s="171"/>
      <c r="H412" s="172"/>
      <c r="I412" s="172">
        <v>9.2184537246049647</v>
      </c>
      <c r="J412" s="205">
        <v>18</v>
      </c>
      <c r="K412" s="164"/>
    </row>
    <row r="413" spans="1:11" ht="15" x14ac:dyDescent="0.25">
      <c r="A413" s="171" t="str">
        <f t="shared" si="6"/>
        <v>15842</v>
      </c>
      <c r="B413" s="202">
        <v>158</v>
      </c>
      <c r="C413" s="171">
        <v>4</v>
      </c>
      <c r="D413" s="171">
        <v>2</v>
      </c>
      <c r="E413" s="203" t="s">
        <v>1636</v>
      </c>
      <c r="F413" s="204">
        <v>2018</v>
      </c>
      <c r="G413" s="171"/>
      <c r="H413" s="172"/>
      <c r="I413" s="172">
        <v>9.378724604966143</v>
      </c>
      <c r="J413" s="205">
        <v>18</v>
      </c>
      <c r="K413" s="164"/>
    </row>
    <row r="414" spans="1:11" thickBot="1" x14ac:dyDescent="0.3">
      <c r="A414" s="179" t="str">
        <f t="shared" si="6"/>
        <v>15843</v>
      </c>
      <c r="B414" s="213">
        <v>158</v>
      </c>
      <c r="C414" s="179">
        <v>4</v>
      </c>
      <c r="D414" s="179">
        <v>3</v>
      </c>
      <c r="E414" s="203" t="s">
        <v>1636</v>
      </c>
      <c r="F414" s="204">
        <v>2018</v>
      </c>
      <c r="G414" s="179"/>
      <c r="H414" s="180"/>
      <c r="I414" s="180">
        <v>10.391873589164787</v>
      </c>
      <c r="J414" s="214">
        <v>22</v>
      </c>
      <c r="K414" s="164"/>
    </row>
    <row r="415" spans="1:11" ht="15" x14ac:dyDescent="0.25">
      <c r="A415" s="196" t="str">
        <f t="shared" si="6"/>
        <v>16011</v>
      </c>
      <c r="B415" s="197">
        <v>160</v>
      </c>
      <c r="C415" s="198">
        <v>1</v>
      </c>
      <c r="D415" s="198">
        <v>1</v>
      </c>
      <c r="E415" s="199" t="s">
        <v>1637</v>
      </c>
      <c r="F415" s="200">
        <v>2018</v>
      </c>
      <c r="G415" s="196"/>
      <c r="H415" s="167">
        <v>10.6</v>
      </c>
      <c r="I415" s="167">
        <v>8.1242729306487682</v>
      </c>
      <c r="J415" s="201">
        <v>20</v>
      </c>
      <c r="K415" s="164"/>
    </row>
    <row r="416" spans="1:11" ht="15" x14ac:dyDescent="0.25">
      <c r="A416" s="184" t="str">
        <f t="shared" si="6"/>
        <v>16012</v>
      </c>
      <c r="B416" s="207">
        <v>160</v>
      </c>
      <c r="C416" s="184">
        <v>1</v>
      </c>
      <c r="D416" s="184">
        <v>2</v>
      </c>
      <c r="E416" s="209" t="s">
        <v>1637</v>
      </c>
      <c r="F416" s="210">
        <v>2018</v>
      </c>
      <c r="G416" s="184" t="s">
        <v>118</v>
      </c>
      <c r="H416" s="178"/>
      <c r="I416" s="178"/>
      <c r="J416" s="211"/>
      <c r="K416" s="164"/>
    </row>
    <row r="417" spans="1:11" ht="15" x14ac:dyDescent="0.25">
      <c r="A417" s="171" t="str">
        <f t="shared" si="6"/>
        <v>16013</v>
      </c>
      <c r="B417" s="202">
        <v>160</v>
      </c>
      <c r="C417" s="171">
        <v>1</v>
      </c>
      <c r="D417" s="171">
        <v>3</v>
      </c>
      <c r="E417" s="203" t="s">
        <v>1637</v>
      </c>
      <c r="F417" s="204">
        <v>2018</v>
      </c>
      <c r="G417" s="171"/>
      <c r="H417" s="172"/>
      <c r="I417" s="172">
        <v>9.3455816554809843</v>
      </c>
      <c r="J417" s="205">
        <v>23</v>
      </c>
      <c r="K417" s="164"/>
    </row>
    <row r="418" spans="1:11" ht="15" x14ac:dyDescent="0.25">
      <c r="A418" s="171" t="str">
        <f t="shared" si="6"/>
        <v>16021</v>
      </c>
      <c r="B418" s="202">
        <v>160</v>
      </c>
      <c r="C418" s="206">
        <v>2</v>
      </c>
      <c r="D418" s="206">
        <v>1</v>
      </c>
      <c r="E418" s="203" t="s">
        <v>1637</v>
      </c>
      <c r="F418" s="204">
        <v>2018</v>
      </c>
      <c r="G418" s="171"/>
      <c r="H418" s="172"/>
      <c r="I418" s="172">
        <v>12.373601789709172</v>
      </c>
      <c r="J418" s="205">
        <v>36</v>
      </c>
      <c r="K418" s="164"/>
    </row>
    <row r="419" spans="1:11" ht="15" x14ac:dyDescent="0.25">
      <c r="A419" s="171" t="str">
        <f t="shared" si="6"/>
        <v>16022</v>
      </c>
      <c r="B419" s="202">
        <v>160</v>
      </c>
      <c r="C419" s="206">
        <v>2</v>
      </c>
      <c r="D419" s="206">
        <v>2</v>
      </c>
      <c r="E419" s="203" t="s">
        <v>1637</v>
      </c>
      <c r="F419" s="204">
        <v>2018</v>
      </c>
      <c r="G419" s="171"/>
      <c r="H419" s="172"/>
      <c r="I419" s="172">
        <v>12.381991051454138</v>
      </c>
      <c r="J419" s="205">
        <v>40</v>
      </c>
      <c r="K419" s="164"/>
    </row>
    <row r="420" spans="1:11" ht="15" x14ac:dyDescent="0.25">
      <c r="A420" s="171" t="str">
        <f t="shared" si="6"/>
        <v>16023</v>
      </c>
      <c r="B420" s="202">
        <v>160</v>
      </c>
      <c r="C420" s="171">
        <v>2</v>
      </c>
      <c r="D420" s="171">
        <v>3</v>
      </c>
      <c r="E420" s="203" t="s">
        <v>1637</v>
      </c>
      <c r="F420" s="204">
        <v>2018</v>
      </c>
      <c r="G420" s="171"/>
      <c r="H420" s="172"/>
      <c r="I420" s="172">
        <v>12.098434004474271</v>
      </c>
      <c r="J420" s="205">
        <v>38</v>
      </c>
      <c r="K420" s="164"/>
    </row>
    <row r="421" spans="1:11" ht="15" x14ac:dyDescent="0.25">
      <c r="A421" s="171" t="str">
        <f t="shared" si="6"/>
        <v>16031</v>
      </c>
      <c r="B421" s="202">
        <v>160</v>
      </c>
      <c r="C421" s="206">
        <v>3</v>
      </c>
      <c r="D421" s="206">
        <v>1</v>
      </c>
      <c r="E421" s="203" t="s">
        <v>1637</v>
      </c>
      <c r="F421" s="204">
        <v>2018</v>
      </c>
      <c r="G421" s="171"/>
      <c r="H421" s="172"/>
      <c r="I421" s="172">
        <v>12.97427293064877</v>
      </c>
      <c r="J421" s="205">
        <v>48</v>
      </c>
      <c r="K421" s="164"/>
    </row>
    <row r="422" spans="1:11" ht="15" x14ac:dyDescent="0.25">
      <c r="A422" s="171" t="str">
        <f t="shared" si="6"/>
        <v>16032</v>
      </c>
      <c r="B422" s="202">
        <v>160</v>
      </c>
      <c r="C422" s="206">
        <v>3</v>
      </c>
      <c r="D422" s="206">
        <v>2</v>
      </c>
      <c r="E422" s="203" t="s">
        <v>1637</v>
      </c>
      <c r="F422" s="204">
        <v>2018</v>
      </c>
      <c r="G422" s="171"/>
      <c r="H422" s="172"/>
      <c r="I422" s="172">
        <v>12.838926174496644</v>
      </c>
      <c r="J422" s="205">
        <v>42</v>
      </c>
      <c r="K422" s="164"/>
    </row>
    <row r="423" spans="1:11" ht="15" x14ac:dyDescent="0.25">
      <c r="A423" s="171" t="str">
        <f t="shared" si="6"/>
        <v>16033</v>
      </c>
      <c r="B423" s="202">
        <v>160</v>
      </c>
      <c r="C423" s="171">
        <v>3</v>
      </c>
      <c r="D423" s="171">
        <v>3</v>
      </c>
      <c r="E423" s="203" t="s">
        <v>1637</v>
      </c>
      <c r="F423" s="212">
        <v>2018</v>
      </c>
      <c r="G423" s="171"/>
      <c r="H423" s="172"/>
      <c r="I423" s="172">
        <v>12.355145413870245</v>
      </c>
      <c r="J423" s="205">
        <v>41</v>
      </c>
      <c r="K423" s="164"/>
    </row>
    <row r="424" spans="1:11" ht="15" x14ac:dyDescent="0.25">
      <c r="A424" s="171" t="str">
        <f t="shared" si="6"/>
        <v>16041</v>
      </c>
      <c r="B424" s="202">
        <v>160</v>
      </c>
      <c r="C424" s="171">
        <v>4</v>
      </c>
      <c r="D424" s="171">
        <v>1</v>
      </c>
      <c r="E424" s="203" t="s">
        <v>1637</v>
      </c>
      <c r="F424" s="204">
        <v>2018</v>
      </c>
      <c r="G424" s="171"/>
      <c r="H424" s="172"/>
      <c r="I424" s="172">
        <v>8.0873042505592831</v>
      </c>
      <c r="J424" s="205">
        <v>18</v>
      </c>
      <c r="K424" s="164"/>
    </row>
    <row r="425" spans="1:11" ht="15" x14ac:dyDescent="0.25">
      <c r="A425" s="171" t="str">
        <f t="shared" si="6"/>
        <v>16042</v>
      </c>
      <c r="B425" s="202">
        <v>160</v>
      </c>
      <c r="C425" s="171">
        <v>4</v>
      </c>
      <c r="D425" s="171">
        <v>2</v>
      </c>
      <c r="E425" s="203" t="s">
        <v>1637</v>
      </c>
      <c r="F425" s="204">
        <v>2018</v>
      </c>
      <c r="G425" s="171"/>
      <c r="H425" s="172"/>
      <c r="I425" s="172">
        <v>8.3045302013422813</v>
      </c>
      <c r="J425" s="205">
        <v>19</v>
      </c>
      <c r="K425" s="164"/>
    </row>
    <row r="426" spans="1:11" thickBot="1" x14ac:dyDescent="0.3">
      <c r="A426" s="179" t="str">
        <f t="shared" si="6"/>
        <v>16043</v>
      </c>
      <c r="B426" s="213">
        <v>160</v>
      </c>
      <c r="C426" s="179">
        <v>4</v>
      </c>
      <c r="D426" s="179">
        <v>3</v>
      </c>
      <c r="E426" s="203" t="s">
        <v>1637</v>
      </c>
      <c r="F426" s="204">
        <v>2018</v>
      </c>
      <c r="G426" s="179"/>
      <c r="H426" s="180"/>
      <c r="I426" s="180">
        <v>8.2994966442953011</v>
      </c>
      <c r="J426" s="214">
        <v>20</v>
      </c>
      <c r="K426" s="164"/>
    </row>
    <row r="427" spans="1:11" ht="15" x14ac:dyDescent="0.25">
      <c r="A427" s="196" t="str">
        <f t="shared" si="6"/>
        <v>16211</v>
      </c>
      <c r="B427" s="197">
        <v>162</v>
      </c>
      <c r="C427" s="198">
        <v>1</v>
      </c>
      <c r="D427" s="198">
        <v>1</v>
      </c>
      <c r="E427" s="199" t="s">
        <v>1638</v>
      </c>
      <c r="F427" s="200">
        <v>2018</v>
      </c>
      <c r="G427" s="196"/>
      <c r="H427" s="167">
        <v>10.8</v>
      </c>
      <c r="I427" s="167">
        <v>8.1207959641255609</v>
      </c>
      <c r="J427" s="201">
        <v>13</v>
      </c>
      <c r="K427" s="164"/>
    </row>
    <row r="428" spans="1:11" ht="15" x14ac:dyDescent="0.25">
      <c r="A428" s="171" t="str">
        <f t="shared" si="6"/>
        <v>16212</v>
      </c>
      <c r="B428" s="202">
        <v>162</v>
      </c>
      <c r="C428" s="171">
        <v>1</v>
      </c>
      <c r="D428" s="171">
        <v>2</v>
      </c>
      <c r="E428" s="203" t="s">
        <v>1638</v>
      </c>
      <c r="F428" s="204">
        <v>2018</v>
      </c>
      <c r="G428" s="171"/>
      <c r="H428" s="172"/>
      <c r="I428" s="172">
        <v>8.5993834080717484</v>
      </c>
      <c r="J428" s="205">
        <v>14</v>
      </c>
      <c r="K428" s="164"/>
    </row>
    <row r="429" spans="1:11" ht="15" x14ac:dyDescent="0.25">
      <c r="A429" s="171" t="str">
        <f t="shared" si="6"/>
        <v>16213</v>
      </c>
      <c r="B429" s="202">
        <v>162</v>
      </c>
      <c r="C429" s="171">
        <v>1</v>
      </c>
      <c r="D429" s="171">
        <v>3</v>
      </c>
      <c r="E429" s="203" t="s">
        <v>1638</v>
      </c>
      <c r="F429" s="204">
        <v>2018</v>
      </c>
      <c r="G429" s="171"/>
      <c r="H429" s="172"/>
      <c r="I429" s="172">
        <v>8.5562780269058276</v>
      </c>
      <c r="J429" s="205">
        <v>13</v>
      </c>
      <c r="K429" s="164"/>
    </row>
    <row r="430" spans="1:11" ht="15" x14ac:dyDescent="0.25">
      <c r="A430" s="171" t="str">
        <f t="shared" si="6"/>
        <v>16221</v>
      </c>
      <c r="B430" s="202">
        <v>162</v>
      </c>
      <c r="C430" s="206">
        <v>2</v>
      </c>
      <c r="D430" s="206">
        <v>1</v>
      </c>
      <c r="E430" s="203" t="s">
        <v>1638</v>
      </c>
      <c r="F430" s="204">
        <v>2018</v>
      </c>
      <c r="G430" s="171"/>
      <c r="H430" s="172"/>
      <c r="I430" s="172">
        <v>12.148542600896862</v>
      </c>
      <c r="J430" s="205">
        <v>28</v>
      </c>
      <c r="K430" s="164"/>
    </row>
    <row r="431" spans="1:11" ht="15" x14ac:dyDescent="0.25">
      <c r="A431" s="171" t="str">
        <f t="shared" si="6"/>
        <v>16222</v>
      </c>
      <c r="B431" s="202">
        <v>162</v>
      </c>
      <c r="C431" s="206">
        <v>2</v>
      </c>
      <c r="D431" s="206">
        <v>2</v>
      </c>
      <c r="E431" s="203" t="s">
        <v>1638</v>
      </c>
      <c r="F431" s="204">
        <v>2018</v>
      </c>
      <c r="G431" s="171"/>
      <c r="H431" s="172"/>
      <c r="I431" s="172">
        <v>11.849215246636771</v>
      </c>
      <c r="J431" s="205">
        <v>30</v>
      </c>
      <c r="K431" s="164"/>
    </row>
    <row r="432" spans="1:11" ht="15" x14ac:dyDescent="0.25">
      <c r="A432" s="171" t="str">
        <f t="shared" si="6"/>
        <v>16223</v>
      </c>
      <c r="B432" s="202">
        <v>162</v>
      </c>
      <c r="C432" s="171">
        <v>2</v>
      </c>
      <c r="D432" s="171">
        <v>3</v>
      </c>
      <c r="E432" s="203" t="s">
        <v>1638</v>
      </c>
      <c r="F432" s="204">
        <v>2018</v>
      </c>
      <c r="G432" s="171"/>
      <c r="H432" s="172"/>
      <c r="I432" s="172">
        <v>12.090246636771301</v>
      </c>
      <c r="J432" s="205">
        <v>31</v>
      </c>
      <c r="K432" s="164"/>
    </row>
    <row r="433" spans="1:11" ht="15" x14ac:dyDescent="0.25">
      <c r="A433" s="184" t="str">
        <f t="shared" si="6"/>
        <v>16231</v>
      </c>
      <c r="B433" s="207">
        <v>162</v>
      </c>
      <c r="C433" s="208">
        <v>3</v>
      </c>
      <c r="D433" s="208">
        <v>1</v>
      </c>
      <c r="E433" s="209" t="s">
        <v>1638</v>
      </c>
      <c r="F433" s="210">
        <v>2018</v>
      </c>
      <c r="G433" s="184" t="s">
        <v>118</v>
      </c>
      <c r="H433" s="178"/>
      <c r="I433" s="178"/>
      <c r="J433" s="211"/>
      <c r="K433" s="164"/>
    </row>
    <row r="434" spans="1:11" ht="15" x14ac:dyDescent="0.25">
      <c r="A434" s="171" t="str">
        <f t="shared" si="6"/>
        <v>16232</v>
      </c>
      <c r="B434" s="202">
        <v>162</v>
      </c>
      <c r="C434" s="206">
        <v>3</v>
      </c>
      <c r="D434" s="206">
        <v>2</v>
      </c>
      <c r="E434" s="203" t="s">
        <v>1638</v>
      </c>
      <c r="F434" s="204">
        <v>2018</v>
      </c>
      <c r="G434" s="171"/>
      <c r="H434" s="172"/>
      <c r="I434" s="172">
        <v>12.279708520179371</v>
      </c>
      <c r="J434" s="205">
        <v>33</v>
      </c>
      <c r="K434" s="164"/>
    </row>
    <row r="435" spans="1:11" ht="15" x14ac:dyDescent="0.25">
      <c r="A435" s="171" t="str">
        <f t="shared" si="6"/>
        <v>16233</v>
      </c>
      <c r="B435" s="202">
        <v>162</v>
      </c>
      <c r="C435" s="171">
        <v>3</v>
      </c>
      <c r="D435" s="171">
        <v>3</v>
      </c>
      <c r="E435" s="203" t="s">
        <v>1638</v>
      </c>
      <c r="F435" s="212">
        <v>2018</v>
      </c>
      <c r="G435" s="171"/>
      <c r="H435" s="172"/>
      <c r="I435" s="172">
        <v>11.832959641255606</v>
      </c>
      <c r="J435" s="205">
        <v>32</v>
      </c>
      <c r="K435" s="164"/>
    </row>
    <row r="436" spans="1:11" ht="15" x14ac:dyDescent="0.25">
      <c r="A436" s="171" t="str">
        <f t="shared" si="6"/>
        <v>16241</v>
      </c>
      <c r="B436" s="202">
        <v>162</v>
      </c>
      <c r="C436" s="171">
        <v>4</v>
      </c>
      <c r="D436" s="171">
        <v>1</v>
      </c>
      <c r="E436" s="203" t="s">
        <v>1638</v>
      </c>
      <c r="F436" s="204">
        <v>2018</v>
      </c>
      <c r="G436" s="171"/>
      <c r="H436" s="172"/>
      <c r="I436" s="172">
        <v>8.311715246636771</v>
      </c>
      <c r="J436" s="205">
        <v>15</v>
      </c>
      <c r="K436" s="164"/>
    </row>
    <row r="437" spans="1:11" ht="15" x14ac:dyDescent="0.25">
      <c r="A437" s="184" t="str">
        <f t="shared" si="6"/>
        <v>16242</v>
      </c>
      <c r="B437" s="207">
        <v>162</v>
      </c>
      <c r="C437" s="184">
        <v>4</v>
      </c>
      <c r="D437" s="184">
        <v>2</v>
      </c>
      <c r="E437" s="209" t="s">
        <v>1638</v>
      </c>
      <c r="F437" s="210">
        <v>2018</v>
      </c>
      <c r="G437" s="184" t="s">
        <v>118</v>
      </c>
      <c r="H437" s="178"/>
      <c r="I437" s="178"/>
      <c r="J437" s="211"/>
      <c r="K437" s="164"/>
    </row>
    <row r="438" spans="1:11" thickBot="1" x14ac:dyDescent="0.3">
      <c r="A438" s="179" t="str">
        <f t="shared" si="6"/>
        <v>16243</v>
      </c>
      <c r="B438" s="213">
        <v>162</v>
      </c>
      <c r="C438" s="179">
        <v>4</v>
      </c>
      <c r="D438" s="179">
        <v>3</v>
      </c>
      <c r="E438" s="203" t="s">
        <v>1638</v>
      </c>
      <c r="F438" s="204">
        <v>2018</v>
      </c>
      <c r="G438" s="179"/>
      <c r="H438" s="180"/>
      <c r="I438" s="180">
        <v>8.3545403587443925</v>
      </c>
      <c r="J438" s="214">
        <v>14</v>
      </c>
      <c r="K438" s="164"/>
    </row>
    <row r="439" spans="1:11" ht="15" x14ac:dyDescent="0.25">
      <c r="A439" s="196" t="str">
        <f t="shared" si="6"/>
        <v>16411</v>
      </c>
      <c r="B439" s="197">
        <v>164</v>
      </c>
      <c r="C439" s="198">
        <v>1</v>
      </c>
      <c r="D439" s="198">
        <v>1</v>
      </c>
      <c r="E439" s="199" t="s">
        <v>1639</v>
      </c>
      <c r="F439" s="200">
        <v>2018</v>
      </c>
      <c r="G439" s="196"/>
      <c r="H439" s="167">
        <v>11.5</v>
      </c>
      <c r="I439" s="167">
        <v>9.4958192090395475</v>
      </c>
      <c r="J439" s="201">
        <v>16</v>
      </c>
      <c r="K439" s="164"/>
    </row>
    <row r="440" spans="1:11" ht="15" x14ac:dyDescent="0.25">
      <c r="A440" s="171" t="str">
        <f t="shared" si="6"/>
        <v>16412</v>
      </c>
      <c r="B440" s="202">
        <v>164</v>
      </c>
      <c r="C440" s="171">
        <v>1</v>
      </c>
      <c r="D440" s="171">
        <v>2</v>
      </c>
      <c r="E440" s="203" t="s">
        <v>1639</v>
      </c>
      <c r="F440" s="204">
        <v>2018</v>
      </c>
      <c r="G440" s="171"/>
      <c r="H440" s="172"/>
      <c r="I440" s="172">
        <v>8.86</v>
      </c>
      <c r="J440" s="205">
        <v>15</v>
      </c>
      <c r="K440" s="164"/>
    </row>
    <row r="441" spans="1:11" ht="15" x14ac:dyDescent="0.25">
      <c r="A441" s="171" t="str">
        <f t="shared" si="6"/>
        <v>16413</v>
      </c>
      <c r="B441" s="202">
        <v>164</v>
      </c>
      <c r="C441" s="171">
        <v>1</v>
      </c>
      <c r="D441" s="171">
        <v>3</v>
      </c>
      <c r="E441" s="203" t="s">
        <v>1639</v>
      </c>
      <c r="F441" s="204">
        <v>2018</v>
      </c>
      <c r="G441" s="171"/>
      <c r="H441" s="172"/>
      <c r="I441" s="172">
        <v>10.375141242937854</v>
      </c>
      <c r="J441" s="205">
        <v>20</v>
      </c>
      <c r="K441" s="164"/>
    </row>
    <row r="442" spans="1:11" ht="15" x14ac:dyDescent="0.25">
      <c r="A442" s="184" t="str">
        <f t="shared" si="6"/>
        <v>16421</v>
      </c>
      <c r="B442" s="207">
        <v>164</v>
      </c>
      <c r="C442" s="208">
        <v>2</v>
      </c>
      <c r="D442" s="208">
        <v>1</v>
      </c>
      <c r="E442" s="209" t="s">
        <v>1639</v>
      </c>
      <c r="F442" s="210">
        <v>2018</v>
      </c>
      <c r="G442" s="184" t="s">
        <v>118</v>
      </c>
      <c r="H442" s="178"/>
      <c r="I442" s="178"/>
      <c r="J442" s="211"/>
      <c r="K442" s="164"/>
    </row>
    <row r="443" spans="1:11" ht="15" x14ac:dyDescent="0.25">
      <c r="A443" s="184" t="str">
        <f t="shared" si="6"/>
        <v>16422</v>
      </c>
      <c r="B443" s="207">
        <v>164</v>
      </c>
      <c r="C443" s="208">
        <v>2</v>
      </c>
      <c r="D443" s="208">
        <v>2</v>
      </c>
      <c r="E443" s="209" t="s">
        <v>1639</v>
      </c>
      <c r="F443" s="210">
        <v>2018</v>
      </c>
      <c r="G443" s="184" t="s">
        <v>118</v>
      </c>
      <c r="H443" s="178"/>
      <c r="I443" s="178"/>
      <c r="J443" s="211"/>
      <c r="K443" s="164"/>
    </row>
    <row r="444" spans="1:11" ht="15" x14ac:dyDescent="0.25">
      <c r="A444" s="184" t="str">
        <f t="shared" si="6"/>
        <v>16423</v>
      </c>
      <c r="B444" s="207">
        <v>164</v>
      </c>
      <c r="C444" s="184">
        <v>2</v>
      </c>
      <c r="D444" s="184">
        <v>3</v>
      </c>
      <c r="E444" s="209" t="s">
        <v>1639</v>
      </c>
      <c r="F444" s="210">
        <v>2018</v>
      </c>
      <c r="G444" s="184" t="s">
        <v>118</v>
      </c>
      <c r="H444" s="178"/>
      <c r="I444" s="178"/>
      <c r="J444" s="211"/>
      <c r="K444" s="164"/>
    </row>
    <row r="445" spans="1:11" ht="15" x14ac:dyDescent="0.25">
      <c r="A445" s="171" t="str">
        <f t="shared" si="6"/>
        <v>16431</v>
      </c>
      <c r="B445" s="202">
        <v>164</v>
      </c>
      <c r="C445" s="206">
        <v>3</v>
      </c>
      <c r="D445" s="206">
        <v>1</v>
      </c>
      <c r="E445" s="203" t="s">
        <v>1639</v>
      </c>
      <c r="F445" s="204">
        <v>2018</v>
      </c>
      <c r="G445" s="171"/>
      <c r="H445" s="172"/>
      <c r="I445" s="172">
        <v>13.066101694915256</v>
      </c>
      <c r="J445" s="205">
        <v>37</v>
      </c>
      <c r="K445" s="164"/>
    </row>
    <row r="446" spans="1:11" ht="15" x14ac:dyDescent="0.25">
      <c r="A446" s="171" t="str">
        <f t="shared" si="6"/>
        <v>16432</v>
      </c>
      <c r="B446" s="202">
        <v>164</v>
      </c>
      <c r="C446" s="206">
        <v>3</v>
      </c>
      <c r="D446" s="206">
        <v>2</v>
      </c>
      <c r="E446" s="203" t="s">
        <v>1639</v>
      </c>
      <c r="F446" s="204">
        <v>2018</v>
      </c>
      <c r="G446" s="171"/>
      <c r="H446" s="172"/>
      <c r="I446" s="172">
        <v>12.164406779661016</v>
      </c>
      <c r="J446" s="205">
        <v>34</v>
      </c>
      <c r="K446" s="164"/>
    </row>
    <row r="447" spans="1:11" ht="15" x14ac:dyDescent="0.25">
      <c r="A447" s="171" t="str">
        <f t="shared" si="6"/>
        <v>16433</v>
      </c>
      <c r="B447" s="202">
        <v>164</v>
      </c>
      <c r="C447" s="171">
        <v>3</v>
      </c>
      <c r="D447" s="171">
        <v>3</v>
      </c>
      <c r="E447" s="203" t="s">
        <v>1639</v>
      </c>
      <c r="F447" s="212">
        <v>2018</v>
      </c>
      <c r="G447" s="171"/>
      <c r="H447" s="172"/>
      <c r="I447" s="172">
        <v>13.225988700564972</v>
      </c>
      <c r="J447" s="205">
        <v>36</v>
      </c>
      <c r="K447" s="164"/>
    </row>
    <row r="448" spans="1:11" ht="15" x14ac:dyDescent="0.25">
      <c r="A448" s="171" t="str">
        <f t="shared" si="6"/>
        <v>16441</v>
      </c>
      <c r="B448" s="202">
        <v>164</v>
      </c>
      <c r="C448" s="171">
        <v>4</v>
      </c>
      <c r="D448" s="171">
        <v>1</v>
      </c>
      <c r="E448" s="203" t="s">
        <v>1639</v>
      </c>
      <c r="F448" s="204">
        <v>2018</v>
      </c>
      <c r="G448" s="171"/>
      <c r="H448" s="172"/>
      <c r="I448" s="172">
        <v>8.440169491525424</v>
      </c>
      <c r="J448" s="205">
        <v>15</v>
      </c>
      <c r="K448" s="164"/>
    </row>
    <row r="449" spans="1:11" ht="15" x14ac:dyDescent="0.25">
      <c r="A449" s="171" t="str">
        <f t="shared" si="6"/>
        <v>16442</v>
      </c>
      <c r="B449" s="202">
        <v>164</v>
      </c>
      <c r="C449" s="171">
        <v>4</v>
      </c>
      <c r="D449" s="171">
        <v>2</v>
      </c>
      <c r="E449" s="203" t="s">
        <v>1639</v>
      </c>
      <c r="F449" s="204">
        <v>2018</v>
      </c>
      <c r="G449" s="171"/>
      <c r="H449" s="172"/>
      <c r="I449" s="172">
        <v>8.9785875706214693</v>
      </c>
      <c r="J449" s="205">
        <v>16</v>
      </c>
      <c r="K449" s="164"/>
    </row>
    <row r="450" spans="1:11" thickBot="1" x14ac:dyDescent="0.3">
      <c r="A450" s="179" t="str">
        <f t="shared" si="6"/>
        <v>16443</v>
      </c>
      <c r="B450" s="213">
        <v>164</v>
      </c>
      <c r="C450" s="179">
        <v>4</v>
      </c>
      <c r="D450" s="179">
        <v>3</v>
      </c>
      <c r="E450" s="203" t="s">
        <v>1639</v>
      </c>
      <c r="F450" s="204">
        <v>2018</v>
      </c>
      <c r="G450" s="179"/>
      <c r="H450" s="180"/>
      <c r="I450" s="180">
        <v>9.273163841807909</v>
      </c>
      <c r="J450" s="214">
        <v>16</v>
      </c>
      <c r="K450" s="164"/>
    </row>
    <row r="451" spans="1:11" ht="15" x14ac:dyDescent="0.25">
      <c r="A451" s="196" t="str">
        <f t="shared" si="6"/>
        <v>16611</v>
      </c>
      <c r="B451" s="197">
        <v>166</v>
      </c>
      <c r="C451" s="198">
        <v>1</v>
      </c>
      <c r="D451" s="198">
        <v>1</v>
      </c>
      <c r="E451" s="199" t="s">
        <v>1640</v>
      </c>
      <c r="F451" s="200">
        <v>2018</v>
      </c>
      <c r="G451" s="196"/>
      <c r="H451" s="167">
        <v>11.6</v>
      </c>
      <c r="I451" s="167">
        <v>8.4906674208144803</v>
      </c>
      <c r="J451" s="201">
        <v>9</v>
      </c>
      <c r="K451" s="164"/>
    </row>
    <row r="452" spans="1:11" ht="15" x14ac:dyDescent="0.25">
      <c r="A452" s="171" t="str">
        <f t="shared" si="6"/>
        <v>16612</v>
      </c>
      <c r="B452" s="202">
        <v>166</v>
      </c>
      <c r="C452" s="171">
        <v>1</v>
      </c>
      <c r="D452" s="171">
        <v>2</v>
      </c>
      <c r="E452" s="203" t="s">
        <v>1640</v>
      </c>
      <c r="F452" s="204">
        <v>2018</v>
      </c>
      <c r="G452" s="171"/>
      <c r="H452" s="172"/>
      <c r="I452" s="172">
        <v>8.0738687782805432</v>
      </c>
      <c r="J452" s="205">
        <v>9</v>
      </c>
      <c r="K452" s="164"/>
    </row>
    <row r="453" spans="1:11" ht="15" x14ac:dyDescent="0.25">
      <c r="A453" s="171" t="str">
        <f t="shared" si="6"/>
        <v>16613</v>
      </c>
      <c r="B453" s="202">
        <v>166</v>
      </c>
      <c r="C453" s="171">
        <v>1</v>
      </c>
      <c r="D453" s="171">
        <v>3</v>
      </c>
      <c r="E453" s="203" t="s">
        <v>1640</v>
      </c>
      <c r="F453" s="204">
        <v>2018</v>
      </c>
      <c r="G453" s="171"/>
      <c r="H453" s="172"/>
      <c r="I453" s="172">
        <v>8.5010180995475118</v>
      </c>
      <c r="J453" s="205">
        <v>10</v>
      </c>
      <c r="K453" s="164"/>
    </row>
    <row r="454" spans="1:11" ht="15" x14ac:dyDescent="0.25">
      <c r="A454" s="171" t="str">
        <f t="shared" si="6"/>
        <v>16621</v>
      </c>
      <c r="B454" s="202">
        <v>166</v>
      </c>
      <c r="C454" s="206">
        <v>2</v>
      </c>
      <c r="D454" s="206">
        <v>1</v>
      </c>
      <c r="E454" s="203" t="s">
        <v>1640</v>
      </c>
      <c r="F454" s="204">
        <v>2018</v>
      </c>
      <c r="G454" s="171"/>
      <c r="H454" s="172"/>
      <c r="I454" s="172">
        <v>12.519230769230768</v>
      </c>
      <c r="J454" s="205">
        <v>19</v>
      </c>
      <c r="K454" s="164"/>
    </row>
    <row r="455" spans="1:11" ht="15" x14ac:dyDescent="0.25">
      <c r="A455" s="171" t="str">
        <f t="shared" si="6"/>
        <v>16622</v>
      </c>
      <c r="B455" s="202">
        <v>166</v>
      </c>
      <c r="C455" s="206">
        <v>2</v>
      </c>
      <c r="D455" s="206">
        <v>2</v>
      </c>
      <c r="E455" s="203" t="s">
        <v>1640</v>
      </c>
      <c r="F455" s="204">
        <v>2018</v>
      </c>
      <c r="G455" s="171"/>
      <c r="H455" s="172"/>
      <c r="I455" s="172">
        <v>13.077488687782807</v>
      </c>
      <c r="J455" s="205">
        <v>21</v>
      </c>
      <c r="K455" s="164"/>
    </row>
    <row r="456" spans="1:11" ht="15" x14ac:dyDescent="0.25">
      <c r="A456" s="171" t="str">
        <f t="shared" ref="A456:A519" si="7">CONCATENATE(B456,C456,D456)</f>
        <v>16623</v>
      </c>
      <c r="B456" s="202">
        <v>166</v>
      </c>
      <c r="C456" s="171">
        <v>2</v>
      </c>
      <c r="D456" s="171">
        <v>3</v>
      </c>
      <c r="E456" s="203" t="s">
        <v>1640</v>
      </c>
      <c r="F456" s="204">
        <v>2018</v>
      </c>
      <c r="G456" s="171"/>
      <c r="H456" s="172"/>
      <c r="I456" s="172">
        <v>12.251131221719456</v>
      </c>
      <c r="J456" s="205">
        <v>19</v>
      </c>
      <c r="K456" s="164"/>
    </row>
    <row r="457" spans="1:11" ht="15" x14ac:dyDescent="0.25">
      <c r="A457" s="171" t="str">
        <f t="shared" si="7"/>
        <v>16631</v>
      </c>
      <c r="B457" s="202">
        <v>166</v>
      </c>
      <c r="C457" s="206">
        <v>3</v>
      </c>
      <c r="D457" s="206">
        <v>1</v>
      </c>
      <c r="E457" s="203" t="s">
        <v>1640</v>
      </c>
      <c r="F457" s="204">
        <v>2018</v>
      </c>
      <c r="G457" s="171"/>
      <c r="H457" s="172"/>
      <c r="I457" s="172">
        <v>12.411764705882353</v>
      </c>
      <c r="J457" s="205">
        <v>17</v>
      </c>
      <c r="K457" s="164"/>
    </row>
    <row r="458" spans="1:11" ht="15" x14ac:dyDescent="0.25">
      <c r="A458" s="171" t="str">
        <f t="shared" si="7"/>
        <v>16632</v>
      </c>
      <c r="B458" s="202">
        <v>166</v>
      </c>
      <c r="C458" s="206">
        <v>3</v>
      </c>
      <c r="D458" s="206">
        <v>2</v>
      </c>
      <c r="E458" s="203" t="s">
        <v>1640</v>
      </c>
      <c r="F458" s="204">
        <v>2018</v>
      </c>
      <c r="G458" s="171"/>
      <c r="H458" s="172"/>
      <c r="I458" s="172">
        <v>12.462104072398191</v>
      </c>
      <c r="J458" s="205">
        <v>17</v>
      </c>
      <c r="K458" s="164"/>
    </row>
    <row r="459" spans="1:11" ht="15" x14ac:dyDescent="0.25">
      <c r="A459" s="171" t="str">
        <f t="shared" si="7"/>
        <v>16633</v>
      </c>
      <c r="B459" s="202">
        <v>166</v>
      </c>
      <c r="C459" s="171">
        <v>3</v>
      </c>
      <c r="D459" s="171">
        <v>3</v>
      </c>
      <c r="E459" s="203" t="s">
        <v>1640</v>
      </c>
      <c r="F459" s="212">
        <v>2018</v>
      </c>
      <c r="G459" s="171"/>
      <c r="H459" s="172"/>
      <c r="I459" s="172">
        <v>12.095022624434389</v>
      </c>
      <c r="J459" s="205">
        <v>19</v>
      </c>
      <c r="K459" s="164"/>
    </row>
    <row r="460" spans="1:11" ht="15" x14ac:dyDescent="0.25">
      <c r="A460" s="171" t="str">
        <f t="shared" si="7"/>
        <v>16641</v>
      </c>
      <c r="B460" s="202">
        <v>166</v>
      </c>
      <c r="C460" s="171">
        <v>4</v>
      </c>
      <c r="D460" s="171">
        <v>1</v>
      </c>
      <c r="E460" s="203" t="s">
        <v>1640</v>
      </c>
      <c r="F460" s="204">
        <v>2018</v>
      </c>
      <c r="G460" s="171"/>
      <c r="H460" s="172"/>
      <c r="I460" s="172">
        <v>8.2856334841628954</v>
      </c>
      <c r="J460" s="205">
        <v>9</v>
      </c>
      <c r="K460" s="164"/>
    </row>
    <row r="461" spans="1:11" ht="15" x14ac:dyDescent="0.25">
      <c r="A461" s="184" t="str">
        <f t="shared" si="7"/>
        <v>16642</v>
      </c>
      <c r="B461" s="207">
        <v>166</v>
      </c>
      <c r="C461" s="184">
        <v>4</v>
      </c>
      <c r="D461" s="184">
        <v>2</v>
      </c>
      <c r="E461" s="209" t="s">
        <v>1640</v>
      </c>
      <c r="F461" s="210">
        <v>2018</v>
      </c>
      <c r="G461" s="184" t="s">
        <v>118</v>
      </c>
      <c r="H461" s="178"/>
      <c r="I461" s="178"/>
      <c r="J461" s="211"/>
      <c r="K461" s="164"/>
    </row>
    <row r="462" spans="1:11" thickBot="1" x14ac:dyDescent="0.3">
      <c r="A462" s="179" t="str">
        <f t="shared" si="7"/>
        <v>16643</v>
      </c>
      <c r="B462" s="213">
        <v>166</v>
      </c>
      <c r="C462" s="179">
        <v>4</v>
      </c>
      <c r="D462" s="179">
        <v>3</v>
      </c>
      <c r="E462" s="203" t="s">
        <v>1640</v>
      </c>
      <c r="F462" s="204">
        <v>2018</v>
      </c>
      <c r="G462" s="179"/>
      <c r="H462" s="180"/>
      <c r="I462" s="180">
        <v>9.4212669683257921</v>
      </c>
      <c r="J462" s="214">
        <v>12</v>
      </c>
      <c r="K462" s="164"/>
    </row>
    <row r="463" spans="1:11" ht="15" x14ac:dyDescent="0.25">
      <c r="A463" s="196" t="str">
        <f t="shared" si="7"/>
        <v>16911</v>
      </c>
      <c r="B463" s="197">
        <v>169</v>
      </c>
      <c r="C463" s="198">
        <v>1</v>
      </c>
      <c r="D463" s="198">
        <v>1</v>
      </c>
      <c r="E463" s="199" t="s">
        <v>1641</v>
      </c>
      <c r="F463" s="200">
        <v>2018</v>
      </c>
      <c r="G463" s="196"/>
      <c r="H463" s="167">
        <v>11.5</v>
      </c>
      <c r="I463" s="167">
        <v>8.566101694915254</v>
      </c>
      <c r="J463" s="201">
        <v>10</v>
      </c>
      <c r="K463" s="164"/>
    </row>
    <row r="464" spans="1:11" ht="15" x14ac:dyDescent="0.25">
      <c r="A464" s="171" t="str">
        <f t="shared" si="7"/>
        <v>16912</v>
      </c>
      <c r="B464" s="202">
        <v>169</v>
      </c>
      <c r="C464" s="171">
        <v>1</v>
      </c>
      <c r="D464" s="171">
        <v>2</v>
      </c>
      <c r="E464" s="203" t="s">
        <v>1641</v>
      </c>
      <c r="F464" s="204">
        <v>2018</v>
      </c>
      <c r="G464" s="171"/>
      <c r="H464" s="172"/>
      <c r="I464" s="172">
        <v>8.7461581920903946</v>
      </c>
      <c r="J464" s="205">
        <v>10</v>
      </c>
      <c r="K464" s="164"/>
    </row>
    <row r="465" spans="1:11" ht="15" x14ac:dyDescent="0.25">
      <c r="A465" s="171" t="str">
        <f t="shared" si="7"/>
        <v>16913</v>
      </c>
      <c r="B465" s="202">
        <v>169</v>
      </c>
      <c r="C465" s="171">
        <v>1</v>
      </c>
      <c r="D465" s="171">
        <v>3</v>
      </c>
      <c r="E465" s="203" t="s">
        <v>1641</v>
      </c>
      <c r="F465" s="204">
        <v>2018</v>
      </c>
      <c r="G465" s="171"/>
      <c r="H465" s="172"/>
      <c r="I465" s="172">
        <v>8.8657062146892649</v>
      </c>
      <c r="J465" s="205">
        <v>13</v>
      </c>
      <c r="K465" s="164"/>
    </row>
    <row r="466" spans="1:11" ht="15" x14ac:dyDescent="0.25">
      <c r="A466" s="171" t="str">
        <f t="shared" si="7"/>
        <v>16921</v>
      </c>
      <c r="B466" s="202">
        <v>169</v>
      </c>
      <c r="C466" s="206">
        <v>2</v>
      </c>
      <c r="D466" s="206">
        <v>1</v>
      </c>
      <c r="E466" s="203" t="s">
        <v>1641</v>
      </c>
      <c r="F466" s="204">
        <v>2018</v>
      </c>
      <c r="G466" s="171"/>
      <c r="H466" s="172"/>
      <c r="I466" s="172">
        <v>12.455367231638418</v>
      </c>
      <c r="J466" s="205">
        <v>27</v>
      </c>
      <c r="K466" s="164"/>
    </row>
    <row r="467" spans="1:11" ht="15" x14ac:dyDescent="0.25">
      <c r="A467" s="171" t="str">
        <f t="shared" si="7"/>
        <v>16922</v>
      </c>
      <c r="B467" s="202">
        <v>169</v>
      </c>
      <c r="C467" s="206">
        <v>2</v>
      </c>
      <c r="D467" s="206">
        <v>2</v>
      </c>
      <c r="E467" s="203" t="s">
        <v>1641</v>
      </c>
      <c r="F467" s="204">
        <v>2018</v>
      </c>
      <c r="G467" s="171"/>
      <c r="H467" s="172"/>
      <c r="I467" s="172">
        <v>12.115254237288136</v>
      </c>
      <c r="J467" s="205">
        <v>27</v>
      </c>
      <c r="K467" s="164"/>
    </row>
    <row r="468" spans="1:11" ht="15" x14ac:dyDescent="0.25">
      <c r="A468" s="171" t="str">
        <f t="shared" si="7"/>
        <v>16923</v>
      </c>
      <c r="B468" s="202">
        <v>169</v>
      </c>
      <c r="C468" s="171">
        <v>2</v>
      </c>
      <c r="D468" s="171">
        <v>3</v>
      </c>
      <c r="E468" s="203" t="s">
        <v>1641</v>
      </c>
      <c r="F468" s="204">
        <v>2018</v>
      </c>
      <c r="G468" s="171"/>
      <c r="H468" s="172"/>
      <c r="I468" s="172">
        <v>11.785875706214689</v>
      </c>
      <c r="J468" s="205">
        <v>25</v>
      </c>
      <c r="K468" s="164"/>
    </row>
    <row r="469" spans="1:11" ht="15" x14ac:dyDescent="0.25">
      <c r="A469" s="171" t="str">
        <f t="shared" si="7"/>
        <v>16931</v>
      </c>
      <c r="B469" s="202">
        <v>169</v>
      </c>
      <c r="C469" s="206">
        <v>3</v>
      </c>
      <c r="D469" s="206">
        <v>1</v>
      </c>
      <c r="E469" s="203" t="s">
        <v>1641</v>
      </c>
      <c r="F469" s="204">
        <v>2018</v>
      </c>
      <c r="G469" s="171"/>
      <c r="H469" s="172"/>
      <c r="I469" s="172">
        <v>12.756497175141243</v>
      </c>
      <c r="J469" s="205">
        <v>25</v>
      </c>
      <c r="K469" s="164"/>
    </row>
    <row r="470" spans="1:11" ht="15" x14ac:dyDescent="0.25">
      <c r="A470" s="171" t="str">
        <f t="shared" si="7"/>
        <v>16932</v>
      </c>
      <c r="B470" s="202">
        <v>169</v>
      </c>
      <c r="C470" s="206">
        <v>3</v>
      </c>
      <c r="D470" s="206">
        <v>2</v>
      </c>
      <c r="E470" s="203" t="s">
        <v>1641</v>
      </c>
      <c r="F470" s="204">
        <v>2018</v>
      </c>
      <c r="G470" s="171"/>
      <c r="H470" s="172"/>
      <c r="I470" s="172">
        <v>12.341242937853108</v>
      </c>
      <c r="J470" s="205">
        <v>25</v>
      </c>
      <c r="K470" s="164"/>
    </row>
    <row r="471" spans="1:11" ht="15" x14ac:dyDescent="0.25">
      <c r="A471" s="171" t="str">
        <f t="shared" si="7"/>
        <v>16933</v>
      </c>
      <c r="B471" s="202">
        <v>169</v>
      </c>
      <c r="C471" s="171">
        <v>3</v>
      </c>
      <c r="D471" s="171">
        <v>3</v>
      </c>
      <c r="E471" s="203" t="s">
        <v>1641</v>
      </c>
      <c r="F471" s="212">
        <v>2018</v>
      </c>
      <c r="G471" s="171"/>
      <c r="H471" s="172"/>
      <c r="I471" s="172">
        <v>12.353107344632768</v>
      </c>
      <c r="J471" s="205">
        <v>29</v>
      </c>
      <c r="K471" s="164"/>
    </row>
    <row r="472" spans="1:11" ht="15" x14ac:dyDescent="0.25">
      <c r="A472" s="171" t="str">
        <f t="shared" si="7"/>
        <v>16941</v>
      </c>
      <c r="B472" s="202">
        <v>169</v>
      </c>
      <c r="C472" s="171">
        <v>4</v>
      </c>
      <c r="D472" s="171">
        <v>1</v>
      </c>
      <c r="E472" s="203" t="s">
        <v>1641</v>
      </c>
      <c r="F472" s="204">
        <v>2018</v>
      </c>
      <c r="G472" s="171"/>
      <c r="H472" s="172"/>
      <c r="I472" s="172">
        <v>8.8462146892655369</v>
      </c>
      <c r="J472" s="205">
        <v>12</v>
      </c>
      <c r="K472" s="164"/>
    </row>
    <row r="473" spans="1:11" ht="15" x14ac:dyDescent="0.25">
      <c r="A473" s="171" t="str">
        <f t="shared" si="7"/>
        <v>16942</v>
      </c>
      <c r="B473" s="202">
        <v>169</v>
      </c>
      <c r="C473" s="171">
        <v>4</v>
      </c>
      <c r="D473" s="171">
        <v>2</v>
      </c>
      <c r="E473" s="203" t="s">
        <v>1641</v>
      </c>
      <c r="F473" s="204">
        <v>2018</v>
      </c>
      <c r="G473" s="171"/>
      <c r="H473" s="172"/>
      <c r="I473" s="172">
        <v>8.4262711864406779</v>
      </c>
      <c r="J473" s="205">
        <v>11</v>
      </c>
      <c r="K473" s="164"/>
    </row>
    <row r="474" spans="1:11" thickBot="1" x14ac:dyDescent="0.3">
      <c r="A474" s="179" t="str">
        <f t="shared" si="7"/>
        <v>16943</v>
      </c>
      <c r="B474" s="213">
        <v>169</v>
      </c>
      <c r="C474" s="179">
        <v>4</v>
      </c>
      <c r="D474" s="179">
        <v>3</v>
      </c>
      <c r="E474" s="203" t="s">
        <v>1641</v>
      </c>
      <c r="F474" s="204">
        <v>2018</v>
      </c>
      <c r="G474" s="179"/>
      <c r="H474" s="180"/>
      <c r="I474" s="180">
        <v>8.7265536723163848</v>
      </c>
      <c r="J474" s="214">
        <v>15</v>
      </c>
      <c r="K474" s="164"/>
    </row>
    <row r="475" spans="1:11" ht="15" x14ac:dyDescent="0.25">
      <c r="A475" s="196" t="str">
        <f t="shared" si="7"/>
        <v>17611</v>
      </c>
      <c r="B475" s="197">
        <v>176</v>
      </c>
      <c r="C475" s="198">
        <v>1</v>
      </c>
      <c r="D475" s="198">
        <v>1</v>
      </c>
      <c r="E475" s="199" t="s">
        <v>1642</v>
      </c>
      <c r="F475" s="200">
        <v>2018</v>
      </c>
      <c r="G475" s="196"/>
      <c r="H475" s="167">
        <v>10.7</v>
      </c>
      <c r="I475" s="167">
        <v>9.4177491601343792</v>
      </c>
      <c r="J475" s="201">
        <v>23</v>
      </c>
      <c r="K475" s="164"/>
    </row>
    <row r="476" spans="1:11" ht="15" x14ac:dyDescent="0.25">
      <c r="A476" s="171" t="str">
        <f t="shared" si="7"/>
        <v>17612</v>
      </c>
      <c r="B476" s="202">
        <v>176</v>
      </c>
      <c r="C476" s="171">
        <v>1</v>
      </c>
      <c r="D476" s="171">
        <v>2</v>
      </c>
      <c r="E476" s="203" t="s">
        <v>1642</v>
      </c>
      <c r="F476" s="204">
        <v>2018</v>
      </c>
      <c r="G476" s="171"/>
      <c r="H476" s="172"/>
      <c r="I476" s="172">
        <v>9.854255319148935</v>
      </c>
      <c r="J476" s="205">
        <v>25</v>
      </c>
      <c r="K476" s="164"/>
    </row>
    <row r="477" spans="1:11" ht="15" x14ac:dyDescent="0.25">
      <c r="A477" s="171" t="str">
        <f t="shared" si="7"/>
        <v>17613</v>
      </c>
      <c r="B477" s="202">
        <v>176</v>
      </c>
      <c r="C477" s="171">
        <v>1</v>
      </c>
      <c r="D477" s="171">
        <v>3</v>
      </c>
      <c r="E477" s="203" t="s">
        <v>1642</v>
      </c>
      <c r="F477" s="204">
        <v>2018</v>
      </c>
      <c r="G477" s="171"/>
      <c r="H477" s="172"/>
      <c r="I477" s="172">
        <v>9.5775475923852191</v>
      </c>
      <c r="J477" s="205">
        <v>24</v>
      </c>
      <c r="K477" s="164"/>
    </row>
    <row r="478" spans="1:11" ht="15" x14ac:dyDescent="0.25">
      <c r="A478" s="184" t="str">
        <f t="shared" si="7"/>
        <v>17621</v>
      </c>
      <c r="B478" s="207">
        <v>176</v>
      </c>
      <c r="C478" s="208">
        <v>2</v>
      </c>
      <c r="D478" s="208">
        <v>1</v>
      </c>
      <c r="E478" s="209" t="s">
        <v>1642</v>
      </c>
      <c r="F478" s="210">
        <v>2018</v>
      </c>
      <c r="G478" s="184" t="s">
        <v>118</v>
      </c>
      <c r="H478" s="178"/>
      <c r="I478" s="178"/>
      <c r="J478" s="211"/>
      <c r="K478" s="164"/>
    </row>
    <row r="479" spans="1:11" ht="15" x14ac:dyDescent="0.25">
      <c r="A479" s="171" t="str">
        <f t="shared" si="7"/>
        <v>17622</v>
      </c>
      <c r="B479" s="202">
        <v>176</v>
      </c>
      <c r="C479" s="206">
        <v>2</v>
      </c>
      <c r="D479" s="206">
        <v>2</v>
      </c>
      <c r="E479" s="203" t="s">
        <v>1642</v>
      </c>
      <c r="F479" s="204">
        <v>2018</v>
      </c>
      <c r="G479" s="171"/>
      <c r="H479" s="172"/>
      <c r="I479" s="172">
        <v>13.921612541993282</v>
      </c>
      <c r="J479" s="205">
        <v>57</v>
      </c>
      <c r="K479" s="164"/>
    </row>
    <row r="480" spans="1:11" ht="15" x14ac:dyDescent="0.25">
      <c r="A480" s="171" t="str">
        <f t="shared" si="7"/>
        <v>17623</v>
      </c>
      <c r="B480" s="202">
        <v>176</v>
      </c>
      <c r="C480" s="171">
        <v>2</v>
      </c>
      <c r="D480" s="171">
        <v>3</v>
      </c>
      <c r="E480" s="203" t="s">
        <v>1642</v>
      </c>
      <c r="F480" s="204">
        <v>2018</v>
      </c>
      <c r="G480" s="171"/>
      <c r="H480" s="172"/>
      <c r="I480" s="172">
        <v>14.220044792833146</v>
      </c>
      <c r="J480" s="205">
        <v>60</v>
      </c>
      <c r="K480" s="164"/>
    </row>
    <row r="481" spans="1:11" ht="15" x14ac:dyDescent="0.25">
      <c r="A481" s="171" t="str">
        <f t="shared" si="7"/>
        <v>17631</v>
      </c>
      <c r="B481" s="202">
        <v>176</v>
      </c>
      <c r="C481" s="206">
        <v>3</v>
      </c>
      <c r="D481" s="206">
        <v>1</v>
      </c>
      <c r="E481" s="203" t="s">
        <v>1642</v>
      </c>
      <c r="F481" s="204">
        <v>2018</v>
      </c>
      <c r="G481" s="171"/>
      <c r="H481" s="172"/>
      <c r="I481" s="172">
        <v>13.924972004479283</v>
      </c>
      <c r="J481" s="205">
        <v>60</v>
      </c>
      <c r="K481" s="164"/>
    </row>
    <row r="482" spans="1:11" ht="15" x14ac:dyDescent="0.25">
      <c r="A482" s="171" t="str">
        <f t="shared" si="7"/>
        <v>17632</v>
      </c>
      <c r="B482" s="202">
        <v>176</v>
      </c>
      <c r="C482" s="206">
        <v>3</v>
      </c>
      <c r="D482" s="206">
        <v>2</v>
      </c>
      <c r="E482" s="203" t="s">
        <v>1642</v>
      </c>
      <c r="F482" s="204">
        <v>2018</v>
      </c>
      <c r="G482" s="171"/>
      <c r="H482" s="172"/>
      <c r="I482" s="172">
        <v>13.754199328107504</v>
      </c>
      <c r="J482" s="205">
        <v>64</v>
      </c>
      <c r="K482" s="164"/>
    </row>
    <row r="483" spans="1:11" ht="15" x14ac:dyDescent="0.25">
      <c r="A483" s="171" t="str">
        <f t="shared" si="7"/>
        <v>17633</v>
      </c>
      <c r="B483" s="202">
        <v>176</v>
      </c>
      <c r="C483" s="171">
        <v>3</v>
      </c>
      <c r="D483" s="171">
        <v>3</v>
      </c>
      <c r="E483" s="203" t="s">
        <v>1642</v>
      </c>
      <c r="F483" s="212">
        <v>2018</v>
      </c>
      <c r="G483" s="171"/>
      <c r="H483" s="172"/>
      <c r="I483" s="172">
        <v>14.652295632698769</v>
      </c>
      <c r="J483" s="205">
        <v>64</v>
      </c>
      <c r="K483" s="164"/>
    </row>
    <row r="484" spans="1:11" ht="15" x14ac:dyDescent="0.25">
      <c r="A484" s="171" t="str">
        <f t="shared" si="7"/>
        <v>17641</v>
      </c>
      <c r="B484" s="202">
        <v>176</v>
      </c>
      <c r="C484" s="171">
        <v>4</v>
      </c>
      <c r="D484" s="171">
        <v>1</v>
      </c>
      <c r="E484" s="203" t="s">
        <v>1643</v>
      </c>
      <c r="F484" s="204">
        <v>2018</v>
      </c>
      <c r="G484" s="171"/>
      <c r="H484" s="172"/>
      <c r="I484" s="172">
        <v>13.869540873460247</v>
      </c>
      <c r="J484" s="205">
        <v>54</v>
      </c>
      <c r="K484" s="164"/>
    </row>
    <row r="485" spans="1:11" ht="15" x14ac:dyDescent="0.25">
      <c r="A485" s="171" t="str">
        <f t="shared" si="7"/>
        <v>17642</v>
      </c>
      <c r="B485" s="202">
        <v>176</v>
      </c>
      <c r="C485" s="171">
        <v>4</v>
      </c>
      <c r="D485" s="171">
        <v>2</v>
      </c>
      <c r="E485" s="203" t="s">
        <v>1644</v>
      </c>
      <c r="F485" s="204">
        <v>2018</v>
      </c>
      <c r="G485" s="171"/>
      <c r="H485" s="172"/>
      <c r="I485" s="172">
        <v>9.1028555431131029</v>
      </c>
      <c r="J485" s="205">
        <v>22</v>
      </c>
      <c r="K485" s="164"/>
    </row>
    <row r="486" spans="1:11" thickBot="1" x14ac:dyDescent="0.3">
      <c r="A486" s="179" t="str">
        <f t="shared" si="7"/>
        <v>17643</v>
      </c>
      <c r="B486" s="213">
        <v>176</v>
      </c>
      <c r="C486" s="179">
        <v>4</v>
      </c>
      <c r="D486" s="179">
        <v>3</v>
      </c>
      <c r="E486" s="203" t="s">
        <v>1645</v>
      </c>
      <c r="F486" s="204">
        <v>2018</v>
      </c>
      <c r="G486" s="179"/>
      <c r="H486" s="180"/>
      <c r="I486" s="180">
        <v>10.610246360582307</v>
      </c>
      <c r="J486" s="214">
        <v>29</v>
      </c>
      <c r="K486" s="164"/>
    </row>
    <row r="487" spans="1:11" ht="15" x14ac:dyDescent="0.25">
      <c r="A487" s="196" t="str">
        <f t="shared" si="7"/>
        <v>18811</v>
      </c>
      <c r="B487" s="197">
        <v>188</v>
      </c>
      <c r="C487" s="198">
        <v>1</v>
      </c>
      <c r="D487" s="198">
        <v>1</v>
      </c>
      <c r="E487" s="199" t="s">
        <v>1646</v>
      </c>
      <c r="F487" s="200">
        <v>2018</v>
      </c>
      <c r="G487" s="196"/>
      <c r="H487" s="167">
        <v>11.7</v>
      </c>
      <c r="I487" s="167">
        <v>9.3394110985277479</v>
      </c>
      <c r="J487" s="201">
        <v>23</v>
      </c>
      <c r="K487" s="164"/>
    </row>
    <row r="488" spans="1:11" ht="15" x14ac:dyDescent="0.25">
      <c r="A488" s="171" t="str">
        <f t="shared" si="7"/>
        <v>18812</v>
      </c>
      <c r="B488" s="202">
        <v>188</v>
      </c>
      <c r="C488" s="171">
        <v>1</v>
      </c>
      <c r="D488" s="171">
        <v>2</v>
      </c>
      <c r="E488" s="203" t="s">
        <v>1646</v>
      </c>
      <c r="F488" s="204">
        <v>2018</v>
      </c>
      <c r="G488" s="171"/>
      <c r="H488" s="172"/>
      <c r="I488" s="172">
        <v>8.9592865232163081</v>
      </c>
      <c r="J488" s="205">
        <v>23</v>
      </c>
      <c r="K488" s="164"/>
    </row>
    <row r="489" spans="1:11" ht="15" x14ac:dyDescent="0.25">
      <c r="A489" s="171" t="str">
        <f t="shared" si="7"/>
        <v>18813</v>
      </c>
      <c r="B489" s="202">
        <v>188</v>
      </c>
      <c r="C489" s="171">
        <v>1</v>
      </c>
      <c r="D489" s="171">
        <v>3</v>
      </c>
      <c r="E489" s="203" t="s">
        <v>1646</v>
      </c>
      <c r="F489" s="204">
        <v>2018</v>
      </c>
      <c r="G489" s="171"/>
      <c r="H489" s="172"/>
      <c r="I489" s="172">
        <v>9.8610985277463197</v>
      </c>
      <c r="J489" s="205">
        <v>25</v>
      </c>
      <c r="K489" s="164"/>
    </row>
    <row r="490" spans="1:11" ht="15" x14ac:dyDescent="0.25">
      <c r="A490" s="171" t="str">
        <f t="shared" si="7"/>
        <v>18821</v>
      </c>
      <c r="B490" s="202">
        <v>188</v>
      </c>
      <c r="C490" s="206">
        <v>2</v>
      </c>
      <c r="D490" s="206">
        <v>1</v>
      </c>
      <c r="E490" s="203" t="s">
        <v>1646</v>
      </c>
      <c r="F490" s="204">
        <v>2018</v>
      </c>
      <c r="G490" s="171"/>
      <c r="H490" s="172"/>
      <c r="I490" s="172">
        <v>13.343714609286524</v>
      </c>
      <c r="J490" s="205">
        <v>47</v>
      </c>
      <c r="K490" s="164"/>
    </row>
    <row r="491" spans="1:11" ht="15" x14ac:dyDescent="0.25">
      <c r="A491" s="171" t="str">
        <f t="shared" si="7"/>
        <v>18822</v>
      </c>
      <c r="B491" s="202">
        <v>188</v>
      </c>
      <c r="C491" s="206">
        <v>2</v>
      </c>
      <c r="D491" s="206">
        <v>2</v>
      </c>
      <c r="E491" s="203" t="s">
        <v>1646</v>
      </c>
      <c r="F491" s="204">
        <v>2018</v>
      </c>
      <c r="G491" s="171"/>
      <c r="H491" s="172"/>
      <c r="I491" s="172">
        <v>13.309173272933181</v>
      </c>
      <c r="J491" s="205">
        <v>50</v>
      </c>
      <c r="K491" s="164"/>
    </row>
    <row r="492" spans="1:11" ht="15" x14ac:dyDescent="0.25">
      <c r="A492" s="171" t="str">
        <f t="shared" si="7"/>
        <v>18823</v>
      </c>
      <c r="B492" s="202">
        <v>188</v>
      </c>
      <c r="C492" s="171">
        <v>2</v>
      </c>
      <c r="D492" s="171">
        <v>3</v>
      </c>
      <c r="E492" s="203" t="s">
        <v>1646</v>
      </c>
      <c r="F492" s="204">
        <v>2018</v>
      </c>
      <c r="G492" s="171"/>
      <c r="H492" s="172"/>
      <c r="I492" s="172">
        <v>13.703284258210646</v>
      </c>
      <c r="J492" s="205">
        <v>50</v>
      </c>
      <c r="K492" s="164"/>
    </row>
    <row r="493" spans="1:11" ht="15" x14ac:dyDescent="0.25">
      <c r="A493" s="184" t="str">
        <f t="shared" si="7"/>
        <v>18831</v>
      </c>
      <c r="B493" s="207">
        <v>188</v>
      </c>
      <c r="C493" s="208">
        <v>3</v>
      </c>
      <c r="D493" s="208">
        <v>1</v>
      </c>
      <c r="E493" s="209" t="s">
        <v>1646</v>
      </c>
      <c r="F493" s="210">
        <v>2018</v>
      </c>
      <c r="G493" s="184" t="s">
        <v>118</v>
      </c>
      <c r="H493" s="178"/>
      <c r="I493" s="178"/>
      <c r="J493" s="211"/>
      <c r="K493" s="164"/>
    </row>
    <row r="494" spans="1:11" ht="15" x14ac:dyDescent="0.25">
      <c r="A494" s="171" t="str">
        <f t="shared" si="7"/>
        <v>18832</v>
      </c>
      <c r="B494" s="202">
        <v>188</v>
      </c>
      <c r="C494" s="206">
        <v>3</v>
      </c>
      <c r="D494" s="206">
        <v>2</v>
      </c>
      <c r="E494" s="203" t="s">
        <v>1646</v>
      </c>
      <c r="F494" s="204">
        <v>2018</v>
      </c>
      <c r="G494" s="171"/>
      <c r="H494" s="172"/>
      <c r="I494" s="172">
        <v>12.926953567383919</v>
      </c>
      <c r="J494" s="205">
        <v>50</v>
      </c>
      <c r="K494" s="164"/>
    </row>
    <row r="495" spans="1:11" ht="15" x14ac:dyDescent="0.25">
      <c r="A495" s="171" t="str">
        <f t="shared" si="7"/>
        <v>18833</v>
      </c>
      <c r="B495" s="202">
        <v>188</v>
      </c>
      <c r="C495" s="171">
        <v>3</v>
      </c>
      <c r="D495" s="171">
        <v>3</v>
      </c>
      <c r="E495" s="203" t="s">
        <v>1646</v>
      </c>
      <c r="F495" s="212">
        <v>2018</v>
      </c>
      <c r="G495" s="171"/>
      <c r="H495" s="172"/>
      <c r="I495" s="172">
        <v>13.066251415628539</v>
      </c>
      <c r="J495" s="205">
        <v>50</v>
      </c>
      <c r="K495" s="164"/>
    </row>
    <row r="496" spans="1:11" ht="15" x14ac:dyDescent="0.25">
      <c r="A496" s="184" t="str">
        <f t="shared" si="7"/>
        <v>18841</v>
      </c>
      <c r="B496" s="207">
        <v>188</v>
      </c>
      <c r="C496" s="184">
        <v>4</v>
      </c>
      <c r="D496" s="184">
        <v>1</v>
      </c>
      <c r="E496" s="209" t="s">
        <v>1646</v>
      </c>
      <c r="F496" s="210">
        <v>2018</v>
      </c>
      <c r="G496" s="184" t="s">
        <v>118</v>
      </c>
      <c r="H496" s="178"/>
      <c r="I496" s="178"/>
      <c r="J496" s="211"/>
      <c r="K496" s="164"/>
    </row>
    <row r="497" spans="1:11" ht="15" x14ac:dyDescent="0.25">
      <c r="A497" s="171" t="str">
        <f t="shared" si="7"/>
        <v>18842</v>
      </c>
      <c r="B497" s="202">
        <v>188</v>
      </c>
      <c r="C497" s="171">
        <v>4</v>
      </c>
      <c r="D497" s="171">
        <v>2</v>
      </c>
      <c r="E497" s="203" t="s">
        <v>1646</v>
      </c>
      <c r="F497" s="204">
        <v>2018</v>
      </c>
      <c r="G497" s="171"/>
      <c r="H497" s="172"/>
      <c r="I497" s="172">
        <v>9.2943941109852766</v>
      </c>
      <c r="J497" s="205">
        <v>26</v>
      </c>
      <c r="K497" s="164"/>
    </row>
    <row r="498" spans="1:11" thickBot="1" x14ac:dyDescent="0.3">
      <c r="A498" s="179" t="str">
        <f t="shared" si="7"/>
        <v>18843</v>
      </c>
      <c r="B498" s="213">
        <v>188</v>
      </c>
      <c r="C498" s="179">
        <v>4</v>
      </c>
      <c r="D498" s="179">
        <v>3</v>
      </c>
      <c r="E498" s="203" t="s">
        <v>1646</v>
      </c>
      <c r="F498" s="204">
        <v>2018</v>
      </c>
      <c r="G498" s="179"/>
      <c r="H498" s="180"/>
      <c r="I498" s="180">
        <v>9.7464892412231041</v>
      </c>
      <c r="J498" s="214">
        <v>29</v>
      </c>
      <c r="K498" s="164"/>
    </row>
    <row r="499" spans="1:11" ht="15" x14ac:dyDescent="0.25">
      <c r="A499" s="216" t="str">
        <f t="shared" si="7"/>
        <v>20511</v>
      </c>
      <c r="B499" s="217">
        <v>205</v>
      </c>
      <c r="C499" s="218">
        <v>1</v>
      </c>
      <c r="D499" s="218">
        <v>1</v>
      </c>
      <c r="E499" s="219" t="s">
        <v>1647</v>
      </c>
      <c r="F499" s="220">
        <v>2018</v>
      </c>
      <c r="G499" s="184" t="s">
        <v>118</v>
      </c>
      <c r="H499" s="178"/>
      <c r="I499" s="178"/>
      <c r="J499" s="221"/>
      <c r="K499" s="164"/>
    </row>
    <row r="500" spans="1:11" ht="15" x14ac:dyDescent="0.25">
      <c r="A500" s="171" t="str">
        <f t="shared" si="7"/>
        <v>20512</v>
      </c>
      <c r="B500" s="202">
        <v>205</v>
      </c>
      <c r="C500" s="171">
        <v>1</v>
      </c>
      <c r="D500" s="171">
        <v>2</v>
      </c>
      <c r="E500" s="203" t="s">
        <v>1647</v>
      </c>
      <c r="F500" s="204">
        <v>2018</v>
      </c>
      <c r="G500" s="171"/>
      <c r="H500" s="172">
        <v>11.4</v>
      </c>
      <c r="I500" s="172">
        <v>9.717607223476298</v>
      </c>
      <c r="J500" s="205">
        <v>24</v>
      </c>
      <c r="K500" s="164"/>
    </row>
    <row r="501" spans="1:11" ht="15" x14ac:dyDescent="0.25">
      <c r="A501" s="171" t="str">
        <f t="shared" si="7"/>
        <v>20513</v>
      </c>
      <c r="B501" s="202">
        <v>205</v>
      </c>
      <c r="C501" s="171">
        <v>1</v>
      </c>
      <c r="D501" s="171">
        <v>3</v>
      </c>
      <c r="E501" s="203" t="s">
        <v>1647</v>
      </c>
      <c r="F501" s="204">
        <v>2018</v>
      </c>
      <c r="G501" s="171"/>
      <c r="H501" s="172"/>
      <c r="I501" s="172">
        <v>10.254458239277655</v>
      </c>
      <c r="J501" s="205">
        <v>26</v>
      </c>
      <c r="K501" s="164"/>
    </row>
    <row r="502" spans="1:11" ht="15" x14ac:dyDescent="0.25">
      <c r="A502" s="171" t="str">
        <f t="shared" si="7"/>
        <v>20521</v>
      </c>
      <c r="B502" s="202">
        <v>205</v>
      </c>
      <c r="C502" s="206">
        <v>2</v>
      </c>
      <c r="D502" s="206">
        <v>1</v>
      </c>
      <c r="E502" s="203" t="s">
        <v>1647</v>
      </c>
      <c r="F502" s="204">
        <v>2018</v>
      </c>
      <c r="G502" s="171"/>
      <c r="H502" s="172"/>
      <c r="I502" s="172">
        <v>13.395033860045148</v>
      </c>
      <c r="J502" s="205">
        <v>46</v>
      </c>
      <c r="K502" s="164"/>
    </row>
    <row r="503" spans="1:11" ht="15" x14ac:dyDescent="0.25">
      <c r="A503" s="184" t="str">
        <f t="shared" si="7"/>
        <v>20522</v>
      </c>
      <c r="B503" s="207">
        <v>205</v>
      </c>
      <c r="C503" s="208">
        <v>2</v>
      </c>
      <c r="D503" s="208">
        <v>2</v>
      </c>
      <c r="E503" s="209" t="s">
        <v>1647</v>
      </c>
      <c r="F503" s="210">
        <v>2018</v>
      </c>
      <c r="G503" s="184" t="s">
        <v>118</v>
      </c>
      <c r="H503" s="178"/>
      <c r="I503" s="178"/>
      <c r="J503" s="211"/>
      <c r="K503" s="164"/>
    </row>
    <row r="504" spans="1:11" ht="15" x14ac:dyDescent="0.25">
      <c r="A504" s="184" t="str">
        <f t="shared" si="7"/>
        <v>20523</v>
      </c>
      <c r="B504" s="207">
        <v>205</v>
      </c>
      <c r="C504" s="184">
        <v>2</v>
      </c>
      <c r="D504" s="184">
        <v>3</v>
      </c>
      <c r="E504" s="209" t="s">
        <v>1647</v>
      </c>
      <c r="F504" s="210">
        <v>2018</v>
      </c>
      <c r="G504" s="184" t="s">
        <v>118</v>
      </c>
      <c r="H504" s="178"/>
      <c r="I504" s="178"/>
      <c r="J504" s="211"/>
      <c r="K504" s="164"/>
    </row>
    <row r="505" spans="1:11" ht="15" x14ac:dyDescent="0.25">
      <c r="A505" s="171" t="str">
        <f t="shared" si="7"/>
        <v>20531</v>
      </c>
      <c r="B505" s="202">
        <v>205</v>
      </c>
      <c r="C505" s="206">
        <v>3</v>
      </c>
      <c r="D505" s="206">
        <v>1</v>
      </c>
      <c r="E505" s="203" t="s">
        <v>1647</v>
      </c>
      <c r="F505" s="204">
        <v>2018</v>
      </c>
      <c r="G505" s="171"/>
      <c r="H505" s="172"/>
      <c r="I505" s="172">
        <v>13.501128668171559</v>
      </c>
      <c r="J505" s="205">
        <v>47</v>
      </c>
      <c r="K505" s="164"/>
    </row>
    <row r="506" spans="1:11" ht="15" x14ac:dyDescent="0.25">
      <c r="A506" s="171" t="str">
        <f t="shared" si="7"/>
        <v>20532</v>
      </c>
      <c r="B506" s="202">
        <v>205</v>
      </c>
      <c r="C506" s="206">
        <v>3</v>
      </c>
      <c r="D506" s="206">
        <v>2</v>
      </c>
      <c r="E506" s="203" t="s">
        <v>1647</v>
      </c>
      <c r="F506" s="204">
        <v>2018</v>
      </c>
      <c r="G506" s="171"/>
      <c r="H506" s="172"/>
      <c r="I506" s="172">
        <v>13.435665914221222</v>
      </c>
      <c r="J506" s="205">
        <v>46</v>
      </c>
      <c r="K506" s="164"/>
    </row>
    <row r="507" spans="1:11" ht="15" x14ac:dyDescent="0.25">
      <c r="A507" s="171" t="str">
        <f t="shared" si="7"/>
        <v>20533</v>
      </c>
      <c r="B507" s="202">
        <v>205</v>
      </c>
      <c r="C507" s="171">
        <v>3</v>
      </c>
      <c r="D507" s="171">
        <v>3</v>
      </c>
      <c r="E507" s="203" t="s">
        <v>1647</v>
      </c>
      <c r="F507" s="212">
        <v>2018</v>
      </c>
      <c r="G507" s="171"/>
      <c r="H507" s="172"/>
      <c r="I507" s="172">
        <v>13.304176072234764</v>
      </c>
      <c r="J507" s="205">
        <v>42</v>
      </c>
      <c r="K507" s="164"/>
    </row>
    <row r="508" spans="1:11" ht="15" x14ac:dyDescent="0.25">
      <c r="A508" s="171" t="str">
        <f t="shared" si="7"/>
        <v>20541</v>
      </c>
      <c r="B508" s="202">
        <v>205</v>
      </c>
      <c r="C508" s="171">
        <v>4</v>
      </c>
      <c r="D508" s="171">
        <v>1</v>
      </c>
      <c r="E508" s="203" t="s">
        <v>1647</v>
      </c>
      <c r="F508" s="204">
        <v>2018</v>
      </c>
      <c r="G508" s="171"/>
      <c r="H508" s="172"/>
      <c r="I508" s="172">
        <v>9.6002821670428897</v>
      </c>
      <c r="J508" s="205">
        <v>27</v>
      </c>
      <c r="K508" s="164"/>
    </row>
    <row r="509" spans="1:11" ht="15" x14ac:dyDescent="0.25">
      <c r="A509" s="184" t="str">
        <f t="shared" si="7"/>
        <v>20542</v>
      </c>
      <c r="B509" s="207">
        <v>205</v>
      </c>
      <c r="C509" s="184">
        <v>4</v>
      </c>
      <c r="D509" s="184">
        <v>2</v>
      </c>
      <c r="E509" s="209" t="s">
        <v>1647</v>
      </c>
      <c r="F509" s="210">
        <v>2018</v>
      </c>
      <c r="G509" s="184" t="s">
        <v>118</v>
      </c>
      <c r="H509" s="178"/>
      <c r="I509" s="178"/>
      <c r="J509" s="211"/>
      <c r="K509" s="164"/>
    </row>
    <row r="510" spans="1:11" thickBot="1" x14ac:dyDescent="0.3">
      <c r="A510" s="179" t="str">
        <f t="shared" si="7"/>
        <v>20543</v>
      </c>
      <c r="B510" s="213">
        <v>205</v>
      </c>
      <c r="C510" s="179">
        <v>4</v>
      </c>
      <c r="D510" s="179">
        <v>3</v>
      </c>
      <c r="E510" s="203" t="s">
        <v>1647</v>
      </c>
      <c r="F510" s="204">
        <v>2018</v>
      </c>
      <c r="G510" s="179"/>
      <c r="H510" s="180"/>
      <c r="I510" s="180">
        <v>9.8299097065462764</v>
      </c>
      <c r="J510" s="214">
        <v>27</v>
      </c>
      <c r="K510" s="164"/>
    </row>
    <row r="511" spans="1:11" ht="15" x14ac:dyDescent="0.25">
      <c r="A511" s="196" t="str">
        <f t="shared" si="7"/>
        <v>20711</v>
      </c>
      <c r="B511" s="197">
        <v>207</v>
      </c>
      <c r="C511" s="198">
        <v>1</v>
      </c>
      <c r="D511" s="198">
        <v>1</v>
      </c>
      <c r="E511" s="199" t="s">
        <v>1648</v>
      </c>
      <c r="F511" s="200">
        <v>2018</v>
      </c>
      <c r="G511" s="196"/>
      <c r="H511" s="167">
        <v>11.8</v>
      </c>
      <c r="I511" s="167">
        <v>9.6915532879818596</v>
      </c>
      <c r="J511" s="201">
        <v>27</v>
      </c>
      <c r="K511" s="164"/>
    </row>
    <row r="512" spans="1:11" ht="15" x14ac:dyDescent="0.25">
      <c r="A512" s="171" t="str">
        <f t="shared" si="7"/>
        <v>20712</v>
      </c>
      <c r="B512" s="202">
        <v>207</v>
      </c>
      <c r="C512" s="171">
        <v>1</v>
      </c>
      <c r="D512" s="171">
        <v>2</v>
      </c>
      <c r="E512" s="203" t="s">
        <v>1648</v>
      </c>
      <c r="F512" s="204">
        <v>2018</v>
      </c>
      <c r="G512" s="171"/>
      <c r="H512" s="172"/>
      <c r="I512" s="172">
        <v>9.0596371882086171</v>
      </c>
      <c r="J512" s="205">
        <v>22</v>
      </c>
      <c r="K512" s="164"/>
    </row>
    <row r="513" spans="1:11" ht="15" x14ac:dyDescent="0.25">
      <c r="A513" s="171" t="str">
        <f t="shared" si="7"/>
        <v>20713</v>
      </c>
      <c r="B513" s="202">
        <v>207</v>
      </c>
      <c r="C513" s="171">
        <v>1</v>
      </c>
      <c r="D513" s="171">
        <v>3</v>
      </c>
      <c r="E513" s="203" t="s">
        <v>1648</v>
      </c>
      <c r="F513" s="204">
        <v>2018</v>
      </c>
      <c r="G513" s="171"/>
      <c r="H513" s="172"/>
      <c r="I513" s="172">
        <v>9.8126984126984134</v>
      </c>
      <c r="J513" s="205">
        <v>29</v>
      </c>
      <c r="K513" s="164"/>
    </row>
    <row r="514" spans="1:11" ht="15" x14ac:dyDescent="0.25">
      <c r="A514" s="171" t="str">
        <f t="shared" si="7"/>
        <v>20721</v>
      </c>
      <c r="B514" s="202">
        <v>207</v>
      </c>
      <c r="C514" s="206">
        <v>2</v>
      </c>
      <c r="D514" s="206">
        <v>1</v>
      </c>
      <c r="E514" s="203" t="s">
        <v>1648</v>
      </c>
      <c r="F514" s="204">
        <v>2018</v>
      </c>
      <c r="G514" s="171"/>
      <c r="H514" s="172"/>
      <c r="I514" s="172">
        <v>14.133219954648526</v>
      </c>
      <c r="J514" s="205">
        <v>57</v>
      </c>
      <c r="K514" s="164"/>
    </row>
    <row r="515" spans="1:11" ht="15" x14ac:dyDescent="0.25">
      <c r="A515" s="171" t="str">
        <f t="shared" si="7"/>
        <v>20722</v>
      </c>
      <c r="B515" s="202">
        <v>207</v>
      </c>
      <c r="C515" s="206">
        <v>2</v>
      </c>
      <c r="D515" s="206">
        <v>2</v>
      </c>
      <c r="E515" s="203" t="s">
        <v>1648</v>
      </c>
      <c r="F515" s="204">
        <v>2018</v>
      </c>
      <c r="G515" s="171"/>
      <c r="H515" s="172"/>
      <c r="I515" s="172">
        <v>14.086167800453513</v>
      </c>
      <c r="J515" s="205">
        <v>57</v>
      </c>
      <c r="K515" s="164"/>
    </row>
    <row r="516" spans="1:11" ht="15" x14ac:dyDescent="0.25">
      <c r="A516" s="171" t="str">
        <f t="shared" si="7"/>
        <v>20723</v>
      </c>
      <c r="B516" s="207">
        <v>207</v>
      </c>
      <c r="C516" s="184">
        <v>2</v>
      </c>
      <c r="D516" s="184">
        <v>3</v>
      </c>
      <c r="E516" s="209" t="s">
        <v>1648</v>
      </c>
      <c r="F516" s="210">
        <v>2018</v>
      </c>
      <c r="G516" s="184" t="s">
        <v>118</v>
      </c>
      <c r="H516" s="178"/>
      <c r="I516" s="178"/>
      <c r="J516" s="211"/>
      <c r="K516" s="164"/>
    </row>
    <row r="517" spans="1:11" ht="15" x14ac:dyDescent="0.25">
      <c r="A517" s="171" t="str">
        <f t="shared" si="7"/>
        <v>20731</v>
      </c>
      <c r="B517" s="202">
        <v>207</v>
      </c>
      <c r="C517" s="206">
        <v>3</v>
      </c>
      <c r="D517" s="206">
        <v>1</v>
      </c>
      <c r="E517" s="203" t="s">
        <v>1648</v>
      </c>
      <c r="F517" s="204">
        <v>2018</v>
      </c>
      <c r="G517" s="171"/>
      <c r="H517" s="172"/>
      <c r="I517" s="172">
        <v>13.94954648526077</v>
      </c>
      <c r="J517" s="205">
        <v>56</v>
      </c>
      <c r="K517" s="164"/>
    </row>
    <row r="518" spans="1:11" ht="15" x14ac:dyDescent="0.25">
      <c r="A518" s="171" t="str">
        <f t="shared" si="7"/>
        <v>20732</v>
      </c>
      <c r="B518" s="202">
        <v>207</v>
      </c>
      <c r="C518" s="206">
        <v>3</v>
      </c>
      <c r="D518" s="206">
        <v>2</v>
      </c>
      <c r="E518" s="203" t="s">
        <v>1648</v>
      </c>
      <c r="F518" s="204">
        <v>2018</v>
      </c>
      <c r="G518" s="171"/>
      <c r="H518" s="172"/>
      <c r="I518" s="172">
        <v>13.873015873015873</v>
      </c>
      <c r="J518" s="205">
        <v>57</v>
      </c>
      <c r="K518" s="164"/>
    </row>
    <row r="519" spans="1:11" ht="15" x14ac:dyDescent="0.25">
      <c r="A519" s="171" t="str">
        <f t="shared" si="7"/>
        <v>20733</v>
      </c>
      <c r="B519" s="202">
        <v>207</v>
      </c>
      <c r="C519" s="171">
        <v>3</v>
      </c>
      <c r="D519" s="171">
        <v>3</v>
      </c>
      <c r="E519" s="203" t="s">
        <v>1648</v>
      </c>
      <c r="F519" s="212">
        <v>2018</v>
      </c>
      <c r="G519" s="171"/>
      <c r="H519" s="172"/>
      <c r="I519" s="172">
        <v>14.158163265306122</v>
      </c>
      <c r="J519" s="205">
        <v>56</v>
      </c>
      <c r="K519" s="164"/>
    </row>
    <row r="520" spans="1:11" ht="15" x14ac:dyDescent="0.25">
      <c r="A520" s="171" t="str">
        <f t="shared" ref="A520:A583" si="8">CONCATENATE(B520,C520,D520)</f>
        <v>20741</v>
      </c>
      <c r="B520" s="202">
        <v>207</v>
      </c>
      <c r="C520" s="171">
        <v>4</v>
      </c>
      <c r="D520" s="171">
        <v>1</v>
      </c>
      <c r="E520" s="203" t="s">
        <v>1648</v>
      </c>
      <c r="F520" s="204">
        <v>2018</v>
      </c>
      <c r="G520" s="171"/>
      <c r="H520" s="172"/>
      <c r="I520" s="172">
        <v>8.9143424036281171</v>
      </c>
      <c r="J520" s="205">
        <v>24</v>
      </c>
      <c r="K520" s="164"/>
    </row>
    <row r="521" spans="1:11" ht="15" x14ac:dyDescent="0.25">
      <c r="A521" s="171" t="str">
        <f t="shared" si="8"/>
        <v>20742</v>
      </c>
      <c r="B521" s="202">
        <v>207</v>
      </c>
      <c r="C521" s="171">
        <v>4</v>
      </c>
      <c r="D521" s="171">
        <v>2</v>
      </c>
      <c r="E521" s="203" t="s">
        <v>1648</v>
      </c>
      <c r="F521" s="204">
        <v>2018</v>
      </c>
      <c r="G521" s="171"/>
      <c r="H521" s="172"/>
      <c r="I521" s="172">
        <v>8.878004535147392</v>
      </c>
      <c r="J521" s="205">
        <v>26</v>
      </c>
      <c r="K521" s="164"/>
    </row>
    <row r="522" spans="1:11" thickBot="1" x14ac:dyDescent="0.3">
      <c r="A522" s="179" t="str">
        <f t="shared" si="8"/>
        <v>20743</v>
      </c>
      <c r="B522" s="213">
        <v>207</v>
      </c>
      <c r="C522" s="179">
        <v>4</v>
      </c>
      <c r="D522" s="179">
        <v>3</v>
      </c>
      <c r="E522" s="203" t="s">
        <v>1648</v>
      </c>
      <c r="F522" s="204">
        <v>2018</v>
      </c>
      <c r="G522" s="179"/>
      <c r="H522" s="180"/>
      <c r="I522" s="180">
        <v>9.5722789115646254</v>
      </c>
      <c r="J522" s="214">
        <v>30</v>
      </c>
      <c r="K522" s="164"/>
    </row>
    <row r="523" spans="1:11" ht="15" x14ac:dyDescent="0.25">
      <c r="A523" s="196" t="str">
        <f t="shared" si="8"/>
        <v>21311</v>
      </c>
      <c r="B523" s="197">
        <v>213</v>
      </c>
      <c r="C523" s="198">
        <v>1</v>
      </c>
      <c r="D523" s="198">
        <v>1</v>
      </c>
      <c r="E523" s="199" t="s">
        <v>1649</v>
      </c>
      <c r="F523" s="200">
        <v>2018</v>
      </c>
      <c r="G523" s="196"/>
      <c r="H523" s="167">
        <v>11.7</v>
      </c>
      <c r="I523" s="167">
        <v>8.4345979614949034</v>
      </c>
      <c r="J523" s="201">
        <v>27</v>
      </c>
      <c r="K523" s="164"/>
    </row>
    <row r="524" spans="1:11" ht="15" x14ac:dyDescent="0.25">
      <c r="A524" s="171" t="str">
        <f t="shared" si="8"/>
        <v>21312</v>
      </c>
      <c r="B524" s="207">
        <v>213</v>
      </c>
      <c r="C524" s="184">
        <v>1</v>
      </c>
      <c r="D524" s="184">
        <v>2</v>
      </c>
      <c r="E524" s="209" t="s">
        <v>1649</v>
      </c>
      <c r="F524" s="210">
        <v>2018</v>
      </c>
      <c r="G524" s="184" t="s">
        <v>118</v>
      </c>
      <c r="H524" s="178"/>
      <c r="I524" s="178"/>
      <c r="J524" s="211"/>
      <c r="K524" s="164"/>
    </row>
    <row r="525" spans="1:11" ht="15" x14ac:dyDescent="0.25">
      <c r="A525" s="171" t="str">
        <f t="shared" si="8"/>
        <v>21313</v>
      </c>
      <c r="B525" s="202">
        <v>213</v>
      </c>
      <c r="C525" s="171">
        <v>1</v>
      </c>
      <c r="D525" s="171">
        <v>3</v>
      </c>
      <c r="E525" s="203" t="s">
        <v>1649</v>
      </c>
      <c r="F525" s="204">
        <v>2018</v>
      </c>
      <c r="G525" s="171"/>
      <c r="H525" s="172"/>
      <c r="I525" s="172">
        <v>9.0705549263873149</v>
      </c>
      <c r="J525" s="205">
        <v>26</v>
      </c>
      <c r="K525" s="164"/>
    </row>
    <row r="526" spans="1:11" ht="15" x14ac:dyDescent="0.25">
      <c r="A526" s="171" t="str">
        <f t="shared" si="8"/>
        <v>21321</v>
      </c>
      <c r="B526" s="202">
        <v>213</v>
      </c>
      <c r="C526" s="206">
        <v>2</v>
      </c>
      <c r="D526" s="206">
        <v>1</v>
      </c>
      <c r="E526" s="203" t="s">
        <v>1649</v>
      </c>
      <c r="F526" s="204">
        <v>2018</v>
      </c>
      <c r="G526" s="171"/>
      <c r="H526" s="172"/>
      <c r="I526" s="172">
        <v>12.238958097395242</v>
      </c>
      <c r="J526" s="205">
        <v>49</v>
      </c>
      <c r="K526" s="164"/>
    </row>
    <row r="527" spans="1:11" ht="15" x14ac:dyDescent="0.25">
      <c r="A527" s="171" t="str">
        <f t="shared" si="8"/>
        <v>21322</v>
      </c>
      <c r="B527" s="202">
        <v>213</v>
      </c>
      <c r="C527" s="206">
        <v>2</v>
      </c>
      <c r="D527" s="206">
        <v>2</v>
      </c>
      <c r="E527" s="203" t="s">
        <v>1649</v>
      </c>
      <c r="F527" s="204">
        <v>2018</v>
      </c>
      <c r="G527" s="171"/>
      <c r="H527" s="172"/>
      <c r="I527" s="172">
        <v>12.571913929784824</v>
      </c>
      <c r="J527" s="205">
        <v>49</v>
      </c>
      <c r="K527" s="164"/>
    </row>
    <row r="528" spans="1:11" ht="15" x14ac:dyDescent="0.25">
      <c r="A528" s="171" t="str">
        <f t="shared" si="8"/>
        <v>21323</v>
      </c>
      <c r="B528" s="202">
        <v>213</v>
      </c>
      <c r="C528" s="171">
        <v>2</v>
      </c>
      <c r="D528" s="171">
        <v>3</v>
      </c>
      <c r="E528" s="203" t="s">
        <v>1649</v>
      </c>
      <c r="F528" s="204">
        <v>2018</v>
      </c>
      <c r="G528" s="171"/>
      <c r="H528" s="172"/>
      <c r="I528" s="172">
        <v>12.292185730464325</v>
      </c>
      <c r="J528" s="205">
        <v>44</v>
      </c>
      <c r="K528" s="164"/>
    </row>
    <row r="529" spans="1:11" ht="15" x14ac:dyDescent="0.25">
      <c r="A529" s="171" t="str">
        <f t="shared" si="8"/>
        <v>21331</v>
      </c>
      <c r="B529" s="207">
        <v>213</v>
      </c>
      <c r="C529" s="208">
        <v>3</v>
      </c>
      <c r="D529" s="208">
        <v>1</v>
      </c>
      <c r="E529" s="209" t="s">
        <v>1649</v>
      </c>
      <c r="F529" s="210">
        <v>2018</v>
      </c>
      <c r="G529" s="184" t="s">
        <v>118</v>
      </c>
      <c r="H529" s="178"/>
      <c r="I529" s="178"/>
      <c r="J529" s="211"/>
      <c r="K529" s="164"/>
    </row>
    <row r="530" spans="1:11" ht="15" x14ac:dyDescent="0.25">
      <c r="A530" s="171" t="str">
        <f t="shared" si="8"/>
        <v>21332</v>
      </c>
      <c r="B530" s="202">
        <v>213</v>
      </c>
      <c r="C530" s="206">
        <v>3</v>
      </c>
      <c r="D530" s="206">
        <v>2</v>
      </c>
      <c r="E530" s="203" t="s">
        <v>1649</v>
      </c>
      <c r="F530" s="204">
        <v>2018</v>
      </c>
      <c r="G530" s="171"/>
      <c r="H530" s="172"/>
      <c r="I530" s="172">
        <v>12.142129105322764</v>
      </c>
      <c r="J530" s="205">
        <v>50</v>
      </c>
      <c r="K530" s="164"/>
    </row>
    <row r="531" spans="1:11" ht="15" x14ac:dyDescent="0.25">
      <c r="A531" s="171" t="str">
        <f t="shared" si="8"/>
        <v>21333</v>
      </c>
      <c r="B531" s="202">
        <v>213</v>
      </c>
      <c r="C531" s="171">
        <v>3</v>
      </c>
      <c r="D531" s="171">
        <v>3</v>
      </c>
      <c r="E531" s="203" t="s">
        <v>1649</v>
      </c>
      <c r="F531" s="212">
        <v>2018</v>
      </c>
      <c r="G531" s="171"/>
      <c r="H531" s="172"/>
      <c r="I531" s="172">
        <v>11.159739524348812</v>
      </c>
      <c r="J531" s="205">
        <v>42</v>
      </c>
      <c r="K531" s="164"/>
    </row>
    <row r="532" spans="1:11" ht="15" x14ac:dyDescent="0.25">
      <c r="A532" s="171" t="str">
        <f t="shared" si="8"/>
        <v>21341</v>
      </c>
      <c r="B532" s="202">
        <v>213</v>
      </c>
      <c r="C532" s="171">
        <v>4</v>
      </c>
      <c r="D532" s="171">
        <v>1</v>
      </c>
      <c r="E532" s="203" t="s">
        <v>1649</v>
      </c>
      <c r="F532" s="204">
        <v>2018</v>
      </c>
      <c r="G532" s="171"/>
      <c r="H532" s="172"/>
      <c r="I532" s="172">
        <v>8.4503397508493769</v>
      </c>
      <c r="J532" s="205">
        <v>21</v>
      </c>
      <c r="K532" s="164"/>
    </row>
    <row r="533" spans="1:11" ht="15" x14ac:dyDescent="0.25">
      <c r="A533" s="171" t="str">
        <f t="shared" si="8"/>
        <v>21342</v>
      </c>
      <c r="B533" s="202">
        <v>213</v>
      </c>
      <c r="C533" s="171">
        <v>4</v>
      </c>
      <c r="D533" s="171">
        <v>2</v>
      </c>
      <c r="E533" s="203" t="s">
        <v>1649</v>
      </c>
      <c r="F533" s="204">
        <v>2018</v>
      </c>
      <c r="G533" s="171"/>
      <c r="H533" s="172"/>
      <c r="I533" s="172">
        <v>8.5210645526613824</v>
      </c>
      <c r="J533" s="205">
        <v>23</v>
      </c>
      <c r="K533" s="164"/>
    </row>
    <row r="534" spans="1:11" thickBot="1" x14ac:dyDescent="0.3">
      <c r="A534" s="179" t="str">
        <f t="shared" si="8"/>
        <v>21343</v>
      </c>
      <c r="B534" s="213">
        <v>213</v>
      </c>
      <c r="C534" s="179">
        <v>4</v>
      </c>
      <c r="D534" s="179">
        <v>3</v>
      </c>
      <c r="E534" s="203" t="s">
        <v>1649</v>
      </c>
      <c r="F534" s="204">
        <v>2018</v>
      </c>
      <c r="G534" s="179"/>
      <c r="H534" s="180"/>
      <c r="I534" s="180">
        <v>9.0342582106455271</v>
      </c>
      <c r="J534" s="214">
        <v>25</v>
      </c>
      <c r="K534" s="164"/>
    </row>
    <row r="535" spans="1:11" ht="15" x14ac:dyDescent="0.25">
      <c r="A535" s="196" t="str">
        <f>CONCATENATE(B535,C535,D535)</f>
        <v>22111</v>
      </c>
      <c r="B535" s="197">
        <v>221</v>
      </c>
      <c r="C535" s="198">
        <v>1</v>
      </c>
      <c r="D535" s="198">
        <v>1</v>
      </c>
      <c r="E535" s="199" t="s">
        <v>114</v>
      </c>
      <c r="F535" s="200">
        <v>2018</v>
      </c>
      <c r="G535" s="196"/>
      <c r="H535" s="167">
        <v>11.3</v>
      </c>
      <c r="I535" s="167">
        <v>8.0419954904171362</v>
      </c>
      <c r="J535" s="201">
        <v>26</v>
      </c>
      <c r="K535" s="164"/>
    </row>
    <row r="536" spans="1:11" ht="15" x14ac:dyDescent="0.25">
      <c r="A536" s="171" t="str">
        <f t="shared" ref="A536:A546" si="9">CONCATENATE(B536,C536,D536)</f>
        <v>22112</v>
      </c>
      <c r="B536" s="202">
        <v>221</v>
      </c>
      <c r="C536" s="171">
        <v>1</v>
      </c>
      <c r="D536" s="171">
        <v>2</v>
      </c>
      <c r="E536" s="203" t="s">
        <v>114</v>
      </c>
      <c r="F536" s="204">
        <v>2018</v>
      </c>
      <c r="G536" s="171"/>
      <c r="H536" s="172"/>
      <c r="I536" s="172">
        <v>8.2937429537767766</v>
      </c>
      <c r="J536" s="205">
        <v>20</v>
      </c>
      <c r="K536" s="164"/>
    </row>
    <row r="537" spans="1:11" ht="15" x14ac:dyDescent="0.25">
      <c r="A537" s="171" t="str">
        <f t="shared" si="9"/>
        <v>22113</v>
      </c>
      <c r="B537" s="202">
        <v>221</v>
      </c>
      <c r="C537" s="171">
        <v>1</v>
      </c>
      <c r="D537" s="171">
        <v>3</v>
      </c>
      <c r="E537" s="203" t="s">
        <v>114</v>
      </c>
      <c r="F537" s="204">
        <v>2018</v>
      </c>
      <c r="G537" s="171"/>
      <c r="H537" s="172"/>
      <c r="I537" s="172">
        <v>8.2775084554678688</v>
      </c>
      <c r="J537" s="205">
        <v>20</v>
      </c>
      <c r="K537" s="164"/>
    </row>
    <row r="538" spans="1:11" ht="15" x14ac:dyDescent="0.25">
      <c r="A538" s="171" t="str">
        <f t="shared" si="9"/>
        <v>22121</v>
      </c>
      <c r="B538" s="207">
        <v>221</v>
      </c>
      <c r="C538" s="208">
        <v>2</v>
      </c>
      <c r="D538" s="208">
        <v>1</v>
      </c>
      <c r="E538" s="209" t="s">
        <v>114</v>
      </c>
      <c r="F538" s="210">
        <v>2018</v>
      </c>
      <c r="G538" s="184" t="s">
        <v>118</v>
      </c>
      <c r="H538" s="178"/>
      <c r="I538" s="178"/>
      <c r="J538" s="211"/>
      <c r="K538" s="164"/>
    </row>
    <row r="539" spans="1:11" ht="15" x14ac:dyDescent="0.25">
      <c r="A539" s="171" t="str">
        <f t="shared" si="9"/>
        <v>22122</v>
      </c>
      <c r="B539" s="202">
        <v>221</v>
      </c>
      <c r="C539" s="206">
        <v>2</v>
      </c>
      <c r="D539" s="206">
        <v>2</v>
      </c>
      <c r="E539" s="203" t="s">
        <v>114</v>
      </c>
      <c r="F539" s="204">
        <v>2018</v>
      </c>
      <c r="G539" s="171"/>
      <c r="H539" s="172"/>
      <c r="I539" s="172">
        <v>12.751972942502817</v>
      </c>
      <c r="J539" s="205">
        <v>43</v>
      </c>
      <c r="K539" s="164"/>
    </row>
    <row r="540" spans="1:11" ht="15" x14ac:dyDescent="0.25">
      <c r="A540" s="171" t="str">
        <f t="shared" si="9"/>
        <v>22123</v>
      </c>
      <c r="B540" s="202">
        <v>221</v>
      </c>
      <c r="C540" s="171">
        <v>2</v>
      </c>
      <c r="D540" s="171">
        <v>3</v>
      </c>
      <c r="E540" s="203" t="s">
        <v>114</v>
      </c>
      <c r="F540" s="204">
        <v>2018</v>
      </c>
      <c r="G540" s="171"/>
      <c r="H540" s="172"/>
      <c r="I540" s="172">
        <v>13.992108229988725</v>
      </c>
      <c r="J540" s="205">
        <v>43</v>
      </c>
      <c r="K540" s="164"/>
    </row>
    <row r="541" spans="1:11" ht="15" x14ac:dyDescent="0.25">
      <c r="A541" s="171" t="str">
        <f t="shared" si="9"/>
        <v>22131</v>
      </c>
      <c r="B541" s="202">
        <v>221</v>
      </c>
      <c r="C541" s="206">
        <v>3</v>
      </c>
      <c r="D541" s="206">
        <v>1</v>
      </c>
      <c r="E541" s="203" t="s">
        <v>114</v>
      </c>
      <c r="F541" s="204">
        <v>2018</v>
      </c>
      <c r="G541" s="171"/>
      <c r="H541" s="172"/>
      <c r="I541" s="172">
        <v>12.599774520856819</v>
      </c>
      <c r="J541" s="205">
        <v>43</v>
      </c>
      <c r="K541" s="164"/>
    </row>
    <row r="542" spans="1:11" ht="15" x14ac:dyDescent="0.25">
      <c r="A542" s="171" t="str">
        <f t="shared" si="9"/>
        <v>22132</v>
      </c>
      <c r="B542" s="202">
        <v>221</v>
      </c>
      <c r="C542" s="206">
        <v>3</v>
      </c>
      <c r="D542" s="206">
        <v>2</v>
      </c>
      <c r="E542" s="203" t="s">
        <v>114</v>
      </c>
      <c r="F542" s="204">
        <v>2018</v>
      </c>
      <c r="G542" s="171"/>
      <c r="H542" s="172"/>
      <c r="I542" s="172">
        <v>12.908680947012401</v>
      </c>
      <c r="J542" s="205">
        <v>46</v>
      </c>
      <c r="K542" s="164"/>
    </row>
    <row r="543" spans="1:11" ht="15" x14ac:dyDescent="0.25">
      <c r="A543" s="171" t="str">
        <f t="shared" si="9"/>
        <v>22133</v>
      </c>
      <c r="B543" s="202">
        <v>221</v>
      </c>
      <c r="C543" s="171">
        <v>3</v>
      </c>
      <c r="D543" s="171">
        <v>3</v>
      </c>
      <c r="E543" s="203" t="s">
        <v>114</v>
      </c>
      <c r="F543" s="212">
        <v>2018</v>
      </c>
      <c r="G543" s="171"/>
      <c r="H543" s="172"/>
      <c r="I543" s="172">
        <v>12.665163472378806</v>
      </c>
      <c r="J543" s="205">
        <v>48</v>
      </c>
      <c r="K543" s="164"/>
    </row>
    <row r="544" spans="1:11" ht="15" x14ac:dyDescent="0.25">
      <c r="A544" s="171" t="str">
        <f t="shared" si="9"/>
        <v>22141</v>
      </c>
      <c r="B544" s="202">
        <v>221</v>
      </c>
      <c r="C544" s="171">
        <v>4</v>
      </c>
      <c r="D544" s="171">
        <v>1</v>
      </c>
      <c r="E544" s="203" t="s">
        <v>114</v>
      </c>
      <c r="F544" s="204">
        <v>2018</v>
      </c>
      <c r="G544" s="171"/>
      <c r="H544" s="172"/>
      <c r="I544" s="172">
        <v>8.1183201803833143</v>
      </c>
      <c r="J544" s="205">
        <v>25</v>
      </c>
      <c r="K544" s="164"/>
    </row>
    <row r="545" spans="1:11" ht="15" x14ac:dyDescent="0.25">
      <c r="A545" s="171" t="str">
        <f t="shared" si="9"/>
        <v>22142</v>
      </c>
      <c r="B545" s="202">
        <v>221</v>
      </c>
      <c r="C545" s="171">
        <v>4</v>
      </c>
      <c r="D545" s="171">
        <v>2</v>
      </c>
      <c r="E545" s="203" t="s">
        <v>114</v>
      </c>
      <c r="F545" s="204">
        <v>2018</v>
      </c>
      <c r="G545" s="171"/>
      <c r="H545" s="172"/>
      <c r="I545" s="172">
        <v>8.3056369785794821</v>
      </c>
      <c r="J545" s="205">
        <v>26</v>
      </c>
      <c r="K545" s="164"/>
    </row>
    <row r="546" spans="1:11" thickBot="1" x14ac:dyDescent="0.3">
      <c r="A546" s="179" t="str">
        <f t="shared" si="9"/>
        <v>22143</v>
      </c>
      <c r="B546" s="213">
        <v>221</v>
      </c>
      <c r="C546" s="179">
        <v>4</v>
      </c>
      <c r="D546" s="179">
        <v>3</v>
      </c>
      <c r="E546" s="203" t="s">
        <v>114</v>
      </c>
      <c r="F546" s="204">
        <v>2018</v>
      </c>
      <c r="G546" s="179"/>
      <c r="H546" s="180"/>
      <c r="I546" s="180">
        <v>8.9184892897407</v>
      </c>
      <c r="J546" s="214">
        <v>29</v>
      </c>
      <c r="K546" s="164"/>
    </row>
    <row r="547" spans="1:11" ht="15" x14ac:dyDescent="0.25">
      <c r="A547" s="196" t="str">
        <f t="shared" si="8"/>
        <v>22211</v>
      </c>
      <c r="B547" s="197">
        <v>222</v>
      </c>
      <c r="C547" s="198">
        <v>1</v>
      </c>
      <c r="D547" s="198">
        <v>1</v>
      </c>
      <c r="E547" s="199" t="s">
        <v>115</v>
      </c>
      <c r="F547" s="200">
        <v>2018</v>
      </c>
      <c r="G547" s="196"/>
      <c r="H547" s="167">
        <v>11.7</v>
      </c>
      <c r="I547" s="167">
        <v>8.2279728199320505</v>
      </c>
      <c r="J547" s="201">
        <v>21</v>
      </c>
      <c r="K547" s="164"/>
    </row>
    <row r="548" spans="1:11" ht="15" x14ac:dyDescent="0.25">
      <c r="A548" s="171" t="str">
        <f t="shared" si="8"/>
        <v>22212</v>
      </c>
      <c r="B548" s="202">
        <v>222</v>
      </c>
      <c r="C548" s="171">
        <v>1</v>
      </c>
      <c r="D548" s="171">
        <v>2</v>
      </c>
      <c r="E548" s="203" t="s">
        <v>115</v>
      </c>
      <c r="F548" s="204">
        <v>2018</v>
      </c>
      <c r="G548" s="171"/>
      <c r="H548" s="172"/>
      <c r="I548" s="172">
        <v>8.4169309173272939</v>
      </c>
      <c r="J548" s="205">
        <v>23</v>
      </c>
      <c r="K548" s="164"/>
    </row>
    <row r="549" spans="1:11" ht="15" x14ac:dyDescent="0.25">
      <c r="A549" s="171" t="str">
        <f t="shared" si="8"/>
        <v>22213</v>
      </c>
      <c r="B549" s="202">
        <v>222</v>
      </c>
      <c r="C549" s="171">
        <v>1</v>
      </c>
      <c r="D549" s="171">
        <v>3</v>
      </c>
      <c r="E549" s="203" t="s">
        <v>115</v>
      </c>
      <c r="F549" s="204">
        <v>2018</v>
      </c>
      <c r="G549" s="171"/>
      <c r="H549" s="172"/>
      <c r="I549" s="172">
        <v>8.5789920724801831</v>
      </c>
      <c r="J549" s="205">
        <v>25</v>
      </c>
      <c r="K549" s="164"/>
    </row>
    <row r="550" spans="1:11" ht="15" x14ac:dyDescent="0.25">
      <c r="A550" s="171" t="str">
        <f t="shared" si="8"/>
        <v>22221</v>
      </c>
      <c r="B550" s="202">
        <v>222</v>
      </c>
      <c r="C550" s="206">
        <v>2</v>
      </c>
      <c r="D550" s="206">
        <v>1</v>
      </c>
      <c r="E550" s="203" t="s">
        <v>115</v>
      </c>
      <c r="F550" s="204">
        <v>2018</v>
      </c>
      <c r="G550" s="171"/>
      <c r="H550" s="172"/>
      <c r="I550" s="172">
        <v>8.2805209513023783</v>
      </c>
      <c r="J550" s="205">
        <v>24</v>
      </c>
      <c r="K550" s="164"/>
    </row>
    <row r="551" spans="1:11" ht="15" x14ac:dyDescent="0.25">
      <c r="A551" s="184" t="str">
        <f t="shared" si="8"/>
        <v>22222</v>
      </c>
      <c r="B551" s="207">
        <v>222</v>
      </c>
      <c r="C551" s="208">
        <v>2</v>
      </c>
      <c r="D551" s="208">
        <v>2</v>
      </c>
      <c r="E551" s="209" t="s">
        <v>115</v>
      </c>
      <c r="F551" s="210">
        <v>2018</v>
      </c>
      <c r="G551" s="184" t="s">
        <v>118</v>
      </c>
      <c r="H551" s="178"/>
      <c r="I551" s="178"/>
      <c r="J551" s="211"/>
      <c r="K551" s="164"/>
    </row>
    <row r="552" spans="1:11" ht="15" x14ac:dyDescent="0.25">
      <c r="A552" s="184" t="str">
        <f t="shared" si="8"/>
        <v>22223</v>
      </c>
      <c r="B552" s="207">
        <v>222</v>
      </c>
      <c r="C552" s="184">
        <v>2</v>
      </c>
      <c r="D552" s="184">
        <v>3</v>
      </c>
      <c r="E552" s="209" t="s">
        <v>115</v>
      </c>
      <c r="F552" s="210">
        <v>2018</v>
      </c>
      <c r="G552" s="184" t="s">
        <v>118</v>
      </c>
      <c r="H552" s="178"/>
      <c r="I552" s="178"/>
      <c r="J552" s="211"/>
      <c r="K552" s="164"/>
    </row>
    <row r="553" spans="1:11" ht="15" x14ac:dyDescent="0.25">
      <c r="A553" s="184" t="str">
        <f t="shared" si="8"/>
        <v>22231</v>
      </c>
      <c r="B553" s="207">
        <v>222</v>
      </c>
      <c r="C553" s="208">
        <v>3</v>
      </c>
      <c r="D553" s="208">
        <v>1</v>
      </c>
      <c r="E553" s="209" t="s">
        <v>115</v>
      </c>
      <c r="F553" s="210">
        <v>2018</v>
      </c>
      <c r="G553" s="184" t="s">
        <v>118</v>
      </c>
      <c r="H553" s="178"/>
      <c r="I553" s="178"/>
      <c r="J553" s="211"/>
      <c r="K553" s="164"/>
    </row>
    <row r="554" spans="1:11" ht="15" x14ac:dyDescent="0.25">
      <c r="A554" s="171" t="str">
        <f t="shared" si="8"/>
        <v>22232</v>
      </c>
      <c r="B554" s="202">
        <v>222</v>
      </c>
      <c r="C554" s="206">
        <v>3</v>
      </c>
      <c r="D554" s="206">
        <v>2</v>
      </c>
      <c r="E554" s="203" t="s">
        <v>115</v>
      </c>
      <c r="F554" s="204">
        <v>2018</v>
      </c>
      <c r="G554" s="171"/>
      <c r="H554" s="172"/>
      <c r="I554" s="172">
        <v>11.806908267270668</v>
      </c>
      <c r="J554" s="205">
        <v>46</v>
      </c>
      <c r="K554" s="164"/>
    </row>
    <row r="555" spans="1:11" ht="15" x14ac:dyDescent="0.25">
      <c r="A555" s="171" t="str">
        <f t="shared" si="8"/>
        <v>22233</v>
      </c>
      <c r="B555" s="202">
        <v>222</v>
      </c>
      <c r="C555" s="171">
        <v>3</v>
      </c>
      <c r="D555" s="171">
        <v>3</v>
      </c>
      <c r="E555" s="203" t="s">
        <v>115</v>
      </c>
      <c r="F555" s="212">
        <v>2018</v>
      </c>
      <c r="G555" s="171"/>
      <c r="H555" s="172"/>
      <c r="I555" s="172">
        <v>11.778595696489244</v>
      </c>
      <c r="J555" s="205">
        <v>42</v>
      </c>
      <c r="K555" s="164"/>
    </row>
    <row r="556" spans="1:11" ht="15" x14ac:dyDescent="0.25">
      <c r="A556" s="171" t="str">
        <f t="shared" si="8"/>
        <v>22241</v>
      </c>
      <c r="B556" s="202">
        <v>222</v>
      </c>
      <c r="C556" s="171">
        <v>4</v>
      </c>
      <c r="D556" s="171">
        <v>1</v>
      </c>
      <c r="E556" s="203" t="s">
        <v>115</v>
      </c>
      <c r="F556" s="204">
        <v>2018</v>
      </c>
      <c r="G556" s="171"/>
      <c r="H556" s="172"/>
      <c r="I556" s="172">
        <v>12.614382785956966</v>
      </c>
      <c r="J556" s="205">
        <v>50</v>
      </c>
      <c r="K556" s="164"/>
    </row>
    <row r="557" spans="1:11" ht="15" x14ac:dyDescent="0.25">
      <c r="A557" s="171" t="str">
        <f t="shared" si="8"/>
        <v>22242</v>
      </c>
      <c r="B557" s="202">
        <v>222</v>
      </c>
      <c r="C557" s="171">
        <v>4</v>
      </c>
      <c r="D557" s="171">
        <v>2</v>
      </c>
      <c r="E557" s="203" t="s">
        <v>115</v>
      </c>
      <c r="F557" s="204">
        <v>2018</v>
      </c>
      <c r="G557" s="171"/>
      <c r="H557" s="172"/>
      <c r="I557" s="172">
        <v>8.5473386183465472</v>
      </c>
      <c r="J557" s="205">
        <v>24</v>
      </c>
      <c r="K557" s="164"/>
    </row>
    <row r="558" spans="1:11" thickBot="1" x14ac:dyDescent="0.3">
      <c r="A558" s="179" t="str">
        <f t="shared" si="8"/>
        <v>22243</v>
      </c>
      <c r="B558" s="213">
        <v>222</v>
      </c>
      <c r="C558" s="179">
        <v>4</v>
      </c>
      <c r="D558" s="179">
        <v>3</v>
      </c>
      <c r="E558" s="203" t="s">
        <v>115</v>
      </c>
      <c r="F558" s="204">
        <v>2018</v>
      </c>
      <c r="G558" s="179"/>
      <c r="H558" s="180"/>
      <c r="I558" s="180">
        <v>8.4173272933182339</v>
      </c>
      <c r="J558" s="214">
        <v>24</v>
      </c>
      <c r="K558" s="164"/>
    </row>
    <row r="559" spans="1:11" ht="15" x14ac:dyDescent="0.25">
      <c r="A559" s="196" t="str">
        <f t="shared" si="8"/>
        <v>22311</v>
      </c>
      <c r="B559" s="197">
        <v>223</v>
      </c>
      <c r="C559" s="198">
        <v>1</v>
      </c>
      <c r="D559" s="198">
        <v>1</v>
      </c>
      <c r="E559" s="199" t="s">
        <v>116</v>
      </c>
      <c r="F559" s="200">
        <v>2018</v>
      </c>
      <c r="G559" s="196"/>
      <c r="H559" s="167">
        <v>11.9</v>
      </c>
      <c r="I559" s="167">
        <v>7.6543132803632234</v>
      </c>
      <c r="J559" s="201">
        <v>12</v>
      </c>
      <c r="K559" s="164"/>
    </row>
    <row r="560" spans="1:11" ht="15" x14ac:dyDescent="0.25">
      <c r="A560" s="171" t="str">
        <f t="shared" si="8"/>
        <v>22312</v>
      </c>
      <c r="B560" s="202">
        <v>223</v>
      </c>
      <c r="C560" s="171">
        <v>1</v>
      </c>
      <c r="D560" s="171">
        <v>2</v>
      </c>
      <c r="E560" s="203" t="s">
        <v>116</v>
      </c>
      <c r="F560" s="204">
        <v>2018</v>
      </c>
      <c r="G560" s="171"/>
      <c r="H560" s="172"/>
      <c r="I560" s="172">
        <v>8.3755391600454026</v>
      </c>
      <c r="J560" s="205">
        <v>14</v>
      </c>
      <c r="K560" s="164"/>
    </row>
    <row r="561" spans="1:11" ht="15" x14ac:dyDescent="0.25">
      <c r="A561" s="171" t="str">
        <f t="shared" si="8"/>
        <v>22313</v>
      </c>
      <c r="B561" s="202">
        <v>223</v>
      </c>
      <c r="C561" s="171">
        <v>1</v>
      </c>
      <c r="D561" s="171">
        <v>3</v>
      </c>
      <c r="E561" s="203" t="s">
        <v>116</v>
      </c>
      <c r="F561" s="204">
        <v>2018</v>
      </c>
      <c r="G561" s="171"/>
      <c r="H561" s="172"/>
      <c r="I561" s="172">
        <v>8.6120317820658343</v>
      </c>
      <c r="J561" s="205">
        <v>15</v>
      </c>
      <c r="K561" s="164"/>
    </row>
    <row r="562" spans="1:11" ht="15" x14ac:dyDescent="0.25">
      <c r="A562" s="171" t="str">
        <f t="shared" si="8"/>
        <v>22321</v>
      </c>
      <c r="B562" s="202">
        <v>223</v>
      </c>
      <c r="C562" s="206">
        <v>2</v>
      </c>
      <c r="D562" s="206">
        <v>1</v>
      </c>
      <c r="E562" s="203" t="s">
        <v>116</v>
      </c>
      <c r="F562" s="204">
        <v>2018</v>
      </c>
      <c r="G562" s="171"/>
      <c r="H562" s="172"/>
      <c r="I562" s="172">
        <v>11.196538024971622</v>
      </c>
      <c r="J562" s="205">
        <v>30</v>
      </c>
      <c r="K562" s="164"/>
    </row>
    <row r="563" spans="1:11" ht="15" x14ac:dyDescent="0.25">
      <c r="A563" s="171" t="str">
        <f t="shared" si="8"/>
        <v>22322</v>
      </c>
      <c r="B563" s="202">
        <v>223</v>
      </c>
      <c r="C563" s="206">
        <v>2</v>
      </c>
      <c r="D563" s="206">
        <v>2</v>
      </c>
      <c r="E563" s="203" t="s">
        <v>116</v>
      </c>
      <c r="F563" s="204">
        <v>2018</v>
      </c>
      <c r="G563" s="171"/>
      <c r="H563" s="172"/>
      <c r="I563" s="172">
        <v>11.619353007945518</v>
      </c>
      <c r="J563" s="205">
        <v>36</v>
      </c>
      <c r="K563" s="164"/>
    </row>
    <row r="564" spans="1:11" ht="15" x14ac:dyDescent="0.25">
      <c r="A564" s="171" t="str">
        <f t="shared" si="8"/>
        <v>22323</v>
      </c>
      <c r="B564" s="202">
        <v>223</v>
      </c>
      <c r="C564" s="171">
        <v>2</v>
      </c>
      <c r="D564" s="171">
        <v>3</v>
      </c>
      <c r="E564" s="203" t="s">
        <v>116</v>
      </c>
      <c r="F564" s="204">
        <v>2018</v>
      </c>
      <c r="G564" s="171"/>
      <c r="H564" s="172"/>
      <c r="I564" s="172">
        <v>12.061861520998868</v>
      </c>
      <c r="J564" s="205">
        <v>34</v>
      </c>
      <c r="K564" s="164"/>
    </row>
    <row r="565" spans="1:11" ht="15" x14ac:dyDescent="0.25">
      <c r="A565" s="171" t="str">
        <f t="shared" si="8"/>
        <v>22331</v>
      </c>
      <c r="B565" s="202">
        <v>223</v>
      </c>
      <c r="C565" s="206">
        <v>3</v>
      </c>
      <c r="D565" s="206">
        <v>1</v>
      </c>
      <c r="E565" s="203" t="s">
        <v>116</v>
      </c>
      <c r="F565" s="204">
        <v>2018</v>
      </c>
      <c r="G565" s="171"/>
      <c r="H565" s="172"/>
      <c r="I565" s="172">
        <v>11.261804767309876</v>
      </c>
      <c r="J565" s="205">
        <v>30</v>
      </c>
      <c r="K565" s="164"/>
    </row>
    <row r="566" spans="1:11" ht="15" x14ac:dyDescent="0.25">
      <c r="A566" s="171" t="str">
        <f t="shared" si="8"/>
        <v>22332</v>
      </c>
      <c r="B566" s="202">
        <v>223</v>
      </c>
      <c r="C566" s="206">
        <v>3</v>
      </c>
      <c r="D566" s="206">
        <v>2</v>
      </c>
      <c r="E566" s="203" t="s">
        <v>116</v>
      </c>
      <c r="F566" s="204">
        <v>2018</v>
      </c>
      <c r="G566" s="171"/>
      <c r="H566" s="172"/>
      <c r="I566" s="172">
        <v>10.503461975028378</v>
      </c>
      <c r="J566" s="205">
        <v>25</v>
      </c>
      <c r="K566" s="164"/>
    </row>
    <row r="567" spans="1:11" ht="15" x14ac:dyDescent="0.25">
      <c r="A567" s="171" t="str">
        <f t="shared" si="8"/>
        <v>22333</v>
      </c>
      <c r="B567" s="202">
        <v>223</v>
      </c>
      <c r="C567" s="171">
        <v>3</v>
      </c>
      <c r="D567" s="171">
        <v>3</v>
      </c>
      <c r="E567" s="203" t="s">
        <v>116</v>
      </c>
      <c r="F567" s="212">
        <v>2018</v>
      </c>
      <c r="G567" s="171"/>
      <c r="H567" s="172"/>
      <c r="I567" s="172">
        <v>10.821055618615208</v>
      </c>
      <c r="J567" s="205">
        <v>29</v>
      </c>
      <c r="K567" s="164"/>
    </row>
    <row r="568" spans="1:11" ht="15" x14ac:dyDescent="0.25">
      <c r="A568" s="171" t="str">
        <f t="shared" si="8"/>
        <v>22341</v>
      </c>
      <c r="B568" s="202">
        <v>223</v>
      </c>
      <c r="C568" s="171">
        <v>4</v>
      </c>
      <c r="D568" s="171">
        <v>1</v>
      </c>
      <c r="E568" s="203" t="s">
        <v>116</v>
      </c>
      <c r="F568" s="204">
        <v>2018</v>
      </c>
      <c r="G568" s="171"/>
      <c r="H568" s="172"/>
      <c r="I568" s="172">
        <v>7.6694665153234975</v>
      </c>
      <c r="J568" s="205">
        <v>13</v>
      </c>
      <c r="K568" s="164"/>
    </row>
    <row r="569" spans="1:11" ht="15" x14ac:dyDescent="0.25">
      <c r="A569" s="171" t="str">
        <f t="shared" si="8"/>
        <v>22342</v>
      </c>
      <c r="B569" s="202">
        <v>223</v>
      </c>
      <c r="C569" s="171">
        <v>4</v>
      </c>
      <c r="D569" s="171">
        <v>2</v>
      </c>
      <c r="E569" s="203" t="s">
        <v>116</v>
      </c>
      <c r="F569" s="204">
        <v>2018</v>
      </c>
      <c r="G569" s="171"/>
      <c r="H569" s="172"/>
      <c r="I569" s="172">
        <v>7.7399545970488086</v>
      </c>
      <c r="J569" s="205">
        <v>13</v>
      </c>
      <c r="K569" s="164"/>
    </row>
    <row r="570" spans="1:11" thickBot="1" x14ac:dyDescent="0.3">
      <c r="A570" s="179" t="str">
        <f t="shared" si="8"/>
        <v>22343</v>
      </c>
      <c r="B570" s="213">
        <v>223</v>
      </c>
      <c r="C570" s="179">
        <v>4</v>
      </c>
      <c r="D570" s="179">
        <v>3</v>
      </c>
      <c r="E570" s="203" t="s">
        <v>116</v>
      </c>
      <c r="F570" s="204">
        <v>2018</v>
      </c>
      <c r="G570" s="179"/>
      <c r="H570" s="180"/>
      <c r="I570" s="180">
        <v>7.5604994324631107</v>
      </c>
      <c r="J570" s="214">
        <v>14</v>
      </c>
      <c r="K570" s="164"/>
    </row>
    <row r="571" spans="1:11" ht="15" x14ac:dyDescent="0.25">
      <c r="A571" s="196" t="str">
        <f t="shared" si="8"/>
        <v>22411</v>
      </c>
      <c r="B571" s="197">
        <v>224</v>
      </c>
      <c r="C571" s="198">
        <v>1</v>
      </c>
      <c r="D571" s="198">
        <v>1</v>
      </c>
      <c r="E571" s="199" t="s">
        <v>117</v>
      </c>
      <c r="F571" s="200">
        <v>2018</v>
      </c>
      <c r="G571" s="196"/>
      <c r="H571" s="167">
        <v>11.3</v>
      </c>
      <c r="I571" s="167">
        <v>8.9759301014656145</v>
      </c>
      <c r="J571" s="201">
        <v>25</v>
      </c>
      <c r="K571" s="164"/>
    </row>
    <row r="572" spans="1:11" ht="15" x14ac:dyDescent="0.25">
      <c r="A572" s="171" t="str">
        <f t="shared" si="8"/>
        <v>22412</v>
      </c>
      <c r="B572" s="202">
        <v>224</v>
      </c>
      <c r="C572" s="171">
        <v>1</v>
      </c>
      <c r="D572" s="171">
        <v>2</v>
      </c>
      <c r="E572" s="203" t="s">
        <v>117</v>
      </c>
      <c r="F572" s="204">
        <v>2018</v>
      </c>
      <c r="G572" s="171"/>
      <c r="H572" s="172"/>
      <c r="I572" s="172">
        <v>8.8508455467869211</v>
      </c>
      <c r="J572" s="205">
        <v>25</v>
      </c>
      <c r="K572" s="164"/>
    </row>
    <row r="573" spans="1:11" ht="15" x14ac:dyDescent="0.25">
      <c r="A573" s="171" t="str">
        <f t="shared" si="8"/>
        <v>22413</v>
      </c>
      <c r="B573" s="202">
        <v>224</v>
      </c>
      <c r="C573" s="171">
        <v>1</v>
      </c>
      <c r="D573" s="171">
        <v>3</v>
      </c>
      <c r="E573" s="203" t="s">
        <v>117</v>
      </c>
      <c r="F573" s="204">
        <v>2018</v>
      </c>
      <c r="G573" s="171"/>
      <c r="H573" s="172"/>
      <c r="I573" s="172">
        <v>10.508511837655016</v>
      </c>
      <c r="J573" s="205">
        <v>35</v>
      </c>
      <c r="K573" s="164"/>
    </row>
    <row r="574" spans="1:11" ht="15" x14ac:dyDescent="0.25">
      <c r="A574" s="171" t="str">
        <f t="shared" si="8"/>
        <v>22421</v>
      </c>
      <c r="B574" s="202">
        <v>224</v>
      </c>
      <c r="C574" s="206">
        <v>2</v>
      </c>
      <c r="D574" s="206">
        <v>1</v>
      </c>
      <c r="E574" s="203" t="s">
        <v>117</v>
      </c>
      <c r="F574" s="204">
        <v>2018</v>
      </c>
      <c r="G574" s="171"/>
      <c r="H574" s="172"/>
      <c r="I574" s="172">
        <v>12.822998872604284</v>
      </c>
      <c r="J574" s="205">
        <v>50</v>
      </c>
      <c r="K574" s="164"/>
    </row>
    <row r="575" spans="1:11" ht="15" x14ac:dyDescent="0.25">
      <c r="A575" s="171" t="str">
        <f t="shared" si="8"/>
        <v>22422</v>
      </c>
      <c r="B575" s="202">
        <v>224</v>
      </c>
      <c r="C575" s="206">
        <v>2</v>
      </c>
      <c r="D575" s="206">
        <v>2</v>
      </c>
      <c r="E575" s="203" t="s">
        <v>117</v>
      </c>
      <c r="F575" s="204">
        <v>2018</v>
      </c>
      <c r="G575" s="171"/>
      <c r="H575" s="172"/>
      <c r="I575" s="172">
        <v>14.308906426155581</v>
      </c>
      <c r="J575" s="205">
        <v>51</v>
      </c>
      <c r="K575" s="164"/>
    </row>
    <row r="576" spans="1:11" ht="15" x14ac:dyDescent="0.25">
      <c r="A576" s="184" t="str">
        <f t="shared" si="8"/>
        <v>22423</v>
      </c>
      <c r="B576" s="207">
        <v>224</v>
      </c>
      <c r="C576" s="184">
        <v>2</v>
      </c>
      <c r="D576" s="184">
        <v>3</v>
      </c>
      <c r="E576" s="209" t="s">
        <v>117</v>
      </c>
      <c r="F576" s="210">
        <v>2018</v>
      </c>
      <c r="G576" s="184" t="s">
        <v>118</v>
      </c>
      <c r="H576" s="178"/>
      <c r="I576" s="178"/>
      <c r="J576" s="211"/>
      <c r="K576" s="164"/>
    </row>
    <row r="577" spans="1:11" ht="15" x14ac:dyDescent="0.25">
      <c r="A577" s="171" t="str">
        <f t="shared" si="8"/>
        <v>22431</v>
      </c>
      <c r="B577" s="202">
        <v>224</v>
      </c>
      <c r="C577" s="206">
        <v>3</v>
      </c>
      <c r="D577" s="206">
        <v>1</v>
      </c>
      <c r="E577" s="203" t="s">
        <v>117</v>
      </c>
      <c r="F577" s="204">
        <v>2018</v>
      </c>
      <c r="G577" s="171"/>
      <c r="H577" s="172"/>
      <c r="I577" s="172">
        <v>12.986471251409245</v>
      </c>
      <c r="J577" s="205">
        <v>50</v>
      </c>
      <c r="K577" s="164"/>
    </row>
    <row r="578" spans="1:11" ht="15" x14ac:dyDescent="0.25">
      <c r="A578" s="171" t="str">
        <f t="shared" si="8"/>
        <v>22432</v>
      </c>
      <c r="B578" s="202">
        <v>224</v>
      </c>
      <c r="C578" s="206">
        <v>3</v>
      </c>
      <c r="D578" s="206">
        <v>2</v>
      </c>
      <c r="E578" s="203" t="s">
        <v>117</v>
      </c>
      <c r="F578" s="204">
        <v>2018</v>
      </c>
      <c r="G578" s="171"/>
      <c r="H578" s="172"/>
      <c r="I578" s="172">
        <v>13.328635851183765</v>
      </c>
      <c r="J578" s="205">
        <v>50</v>
      </c>
      <c r="K578" s="164"/>
    </row>
    <row r="579" spans="1:11" ht="15" x14ac:dyDescent="0.25">
      <c r="A579" s="171" t="str">
        <f t="shared" si="8"/>
        <v>22433</v>
      </c>
      <c r="B579" s="202">
        <v>224</v>
      </c>
      <c r="C579" s="171">
        <v>3</v>
      </c>
      <c r="D579" s="171">
        <v>3</v>
      </c>
      <c r="E579" s="203" t="s">
        <v>117</v>
      </c>
      <c r="F579" s="212">
        <v>2018</v>
      </c>
      <c r="G579" s="171"/>
      <c r="H579" s="172"/>
      <c r="I579" s="172">
        <v>12.785794813979708</v>
      </c>
      <c r="J579" s="205">
        <v>50</v>
      </c>
      <c r="K579" s="164"/>
    </row>
    <row r="580" spans="1:11" ht="15" x14ac:dyDescent="0.25">
      <c r="A580" s="171" t="str">
        <f t="shared" si="8"/>
        <v>22441</v>
      </c>
      <c r="B580" s="202">
        <v>224</v>
      </c>
      <c r="C580" s="171">
        <v>4</v>
      </c>
      <c r="D580" s="171">
        <v>1</v>
      </c>
      <c r="E580" s="203" t="s">
        <v>117</v>
      </c>
      <c r="F580" s="204">
        <v>2018</v>
      </c>
      <c r="G580" s="171"/>
      <c r="H580" s="172"/>
      <c r="I580" s="172">
        <v>9.2129650507328069</v>
      </c>
      <c r="J580" s="205">
        <v>29</v>
      </c>
      <c r="K580" s="164"/>
    </row>
    <row r="581" spans="1:11" ht="15" x14ac:dyDescent="0.25">
      <c r="A581" s="184" t="str">
        <f t="shared" si="8"/>
        <v>22442</v>
      </c>
      <c r="B581" s="207">
        <v>224</v>
      </c>
      <c r="C581" s="184">
        <v>4</v>
      </c>
      <c r="D581" s="184">
        <v>2</v>
      </c>
      <c r="E581" s="209" t="s">
        <v>117</v>
      </c>
      <c r="F581" s="210">
        <v>2018</v>
      </c>
      <c r="G581" s="184" t="s">
        <v>118</v>
      </c>
      <c r="H581" s="178"/>
      <c r="I581" s="178"/>
      <c r="J581" s="211"/>
      <c r="K581" s="164"/>
    </row>
    <row r="582" spans="1:11" thickBot="1" x14ac:dyDescent="0.3">
      <c r="A582" s="179" t="str">
        <f t="shared" si="8"/>
        <v>22443</v>
      </c>
      <c r="B582" s="213">
        <v>224</v>
      </c>
      <c r="C582" s="179">
        <v>4</v>
      </c>
      <c r="D582" s="179">
        <v>3</v>
      </c>
      <c r="E582" s="203" t="s">
        <v>117</v>
      </c>
      <c r="F582" s="204">
        <v>2018</v>
      </c>
      <c r="G582" s="179"/>
      <c r="H582" s="180"/>
      <c r="I582" s="180">
        <v>9.4678128523111607</v>
      </c>
      <c r="J582" s="214">
        <v>30</v>
      </c>
      <c r="K582" s="164"/>
    </row>
    <row r="583" spans="1:11" ht="15" x14ac:dyDescent="0.25">
      <c r="A583" s="196" t="str">
        <f t="shared" si="8"/>
        <v>22511</v>
      </c>
      <c r="B583" s="197">
        <v>225</v>
      </c>
      <c r="C583" s="198">
        <v>1</v>
      </c>
      <c r="D583" s="198">
        <v>1</v>
      </c>
      <c r="E583" s="199" t="s">
        <v>119</v>
      </c>
      <c r="F583" s="200">
        <v>2018</v>
      </c>
      <c r="G583" s="196"/>
      <c r="H583" s="167">
        <v>11.6</v>
      </c>
      <c r="I583" s="167">
        <v>8.4953054298642527</v>
      </c>
      <c r="J583" s="201">
        <v>20</v>
      </c>
      <c r="K583" s="164"/>
    </row>
    <row r="584" spans="1:11" ht="15" x14ac:dyDescent="0.25">
      <c r="A584" s="171" t="str">
        <f t="shared" ref="A584:A630" si="10">CONCATENATE(B584,C584,D584)</f>
        <v>22512</v>
      </c>
      <c r="B584" s="202">
        <v>225</v>
      </c>
      <c r="C584" s="171">
        <v>1</v>
      </c>
      <c r="D584" s="171">
        <v>2</v>
      </c>
      <c r="E584" s="203" t="s">
        <v>119</v>
      </c>
      <c r="F584" s="204">
        <v>2018</v>
      </c>
      <c r="G584" s="171"/>
      <c r="H584" s="172"/>
      <c r="I584" s="172">
        <v>8.4833710407239806</v>
      </c>
      <c r="J584" s="205">
        <v>20</v>
      </c>
      <c r="K584" s="164"/>
    </row>
    <row r="585" spans="1:11" ht="15" x14ac:dyDescent="0.25">
      <c r="A585" s="171" t="str">
        <f t="shared" si="10"/>
        <v>22513</v>
      </c>
      <c r="B585" s="202">
        <v>225</v>
      </c>
      <c r="C585" s="171">
        <v>1</v>
      </c>
      <c r="D585" s="171">
        <v>3</v>
      </c>
      <c r="E585" s="203" t="s">
        <v>119</v>
      </c>
      <c r="F585" s="204">
        <v>2018</v>
      </c>
      <c r="G585" s="171"/>
      <c r="H585" s="172"/>
      <c r="I585" s="172">
        <v>8.7412895927601806</v>
      </c>
      <c r="J585" s="205">
        <v>21</v>
      </c>
      <c r="K585" s="164"/>
    </row>
    <row r="586" spans="1:11" ht="15" x14ac:dyDescent="0.25">
      <c r="A586" s="171" t="str">
        <f t="shared" si="10"/>
        <v>22521</v>
      </c>
      <c r="B586" s="202">
        <v>225</v>
      </c>
      <c r="C586" s="206">
        <v>2</v>
      </c>
      <c r="D586" s="206">
        <v>1</v>
      </c>
      <c r="E586" s="203" t="s">
        <v>119</v>
      </c>
      <c r="F586" s="204">
        <v>2018</v>
      </c>
      <c r="G586" s="171"/>
      <c r="H586" s="172"/>
      <c r="I586" s="172">
        <v>13.340497737556559</v>
      </c>
      <c r="J586" s="205">
        <v>60</v>
      </c>
      <c r="K586" s="164"/>
    </row>
    <row r="587" spans="1:11" ht="15" x14ac:dyDescent="0.25">
      <c r="A587" s="171" t="str">
        <f t="shared" si="10"/>
        <v>22522</v>
      </c>
      <c r="B587" s="202">
        <v>225</v>
      </c>
      <c r="C587" s="206">
        <v>2</v>
      </c>
      <c r="D587" s="206">
        <v>2</v>
      </c>
      <c r="E587" s="203" t="s">
        <v>119</v>
      </c>
      <c r="F587" s="204">
        <v>2018</v>
      </c>
      <c r="G587" s="171"/>
      <c r="H587" s="172"/>
      <c r="I587" s="172">
        <v>12.790158371040723</v>
      </c>
      <c r="J587" s="205">
        <v>52</v>
      </c>
      <c r="K587" s="164"/>
    </row>
    <row r="588" spans="1:11" ht="15" x14ac:dyDescent="0.25">
      <c r="A588" s="184" t="str">
        <f t="shared" si="10"/>
        <v>22523</v>
      </c>
      <c r="B588" s="207">
        <v>225</v>
      </c>
      <c r="C588" s="184">
        <v>2</v>
      </c>
      <c r="D588" s="184">
        <v>3</v>
      </c>
      <c r="E588" s="209" t="s">
        <v>119</v>
      </c>
      <c r="F588" s="210">
        <v>2018</v>
      </c>
      <c r="G588" s="184" t="s">
        <v>118</v>
      </c>
      <c r="H588" s="178"/>
      <c r="I588" s="178"/>
      <c r="J588" s="211"/>
      <c r="K588" s="164"/>
    </row>
    <row r="589" spans="1:11" ht="15" x14ac:dyDescent="0.25">
      <c r="A589" s="171" t="str">
        <f t="shared" si="10"/>
        <v>22531</v>
      </c>
      <c r="B589" s="202">
        <v>225</v>
      </c>
      <c r="C589" s="206">
        <v>3</v>
      </c>
      <c r="D589" s="206">
        <v>1</v>
      </c>
      <c r="E589" s="203" t="s">
        <v>119</v>
      </c>
      <c r="F589" s="204">
        <v>2018</v>
      </c>
      <c r="G589" s="171"/>
      <c r="H589" s="172"/>
      <c r="I589" s="172">
        <v>12.481900452488686</v>
      </c>
      <c r="J589" s="205">
        <v>52</v>
      </c>
      <c r="K589" s="164"/>
    </row>
    <row r="590" spans="1:11" ht="15" x14ac:dyDescent="0.25">
      <c r="A590" s="171" t="str">
        <f t="shared" si="10"/>
        <v>22532</v>
      </c>
      <c r="B590" s="202">
        <v>225</v>
      </c>
      <c r="C590" s="206">
        <v>3</v>
      </c>
      <c r="D590" s="206">
        <v>2</v>
      </c>
      <c r="E590" s="203" t="s">
        <v>119</v>
      </c>
      <c r="F590" s="204">
        <v>2018</v>
      </c>
      <c r="G590" s="171"/>
      <c r="H590" s="172"/>
      <c r="I590" s="172">
        <v>11.86255656108597</v>
      </c>
      <c r="J590" s="205">
        <v>50</v>
      </c>
      <c r="K590" s="164"/>
    </row>
    <row r="591" spans="1:11" ht="15" x14ac:dyDescent="0.25">
      <c r="A591" s="171" t="str">
        <f t="shared" si="10"/>
        <v>22533</v>
      </c>
      <c r="B591" s="202">
        <v>225</v>
      </c>
      <c r="C591" s="171">
        <v>3</v>
      </c>
      <c r="D591" s="171">
        <v>3</v>
      </c>
      <c r="E591" s="203" t="s">
        <v>119</v>
      </c>
      <c r="F591" s="212">
        <v>2018</v>
      </c>
      <c r="G591" s="171"/>
      <c r="H591" s="172"/>
      <c r="I591" s="172">
        <v>12.571832579185518</v>
      </c>
      <c r="J591" s="205">
        <v>56</v>
      </c>
      <c r="K591" s="164"/>
    </row>
    <row r="592" spans="1:11" ht="15" x14ac:dyDescent="0.25">
      <c r="A592" s="171" t="str">
        <f t="shared" si="10"/>
        <v>22541</v>
      </c>
      <c r="B592" s="202">
        <v>225</v>
      </c>
      <c r="C592" s="171">
        <v>4</v>
      </c>
      <c r="D592" s="171">
        <v>1</v>
      </c>
      <c r="E592" s="203" t="s">
        <v>119</v>
      </c>
      <c r="F592" s="204">
        <v>2018</v>
      </c>
      <c r="G592" s="171"/>
      <c r="H592" s="172"/>
      <c r="I592" s="172">
        <v>8.2877828054298632</v>
      </c>
      <c r="J592" s="205">
        <v>20</v>
      </c>
      <c r="K592" s="164"/>
    </row>
    <row r="593" spans="1:11" ht="15" x14ac:dyDescent="0.25">
      <c r="A593" s="184" t="str">
        <f t="shared" si="10"/>
        <v>22542</v>
      </c>
      <c r="B593" s="207">
        <v>225</v>
      </c>
      <c r="C593" s="184">
        <v>4</v>
      </c>
      <c r="D593" s="184">
        <v>2</v>
      </c>
      <c r="E593" s="209" t="s">
        <v>119</v>
      </c>
      <c r="F593" s="210">
        <v>2018</v>
      </c>
      <c r="G593" s="184" t="s">
        <v>118</v>
      </c>
      <c r="H593" s="178"/>
      <c r="I593" s="178"/>
      <c r="J593" s="211"/>
      <c r="K593" s="164"/>
    </row>
    <row r="594" spans="1:11" thickBot="1" x14ac:dyDescent="0.3">
      <c r="A594" s="179" t="str">
        <f t="shared" si="10"/>
        <v>22543</v>
      </c>
      <c r="B594" s="213">
        <v>225</v>
      </c>
      <c r="C594" s="179">
        <v>4</v>
      </c>
      <c r="D594" s="179">
        <v>3</v>
      </c>
      <c r="E594" s="203" t="s">
        <v>119</v>
      </c>
      <c r="F594" s="204">
        <v>2018</v>
      </c>
      <c r="G594" s="179"/>
      <c r="H594" s="180"/>
      <c r="I594" s="180">
        <v>8.3278280542986423</v>
      </c>
      <c r="J594" s="214">
        <v>25</v>
      </c>
      <c r="K594" s="164"/>
    </row>
    <row r="595" spans="1:11" ht="15" x14ac:dyDescent="0.25">
      <c r="A595" s="196" t="str">
        <f t="shared" si="10"/>
        <v>22611</v>
      </c>
      <c r="B595" s="197">
        <v>226</v>
      </c>
      <c r="C595" s="198">
        <v>1</v>
      </c>
      <c r="D595" s="198">
        <v>1</v>
      </c>
      <c r="E595" s="199" t="s">
        <v>120</v>
      </c>
      <c r="F595" s="200">
        <v>2018</v>
      </c>
      <c r="G595" s="196"/>
      <c r="H595" s="167">
        <v>11.9</v>
      </c>
      <c r="I595" s="167">
        <v>7.8820090805902385</v>
      </c>
      <c r="J595" s="201">
        <v>15</v>
      </c>
      <c r="K595" s="164"/>
    </row>
    <row r="596" spans="1:11" ht="15" x14ac:dyDescent="0.25">
      <c r="A596" s="171" t="str">
        <f t="shared" si="10"/>
        <v>22612</v>
      </c>
      <c r="B596" s="202">
        <v>226</v>
      </c>
      <c r="C596" s="171">
        <v>1</v>
      </c>
      <c r="D596" s="171">
        <v>2</v>
      </c>
      <c r="E596" s="203" t="s">
        <v>120</v>
      </c>
      <c r="F596" s="204">
        <v>2018</v>
      </c>
      <c r="G596" s="171"/>
      <c r="H596" s="172"/>
      <c r="I596" s="172">
        <v>8.5647559591373454</v>
      </c>
      <c r="J596" s="205">
        <v>15</v>
      </c>
      <c r="K596" s="164"/>
    </row>
    <row r="597" spans="1:11" ht="15" x14ac:dyDescent="0.25">
      <c r="A597" s="171" t="str">
        <f t="shared" si="10"/>
        <v>22613</v>
      </c>
      <c r="B597" s="202">
        <v>226</v>
      </c>
      <c r="C597" s="171">
        <v>1</v>
      </c>
      <c r="D597" s="171">
        <v>3</v>
      </c>
      <c r="E597" s="203" t="s">
        <v>120</v>
      </c>
      <c r="F597" s="204">
        <v>2018</v>
      </c>
      <c r="G597" s="171"/>
      <c r="H597" s="172"/>
      <c r="I597" s="172">
        <v>8.9302497162315557</v>
      </c>
      <c r="J597" s="205">
        <v>17</v>
      </c>
      <c r="K597" s="164"/>
    </row>
    <row r="598" spans="1:11" ht="15" x14ac:dyDescent="0.25">
      <c r="A598" s="171" t="str">
        <f t="shared" si="10"/>
        <v>22621</v>
      </c>
      <c r="B598" s="202">
        <v>226</v>
      </c>
      <c r="C598" s="206">
        <v>2</v>
      </c>
      <c r="D598" s="206">
        <v>1</v>
      </c>
      <c r="E598" s="203" t="s">
        <v>120</v>
      </c>
      <c r="F598" s="204">
        <v>2018</v>
      </c>
      <c r="G598" s="171"/>
      <c r="H598" s="172"/>
      <c r="I598" s="172">
        <v>11.837116912599319</v>
      </c>
      <c r="J598" s="205">
        <v>28</v>
      </c>
      <c r="K598" s="164"/>
    </row>
    <row r="599" spans="1:11" ht="15" x14ac:dyDescent="0.25">
      <c r="A599" s="171" t="str">
        <f t="shared" si="10"/>
        <v>22622</v>
      </c>
      <c r="B599" s="202">
        <v>226</v>
      </c>
      <c r="C599" s="206">
        <v>2</v>
      </c>
      <c r="D599" s="206">
        <v>2</v>
      </c>
      <c r="E599" s="203" t="s">
        <v>120</v>
      </c>
      <c r="F599" s="204">
        <v>2018</v>
      </c>
      <c r="G599" s="171"/>
      <c r="H599" s="172"/>
      <c r="I599" s="172">
        <v>12.516458569807039</v>
      </c>
      <c r="J599" s="205">
        <v>31</v>
      </c>
      <c r="K599" s="164"/>
    </row>
    <row r="600" spans="1:11" ht="15" x14ac:dyDescent="0.25">
      <c r="A600" s="171" t="str">
        <f t="shared" si="10"/>
        <v>22623</v>
      </c>
      <c r="B600" s="202">
        <v>226</v>
      </c>
      <c r="C600" s="171">
        <v>2</v>
      </c>
      <c r="D600" s="171">
        <v>3</v>
      </c>
      <c r="E600" s="203" t="s">
        <v>120</v>
      </c>
      <c r="F600" s="204">
        <v>2018</v>
      </c>
      <c r="G600" s="171"/>
      <c r="H600" s="172"/>
      <c r="I600" s="172">
        <v>12.150397275822931</v>
      </c>
      <c r="J600" s="205">
        <v>31</v>
      </c>
      <c r="K600" s="164"/>
    </row>
    <row r="601" spans="1:11" ht="15" x14ac:dyDescent="0.25">
      <c r="A601" s="184" t="str">
        <f t="shared" si="10"/>
        <v>22631</v>
      </c>
      <c r="B601" s="207">
        <v>226</v>
      </c>
      <c r="C601" s="208">
        <v>3</v>
      </c>
      <c r="D601" s="208">
        <v>1</v>
      </c>
      <c r="E601" s="209" t="s">
        <v>120</v>
      </c>
      <c r="F601" s="210">
        <v>2018</v>
      </c>
      <c r="G601" s="184" t="s">
        <v>118</v>
      </c>
      <c r="H601" s="178"/>
      <c r="I601" s="178"/>
      <c r="J601" s="211"/>
      <c r="K601" s="164"/>
    </row>
    <row r="602" spans="1:11" ht="15" x14ac:dyDescent="0.25">
      <c r="A602" s="171" t="str">
        <f t="shared" si="10"/>
        <v>22632</v>
      </c>
      <c r="B602" s="202">
        <v>226</v>
      </c>
      <c r="C602" s="206">
        <v>3</v>
      </c>
      <c r="D602" s="206">
        <v>2</v>
      </c>
      <c r="E602" s="203" t="s">
        <v>120</v>
      </c>
      <c r="F602" s="204">
        <v>2018</v>
      </c>
      <c r="G602" s="171"/>
      <c r="H602" s="172"/>
      <c r="I602" s="172">
        <v>11.674801362088536</v>
      </c>
      <c r="J602" s="205">
        <v>30</v>
      </c>
      <c r="K602" s="164"/>
    </row>
    <row r="603" spans="1:11" ht="15" x14ac:dyDescent="0.25">
      <c r="A603" s="171" t="str">
        <f t="shared" si="10"/>
        <v>22633</v>
      </c>
      <c r="B603" s="202">
        <v>226</v>
      </c>
      <c r="C603" s="171">
        <v>3</v>
      </c>
      <c r="D603" s="171">
        <v>3</v>
      </c>
      <c r="E603" s="203" t="s">
        <v>120</v>
      </c>
      <c r="F603" s="212">
        <v>2018</v>
      </c>
      <c r="G603" s="171"/>
      <c r="H603" s="172"/>
      <c r="I603" s="172">
        <v>11.573212258796824</v>
      </c>
      <c r="J603" s="205">
        <v>31</v>
      </c>
      <c r="K603" s="164"/>
    </row>
    <row r="604" spans="1:11" ht="15" x14ac:dyDescent="0.25">
      <c r="A604" s="171" t="str">
        <f t="shared" si="10"/>
        <v>22641</v>
      </c>
      <c r="B604" s="202">
        <v>226</v>
      </c>
      <c r="C604" s="171">
        <v>4</v>
      </c>
      <c r="D604" s="171">
        <v>1</v>
      </c>
      <c r="E604" s="203" t="s">
        <v>120</v>
      </c>
      <c r="F604" s="204">
        <v>2018</v>
      </c>
      <c r="G604" s="171"/>
      <c r="H604" s="172"/>
      <c r="I604" s="172">
        <v>8.1690692395005673</v>
      </c>
      <c r="J604" s="205">
        <v>15</v>
      </c>
      <c r="K604" s="164"/>
    </row>
    <row r="605" spans="1:11" ht="15" x14ac:dyDescent="0.25">
      <c r="A605" s="171" t="str">
        <f t="shared" si="10"/>
        <v>22642</v>
      </c>
      <c r="B605" s="202">
        <v>226</v>
      </c>
      <c r="C605" s="171">
        <v>4</v>
      </c>
      <c r="D605" s="171">
        <v>2</v>
      </c>
      <c r="E605" s="203" t="s">
        <v>120</v>
      </c>
      <c r="F605" s="204">
        <v>2018</v>
      </c>
      <c r="G605" s="171"/>
      <c r="H605" s="172"/>
      <c r="I605" s="172">
        <v>7.969353007945517</v>
      </c>
      <c r="J605" s="205">
        <v>13</v>
      </c>
      <c r="K605" s="164"/>
    </row>
    <row r="606" spans="1:11" thickBot="1" x14ac:dyDescent="0.3">
      <c r="A606" s="179" t="str">
        <f t="shared" si="10"/>
        <v>22643</v>
      </c>
      <c r="B606" s="213">
        <v>226</v>
      </c>
      <c r="C606" s="179">
        <v>4</v>
      </c>
      <c r="D606" s="179">
        <v>3</v>
      </c>
      <c r="E606" s="203" t="s">
        <v>120</v>
      </c>
      <c r="F606" s="204">
        <v>2018</v>
      </c>
      <c r="G606" s="179"/>
      <c r="H606" s="180"/>
      <c r="I606" s="180">
        <v>8.2207150964812712</v>
      </c>
      <c r="J606" s="214">
        <v>16</v>
      </c>
      <c r="K606" s="164"/>
    </row>
    <row r="607" spans="1:11" ht="15" x14ac:dyDescent="0.25">
      <c r="A607" s="196" t="str">
        <f t="shared" si="10"/>
        <v>22711</v>
      </c>
      <c r="B607" s="197">
        <v>227</v>
      </c>
      <c r="C607" s="198">
        <v>1</v>
      </c>
      <c r="D607" s="198">
        <v>1</v>
      </c>
      <c r="E607" s="199" t="s">
        <v>121</v>
      </c>
      <c r="F607" s="200">
        <v>2018</v>
      </c>
      <c r="G607" s="196"/>
      <c r="H607" s="167">
        <v>11.8</v>
      </c>
      <c r="I607" s="167">
        <v>7.3710884353741495</v>
      </c>
      <c r="J607" s="201">
        <v>16</v>
      </c>
      <c r="K607" s="164"/>
    </row>
    <row r="608" spans="1:11" ht="15" x14ac:dyDescent="0.25">
      <c r="A608" s="184" t="str">
        <f t="shared" si="10"/>
        <v>22712</v>
      </c>
      <c r="B608" s="207">
        <v>227</v>
      </c>
      <c r="C608" s="184">
        <v>1</v>
      </c>
      <c r="D608" s="184">
        <v>2</v>
      </c>
      <c r="E608" s="209" t="s">
        <v>121</v>
      </c>
      <c r="F608" s="210">
        <v>2018</v>
      </c>
      <c r="G608" s="184" t="s">
        <v>118</v>
      </c>
      <c r="H608" s="178"/>
      <c r="I608" s="178"/>
      <c r="J608" s="211"/>
      <c r="K608" s="164"/>
    </row>
    <row r="609" spans="1:11" ht="15" x14ac:dyDescent="0.25">
      <c r="A609" s="171" t="str">
        <f t="shared" si="10"/>
        <v>22713</v>
      </c>
      <c r="B609" s="202">
        <v>227</v>
      </c>
      <c r="C609" s="171">
        <v>1</v>
      </c>
      <c r="D609" s="171">
        <v>3</v>
      </c>
      <c r="E609" s="203" t="s">
        <v>121</v>
      </c>
      <c r="F609" s="204">
        <v>2018</v>
      </c>
      <c r="G609" s="171"/>
      <c r="H609" s="172"/>
      <c r="I609" s="172">
        <v>7.6805555555555562</v>
      </c>
      <c r="J609" s="205">
        <v>17</v>
      </c>
      <c r="K609" s="164"/>
    </row>
    <row r="610" spans="1:11" ht="15" x14ac:dyDescent="0.25">
      <c r="A610" s="171" t="str">
        <f t="shared" si="10"/>
        <v>22721</v>
      </c>
      <c r="B610" s="202">
        <v>227</v>
      </c>
      <c r="C610" s="206">
        <v>2</v>
      </c>
      <c r="D610" s="206">
        <v>1</v>
      </c>
      <c r="E610" s="203" t="s">
        <v>121</v>
      </c>
      <c r="F610" s="204">
        <v>2018</v>
      </c>
      <c r="G610" s="171"/>
      <c r="H610" s="172"/>
      <c r="I610" s="172">
        <v>11.544217687074831</v>
      </c>
      <c r="J610" s="205">
        <v>39</v>
      </c>
      <c r="K610" s="164"/>
    </row>
    <row r="611" spans="1:11" ht="15" x14ac:dyDescent="0.25">
      <c r="A611" s="171" t="str">
        <f t="shared" si="10"/>
        <v>22722</v>
      </c>
      <c r="B611" s="202">
        <v>227</v>
      </c>
      <c r="C611" s="206">
        <v>2</v>
      </c>
      <c r="D611" s="206">
        <v>2</v>
      </c>
      <c r="E611" s="203" t="s">
        <v>121</v>
      </c>
      <c r="F611" s="204">
        <v>2018</v>
      </c>
      <c r="G611" s="171"/>
      <c r="H611" s="172"/>
      <c r="I611" s="172">
        <v>10.757029478458049</v>
      </c>
      <c r="J611" s="205">
        <v>32</v>
      </c>
      <c r="K611" s="164"/>
    </row>
    <row r="612" spans="1:11" ht="15" x14ac:dyDescent="0.25">
      <c r="A612" s="171" t="str">
        <f t="shared" si="10"/>
        <v>22723</v>
      </c>
      <c r="B612" s="202">
        <v>227</v>
      </c>
      <c r="C612" s="171">
        <v>2</v>
      </c>
      <c r="D612" s="171">
        <v>3</v>
      </c>
      <c r="E612" s="203" t="s">
        <v>121</v>
      </c>
      <c r="F612" s="204">
        <v>2018</v>
      </c>
      <c r="G612" s="171"/>
      <c r="H612" s="172"/>
      <c r="I612" s="172">
        <v>10.851190476190476</v>
      </c>
      <c r="J612" s="205">
        <v>32</v>
      </c>
      <c r="K612" s="164"/>
    </row>
    <row r="613" spans="1:11" ht="15" x14ac:dyDescent="0.25">
      <c r="A613" s="171" t="str">
        <f t="shared" si="10"/>
        <v>22731</v>
      </c>
      <c r="B613" s="202">
        <v>227</v>
      </c>
      <c r="C613" s="206">
        <v>3</v>
      </c>
      <c r="D613" s="206">
        <v>1</v>
      </c>
      <c r="E613" s="203" t="s">
        <v>121</v>
      </c>
      <c r="F613" s="204">
        <v>2018</v>
      </c>
      <c r="G613" s="171"/>
      <c r="H613" s="172"/>
      <c r="I613" s="172">
        <v>13.348072562358276</v>
      </c>
      <c r="J613" s="205">
        <v>37</v>
      </c>
      <c r="K613" s="164"/>
    </row>
    <row r="614" spans="1:11" ht="15" x14ac:dyDescent="0.25">
      <c r="A614" s="171" t="str">
        <f t="shared" si="10"/>
        <v>22732</v>
      </c>
      <c r="B614" s="202">
        <v>227</v>
      </c>
      <c r="C614" s="206">
        <v>3</v>
      </c>
      <c r="D614" s="206">
        <v>2</v>
      </c>
      <c r="E614" s="203" t="s">
        <v>121</v>
      </c>
      <c r="F614" s="204">
        <v>2018</v>
      </c>
      <c r="G614" s="171"/>
      <c r="H614" s="172"/>
      <c r="I614" s="172">
        <v>10.580668934240361</v>
      </c>
      <c r="J614" s="205">
        <v>32</v>
      </c>
      <c r="K614" s="164"/>
    </row>
    <row r="615" spans="1:11" ht="15" x14ac:dyDescent="0.25">
      <c r="A615" s="171" t="str">
        <f t="shared" si="10"/>
        <v>22733</v>
      </c>
      <c r="B615" s="202">
        <v>227</v>
      </c>
      <c r="C615" s="171">
        <v>3</v>
      </c>
      <c r="D615" s="171">
        <v>3</v>
      </c>
      <c r="E615" s="203" t="s">
        <v>121</v>
      </c>
      <c r="F615" s="212">
        <v>2018</v>
      </c>
      <c r="G615" s="171"/>
      <c r="H615" s="172"/>
      <c r="I615" s="172">
        <v>10.758673469387753</v>
      </c>
      <c r="J615" s="205">
        <v>33</v>
      </c>
      <c r="K615" s="164"/>
    </row>
    <row r="616" spans="1:11" ht="15" x14ac:dyDescent="0.25">
      <c r="A616" s="171" t="str">
        <f t="shared" si="10"/>
        <v>22741</v>
      </c>
      <c r="B616" s="202">
        <v>227</v>
      </c>
      <c r="C616" s="171">
        <v>4</v>
      </c>
      <c r="D616" s="171">
        <v>1</v>
      </c>
      <c r="E616" s="203" t="s">
        <v>121</v>
      </c>
      <c r="F616" s="204">
        <v>2018</v>
      </c>
      <c r="G616" s="171"/>
      <c r="H616" s="172"/>
      <c r="I616" s="172">
        <v>7.1576530612244902</v>
      </c>
      <c r="J616" s="205">
        <v>15</v>
      </c>
      <c r="K616" s="164"/>
    </row>
    <row r="617" spans="1:11" ht="15" x14ac:dyDescent="0.25">
      <c r="A617" s="171" t="str">
        <f t="shared" si="10"/>
        <v>22742</v>
      </c>
      <c r="B617" s="202">
        <v>227</v>
      </c>
      <c r="C617" s="171">
        <v>4</v>
      </c>
      <c r="D617" s="171">
        <v>2</v>
      </c>
      <c r="E617" s="203" t="s">
        <v>121</v>
      </c>
      <c r="F617" s="204">
        <v>2018</v>
      </c>
      <c r="G617" s="171"/>
      <c r="H617" s="172"/>
      <c r="I617" s="172">
        <v>7.4471088435374142</v>
      </c>
      <c r="J617" s="205">
        <v>16</v>
      </c>
      <c r="K617" s="164"/>
    </row>
    <row r="618" spans="1:11" thickBot="1" x14ac:dyDescent="0.3">
      <c r="A618" s="179" t="str">
        <f t="shared" si="10"/>
        <v>22743</v>
      </c>
      <c r="B618" s="213">
        <v>227</v>
      </c>
      <c r="C618" s="179">
        <v>4</v>
      </c>
      <c r="D618" s="179">
        <v>3</v>
      </c>
      <c r="E618" s="203" t="s">
        <v>121</v>
      </c>
      <c r="F618" s="204">
        <v>2018</v>
      </c>
      <c r="G618" s="179"/>
      <c r="H618" s="180"/>
      <c r="I618" s="180">
        <v>7.256292517006802</v>
      </c>
      <c r="J618" s="214">
        <v>16</v>
      </c>
      <c r="K618" s="164"/>
    </row>
    <row r="619" spans="1:11" ht="15" x14ac:dyDescent="0.25">
      <c r="A619" s="196" t="str">
        <f t="shared" si="10"/>
        <v>22811</v>
      </c>
      <c r="B619" s="197">
        <v>228</v>
      </c>
      <c r="C619" s="198">
        <v>1</v>
      </c>
      <c r="D619" s="198">
        <v>1</v>
      </c>
      <c r="E619" s="199" t="s">
        <v>122</v>
      </c>
      <c r="F619" s="200">
        <v>2018</v>
      </c>
      <c r="G619" s="196"/>
      <c r="H619" s="167">
        <v>11.8</v>
      </c>
      <c r="I619" s="167">
        <v>9.0659297052154191</v>
      </c>
      <c r="J619" s="201">
        <v>18</v>
      </c>
      <c r="K619" s="164"/>
    </row>
    <row r="620" spans="1:11" ht="15" x14ac:dyDescent="0.25">
      <c r="A620" s="171" t="str">
        <f t="shared" si="10"/>
        <v>22812</v>
      </c>
      <c r="B620" s="202">
        <v>228</v>
      </c>
      <c r="C620" s="171">
        <v>1</v>
      </c>
      <c r="D620" s="171">
        <v>2</v>
      </c>
      <c r="E620" s="203" t="s">
        <v>122</v>
      </c>
      <c r="F620" s="204">
        <v>2018</v>
      </c>
      <c r="G620" s="171"/>
      <c r="H620" s="172"/>
      <c r="I620" s="172">
        <v>8.4448979591836721</v>
      </c>
      <c r="J620" s="205">
        <v>18</v>
      </c>
      <c r="K620" s="164"/>
    </row>
    <row r="621" spans="1:11" ht="15" x14ac:dyDescent="0.25">
      <c r="A621" s="171" t="str">
        <f t="shared" si="10"/>
        <v>22813</v>
      </c>
      <c r="B621" s="202">
        <v>228</v>
      </c>
      <c r="C621" s="171">
        <v>1</v>
      </c>
      <c r="D621" s="171">
        <v>3</v>
      </c>
      <c r="E621" s="203" t="s">
        <v>122</v>
      </c>
      <c r="F621" s="204">
        <v>2018</v>
      </c>
      <c r="G621" s="171"/>
      <c r="H621" s="172"/>
      <c r="I621" s="172">
        <v>9.6651360544217706</v>
      </c>
      <c r="J621" s="205">
        <v>21</v>
      </c>
      <c r="K621" s="164"/>
    </row>
    <row r="622" spans="1:11" ht="15" x14ac:dyDescent="0.25">
      <c r="A622" s="171" t="str">
        <f t="shared" si="10"/>
        <v>22821</v>
      </c>
      <c r="B622" s="202">
        <v>228</v>
      </c>
      <c r="C622" s="206">
        <v>2</v>
      </c>
      <c r="D622" s="206">
        <v>1</v>
      </c>
      <c r="E622" s="203" t="s">
        <v>122</v>
      </c>
      <c r="F622" s="204">
        <v>2018</v>
      </c>
      <c r="G622" s="171"/>
      <c r="H622" s="172"/>
      <c r="I622" s="172">
        <v>12.851473922902494</v>
      </c>
      <c r="J622" s="205">
        <v>45</v>
      </c>
      <c r="K622" s="164"/>
    </row>
    <row r="623" spans="1:11" ht="15" x14ac:dyDescent="0.25">
      <c r="A623" s="171" t="str">
        <f t="shared" si="10"/>
        <v>22822</v>
      </c>
      <c r="B623" s="202">
        <v>228</v>
      </c>
      <c r="C623" s="206">
        <v>2</v>
      </c>
      <c r="D623" s="206">
        <v>2</v>
      </c>
      <c r="E623" s="203" t="s">
        <v>122</v>
      </c>
      <c r="F623" s="204">
        <v>2018</v>
      </c>
      <c r="G623" s="171"/>
      <c r="H623" s="172"/>
      <c r="I623" s="172">
        <v>12.946712018140591</v>
      </c>
      <c r="J623" s="205">
        <v>43</v>
      </c>
      <c r="K623" s="164"/>
    </row>
    <row r="624" spans="1:11" ht="15" x14ac:dyDescent="0.25">
      <c r="A624" s="171" t="str">
        <f t="shared" si="10"/>
        <v>22823</v>
      </c>
      <c r="B624" s="202">
        <v>228</v>
      </c>
      <c r="C624" s="171">
        <v>2</v>
      </c>
      <c r="D624" s="171">
        <v>3</v>
      </c>
      <c r="E624" s="203" t="s">
        <v>122</v>
      </c>
      <c r="F624" s="204">
        <v>2018</v>
      </c>
      <c r="G624" s="171"/>
      <c r="H624" s="172"/>
      <c r="I624" s="172">
        <v>12.213151927437641</v>
      </c>
      <c r="J624" s="205">
        <v>38</v>
      </c>
      <c r="K624" s="164"/>
    </row>
    <row r="625" spans="1:11" ht="15" x14ac:dyDescent="0.25">
      <c r="A625" s="171" t="str">
        <f t="shared" si="10"/>
        <v>22831</v>
      </c>
      <c r="B625" s="202">
        <v>228</v>
      </c>
      <c r="C625" s="206">
        <v>3</v>
      </c>
      <c r="D625" s="206">
        <v>1</v>
      </c>
      <c r="E625" s="203" t="s">
        <v>122</v>
      </c>
      <c r="F625" s="204">
        <v>2018</v>
      </c>
      <c r="G625" s="171"/>
      <c r="H625" s="172"/>
      <c r="I625" s="172">
        <v>12.073696145124718</v>
      </c>
      <c r="J625" s="205">
        <v>40</v>
      </c>
      <c r="K625" s="164"/>
    </row>
    <row r="626" spans="1:11" ht="15" x14ac:dyDescent="0.25">
      <c r="A626" s="171" t="str">
        <f t="shared" si="10"/>
        <v>22832</v>
      </c>
      <c r="B626" s="202">
        <v>228</v>
      </c>
      <c r="C626" s="206">
        <v>3</v>
      </c>
      <c r="D626" s="206">
        <v>2</v>
      </c>
      <c r="E626" s="203" t="s">
        <v>122</v>
      </c>
      <c r="F626" s="204">
        <v>2018</v>
      </c>
      <c r="G626" s="171"/>
      <c r="H626" s="172"/>
      <c r="I626" s="172">
        <v>11.985827664399094</v>
      </c>
      <c r="J626" s="205">
        <v>42</v>
      </c>
      <c r="K626" s="164"/>
    </row>
    <row r="627" spans="1:11" ht="15" x14ac:dyDescent="0.25">
      <c r="A627" s="171" t="str">
        <f t="shared" si="10"/>
        <v>22833</v>
      </c>
      <c r="B627" s="202">
        <v>228</v>
      </c>
      <c r="C627" s="171">
        <v>3</v>
      </c>
      <c r="D627" s="171">
        <v>3</v>
      </c>
      <c r="E627" s="203" t="s">
        <v>122</v>
      </c>
      <c r="F627" s="212">
        <v>2018</v>
      </c>
      <c r="G627" s="171"/>
      <c r="H627" s="172"/>
      <c r="I627" s="172">
        <v>12.526077097505665</v>
      </c>
      <c r="J627" s="205">
        <v>41</v>
      </c>
      <c r="K627" s="164"/>
    </row>
    <row r="628" spans="1:11" ht="15" x14ac:dyDescent="0.25">
      <c r="A628" s="171" t="str">
        <f t="shared" si="10"/>
        <v>22841</v>
      </c>
      <c r="B628" s="202">
        <v>228</v>
      </c>
      <c r="C628" s="171">
        <v>4</v>
      </c>
      <c r="D628" s="171">
        <v>1</v>
      </c>
      <c r="E628" s="203" t="s">
        <v>122</v>
      </c>
      <c r="F628" s="204">
        <v>2018</v>
      </c>
      <c r="G628" s="171"/>
      <c r="H628" s="172"/>
      <c r="I628" s="172">
        <v>8.9508503401360553</v>
      </c>
      <c r="J628" s="205">
        <v>20</v>
      </c>
      <c r="K628" s="164"/>
    </row>
    <row r="629" spans="1:11" ht="15" x14ac:dyDescent="0.25">
      <c r="A629" s="171" t="str">
        <f t="shared" si="10"/>
        <v>22842</v>
      </c>
      <c r="B629" s="202">
        <v>228</v>
      </c>
      <c r="C629" s="171">
        <v>4</v>
      </c>
      <c r="D629" s="171">
        <v>2</v>
      </c>
      <c r="E629" s="203" t="s">
        <v>122</v>
      </c>
      <c r="F629" s="204">
        <v>2018</v>
      </c>
      <c r="G629" s="171"/>
      <c r="H629" s="172"/>
      <c r="I629" s="172">
        <v>8.2457482993197271</v>
      </c>
      <c r="J629" s="205">
        <v>18</v>
      </c>
      <c r="K629" s="164"/>
    </row>
    <row r="630" spans="1:11" thickBot="1" x14ac:dyDescent="0.3">
      <c r="A630" s="179" t="str">
        <f t="shared" si="10"/>
        <v>22843</v>
      </c>
      <c r="B630" s="213">
        <v>228</v>
      </c>
      <c r="C630" s="179">
        <v>4</v>
      </c>
      <c r="D630" s="179">
        <v>3</v>
      </c>
      <c r="E630" s="203" t="s">
        <v>122</v>
      </c>
      <c r="F630" s="204">
        <v>2018</v>
      </c>
      <c r="G630" s="179"/>
      <c r="H630" s="180"/>
      <c r="I630" s="180">
        <v>8.5908163265306108</v>
      </c>
      <c r="J630" s="214">
        <v>20</v>
      </c>
      <c r="K630" s="164"/>
    </row>
    <row r="631" spans="1:11" x14ac:dyDescent="0.25">
      <c r="A631" s="185"/>
      <c r="B631" s="185"/>
      <c r="C631" s="185"/>
      <c r="D631" s="185"/>
      <c r="E631" s="185"/>
      <c r="F631" s="185"/>
      <c r="G631" s="222"/>
      <c r="H631" s="223"/>
      <c r="I631" s="223"/>
      <c r="J631" s="224"/>
    </row>
    <row r="632" spans="1:11" x14ac:dyDescent="0.25">
      <c r="J632" s="225"/>
    </row>
    <row r="633" spans="1:11" x14ac:dyDescent="0.25">
      <c r="J633" s="225"/>
    </row>
    <row r="634" spans="1:11" x14ac:dyDescent="0.25">
      <c r="J634" s="225"/>
    </row>
    <row r="635" spans="1:11" x14ac:dyDescent="0.25">
      <c r="J635" s="225"/>
    </row>
    <row r="636" spans="1:11" x14ac:dyDescent="0.25">
      <c r="J636" s="225"/>
    </row>
    <row r="637" spans="1:11" x14ac:dyDescent="0.25">
      <c r="J637" s="225"/>
    </row>
    <row r="638" spans="1:11" x14ac:dyDescent="0.25">
      <c r="J638" s="225"/>
    </row>
    <row r="639" spans="1:11" x14ac:dyDescent="0.25">
      <c r="J639" s="225"/>
    </row>
    <row r="640" spans="1:11" x14ac:dyDescent="0.25">
      <c r="J640" s="225"/>
    </row>
    <row r="641" spans="10:10" x14ac:dyDescent="0.25">
      <c r="J641" s="225"/>
    </row>
    <row r="642" spans="10:10" x14ac:dyDescent="0.25">
      <c r="J642" s="225"/>
    </row>
    <row r="643" spans="10:10" x14ac:dyDescent="0.25">
      <c r="J643" s="225"/>
    </row>
    <row r="644" spans="10:10" x14ac:dyDescent="0.25">
      <c r="J644" s="225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Hannover</vt:lpstr>
      <vt:lpstr>Groß Gerau</vt:lpstr>
      <vt:lpstr>Rauischholzhausen</vt:lpstr>
      <vt:lpstr>Bonn</vt:lpstr>
      <vt:lpstr>Kiel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Margrit.Jugert</dc:creator>
  <cp:lastModifiedBy>Margrit.Jugert</cp:lastModifiedBy>
  <dcterms:created xsi:type="dcterms:W3CDTF">2019-06-19T07:35:40Z</dcterms:created>
  <dcterms:modified xsi:type="dcterms:W3CDTF">2019-07-19T06:37:44Z</dcterms:modified>
</cp:coreProperties>
</file>