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</sheets>
  <definedNames>
    <definedName function="false" hidden="true" localSheetId="0" name="_xlnm._FilterDatabase" vbProcedure="false">samples!$A$1:$M$71</definedName>
    <definedName function="false" hidden="false" localSheetId="0" name="Z_853ECEAA_6C14_4FAB_B2DA_70FAD2972775_.wvu.FilterData" vbProcedure="false">samples!$F$3:$J$37</definedName>
    <definedName function="false" hidden="false" localSheetId="0" name="_FilterDatabase_0_0" vbProcedure="false">samples!$F$1:$K$66</definedName>
    <definedName function="false" hidden="false" localSheetId="0" name="_FilterDatabase_0_0_0" vbProcedure="false">samples!$F$1:$K$59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<sst xmlns="http://schemas.openxmlformats.org/spreadsheetml/2006/main" count="92" uniqueCount="85">
  <si>
    <t xml:space="preserve">order_id</t>
  </si>
  <si>
    <t xml:space="preserve">order_date</t>
  </si>
  <si>
    <t xml:space="preserve">shipping_date</t>
  </si>
  <si>
    <t xml:space="preserve">arrival_date</t>
  </si>
  <si>
    <t xml:space="preserve">shipping_cost</t>
  </si>
  <si>
    <t xml:space="preserve">house_fragrance</t>
  </si>
  <si>
    <t xml:space="preserve">s_ml</t>
  </si>
  <si>
    <t xml:space="preserve">s_cost</t>
  </si>
  <si>
    <t xml:space="preserve">s_cpml</t>
  </si>
  <si>
    <t xml:space="preserve">s_amount</t>
  </si>
  <si>
    <t xml:space="preserve">s_rating</t>
  </si>
  <si>
    <t xml:space="preserve">fb_ml</t>
  </si>
  <si>
    <t xml:space="preserve">fb_cost</t>
  </si>
  <si>
    <t xml:space="preserve">fb_cpml</t>
  </si>
  <si>
    <t xml:space="preserve">Maison Margiela -  Soul of the Forest</t>
  </si>
  <si>
    <t xml:space="preserve">Penhaligons -  Sartorial</t>
  </si>
  <si>
    <t xml:space="preserve">Serge Lutens -  La vierge de fer</t>
  </si>
  <si>
    <t xml:space="preserve">Serge Lutens -  Un bois vanille</t>
  </si>
  <si>
    <t xml:space="preserve">Lalique -  Encre Noire Pour Homme</t>
  </si>
  <si>
    <t xml:space="preserve">Penhaligons -  Endymion</t>
  </si>
  <si>
    <t xml:space="preserve">Serge Lutens -  Chergui</t>
  </si>
  <si>
    <t xml:space="preserve">The Vagabond Prince -  Enchanted Forest</t>
  </si>
  <si>
    <t xml:space="preserve">Tom Ford -  Noir</t>
  </si>
  <si>
    <t xml:space="preserve">Tom Ford -  Tobacco Vanille</t>
  </si>
  <si>
    <t xml:space="preserve">Ineke -  Field Notes from Paris</t>
  </si>
  <si>
    <t xml:space="preserve">Maison Margiela -  By The Fireplace</t>
  </si>
  <si>
    <t xml:space="preserve">Penhaligons -  Opus 1870</t>
  </si>
  <si>
    <t xml:space="preserve">Pro Fumum Roma -  Arso</t>
  </si>
  <si>
    <t xml:space="preserve">Serge Lutens -  Datura noir</t>
  </si>
  <si>
    <t xml:space="preserve">Serge Lutens -  Dent de lait</t>
  </si>
  <si>
    <t xml:space="preserve">Beaufort London -  Fathom V</t>
  </si>
  <si>
    <t xml:space="preserve">Byredo -  Gypsy Water</t>
  </si>
  <si>
    <t xml:space="preserve">NA</t>
  </si>
  <si>
    <t xml:space="preserve">Maison Margiela -  Sailing Day</t>
  </si>
  <si>
    <t xml:space="preserve">Maison Margiela -  untitled</t>
  </si>
  <si>
    <t xml:space="preserve">Mancera -  Cedrat Boise</t>
  </si>
  <si>
    <t xml:space="preserve">Tom Ford -  Grey Vetiver</t>
  </si>
  <si>
    <t xml:space="preserve">Penhaligons -  Blasted Heath</t>
  </si>
  <si>
    <t xml:space="preserve">Tom Ford -  Oud Minerale</t>
  </si>
  <si>
    <t xml:space="preserve">Tom Ford -  Oud Wood</t>
  </si>
  <si>
    <t xml:space="preserve">Tom Ford -  Vert Boheme</t>
  </si>
  <si>
    <t xml:space="preserve">Tom Ford -  Vert de Bois</t>
  </si>
  <si>
    <t xml:space="preserve">Tom Ford -  Vert dEncens</t>
  </si>
  <si>
    <t xml:space="preserve">DS &amp; Durga -  Amber Teutonic</t>
  </si>
  <si>
    <t xml:space="preserve">Etat Libre dOrange -  Eloge du Traitre</t>
  </si>
  <si>
    <t xml:space="preserve">Etat Libre dOrange -  Fat Electrician</t>
  </si>
  <si>
    <t xml:space="preserve">Imaginary Authors -  Cape Heartache</t>
  </si>
  <si>
    <t xml:space="preserve">Imaginary Authors -  Memoirs of a Trespasser</t>
  </si>
  <si>
    <t xml:space="preserve">Serge Lutens -  Vetiver Oriental</t>
  </si>
  <si>
    <t xml:space="preserve">DS &amp; Durga -  El Cosmico</t>
  </si>
  <si>
    <t xml:space="preserve">Maison Margiela -  Beach Walk</t>
  </si>
  <si>
    <t xml:space="preserve">Masque Milano -  Montecristo</t>
  </si>
  <si>
    <t xml:space="preserve">Montale -  Aoud Musk</t>
  </si>
  <si>
    <t xml:space="preserve">Tom Ford -  Soleil Blanc</t>
  </si>
  <si>
    <t xml:space="preserve">Tom Ford -  Tobacco Oud</t>
  </si>
  <si>
    <t xml:space="preserve">Etat Libre dOrange -  Hermann a mes cotes me paraissait une ombre</t>
  </si>
  <si>
    <t xml:space="preserve">Imaginary Authors -  Every Storm A Serenade</t>
  </si>
  <si>
    <t xml:space="preserve">Penhaligons -  Blasted Bloom</t>
  </si>
  <si>
    <t xml:space="preserve">Penhaligons -  Endymion Concentre</t>
  </si>
  <si>
    <t xml:space="preserve">Penhaligons -  Juniper Sling</t>
  </si>
  <si>
    <t xml:space="preserve">DS &amp; Durga -  Burning Barbershop</t>
  </si>
  <si>
    <t xml:space="preserve">Frederic Malle -  French Lover</t>
  </si>
  <si>
    <t xml:space="preserve">Frederic Malle -  Musc Ravageaur</t>
  </si>
  <si>
    <t xml:space="preserve">Maison Margiela -  Jazz Club</t>
  </si>
  <si>
    <t xml:space="preserve">Montale -  Black Aoud</t>
  </si>
  <si>
    <t xml:space="preserve">Tom Ford -  Black Orchid</t>
  </si>
  <si>
    <t xml:space="preserve">Histoire de Parfums -  Ernest Hemingway</t>
  </si>
  <si>
    <t xml:space="preserve">Imaginary Authors -  A City on Fire</t>
  </si>
  <si>
    <t xml:space="preserve">Montale -  Cuir dArabie</t>
  </si>
  <si>
    <t xml:space="preserve">Montale -  Greyland</t>
  </si>
  <si>
    <t xml:space="preserve">Montale -  Honey Aoud</t>
  </si>
  <si>
    <t xml:space="preserve">Etat Libre dOrange -  Je suis un homme</t>
  </si>
  <si>
    <t xml:space="preserve">Maison Margiela -  Music Festival</t>
  </si>
  <si>
    <t xml:space="preserve">MDCI Paris -  Invasion Barbare</t>
  </si>
  <si>
    <t xml:space="preserve">Penhaligons -  Alizarin</t>
  </si>
  <si>
    <t xml:space="preserve">Penhaligons -  Lothair</t>
  </si>
  <si>
    <t xml:space="preserve">Atelier Cologne -  Cedrat Enivrant</t>
  </si>
  <si>
    <t xml:space="preserve">Diptyque -  Eau de Minthe</t>
  </si>
  <si>
    <t xml:space="preserve">Frederic Malle -  Geranium Pour Monsieur</t>
  </si>
  <si>
    <t xml:space="preserve">Imaginary Authors -  Saint Julip</t>
  </si>
  <si>
    <t xml:space="preserve">Imaginary Authors -  Telegram</t>
  </si>
  <si>
    <t xml:space="preserve">Histoire de Parfums -  1828 Jules Verne</t>
  </si>
  <si>
    <t xml:space="preserve">Histoire de Parfums -  1725 Casanova</t>
  </si>
  <si>
    <t xml:space="preserve">DS &amp; Durga -  Mississippi Medicine</t>
  </si>
  <si>
    <t xml:space="preserve">Etat Libre dOrange -  Remarkable People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</si>
</sst>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[$-409]m/d/yyyy"/>
    <numFmt numFmtId="167" formatCode="mm/dd/yy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8" activeCellId="0" sqref="F8"/>
    </sheetView>
  </sheetViews>
  <sheetFormatPr defaultColWidth="14.77734375" defaultRowHeight="12.8" zeroHeight="false" outlineLevelRow="0" outlineLevelCol="0"/>
  <cols>
    <col collapsed="false" customWidth="true" hidden="false" outlineLevel="0" max="5" min="1" style="0" width="14.57"/>
    <col collapsed="false" customWidth="true" hidden="false" outlineLevel="0" max="6" min="6" style="0" width="59.14"/>
    <col collapsed="false" customWidth="true" hidden="false" outlineLevel="0" max="7" min="7" style="1" width="14.57"/>
    <col collapsed="false" customWidth="true" hidden="false" outlineLevel="0" max="9" min="8" style="0" width="13.43"/>
    <col collapsed="false" customWidth="true" hidden="false" outlineLevel="0" max="12" min="10" style="0" width="14.57"/>
    <col collapsed="false" customWidth="true" hidden="false" outlineLevel="0" max="1022" min="1006" style="0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0" t="n">
        <v>1</v>
      </c>
      <c r="B2" s="4" t="n">
        <v>43333</v>
      </c>
      <c r="C2" s="4" t="n">
        <v>43343</v>
      </c>
      <c r="E2" s="1" t="n">
        <v>3.9</v>
      </c>
      <c r="F2" s="0" t="s">
        <v>14</v>
      </c>
      <c r="G2" s="1" t="n">
        <v>2</v>
      </c>
      <c r="H2" s="1" t="n">
        <v>4</v>
      </c>
      <c r="I2" s="1" t="n">
        <f aca="false">H2/G2</f>
        <v>2</v>
      </c>
      <c r="J2" s="0" t="n">
        <v>1</v>
      </c>
      <c r="K2" s="0" t="n">
        <v>4</v>
      </c>
      <c r="L2" s="0" t="n">
        <v>100</v>
      </c>
      <c r="M2" s="0" t="n">
        <v>125</v>
      </c>
      <c r="N2" s="1" t="n">
        <f aca="false">M2/L2</f>
        <v>1.25</v>
      </c>
    </row>
    <row r="3" customFormat="false" ht="12.8" hidden="false" customHeight="false" outlineLevel="0" collapsed="false">
      <c r="A3" s="0" t="n">
        <v>1</v>
      </c>
      <c r="B3" s="4" t="n">
        <v>43333</v>
      </c>
      <c r="C3" s="4" t="n">
        <v>43343</v>
      </c>
      <c r="E3" s="1" t="n">
        <v>3.9</v>
      </c>
      <c r="F3" s="0" t="s">
        <v>15</v>
      </c>
      <c r="G3" s="1" t="n">
        <v>2</v>
      </c>
      <c r="H3" s="1" t="n">
        <v>4</v>
      </c>
      <c r="I3" s="1" t="n">
        <f aca="false">H3/G3</f>
        <v>2</v>
      </c>
      <c r="J3" s="0" t="n">
        <v>1</v>
      </c>
      <c r="K3" s="0" t="n">
        <v>3</v>
      </c>
      <c r="L3" s="0" t="n">
        <v>50</v>
      </c>
      <c r="M3" s="0" t="n">
        <v>120</v>
      </c>
      <c r="N3" s="1" t="n">
        <f aca="false">M3/L3</f>
        <v>2.4</v>
      </c>
    </row>
    <row r="4" customFormat="false" ht="12.8" hidden="false" customHeight="false" outlineLevel="0" collapsed="false">
      <c r="A4" s="0" t="n">
        <v>1</v>
      </c>
      <c r="B4" s="4" t="n">
        <v>43333</v>
      </c>
      <c r="C4" s="4" t="n">
        <v>43343</v>
      </c>
      <c r="E4" s="1" t="n">
        <v>3.9</v>
      </c>
      <c r="F4" s="0" t="s">
        <v>16</v>
      </c>
      <c r="G4" s="1" t="n">
        <v>2</v>
      </c>
      <c r="H4" s="1" t="n">
        <v>5</v>
      </c>
      <c r="I4" s="1" t="n">
        <f aca="false">H4/G4</f>
        <v>2.5</v>
      </c>
      <c r="J4" s="0" t="n">
        <v>1</v>
      </c>
      <c r="K4" s="0" t="n">
        <v>2</v>
      </c>
      <c r="L4" s="0" t="n">
        <v>50</v>
      </c>
      <c r="M4" s="0" t="n">
        <v>124</v>
      </c>
      <c r="N4" s="1" t="n">
        <f aca="false">M4/L4</f>
        <v>2.48</v>
      </c>
    </row>
    <row r="5" customFormat="false" ht="12.8" hidden="false" customHeight="false" outlineLevel="0" collapsed="false">
      <c r="A5" s="0" t="n">
        <v>1</v>
      </c>
      <c r="B5" s="4" t="n">
        <v>43333</v>
      </c>
      <c r="C5" s="4" t="n">
        <v>43343</v>
      </c>
      <c r="E5" s="1" t="n">
        <v>3.9</v>
      </c>
      <c r="F5" s="0" t="s">
        <v>17</v>
      </c>
      <c r="G5" s="1" t="n">
        <v>2</v>
      </c>
      <c r="H5" s="1" t="n">
        <v>5</v>
      </c>
      <c r="I5" s="1" t="n">
        <f aca="false">H5/G5</f>
        <v>2.5</v>
      </c>
      <c r="J5" s="0" t="n">
        <v>1</v>
      </c>
      <c r="K5" s="0" t="n">
        <v>4</v>
      </c>
      <c r="L5" s="0" t="n">
        <v>50</v>
      </c>
      <c r="M5" s="0" t="n">
        <v>124</v>
      </c>
      <c r="N5" s="1" t="n">
        <f aca="false">M5/L5</f>
        <v>2.48</v>
      </c>
    </row>
    <row r="6" customFormat="false" ht="12.8" hidden="false" customHeight="false" outlineLevel="0" collapsed="false">
      <c r="A6" s="0" t="n">
        <v>2</v>
      </c>
      <c r="B6" s="4" t="n">
        <v>43387</v>
      </c>
      <c r="C6" s="4" t="n">
        <v>43390</v>
      </c>
      <c r="E6" s="1" t="n">
        <v>3.9</v>
      </c>
      <c r="F6" s="0" t="s">
        <v>18</v>
      </c>
      <c r="G6" s="1" t="n">
        <v>2</v>
      </c>
      <c r="H6" s="1" t="n">
        <v>4</v>
      </c>
      <c r="I6" s="1" t="n">
        <f aca="false">H6/G6</f>
        <v>2</v>
      </c>
      <c r="J6" s="0" t="n">
        <v>1</v>
      </c>
      <c r="K6" s="0" t="n">
        <v>2</v>
      </c>
      <c r="L6" s="0" t="n">
        <v>50</v>
      </c>
      <c r="M6" s="0" t="n">
        <v>80</v>
      </c>
      <c r="N6" s="1" t="n">
        <f aca="false">M6/L6</f>
        <v>1.6</v>
      </c>
    </row>
    <row r="7" customFormat="false" ht="12.8" hidden="false" customHeight="false" outlineLevel="0" collapsed="false">
      <c r="A7" s="0" t="n">
        <v>2</v>
      </c>
      <c r="B7" s="4" t="n">
        <v>43387</v>
      </c>
      <c r="C7" s="4" t="n">
        <v>43390</v>
      </c>
      <c r="E7" s="1" t="n">
        <v>3.9</v>
      </c>
      <c r="F7" s="0" t="s">
        <v>19</v>
      </c>
      <c r="G7" s="1" t="n">
        <v>2</v>
      </c>
      <c r="H7" s="1" t="n">
        <v>5</v>
      </c>
      <c r="I7" s="1" t="n">
        <f aca="false">H7/G7</f>
        <v>2.5</v>
      </c>
      <c r="J7" s="0" t="n">
        <v>1</v>
      </c>
      <c r="K7" s="0" t="n">
        <v>4</v>
      </c>
      <c r="L7" s="0" t="n">
        <v>50</v>
      </c>
      <c r="M7" s="0" t="n">
        <v>89</v>
      </c>
      <c r="N7" s="1" t="n">
        <f aca="false">M7/L7</f>
        <v>1.78</v>
      </c>
    </row>
    <row r="8" customFormat="false" ht="12.8" hidden="false" customHeight="false" outlineLevel="0" collapsed="false">
      <c r="A8" s="0" t="n">
        <v>2</v>
      </c>
      <c r="B8" s="4" t="n">
        <v>43387</v>
      </c>
      <c r="C8" s="4" t="n">
        <v>43390</v>
      </c>
      <c r="E8" s="1" t="n">
        <v>3.9</v>
      </c>
      <c r="F8" s="0" t="s">
        <v>20</v>
      </c>
      <c r="G8" s="1" t="n">
        <v>2</v>
      </c>
      <c r="H8" s="1" t="n">
        <v>5</v>
      </c>
      <c r="I8" s="1" t="n">
        <f aca="false">H8/G8</f>
        <v>2.5</v>
      </c>
      <c r="J8" s="0" t="n">
        <v>1</v>
      </c>
      <c r="K8" s="0" t="n">
        <v>4</v>
      </c>
      <c r="L8" s="0" t="n">
        <v>50</v>
      </c>
      <c r="M8" s="0" t="n">
        <v>124</v>
      </c>
      <c r="N8" s="1" t="n">
        <f aca="false">M8/L8</f>
        <v>2.48</v>
      </c>
    </row>
    <row r="9" customFormat="false" ht="12.8" hidden="false" customHeight="false" outlineLevel="0" collapsed="false">
      <c r="A9" s="0" t="n">
        <v>2</v>
      </c>
      <c r="B9" s="4" t="n">
        <v>43387</v>
      </c>
      <c r="C9" s="4" t="n">
        <v>43390</v>
      </c>
      <c r="E9" s="1" t="n">
        <v>3.9</v>
      </c>
      <c r="F9" s="0" t="s">
        <v>21</v>
      </c>
      <c r="G9" s="1" t="n">
        <v>2</v>
      </c>
      <c r="H9" s="1" t="n">
        <v>5</v>
      </c>
      <c r="I9" s="1" t="n">
        <f aca="false">H9/G9</f>
        <v>2.5</v>
      </c>
      <c r="J9" s="0" t="n">
        <v>1</v>
      </c>
      <c r="K9" s="0" t="n">
        <v>1</v>
      </c>
      <c r="L9" s="0" t="n">
        <v>100</v>
      </c>
      <c r="M9" s="0" t="n">
        <v>180</v>
      </c>
      <c r="N9" s="1" t="n">
        <f aca="false">M9/L9</f>
        <v>1.8</v>
      </c>
    </row>
    <row r="10" customFormat="false" ht="12.8" hidden="false" customHeight="false" outlineLevel="0" collapsed="false">
      <c r="A10" s="0" t="n">
        <v>2</v>
      </c>
      <c r="B10" s="4" t="n">
        <v>43387</v>
      </c>
      <c r="C10" s="4" t="n">
        <v>43390</v>
      </c>
      <c r="E10" s="1" t="n">
        <v>3.9</v>
      </c>
      <c r="F10" s="0" t="s">
        <v>22</v>
      </c>
      <c r="G10" s="1" t="n">
        <v>2</v>
      </c>
      <c r="H10" s="1" t="n">
        <v>4</v>
      </c>
      <c r="I10" s="1" t="n">
        <f aca="false">H10/G10</f>
        <v>2</v>
      </c>
      <c r="J10" s="0" t="n">
        <v>1</v>
      </c>
      <c r="K10" s="0" t="n">
        <v>3</v>
      </c>
      <c r="L10" s="0" t="n">
        <v>50</v>
      </c>
      <c r="M10" s="0" t="n">
        <v>91</v>
      </c>
      <c r="N10" s="1" t="n">
        <f aca="false">M10/L10</f>
        <v>1.82</v>
      </c>
    </row>
    <row r="11" customFormat="false" ht="12.8" hidden="false" customHeight="false" outlineLevel="0" collapsed="false">
      <c r="A11" s="0" t="n">
        <v>2</v>
      </c>
      <c r="B11" s="4" t="n">
        <v>43387</v>
      </c>
      <c r="C11" s="4" t="n">
        <v>43390</v>
      </c>
      <c r="E11" s="1" t="n">
        <v>3.9</v>
      </c>
      <c r="F11" s="0" t="s">
        <v>23</v>
      </c>
      <c r="G11" s="1" t="n">
        <v>2</v>
      </c>
      <c r="H11" s="1" t="n">
        <v>9</v>
      </c>
      <c r="I11" s="1" t="n">
        <f aca="false">H11/G11</f>
        <v>4.5</v>
      </c>
      <c r="J11" s="0" t="n">
        <v>1</v>
      </c>
      <c r="K11" s="0" t="n">
        <v>4</v>
      </c>
      <c r="L11" s="0" t="n">
        <v>100</v>
      </c>
      <c r="M11" s="0" t="n">
        <v>295</v>
      </c>
      <c r="N11" s="1" t="n">
        <f aca="false">M11/L11</f>
        <v>2.95</v>
      </c>
    </row>
    <row r="12" customFormat="false" ht="12.8" hidden="false" customHeight="false" outlineLevel="0" collapsed="false">
      <c r="A12" s="0" t="n">
        <v>3</v>
      </c>
      <c r="B12" s="4" t="n">
        <v>43442</v>
      </c>
      <c r="C12" s="4" t="n">
        <v>43448</v>
      </c>
      <c r="E12" s="1" t="n">
        <v>3.9</v>
      </c>
      <c r="F12" s="0" t="s">
        <v>24</v>
      </c>
      <c r="G12" s="1" t="n">
        <v>2</v>
      </c>
      <c r="H12" s="1" t="n">
        <v>4</v>
      </c>
      <c r="I12" s="1" t="n">
        <f aca="false">H12/G12</f>
        <v>2</v>
      </c>
      <c r="J12" s="0" t="n">
        <v>1</v>
      </c>
      <c r="K12" s="0" t="n">
        <v>4</v>
      </c>
      <c r="L12" s="0" t="n">
        <v>75</v>
      </c>
      <c r="M12" s="0" t="n">
        <v>110</v>
      </c>
      <c r="N12" s="1" t="n">
        <f aca="false">M12/L12</f>
        <v>1.46666666666667</v>
      </c>
    </row>
    <row r="13" customFormat="false" ht="12.8" hidden="false" customHeight="false" outlineLevel="0" collapsed="false">
      <c r="A13" s="0" t="n">
        <v>3</v>
      </c>
      <c r="B13" s="4" t="n">
        <v>43442</v>
      </c>
      <c r="C13" s="4" t="n">
        <v>43448</v>
      </c>
      <c r="E13" s="1" t="n">
        <v>3.9</v>
      </c>
      <c r="F13" s="0" t="s">
        <v>25</v>
      </c>
      <c r="G13" s="1" t="n">
        <v>2</v>
      </c>
      <c r="H13" s="1" t="n">
        <v>4</v>
      </c>
      <c r="I13" s="1" t="n">
        <f aca="false">H13/G13</f>
        <v>2</v>
      </c>
      <c r="J13" s="0" t="n">
        <v>1</v>
      </c>
      <c r="K13" s="0" t="n">
        <v>5</v>
      </c>
      <c r="L13" s="0" t="n">
        <v>100</v>
      </c>
      <c r="M13" s="0" t="n">
        <v>92</v>
      </c>
      <c r="N13" s="1" t="n">
        <f aca="false">M13/L13</f>
        <v>0.92</v>
      </c>
    </row>
    <row r="14" customFormat="false" ht="12.8" hidden="false" customHeight="false" outlineLevel="0" collapsed="false">
      <c r="A14" s="0" t="n">
        <v>3</v>
      </c>
      <c r="B14" s="4" t="n">
        <v>43442</v>
      </c>
      <c r="C14" s="4" t="n">
        <v>43448</v>
      </c>
      <c r="E14" s="1" t="n">
        <v>3.9</v>
      </c>
      <c r="F14" s="0" t="s">
        <v>14</v>
      </c>
      <c r="G14" s="1" t="n">
        <v>2</v>
      </c>
      <c r="H14" s="1" t="n">
        <v>4</v>
      </c>
      <c r="I14" s="1" t="n">
        <f aca="false">H14/G14</f>
        <v>2</v>
      </c>
      <c r="J14" s="0" t="n">
        <v>1</v>
      </c>
      <c r="K14" s="0" t="n">
        <v>4</v>
      </c>
      <c r="L14" s="0" t="n">
        <v>100</v>
      </c>
      <c r="M14" s="0" t="n">
        <v>125</v>
      </c>
      <c r="N14" s="1" t="n">
        <f aca="false">M14/L14</f>
        <v>1.25</v>
      </c>
    </row>
    <row r="15" customFormat="false" ht="12.8" hidden="false" customHeight="false" outlineLevel="0" collapsed="false">
      <c r="A15" s="0" t="n">
        <v>3</v>
      </c>
      <c r="B15" s="4" t="n">
        <v>43442</v>
      </c>
      <c r="C15" s="4" t="n">
        <v>43448</v>
      </c>
      <c r="E15" s="1" t="n">
        <v>3.9</v>
      </c>
      <c r="F15" s="0" t="s">
        <v>26</v>
      </c>
      <c r="G15" s="1" t="n">
        <v>2</v>
      </c>
      <c r="H15" s="1" t="n">
        <v>5</v>
      </c>
      <c r="I15" s="1" t="n">
        <f aca="false">H15/G15</f>
        <v>2.5</v>
      </c>
      <c r="J15" s="0" t="n">
        <v>1</v>
      </c>
      <c r="K15" s="0" t="n">
        <v>3</v>
      </c>
      <c r="L15" s="0" t="n">
        <v>100</v>
      </c>
      <c r="M15" s="0" t="n">
        <v>189</v>
      </c>
      <c r="N15" s="1" t="n">
        <f aca="false">M15/L15</f>
        <v>1.89</v>
      </c>
    </row>
    <row r="16" customFormat="false" ht="12.8" hidden="false" customHeight="false" outlineLevel="0" collapsed="false">
      <c r="A16" s="0" t="n">
        <v>3</v>
      </c>
      <c r="B16" s="4" t="n">
        <v>43442</v>
      </c>
      <c r="C16" s="4" t="n">
        <v>43448</v>
      </c>
      <c r="E16" s="1" t="n">
        <v>3.9</v>
      </c>
      <c r="F16" s="0" t="s">
        <v>27</v>
      </c>
      <c r="G16" s="1" t="n">
        <v>2</v>
      </c>
      <c r="H16" s="1" t="n">
        <v>7</v>
      </c>
      <c r="I16" s="1" t="n">
        <f aca="false">H16/G16</f>
        <v>3.5</v>
      </c>
      <c r="J16" s="0" t="n">
        <v>1</v>
      </c>
      <c r="K16" s="0" t="n">
        <v>3</v>
      </c>
      <c r="L16" s="0" t="n">
        <v>100</v>
      </c>
      <c r="M16" s="0" t="n">
        <v>219</v>
      </c>
      <c r="N16" s="1" t="n">
        <f aca="false">M16/L16</f>
        <v>2.19</v>
      </c>
    </row>
    <row r="17" customFormat="false" ht="12.8" hidden="false" customHeight="false" outlineLevel="0" collapsed="false">
      <c r="A17" s="0" t="n">
        <v>3</v>
      </c>
      <c r="B17" s="4" t="n">
        <v>43442</v>
      </c>
      <c r="C17" s="4" t="n">
        <v>43448</v>
      </c>
      <c r="E17" s="1" t="n">
        <v>3.9</v>
      </c>
      <c r="F17" s="0" t="s">
        <v>28</v>
      </c>
      <c r="G17" s="1" t="n">
        <v>2</v>
      </c>
      <c r="H17" s="1" t="n">
        <v>5</v>
      </c>
      <c r="I17" s="1" t="n">
        <f aca="false">H17/G17</f>
        <v>2.5</v>
      </c>
      <c r="J17" s="0" t="n">
        <v>1</v>
      </c>
      <c r="K17" s="0" t="n">
        <v>2</v>
      </c>
      <c r="L17" s="0" t="n">
        <v>50</v>
      </c>
      <c r="M17" s="0" t="n">
        <v>124</v>
      </c>
      <c r="N17" s="1" t="n">
        <f aca="false">M17/L17</f>
        <v>2.48</v>
      </c>
    </row>
    <row r="18" customFormat="false" ht="12.8" hidden="false" customHeight="false" outlineLevel="0" collapsed="false">
      <c r="A18" s="0" t="n">
        <v>3</v>
      </c>
      <c r="B18" s="4" t="n">
        <v>43442</v>
      </c>
      <c r="C18" s="4" t="n">
        <v>43448</v>
      </c>
      <c r="E18" s="1" t="n">
        <v>3.9</v>
      </c>
      <c r="F18" s="0" t="s">
        <v>29</v>
      </c>
      <c r="G18" s="1" t="n">
        <v>2</v>
      </c>
      <c r="H18" s="1" t="n">
        <v>5</v>
      </c>
      <c r="I18" s="1" t="n">
        <f aca="false">H18/G18</f>
        <v>2.5</v>
      </c>
      <c r="J18" s="0" t="n">
        <v>1</v>
      </c>
      <c r="K18" s="0" t="n">
        <v>1</v>
      </c>
      <c r="L18" s="0" t="n">
        <v>50</v>
      </c>
      <c r="M18" s="0" t="n">
        <v>124</v>
      </c>
      <c r="N18" s="1" t="n">
        <f aca="false">M18/L18</f>
        <v>2.48</v>
      </c>
    </row>
    <row r="19" customFormat="false" ht="12.8" hidden="false" customHeight="false" outlineLevel="0" collapsed="false">
      <c r="A19" s="0" t="n">
        <v>4</v>
      </c>
      <c r="B19" s="4" t="n">
        <v>43507</v>
      </c>
      <c r="C19" s="4" t="n">
        <v>43515</v>
      </c>
      <c r="D19" s="4" t="n">
        <v>43516</v>
      </c>
      <c r="E19" s="1" t="n">
        <v>3.9</v>
      </c>
      <c r="F19" s="0" t="s">
        <v>30</v>
      </c>
      <c r="G19" s="1" t="n">
        <v>2</v>
      </c>
      <c r="H19" s="1" t="n">
        <v>8</v>
      </c>
      <c r="I19" s="1" t="n">
        <f aca="false">H19/G19</f>
        <v>4</v>
      </c>
      <c r="J19" s="0" t="n">
        <v>1</v>
      </c>
      <c r="K19" s="0" t="n">
        <v>1</v>
      </c>
      <c r="L19" s="0" t="n">
        <v>50</v>
      </c>
      <c r="M19" s="0" t="n">
        <v>130</v>
      </c>
      <c r="N19" s="1" t="n">
        <f aca="false">M19/L19</f>
        <v>2.6</v>
      </c>
    </row>
    <row r="20" customFormat="false" ht="12.8" hidden="false" customHeight="false" outlineLevel="0" collapsed="false">
      <c r="A20" s="0" t="n">
        <v>4</v>
      </c>
      <c r="B20" s="4" t="n">
        <v>43507</v>
      </c>
      <c r="C20" s="4" t="n">
        <v>43515</v>
      </c>
      <c r="D20" s="4" t="n">
        <v>43516</v>
      </c>
      <c r="E20" s="1" t="n">
        <v>3.9</v>
      </c>
      <c r="F20" s="0" t="s">
        <v>31</v>
      </c>
      <c r="G20" s="1" t="n">
        <v>2</v>
      </c>
      <c r="H20" s="1" t="n">
        <v>5</v>
      </c>
      <c r="I20" s="1" t="n">
        <f aca="false">H20/G20</f>
        <v>2.5</v>
      </c>
      <c r="J20" s="0" t="n">
        <v>1</v>
      </c>
      <c r="K20" s="0" t="s">
        <v>32</v>
      </c>
      <c r="L20" s="0" t="n">
        <v>50</v>
      </c>
      <c r="M20" s="0" t="n">
        <v>127</v>
      </c>
      <c r="N20" s="1" t="n">
        <f aca="false">M20/L20</f>
        <v>2.54</v>
      </c>
    </row>
    <row r="21" customFormat="false" ht="12.8" hidden="false" customHeight="false" outlineLevel="0" collapsed="false">
      <c r="A21" s="0" t="n">
        <v>4</v>
      </c>
      <c r="B21" s="4" t="n">
        <v>43507</v>
      </c>
      <c r="C21" s="4" t="n">
        <v>43515</v>
      </c>
      <c r="D21" s="4" t="n">
        <v>43516</v>
      </c>
      <c r="E21" s="1" t="n">
        <v>3.9</v>
      </c>
      <c r="F21" s="0" t="s">
        <v>33</v>
      </c>
      <c r="G21" s="1" t="n">
        <v>2</v>
      </c>
      <c r="H21" s="1" t="n">
        <v>4</v>
      </c>
      <c r="I21" s="1" t="n">
        <f aca="false">H21/G21</f>
        <v>2</v>
      </c>
      <c r="J21" s="0" t="n">
        <v>1</v>
      </c>
      <c r="K21" s="0" t="n">
        <v>2</v>
      </c>
      <c r="L21" s="0" t="n">
        <v>100</v>
      </c>
      <c r="M21" s="0" t="n">
        <v>92</v>
      </c>
      <c r="N21" s="1" t="n">
        <f aca="false">M21/L21</f>
        <v>0.92</v>
      </c>
    </row>
    <row r="22" customFormat="false" ht="12.8" hidden="false" customHeight="false" outlineLevel="0" collapsed="false">
      <c r="A22" s="0" t="n">
        <v>4</v>
      </c>
      <c r="B22" s="4" t="n">
        <v>43507</v>
      </c>
      <c r="C22" s="4" t="n">
        <v>43515</v>
      </c>
      <c r="D22" s="4" t="n">
        <v>43516</v>
      </c>
      <c r="E22" s="1" t="n">
        <v>3.9</v>
      </c>
      <c r="F22" s="0" t="s">
        <v>34</v>
      </c>
      <c r="G22" s="1" t="n">
        <v>2</v>
      </c>
      <c r="H22" s="1" t="n">
        <v>4</v>
      </c>
      <c r="I22" s="1" t="n">
        <f aca="false">H22/G22</f>
        <v>2</v>
      </c>
      <c r="J22" s="0" t="n">
        <v>1</v>
      </c>
      <c r="K22" s="0" t="s">
        <v>32</v>
      </c>
      <c r="L22" s="0" t="n">
        <v>75</v>
      </c>
      <c r="M22" s="0" t="n">
        <v>118</v>
      </c>
      <c r="N22" s="1" t="n">
        <f aca="false">M22/L22</f>
        <v>1.57333333333333</v>
      </c>
    </row>
    <row r="23" customFormat="false" ht="12.8" hidden="false" customHeight="false" outlineLevel="0" collapsed="false">
      <c r="A23" s="0" t="n">
        <v>4</v>
      </c>
      <c r="B23" s="4" t="n">
        <v>43507</v>
      </c>
      <c r="C23" s="4" t="n">
        <v>43515</v>
      </c>
      <c r="D23" s="4" t="n">
        <v>43516</v>
      </c>
      <c r="E23" s="1" t="n">
        <v>3.9</v>
      </c>
      <c r="F23" s="0" t="s">
        <v>35</v>
      </c>
      <c r="G23" s="1" t="n">
        <v>2</v>
      </c>
      <c r="H23" s="1" t="n">
        <v>4</v>
      </c>
      <c r="I23" s="1" t="n">
        <f aca="false">H23/G23</f>
        <v>2</v>
      </c>
      <c r="J23" s="0" t="n">
        <v>1</v>
      </c>
      <c r="K23" s="0" t="n">
        <v>4</v>
      </c>
      <c r="L23" s="0" t="n">
        <v>60</v>
      </c>
      <c r="M23" s="0" t="n">
        <v>82</v>
      </c>
      <c r="N23" s="1" t="n">
        <f aca="false">M23/L23</f>
        <v>1.36666666666667</v>
      </c>
    </row>
    <row r="24" customFormat="false" ht="12.8" hidden="false" customHeight="false" outlineLevel="0" collapsed="false">
      <c r="A24" s="0" t="n">
        <v>4</v>
      </c>
      <c r="B24" s="4" t="n">
        <v>43507</v>
      </c>
      <c r="C24" s="4" t="n">
        <v>43515</v>
      </c>
      <c r="D24" s="4" t="n">
        <v>43516</v>
      </c>
      <c r="E24" s="1" t="n">
        <v>3.9</v>
      </c>
      <c r="F24" s="0" t="s">
        <v>36</v>
      </c>
      <c r="G24" s="1" t="n">
        <v>2</v>
      </c>
      <c r="H24" s="1" t="n">
        <v>4</v>
      </c>
      <c r="I24" s="1" t="n">
        <f aca="false">H24/G24</f>
        <v>2</v>
      </c>
      <c r="J24" s="0" t="n">
        <v>1</v>
      </c>
      <c r="K24" s="0" t="n">
        <v>4</v>
      </c>
      <c r="L24" s="0" t="n">
        <v>50</v>
      </c>
      <c r="M24" s="0" t="n">
        <v>91</v>
      </c>
      <c r="N24" s="1" t="n">
        <f aca="false">M24/L24</f>
        <v>1.82</v>
      </c>
    </row>
    <row r="25" customFormat="false" ht="12.8" hidden="false" customHeight="false" outlineLevel="0" collapsed="false">
      <c r="A25" s="0" t="n">
        <v>5</v>
      </c>
      <c r="B25" s="4" t="n">
        <v>43552</v>
      </c>
      <c r="C25" s="4" t="n">
        <v>43553</v>
      </c>
      <c r="D25" s="4" t="n">
        <v>43554</v>
      </c>
      <c r="E25" s="1" t="n">
        <v>3.9</v>
      </c>
      <c r="F25" s="0" t="s">
        <v>37</v>
      </c>
      <c r="G25" s="1" t="n">
        <v>2</v>
      </c>
      <c r="H25" s="1" t="n">
        <v>5</v>
      </c>
      <c r="I25" s="1" t="n">
        <f aca="false">H25/G25</f>
        <v>2.5</v>
      </c>
      <c r="J25" s="0" t="n">
        <v>1</v>
      </c>
      <c r="K25" s="0" t="n">
        <v>4</v>
      </c>
      <c r="L25" s="0" t="n">
        <v>50</v>
      </c>
      <c r="M25" s="0" t="n">
        <v>89</v>
      </c>
      <c r="N25" s="1" t="n">
        <f aca="false">M25/L25</f>
        <v>1.78</v>
      </c>
    </row>
    <row r="26" customFormat="false" ht="12.8" hidden="false" customHeight="false" outlineLevel="0" collapsed="false">
      <c r="A26" s="0" t="n">
        <v>5</v>
      </c>
      <c r="B26" s="4" t="n">
        <v>43552</v>
      </c>
      <c r="C26" s="4" t="n">
        <v>43553</v>
      </c>
      <c r="D26" s="4" t="n">
        <v>43554</v>
      </c>
      <c r="E26" s="1" t="n">
        <v>3.9</v>
      </c>
      <c r="F26" s="0" t="s">
        <v>38</v>
      </c>
      <c r="G26" s="1" t="n">
        <v>2</v>
      </c>
      <c r="H26" s="1" t="n">
        <v>9</v>
      </c>
      <c r="I26" s="1" t="n">
        <f aca="false">H26/G26</f>
        <v>4.5</v>
      </c>
      <c r="J26" s="0" t="n">
        <v>1</v>
      </c>
      <c r="K26" s="0" t="n">
        <v>5</v>
      </c>
      <c r="L26" s="0" t="n">
        <v>50</v>
      </c>
      <c r="M26" s="0" t="n">
        <v>199</v>
      </c>
      <c r="N26" s="1" t="n">
        <f aca="false">M26/L26</f>
        <v>3.98</v>
      </c>
    </row>
    <row r="27" customFormat="false" ht="12.8" hidden="false" customHeight="false" outlineLevel="0" collapsed="false">
      <c r="A27" s="0" t="n">
        <v>5</v>
      </c>
      <c r="B27" s="4" t="n">
        <v>43552</v>
      </c>
      <c r="C27" s="4" t="n">
        <v>43553</v>
      </c>
      <c r="D27" s="4" t="n">
        <v>43554</v>
      </c>
      <c r="E27" s="1" t="n">
        <v>3.9</v>
      </c>
      <c r="F27" s="0" t="s">
        <v>39</v>
      </c>
      <c r="G27" s="1" t="n">
        <v>2</v>
      </c>
      <c r="H27" s="1" t="n">
        <v>9</v>
      </c>
      <c r="I27" s="1" t="n">
        <f aca="false">H27/G27</f>
        <v>4.5</v>
      </c>
      <c r="J27" s="0" t="n">
        <v>1</v>
      </c>
      <c r="K27" s="0" t="n">
        <v>4</v>
      </c>
      <c r="L27" s="0" t="n">
        <v>50</v>
      </c>
      <c r="M27" s="0" t="n">
        <v>205</v>
      </c>
      <c r="N27" s="1" t="n">
        <f aca="false">M27/L27</f>
        <v>4.1</v>
      </c>
    </row>
    <row r="28" customFormat="false" ht="12.8" hidden="false" customHeight="false" outlineLevel="0" collapsed="false">
      <c r="A28" s="0" t="n">
        <v>5</v>
      </c>
      <c r="B28" s="4" t="n">
        <v>43552</v>
      </c>
      <c r="C28" s="4" t="n">
        <v>43553</v>
      </c>
      <c r="D28" s="4" t="n">
        <v>43554</v>
      </c>
      <c r="E28" s="1" t="n">
        <v>3.9</v>
      </c>
      <c r="F28" s="0" t="s">
        <v>40</v>
      </c>
      <c r="G28" s="1" t="n">
        <v>2</v>
      </c>
      <c r="H28" s="1" t="n">
        <v>12</v>
      </c>
      <c r="I28" s="1" t="n">
        <f aca="false">H28/G28</f>
        <v>6</v>
      </c>
      <c r="J28" s="0" t="n">
        <v>1</v>
      </c>
      <c r="K28" s="0" t="n">
        <v>1</v>
      </c>
      <c r="L28" s="0" t="n">
        <v>50</v>
      </c>
      <c r="M28" s="0" t="n">
        <v>199</v>
      </c>
      <c r="N28" s="1" t="n">
        <f aca="false">M28/L28</f>
        <v>3.98</v>
      </c>
    </row>
    <row r="29" customFormat="false" ht="12.8" hidden="false" customHeight="false" outlineLevel="0" collapsed="false">
      <c r="A29" s="0" t="n">
        <v>5</v>
      </c>
      <c r="B29" s="4" t="n">
        <v>43552</v>
      </c>
      <c r="C29" s="4" t="n">
        <v>43553</v>
      </c>
      <c r="D29" s="4" t="n">
        <v>43554</v>
      </c>
      <c r="E29" s="1" t="n">
        <v>3.9</v>
      </c>
      <c r="F29" s="0" t="s">
        <v>41</v>
      </c>
      <c r="G29" s="1" t="n">
        <v>2</v>
      </c>
      <c r="H29" s="1" t="n">
        <v>12</v>
      </c>
      <c r="I29" s="1" t="n">
        <f aca="false">H29/G29</f>
        <v>6</v>
      </c>
      <c r="J29" s="0" t="n">
        <v>1</v>
      </c>
      <c r="K29" s="0" t="n">
        <v>3</v>
      </c>
      <c r="L29" s="0" t="n">
        <v>50</v>
      </c>
      <c r="M29" s="0" t="n">
        <v>199</v>
      </c>
      <c r="N29" s="1" t="n">
        <f aca="false">M29/L29</f>
        <v>3.98</v>
      </c>
    </row>
    <row r="30" customFormat="false" ht="12.8" hidden="false" customHeight="false" outlineLevel="0" collapsed="false">
      <c r="A30" s="0" t="n">
        <v>5</v>
      </c>
      <c r="B30" s="4" t="n">
        <v>43552</v>
      </c>
      <c r="C30" s="4" t="n">
        <v>43553</v>
      </c>
      <c r="D30" s="4" t="n">
        <v>43554</v>
      </c>
      <c r="E30" s="1" t="n">
        <v>3.9</v>
      </c>
      <c r="F30" s="0" t="s">
        <v>42</v>
      </c>
      <c r="G30" s="1" t="n">
        <v>2</v>
      </c>
      <c r="H30" s="1" t="n">
        <v>12</v>
      </c>
      <c r="I30" s="1" t="n">
        <f aca="false">H30/G30</f>
        <v>6</v>
      </c>
      <c r="J30" s="0" t="n">
        <v>1</v>
      </c>
      <c r="K30" s="0" t="n">
        <v>3</v>
      </c>
      <c r="L30" s="0" t="n">
        <v>50</v>
      </c>
      <c r="M30" s="0" t="n">
        <v>199</v>
      </c>
      <c r="N30" s="1" t="n">
        <f aca="false">M30/L30</f>
        <v>3.98</v>
      </c>
    </row>
    <row r="31" customFormat="false" ht="12.8" hidden="false" customHeight="false" outlineLevel="0" collapsed="false">
      <c r="A31" s="0" t="n">
        <v>6</v>
      </c>
      <c r="B31" s="4" t="n">
        <v>43587</v>
      </c>
      <c r="C31" s="4" t="n">
        <v>43593</v>
      </c>
      <c r="D31" s="4" t="n">
        <v>43595</v>
      </c>
      <c r="E31" s="1" t="n">
        <v>3.9</v>
      </c>
      <c r="F31" s="0" t="s">
        <v>43</v>
      </c>
      <c r="G31" s="1" t="n">
        <v>2</v>
      </c>
      <c r="H31" s="1" t="n">
        <v>10</v>
      </c>
      <c r="I31" s="1" t="n">
        <f aca="false">H31/G31</f>
        <v>5</v>
      </c>
      <c r="J31" s="0" t="n">
        <v>1</v>
      </c>
      <c r="K31" s="0" t="n">
        <v>3</v>
      </c>
      <c r="L31" s="0" t="n">
        <v>50</v>
      </c>
      <c r="M31" s="0" t="n">
        <v>169</v>
      </c>
      <c r="N31" s="1" t="n">
        <f aca="false">M31/L31</f>
        <v>3.38</v>
      </c>
    </row>
    <row r="32" customFormat="false" ht="12.8" hidden="false" customHeight="false" outlineLevel="0" collapsed="false">
      <c r="A32" s="0" t="n">
        <v>6</v>
      </c>
      <c r="B32" s="4" t="n">
        <v>43587</v>
      </c>
      <c r="C32" s="4" t="n">
        <v>43593</v>
      </c>
      <c r="D32" s="4" t="n">
        <v>43595</v>
      </c>
      <c r="E32" s="1" t="n">
        <v>3.9</v>
      </c>
      <c r="F32" s="0" t="s">
        <v>44</v>
      </c>
      <c r="G32" s="1" t="n">
        <v>2</v>
      </c>
      <c r="H32" s="1" t="n">
        <v>4</v>
      </c>
      <c r="I32" s="1" t="n">
        <f aca="false">H32/G32</f>
        <v>2</v>
      </c>
      <c r="J32" s="0" t="n">
        <v>1</v>
      </c>
      <c r="K32" s="0" t="n">
        <v>1</v>
      </c>
      <c r="L32" s="0" t="n">
        <v>50</v>
      </c>
      <c r="M32" s="0" t="n">
        <v>95</v>
      </c>
      <c r="N32" s="1" t="n">
        <f aca="false">M32/L32</f>
        <v>1.9</v>
      </c>
    </row>
    <row r="33" customFormat="false" ht="12.8" hidden="false" customHeight="false" outlineLevel="0" collapsed="false">
      <c r="A33" s="0" t="n">
        <v>6</v>
      </c>
      <c r="B33" s="4" t="n">
        <v>43587</v>
      </c>
      <c r="C33" s="4" t="n">
        <v>43593</v>
      </c>
      <c r="D33" s="4" t="n">
        <v>43595</v>
      </c>
      <c r="E33" s="1" t="n">
        <v>3.9</v>
      </c>
      <c r="F33" s="0" t="s">
        <v>45</v>
      </c>
      <c r="G33" s="1" t="n">
        <v>2</v>
      </c>
      <c r="H33" s="1" t="n">
        <v>4</v>
      </c>
      <c r="I33" s="1" t="n">
        <f aca="false">H33/G33</f>
        <v>2</v>
      </c>
      <c r="J33" s="0" t="n">
        <v>1</v>
      </c>
      <c r="K33" s="0" t="n">
        <v>5</v>
      </c>
      <c r="L33" s="0" t="n">
        <v>50</v>
      </c>
      <c r="M33" s="0" t="n">
        <v>90</v>
      </c>
      <c r="N33" s="1" t="n">
        <f aca="false">M33/L33</f>
        <v>1.8</v>
      </c>
    </row>
    <row r="34" customFormat="false" ht="12.8" hidden="false" customHeight="false" outlineLevel="0" collapsed="false">
      <c r="A34" s="0" t="n">
        <v>6</v>
      </c>
      <c r="B34" s="4" t="n">
        <v>43587</v>
      </c>
      <c r="C34" s="4" t="n">
        <v>43593</v>
      </c>
      <c r="D34" s="4" t="n">
        <v>43595</v>
      </c>
      <c r="E34" s="1" t="n">
        <v>3.9</v>
      </c>
      <c r="F34" s="0" t="s">
        <v>46</v>
      </c>
      <c r="G34" s="1" t="n">
        <v>2</v>
      </c>
      <c r="H34" s="1" t="n">
        <v>6</v>
      </c>
      <c r="I34" s="1" t="n">
        <f aca="false">H34/G34</f>
        <v>3</v>
      </c>
      <c r="J34" s="0" t="n">
        <v>1</v>
      </c>
      <c r="K34" s="0" t="n">
        <v>2</v>
      </c>
      <c r="L34" s="0" t="n">
        <v>50</v>
      </c>
      <c r="M34" s="0" t="n">
        <v>94</v>
      </c>
      <c r="N34" s="1" t="n">
        <f aca="false">M34/L34</f>
        <v>1.88</v>
      </c>
    </row>
    <row r="35" customFormat="false" ht="12.8" hidden="false" customHeight="false" outlineLevel="0" collapsed="false">
      <c r="A35" s="0" t="n">
        <v>6</v>
      </c>
      <c r="B35" s="4" t="n">
        <v>43587</v>
      </c>
      <c r="C35" s="4" t="n">
        <v>43593</v>
      </c>
      <c r="D35" s="4" t="n">
        <v>43595</v>
      </c>
      <c r="E35" s="1" t="n">
        <v>3.9</v>
      </c>
      <c r="F35" s="0" t="s">
        <v>47</v>
      </c>
      <c r="G35" s="1" t="n">
        <v>2</v>
      </c>
      <c r="H35" s="1" t="n">
        <v>6</v>
      </c>
      <c r="I35" s="1" t="n">
        <f aca="false">H35/G35</f>
        <v>3</v>
      </c>
      <c r="J35" s="0" t="n">
        <v>1</v>
      </c>
      <c r="K35" s="0" t="n">
        <v>2</v>
      </c>
      <c r="L35" s="0" t="n">
        <v>50</v>
      </c>
      <c r="M35" s="0" t="n">
        <v>94</v>
      </c>
      <c r="N35" s="1" t="n">
        <f aca="false">M35/L35</f>
        <v>1.88</v>
      </c>
    </row>
    <row r="36" customFormat="false" ht="12.8" hidden="false" customHeight="false" outlineLevel="0" collapsed="false">
      <c r="A36" s="0" t="n">
        <v>6</v>
      </c>
      <c r="B36" s="4" t="n">
        <v>43587</v>
      </c>
      <c r="C36" s="4" t="n">
        <v>43593</v>
      </c>
      <c r="D36" s="4" t="n">
        <v>43595</v>
      </c>
      <c r="E36" s="1" t="n">
        <v>3.9</v>
      </c>
      <c r="F36" s="0" t="s">
        <v>48</v>
      </c>
      <c r="G36" s="1" t="n">
        <v>2</v>
      </c>
      <c r="H36" s="1" t="n">
        <v>5</v>
      </c>
      <c r="I36" s="1" t="n">
        <f aca="false">H36/G36</f>
        <v>2.5</v>
      </c>
      <c r="J36" s="0" t="n">
        <v>1</v>
      </c>
      <c r="K36" s="0" t="n">
        <v>3</v>
      </c>
      <c r="L36" s="0" t="n">
        <v>50</v>
      </c>
      <c r="M36" s="0" t="n">
        <v>124</v>
      </c>
      <c r="N36" s="1" t="n">
        <f aca="false">M36/L36</f>
        <v>2.48</v>
      </c>
    </row>
    <row r="37" customFormat="false" ht="12.8" hidden="false" customHeight="false" outlineLevel="0" collapsed="false">
      <c r="A37" s="0" t="n">
        <v>7</v>
      </c>
      <c r="B37" s="4" t="n">
        <v>43611</v>
      </c>
      <c r="C37" s="4" t="n">
        <v>43629</v>
      </c>
      <c r="D37" s="4" t="n">
        <v>43631</v>
      </c>
      <c r="E37" s="1" t="n">
        <v>3.9</v>
      </c>
      <c r="F37" s="0" t="s">
        <v>49</v>
      </c>
      <c r="G37" s="1" t="n">
        <v>2</v>
      </c>
      <c r="H37" s="1" t="n">
        <v>10</v>
      </c>
      <c r="I37" s="1" t="n">
        <f aca="false">H37/G37</f>
        <v>5</v>
      </c>
      <c r="J37" s="0" t="n">
        <v>1</v>
      </c>
      <c r="K37" s="0" t="n">
        <v>3</v>
      </c>
      <c r="L37" s="0" t="n">
        <v>50</v>
      </c>
      <c r="M37" s="0" t="n">
        <v>169</v>
      </c>
      <c r="N37" s="1" t="n">
        <f aca="false">M37/L37</f>
        <v>3.38</v>
      </c>
    </row>
    <row r="38" customFormat="false" ht="12.8" hidden="false" customHeight="false" outlineLevel="0" collapsed="false">
      <c r="A38" s="0" t="n">
        <v>7</v>
      </c>
      <c r="B38" s="4" t="n">
        <v>43611</v>
      </c>
      <c r="C38" s="4" t="n">
        <v>43629</v>
      </c>
      <c r="D38" s="4" t="n">
        <v>43631</v>
      </c>
      <c r="E38" s="1" t="n">
        <v>3.9</v>
      </c>
      <c r="F38" s="0" t="s">
        <v>50</v>
      </c>
      <c r="G38" s="1" t="n">
        <v>2</v>
      </c>
      <c r="H38" s="1" t="n">
        <v>9</v>
      </c>
      <c r="I38" s="1" t="n">
        <f aca="false">H38/G38</f>
        <v>4.5</v>
      </c>
      <c r="J38" s="0" t="n">
        <v>1</v>
      </c>
      <c r="K38" s="0" t="n">
        <v>2</v>
      </c>
      <c r="L38" s="0" t="n">
        <v>100</v>
      </c>
      <c r="M38" s="0" t="n">
        <v>92</v>
      </c>
      <c r="N38" s="1" t="n">
        <f aca="false">M38/L38</f>
        <v>0.92</v>
      </c>
    </row>
    <row r="39" customFormat="false" ht="12.8" hidden="false" customHeight="false" outlineLevel="0" collapsed="false">
      <c r="A39" s="0" t="n">
        <v>7</v>
      </c>
      <c r="B39" s="4" t="n">
        <v>43611</v>
      </c>
      <c r="C39" s="4" t="n">
        <v>43629</v>
      </c>
      <c r="D39" s="4" t="n">
        <v>43631</v>
      </c>
      <c r="E39" s="1" t="n">
        <v>3.9</v>
      </c>
      <c r="F39" s="0" t="s">
        <v>51</v>
      </c>
      <c r="G39" s="1" t="n">
        <v>2</v>
      </c>
      <c r="H39" s="1" t="n">
        <v>5</v>
      </c>
      <c r="I39" s="1" t="n">
        <f aca="false">H39/G39</f>
        <v>2.5</v>
      </c>
      <c r="J39" s="0" t="n">
        <v>1</v>
      </c>
      <c r="K39" s="0" t="n">
        <v>3</v>
      </c>
      <c r="L39" s="0" t="n">
        <v>35</v>
      </c>
      <c r="M39" s="0" t="n">
        <v>108</v>
      </c>
      <c r="N39" s="1" t="n">
        <f aca="false">M39/L39</f>
        <v>3.08571428571429</v>
      </c>
    </row>
    <row r="40" customFormat="false" ht="12.8" hidden="false" customHeight="false" outlineLevel="0" collapsed="false">
      <c r="A40" s="0" t="n">
        <v>7</v>
      </c>
      <c r="B40" s="4" t="n">
        <v>43611</v>
      </c>
      <c r="C40" s="4" t="n">
        <v>43629</v>
      </c>
      <c r="D40" s="4" t="n">
        <v>43631</v>
      </c>
      <c r="E40" s="1" t="n">
        <v>3.9</v>
      </c>
      <c r="F40" s="0" t="s">
        <v>52</v>
      </c>
      <c r="G40" s="1" t="n">
        <v>2</v>
      </c>
      <c r="H40" s="1" t="n">
        <v>5</v>
      </c>
      <c r="I40" s="1" t="n">
        <f aca="false">H40/G40</f>
        <v>2.5</v>
      </c>
      <c r="J40" s="0" t="n">
        <v>1</v>
      </c>
      <c r="K40" s="0" t="n">
        <v>4</v>
      </c>
      <c r="L40" s="0" t="n">
        <v>100</v>
      </c>
      <c r="M40" s="0" t="n">
        <v>139</v>
      </c>
      <c r="N40" s="1" t="n">
        <f aca="false">M40/L40</f>
        <v>1.39</v>
      </c>
    </row>
    <row r="41" customFormat="false" ht="12.8" hidden="false" customHeight="false" outlineLevel="0" collapsed="false">
      <c r="A41" s="0" t="n">
        <v>7</v>
      </c>
      <c r="B41" s="4" t="n">
        <v>43611</v>
      </c>
      <c r="C41" s="4" t="n">
        <v>43629</v>
      </c>
      <c r="D41" s="4" t="n">
        <v>43631</v>
      </c>
      <c r="E41" s="1" t="n">
        <v>3.9</v>
      </c>
      <c r="F41" s="0" t="s">
        <v>53</v>
      </c>
      <c r="G41" s="1" t="n">
        <v>2</v>
      </c>
      <c r="H41" s="1" t="n">
        <v>9</v>
      </c>
      <c r="I41" s="1" t="n">
        <f aca="false">H41/G41</f>
        <v>4.5</v>
      </c>
      <c r="J41" s="0" t="n">
        <v>1</v>
      </c>
      <c r="K41" s="0" t="n">
        <v>2</v>
      </c>
      <c r="L41" s="0" t="n">
        <v>50</v>
      </c>
      <c r="M41" s="0" t="n">
        <v>205</v>
      </c>
      <c r="N41" s="1" t="n">
        <f aca="false">M41/L41</f>
        <v>4.1</v>
      </c>
    </row>
    <row r="42" customFormat="false" ht="12.8" hidden="false" customHeight="false" outlineLevel="0" collapsed="false">
      <c r="A42" s="0" t="n">
        <v>7</v>
      </c>
      <c r="B42" s="4" t="n">
        <v>43611</v>
      </c>
      <c r="C42" s="4" t="n">
        <v>43629</v>
      </c>
      <c r="D42" s="4" t="n">
        <v>43631</v>
      </c>
      <c r="E42" s="1" t="n">
        <v>3.9</v>
      </c>
      <c r="F42" s="0" t="s">
        <v>54</v>
      </c>
      <c r="G42" s="1" t="n">
        <v>2</v>
      </c>
      <c r="H42" s="1" t="n">
        <v>6</v>
      </c>
      <c r="I42" s="1" t="n">
        <f aca="false">H42/G42</f>
        <v>3</v>
      </c>
      <c r="J42" s="0" t="n">
        <v>1</v>
      </c>
      <c r="K42" s="0" t="n">
        <v>3</v>
      </c>
      <c r="L42" s="0" t="n">
        <v>50</v>
      </c>
      <c r="M42" s="0" t="n">
        <v>199</v>
      </c>
      <c r="N42" s="1" t="n">
        <f aca="false">M42/L42</f>
        <v>3.98</v>
      </c>
    </row>
    <row r="43" customFormat="false" ht="12.8" hidden="false" customHeight="false" outlineLevel="0" collapsed="false">
      <c r="A43" s="0" t="n">
        <v>8</v>
      </c>
      <c r="B43" s="4" t="n">
        <v>43640</v>
      </c>
      <c r="C43" s="4" t="n">
        <v>43650</v>
      </c>
      <c r="D43" s="4" t="n">
        <v>43654</v>
      </c>
      <c r="E43" s="1" t="n">
        <v>3.9</v>
      </c>
      <c r="F43" s="0" t="s">
        <v>55</v>
      </c>
      <c r="G43" s="1" t="n">
        <v>2</v>
      </c>
      <c r="H43" s="1" t="n">
        <v>4</v>
      </c>
      <c r="I43" s="1" t="n">
        <f aca="false">H43/G43</f>
        <v>2</v>
      </c>
      <c r="J43" s="0" t="n">
        <v>1</v>
      </c>
      <c r="K43" s="0" t="n">
        <v>4</v>
      </c>
      <c r="L43" s="0" t="n">
        <v>100</v>
      </c>
      <c r="M43" s="0" t="n">
        <v>135</v>
      </c>
      <c r="N43" s="1" t="n">
        <f aca="false">M43/L43</f>
        <v>1.35</v>
      </c>
    </row>
    <row r="44" customFormat="false" ht="12.8" hidden="false" customHeight="false" outlineLevel="0" collapsed="false">
      <c r="A44" s="0" t="n">
        <v>8</v>
      </c>
      <c r="B44" s="4" t="n">
        <v>43640</v>
      </c>
      <c r="C44" s="4" t="n">
        <v>43650</v>
      </c>
      <c r="D44" s="4" t="n">
        <v>43654</v>
      </c>
      <c r="E44" s="1" t="n">
        <v>3.9</v>
      </c>
      <c r="F44" s="0" t="s">
        <v>56</v>
      </c>
      <c r="G44" s="1" t="n">
        <v>2</v>
      </c>
      <c r="H44" s="1" t="n">
        <v>6</v>
      </c>
      <c r="I44" s="1" t="n">
        <f aca="false">H44/G44</f>
        <v>3</v>
      </c>
      <c r="J44" s="0" t="n">
        <v>1</v>
      </c>
      <c r="K44" s="0" t="n">
        <v>4</v>
      </c>
      <c r="L44" s="0" t="n">
        <v>50</v>
      </c>
      <c r="M44" s="0" t="n">
        <v>94</v>
      </c>
      <c r="N44" s="1" t="n">
        <f aca="false">M44/L44</f>
        <v>1.88</v>
      </c>
    </row>
    <row r="45" customFormat="false" ht="12.8" hidden="false" customHeight="false" outlineLevel="0" collapsed="false">
      <c r="A45" s="0" t="n">
        <v>8</v>
      </c>
      <c r="B45" s="4" t="n">
        <v>43640</v>
      </c>
      <c r="C45" s="4" t="n">
        <v>43650</v>
      </c>
      <c r="D45" s="4" t="n">
        <v>43654</v>
      </c>
      <c r="E45" s="1" t="n">
        <v>3.9</v>
      </c>
      <c r="F45" s="0" t="s">
        <v>57</v>
      </c>
      <c r="G45" s="1" t="n">
        <v>2</v>
      </c>
      <c r="H45" s="1" t="n">
        <v>6</v>
      </c>
      <c r="I45" s="1" t="n">
        <f aca="false">H45/G45</f>
        <v>3</v>
      </c>
      <c r="J45" s="0" t="n">
        <v>1</v>
      </c>
      <c r="K45" s="0" t="n">
        <v>3</v>
      </c>
      <c r="L45" s="0" t="n">
        <v>100</v>
      </c>
      <c r="M45" s="0" t="n">
        <v>210</v>
      </c>
      <c r="N45" s="1" t="n">
        <f aca="false">M45/L45</f>
        <v>2.1</v>
      </c>
    </row>
    <row r="46" customFormat="false" ht="12.8" hidden="false" customHeight="false" outlineLevel="0" collapsed="false">
      <c r="A46" s="0" t="n">
        <v>8</v>
      </c>
      <c r="B46" s="4" t="n">
        <v>43640</v>
      </c>
      <c r="C46" s="4" t="n">
        <v>43650</v>
      </c>
      <c r="D46" s="4" t="n">
        <v>43654</v>
      </c>
      <c r="E46" s="1" t="n">
        <v>3.9</v>
      </c>
      <c r="F46" s="0" t="s">
        <v>19</v>
      </c>
      <c r="G46" s="1" t="n">
        <v>2</v>
      </c>
      <c r="H46" s="1" t="n">
        <v>5</v>
      </c>
      <c r="I46" s="1" t="n">
        <f aca="false">H46/G46</f>
        <v>2.5</v>
      </c>
      <c r="J46" s="0" t="n">
        <v>1</v>
      </c>
      <c r="K46" s="0" t="n">
        <v>4</v>
      </c>
      <c r="L46" s="0" t="n">
        <v>50</v>
      </c>
      <c r="M46" s="0" t="n">
        <v>120</v>
      </c>
      <c r="N46" s="1" t="n">
        <f aca="false">M46/L46</f>
        <v>2.4</v>
      </c>
    </row>
    <row r="47" customFormat="false" ht="12.8" hidden="false" customHeight="false" outlineLevel="0" collapsed="false">
      <c r="A47" s="0" t="n">
        <v>8</v>
      </c>
      <c r="B47" s="4" t="n">
        <v>43640</v>
      </c>
      <c r="C47" s="4" t="n">
        <v>43650</v>
      </c>
      <c r="D47" s="4" t="n">
        <v>43654</v>
      </c>
      <c r="E47" s="1" t="n">
        <v>3.9</v>
      </c>
      <c r="F47" s="0" t="s">
        <v>58</v>
      </c>
      <c r="G47" s="1" t="n">
        <v>2</v>
      </c>
      <c r="H47" s="1" t="n">
        <v>5</v>
      </c>
      <c r="I47" s="1" t="n">
        <f aca="false">H47/G47</f>
        <v>2.5</v>
      </c>
      <c r="J47" s="0" t="n">
        <v>1</v>
      </c>
      <c r="K47" s="0" t="n">
        <v>2</v>
      </c>
      <c r="L47" s="0" t="n">
        <v>50</v>
      </c>
      <c r="M47" s="0" t="n">
        <v>120</v>
      </c>
      <c r="N47" s="1" t="n">
        <f aca="false">M47/L47</f>
        <v>2.4</v>
      </c>
    </row>
    <row r="48" customFormat="false" ht="12.8" hidden="false" customHeight="false" outlineLevel="0" collapsed="false">
      <c r="A48" s="0" t="n">
        <v>8</v>
      </c>
      <c r="B48" s="4" t="n">
        <v>43640</v>
      </c>
      <c r="C48" s="4" t="n">
        <v>43650</v>
      </c>
      <c r="D48" s="4" t="n">
        <v>43654</v>
      </c>
      <c r="E48" s="1" t="n">
        <v>3.9</v>
      </c>
      <c r="F48" s="0" t="s">
        <v>59</v>
      </c>
      <c r="G48" s="1" t="n">
        <v>2</v>
      </c>
      <c r="H48" s="1" t="n">
        <v>6</v>
      </c>
      <c r="I48" s="1" t="n">
        <f aca="false">H48/G48</f>
        <v>3</v>
      </c>
      <c r="J48" s="0" t="n">
        <v>1</v>
      </c>
      <c r="K48" s="0" t="n">
        <v>3</v>
      </c>
      <c r="L48" s="0" t="n">
        <v>100</v>
      </c>
      <c r="M48" s="0" t="n">
        <v>129</v>
      </c>
      <c r="N48" s="1" t="n">
        <f aca="false">M48/L48</f>
        <v>1.29</v>
      </c>
    </row>
    <row r="49" customFormat="false" ht="12.8" hidden="false" customHeight="false" outlineLevel="0" collapsed="false">
      <c r="A49" s="0" t="n">
        <v>9</v>
      </c>
      <c r="B49" s="4" t="n">
        <v>43716</v>
      </c>
      <c r="C49" s="4" t="n">
        <v>43725</v>
      </c>
      <c r="D49" s="4" t="n">
        <v>43727</v>
      </c>
      <c r="E49" s="1" t="n">
        <v>3.9</v>
      </c>
      <c r="F49" s="0" t="s">
        <v>60</v>
      </c>
      <c r="G49" s="1" t="n">
        <v>2</v>
      </c>
      <c r="H49" s="1" t="n">
        <v>10</v>
      </c>
      <c r="I49" s="1" t="n">
        <f aca="false">H49/G49</f>
        <v>5</v>
      </c>
      <c r="J49" s="0" t="n">
        <v>1</v>
      </c>
      <c r="K49" s="0" t="n">
        <v>5</v>
      </c>
      <c r="L49" s="0" t="n">
        <v>50</v>
      </c>
      <c r="M49" s="0" t="n">
        <v>169</v>
      </c>
      <c r="N49" s="1" t="n">
        <f aca="false">M49/L49</f>
        <v>3.38</v>
      </c>
    </row>
    <row r="50" customFormat="false" ht="12.8" hidden="false" customHeight="false" outlineLevel="0" collapsed="false">
      <c r="A50" s="0" t="n">
        <v>9</v>
      </c>
      <c r="B50" s="4" t="n">
        <v>43716</v>
      </c>
      <c r="C50" s="4" t="n">
        <v>43725</v>
      </c>
      <c r="D50" s="4" t="n">
        <v>43727</v>
      </c>
      <c r="E50" s="1" t="n">
        <v>3.9</v>
      </c>
      <c r="F50" s="0" t="s">
        <v>61</v>
      </c>
      <c r="G50" s="1" t="n">
        <v>2</v>
      </c>
      <c r="H50" s="1" t="n">
        <v>6</v>
      </c>
      <c r="I50" s="1" t="n">
        <f aca="false">H50/G50</f>
        <v>3</v>
      </c>
      <c r="J50" s="0" t="n">
        <v>1</v>
      </c>
      <c r="K50" s="0" t="n">
        <v>4</v>
      </c>
      <c r="L50" s="0" t="n">
        <v>50</v>
      </c>
      <c r="M50" s="0" t="n">
        <v>135</v>
      </c>
      <c r="N50" s="1" t="n">
        <f aca="false">M50/L50</f>
        <v>2.7</v>
      </c>
    </row>
    <row r="51" customFormat="false" ht="12.8" hidden="false" customHeight="false" outlineLevel="0" collapsed="false">
      <c r="A51" s="0" t="n">
        <v>9</v>
      </c>
      <c r="B51" s="4" t="n">
        <v>43716</v>
      </c>
      <c r="C51" s="4" t="n">
        <v>43725</v>
      </c>
      <c r="D51" s="4" t="n">
        <v>43727</v>
      </c>
      <c r="E51" s="1" t="n">
        <v>3.9</v>
      </c>
      <c r="F51" s="0" t="s">
        <v>62</v>
      </c>
      <c r="G51" s="1" t="n">
        <v>2</v>
      </c>
      <c r="H51" s="1" t="n">
        <v>6</v>
      </c>
      <c r="I51" s="1" t="n">
        <f aca="false">H51/G51</f>
        <v>3</v>
      </c>
      <c r="J51" s="0" t="n">
        <v>1</v>
      </c>
      <c r="K51" s="0" t="n">
        <v>5</v>
      </c>
      <c r="L51" s="0" t="n">
        <v>50</v>
      </c>
      <c r="M51" s="0" t="n">
        <v>135</v>
      </c>
      <c r="N51" s="1" t="n">
        <f aca="false">M51/L51</f>
        <v>2.7</v>
      </c>
    </row>
    <row r="52" customFormat="false" ht="12.8" hidden="false" customHeight="false" outlineLevel="0" collapsed="false">
      <c r="A52" s="0" t="n">
        <v>9</v>
      </c>
      <c r="B52" s="4" t="n">
        <v>43716</v>
      </c>
      <c r="C52" s="4" t="n">
        <v>43725</v>
      </c>
      <c r="D52" s="4" t="n">
        <v>43727</v>
      </c>
      <c r="E52" s="1" t="n">
        <v>3.9</v>
      </c>
      <c r="F52" s="0" t="s">
        <v>63</v>
      </c>
      <c r="G52" s="1" t="n">
        <v>2</v>
      </c>
      <c r="H52" s="1" t="n">
        <v>4</v>
      </c>
      <c r="I52" s="1" t="n">
        <f aca="false">H52/G52</f>
        <v>2</v>
      </c>
      <c r="J52" s="0" t="n">
        <v>1</v>
      </c>
      <c r="K52" s="0" t="n">
        <v>3</v>
      </c>
      <c r="L52" s="0" t="n">
        <v>100</v>
      </c>
      <c r="M52" s="0" t="n">
        <v>92</v>
      </c>
      <c r="N52" s="1" t="n">
        <f aca="false">M52/L52</f>
        <v>0.92</v>
      </c>
    </row>
    <row r="53" customFormat="false" ht="12.8" hidden="false" customHeight="false" outlineLevel="0" collapsed="false">
      <c r="A53" s="0" t="n">
        <v>9</v>
      </c>
      <c r="B53" s="4" t="n">
        <v>43716</v>
      </c>
      <c r="C53" s="4" t="n">
        <v>43725</v>
      </c>
      <c r="D53" s="4" t="n">
        <v>43727</v>
      </c>
      <c r="E53" s="1" t="n">
        <v>3.9</v>
      </c>
      <c r="F53" s="0" t="s">
        <v>64</v>
      </c>
      <c r="G53" s="1" t="n">
        <v>2</v>
      </c>
      <c r="H53" s="1" t="n">
        <v>4</v>
      </c>
      <c r="I53" s="1" t="n">
        <f aca="false">H53/G53</f>
        <v>2</v>
      </c>
      <c r="J53" s="0" t="n">
        <v>1</v>
      </c>
      <c r="K53" s="0" t="n">
        <v>1</v>
      </c>
      <c r="L53" s="0" t="n">
        <v>100</v>
      </c>
      <c r="M53" s="0" t="n">
        <v>128</v>
      </c>
      <c r="N53" s="1" t="n">
        <f aca="false">M53/L53</f>
        <v>1.28</v>
      </c>
    </row>
    <row r="54" customFormat="false" ht="12.8" hidden="false" customHeight="false" outlineLevel="0" collapsed="false">
      <c r="A54" s="0" t="n">
        <v>9</v>
      </c>
      <c r="B54" s="4" t="n">
        <v>43716</v>
      </c>
      <c r="C54" s="4" t="n">
        <v>43725</v>
      </c>
      <c r="D54" s="4" t="n">
        <v>43727</v>
      </c>
      <c r="E54" s="1" t="n">
        <v>3.9</v>
      </c>
      <c r="F54" s="0" t="s">
        <v>65</v>
      </c>
      <c r="G54" s="1" t="n">
        <v>2</v>
      </c>
      <c r="H54" s="1" t="n">
        <v>5</v>
      </c>
      <c r="I54" s="1" t="n">
        <f aca="false">H54/G54</f>
        <v>2.5</v>
      </c>
      <c r="J54" s="0" t="n">
        <v>1</v>
      </c>
      <c r="K54" s="0" t="n">
        <v>1</v>
      </c>
      <c r="L54" s="0" t="n">
        <v>50</v>
      </c>
      <c r="M54" s="0" t="n">
        <v>111</v>
      </c>
      <c r="N54" s="1" t="n">
        <f aca="false">M54/L54</f>
        <v>2.22</v>
      </c>
    </row>
    <row r="55" customFormat="false" ht="15.75" hidden="false" customHeight="true" outlineLevel="0" collapsed="false">
      <c r="A55" s="0" t="n">
        <v>10</v>
      </c>
      <c r="B55" s="4" t="n">
        <v>43785</v>
      </c>
      <c r="C55" s="4" t="n">
        <v>43794</v>
      </c>
      <c r="D55" s="4" t="n">
        <v>43796</v>
      </c>
      <c r="E55" s="1" t="n">
        <v>3.9</v>
      </c>
      <c r="F55" s="0" t="s">
        <v>66</v>
      </c>
      <c r="G55" s="1" t="n">
        <v>2</v>
      </c>
      <c r="H55" s="1" t="n">
        <v>4</v>
      </c>
      <c r="I55" s="1" t="n">
        <f aca="false">H55/G55</f>
        <v>2</v>
      </c>
      <c r="J55" s="0" t="n">
        <v>1</v>
      </c>
      <c r="K55" s="0" t="n">
        <v>5</v>
      </c>
      <c r="L55" s="0" t="n">
        <v>120</v>
      </c>
      <c r="M55" s="0" t="n">
        <v>155</v>
      </c>
      <c r="N55" s="1" t="n">
        <f aca="false">M55/L55</f>
        <v>1.29166666666667</v>
      </c>
    </row>
    <row r="56" customFormat="false" ht="15.75" hidden="false" customHeight="true" outlineLevel="0" collapsed="false">
      <c r="A56" s="0" t="n">
        <v>10</v>
      </c>
      <c r="B56" s="4" t="n">
        <v>43785</v>
      </c>
      <c r="C56" s="4" t="n">
        <v>43794</v>
      </c>
      <c r="D56" s="4" t="n">
        <v>43796</v>
      </c>
      <c r="E56" s="1" t="n">
        <v>3.9</v>
      </c>
      <c r="F56" s="0" t="s">
        <v>67</v>
      </c>
      <c r="G56" s="1" t="n">
        <v>2</v>
      </c>
      <c r="H56" s="1" t="n">
        <v>6</v>
      </c>
      <c r="I56" s="1" t="n">
        <f aca="false">H56/G56</f>
        <v>3</v>
      </c>
      <c r="J56" s="0" t="n">
        <v>1</v>
      </c>
      <c r="K56" s="0" t="n">
        <v>3</v>
      </c>
      <c r="L56" s="0" t="n">
        <v>50</v>
      </c>
      <c r="M56" s="0" t="n">
        <v>94</v>
      </c>
      <c r="N56" s="1" t="n">
        <f aca="false">M56/L56</f>
        <v>1.88</v>
      </c>
    </row>
    <row r="57" customFormat="false" ht="15.75" hidden="false" customHeight="true" outlineLevel="0" collapsed="false">
      <c r="A57" s="0" t="n">
        <v>10</v>
      </c>
      <c r="B57" s="4" t="n">
        <v>43785</v>
      </c>
      <c r="C57" s="4" t="n">
        <v>43794</v>
      </c>
      <c r="D57" s="4" t="n">
        <v>43796</v>
      </c>
      <c r="E57" s="1" t="n">
        <v>3.9</v>
      </c>
      <c r="F57" s="0" t="s">
        <v>68</v>
      </c>
      <c r="G57" s="1" t="n">
        <v>2</v>
      </c>
      <c r="H57" s="1" t="n">
        <v>4</v>
      </c>
      <c r="I57" s="1" t="n">
        <f aca="false">H57/G57</f>
        <v>2</v>
      </c>
      <c r="J57" s="0" t="n">
        <v>1</v>
      </c>
      <c r="K57" s="0" t="n">
        <v>2</v>
      </c>
      <c r="L57" s="0" t="n">
        <v>100</v>
      </c>
      <c r="M57" s="0" t="n">
        <v>128</v>
      </c>
      <c r="N57" s="1" t="n">
        <f aca="false">M57/L57</f>
        <v>1.28</v>
      </c>
    </row>
    <row r="58" customFormat="false" ht="15.75" hidden="false" customHeight="true" outlineLevel="0" collapsed="false">
      <c r="A58" s="0" t="n">
        <v>10</v>
      </c>
      <c r="B58" s="4" t="n">
        <v>43785</v>
      </c>
      <c r="C58" s="4" t="n">
        <v>43794</v>
      </c>
      <c r="D58" s="4" t="n">
        <v>43796</v>
      </c>
      <c r="E58" s="1" t="n">
        <v>3.9</v>
      </c>
      <c r="F58" s="0" t="s">
        <v>69</v>
      </c>
      <c r="G58" s="1" t="n">
        <v>2</v>
      </c>
      <c r="H58" s="1" t="n">
        <v>4</v>
      </c>
      <c r="I58" s="1" t="n">
        <f aca="false">H58/G58</f>
        <v>2</v>
      </c>
      <c r="J58" s="0" t="n">
        <v>1</v>
      </c>
      <c r="K58" s="0" t="n">
        <v>2</v>
      </c>
      <c r="L58" s="0" t="n">
        <v>100</v>
      </c>
      <c r="M58" s="0" t="n">
        <v>110</v>
      </c>
      <c r="N58" s="1" t="n">
        <f aca="false">M58/L58</f>
        <v>1.1</v>
      </c>
    </row>
    <row r="59" customFormat="false" ht="15.75" hidden="false" customHeight="true" outlineLevel="0" collapsed="false">
      <c r="A59" s="0" t="n">
        <v>10</v>
      </c>
      <c r="B59" s="4" t="n">
        <v>43785</v>
      </c>
      <c r="C59" s="4" t="n">
        <v>43794</v>
      </c>
      <c r="D59" s="4" t="n">
        <v>43796</v>
      </c>
      <c r="E59" s="1" t="n">
        <v>3.9</v>
      </c>
      <c r="F59" s="0" t="s">
        <v>70</v>
      </c>
      <c r="G59" s="1" t="n">
        <v>2</v>
      </c>
      <c r="H59" s="1" t="n">
        <v>4</v>
      </c>
      <c r="I59" s="1" t="n">
        <f aca="false">H59/G59</f>
        <v>2</v>
      </c>
      <c r="J59" s="0" t="n">
        <v>1</v>
      </c>
      <c r="K59" s="0" t="n">
        <v>4</v>
      </c>
      <c r="L59" s="0" t="n">
        <v>100</v>
      </c>
      <c r="M59" s="0" t="n">
        <v>139</v>
      </c>
      <c r="N59" s="1" t="n">
        <f aca="false">M59/L59</f>
        <v>1.39</v>
      </c>
    </row>
    <row r="60" customFormat="false" ht="12.8" hidden="false" customHeight="false" outlineLevel="0" collapsed="false">
      <c r="A60" s="0" t="n">
        <v>11</v>
      </c>
      <c r="B60" s="4" t="n">
        <v>43853</v>
      </c>
      <c r="C60" s="4" t="n">
        <v>43865</v>
      </c>
      <c r="D60" s="4" t="n">
        <v>43866</v>
      </c>
      <c r="E60" s="1" t="n">
        <v>3.9</v>
      </c>
      <c r="F60" s="0" t="s">
        <v>71</v>
      </c>
      <c r="G60" s="1" t="n">
        <v>2</v>
      </c>
      <c r="H60" s="1" t="n">
        <v>4</v>
      </c>
      <c r="I60" s="1" t="n">
        <f aca="false">H60/G60</f>
        <v>2</v>
      </c>
      <c r="J60" s="0" t="n">
        <v>1</v>
      </c>
      <c r="K60" s="0" t="n">
        <v>4</v>
      </c>
      <c r="L60" s="0" t="n">
        <v>50</v>
      </c>
      <c r="M60" s="0" t="n">
        <v>90</v>
      </c>
      <c r="N60" s="1" t="n">
        <f aca="false">M60/L60</f>
        <v>1.8</v>
      </c>
    </row>
    <row r="61" customFormat="false" ht="12.8" hidden="false" customHeight="false" outlineLevel="0" collapsed="false">
      <c r="A61" s="0" t="n">
        <v>11</v>
      </c>
      <c r="B61" s="4" t="n">
        <v>43853</v>
      </c>
      <c r="C61" s="4" t="n">
        <v>43865</v>
      </c>
      <c r="D61" s="4" t="n">
        <v>43866</v>
      </c>
      <c r="E61" s="1" t="n">
        <v>3.9</v>
      </c>
      <c r="F61" s="0" t="s">
        <v>72</v>
      </c>
      <c r="G61" s="1" t="n">
        <v>2</v>
      </c>
      <c r="H61" s="1" t="n">
        <v>4</v>
      </c>
      <c r="I61" s="1" t="n">
        <f aca="false">H61/G61</f>
        <v>2</v>
      </c>
      <c r="J61" s="0" t="n">
        <v>1</v>
      </c>
      <c r="K61" s="0" t="n">
        <v>2</v>
      </c>
      <c r="L61" s="0" t="n">
        <v>100</v>
      </c>
      <c r="M61" s="0" t="n">
        <v>92</v>
      </c>
      <c r="N61" s="1" t="n">
        <f aca="false">M61/L61</f>
        <v>0.92</v>
      </c>
    </row>
    <row r="62" customFormat="false" ht="12.8" hidden="false" customHeight="false" outlineLevel="0" collapsed="false">
      <c r="A62" s="0" t="n">
        <v>11</v>
      </c>
      <c r="B62" s="4" t="n">
        <v>43853</v>
      </c>
      <c r="C62" s="4" t="n">
        <v>43865</v>
      </c>
      <c r="D62" s="4" t="n">
        <v>43866</v>
      </c>
      <c r="E62" s="1" t="n">
        <v>3.9</v>
      </c>
      <c r="F62" s="0" t="s">
        <v>73</v>
      </c>
      <c r="G62" s="1" t="n">
        <v>2</v>
      </c>
      <c r="H62" s="1" t="n">
        <v>9</v>
      </c>
      <c r="I62" s="1" t="n">
        <f aca="false">H62/G62</f>
        <v>4.5</v>
      </c>
      <c r="J62" s="0" t="n">
        <v>1</v>
      </c>
      <c r="K62" s="0" t="n">
        <v>5</v>
      </c>
      <c r="L62" s="0" t="n">
        <v>75</v>
      </c>
      <c r="M62" s="0" t="n">
        <v>225</v>
      </c>
      <c r="N62" s="1" t="n">
        <f aca="false">M62/L62</f>
        <v>3</v>
      </c>
    </row>
    <row r="63" customFormat="false" ht="12.8" hidden="false" customHeight="false" outlineLevel="0" collapsed="false">
      <c r="A63" s="0" t="n">
        <v>11</v>
      </c>
      <c r="B63" s="4" t="n">
        <v>43853</v>
      </c>
      <c r="C63" s="4" t="n">
        <v>43865</v>
      </c>
      <c r="D63" s="4" t="n">
        <v>43866</v>
      </c>
      <c r="E63" s="1" t="n">
        <v>3.9</v>
      </c>
      <c r="F63" s="0" t="s">
        <v>74</v>
      </c>
      <c r="G63" s="1" t="n">
        <v>2</v>
      </c>
      <c r="H63" s="1" t="n">
        <v>6</v>
      </c>
      <c r="I63" s="1" t="n">
        <f aca="false">H63/G63</f>
        <v>3</v>
      </c>
      <c r="J63" s="0" t="n">
        <v>1</v>
      </c>
      <c r="K63" s="0" t="n">
        <v>1</v>
      </c>
      <c r="L63" s="0" t="n">
        <v>100</v>
      </c>
      <c r="M63" s="0" t="n">
        <v>195</v>
      </c>
      <c r="N63" s="1" t="n">
        <f aca="false">M63/L63</f>
        <v>1.95</v>
      </c>
    </row>
    <row r="64" customFormat="false" ht="12.8" hidden="false" customHeight="false" outlineLevel="0" collapsed="false">
      <c r="A64" s="0" t="n">
        <v>11</v>
      </c>
      <c r="B64" s="4" t="n">
        <v>43853</v>
      </c>
      <c r="C64" s="4" t="n">
        <v>43865</v>
      </c>
      <c r="D64" s="4" t="n">
        <v>43866</v>
      </c>
      <c r="E64" s="1" t="n">
        <v>3.9</v>
      </c>
      <c r="F64" s="0" t="s">
        <v>75</v>
      </c>
      <c r="G64" s="1" t="n">
        <v>2</v>
      </c>
      <c r="H64" s="1" t="n">
        <v>6</v>
      </c>
      <c r="I64" s="1" t="n">
        <f aca="false">H64/G64</f>
        <v>3</v>
      </c>
      <c r="J64" s="0" t="n">
        <v>1</v>
      </c>
      <c r="K64" s="0" t="n">
        <v>4</v>
      </c>
      <c r="L64" s="0" t="n">
        <v>100</v>
      </c>
      <c r="M64" s="0" t="n">
        <v>129</v>
      </c>
      <c r="N64" s="1" t="n">
        <f aca="false">M64/L64</f>
        <v>1.29</v>
      </c>
    </row>
    <row r="65" customFormat="false" ht="12.8" hidden="false" customHeight="false" outlineLevel="0" collapsed="false">
      <c r="A65" s="0" t="n">
        <v>11</v>
      </c>
      <c r="B65" s="4" t="n">
        <v>43853</v>
      </c>
      <c r="C65" s="4" t="n">
        <v>43865</v>
      </c>
      <c r="D65" s="4" t="n">
        <v>43866</v>
      </c>
      <c r="E65" s="1" t="n">
        <v>3.9</v>
      </c>
      <c r="F65" s="0" t="s">
        <v>15</v>
      </c>
      <c r="G65" s="1" t="n">
        <v>2</v>
      </c>
      <c r="H65" s="1" t="n">
        <v>4</v>
      </c>
      <c r="I65" s="1" t="n">
        <f aca="false">H65/G65</f>
        <v>2</v>
      </c>
      <c r="J65" s="0" t="n">
        <v>1</v>
      </c>
      <c r="K65" s="0" t="n">
        <v>4</v>
      </c>
      <c r="L65" s="0" t="n">
        <v>50</v>
      </c>
      <c r="M65" s="0" t="n">
        <v>89</v>
      </c>
      <c r="N65" s="1" t="n">
        <f aca="false">M65/L65</f>
        <v>1.78</v>
      </c>
    </row>
    <row r="66" customFormat="false" ht="15.75" hidden="false" customHeight="true" outlineLevel="0" collapsed="false">
      <c r="A66" s="0" t="n">
        <v>11</v>
      </c>
      <c r="B66" s="4" t="n">
        <v>43853</v>
      </c>
      <c r="C66" s="4" t="n">
        <v>43865</v>
      </c>
      <c r="D66" s="4" t="n">
        <v>43866</v>
      </c>
      <c r="E66" s="1" t="n">
        <v>3.9</v>
      </c>
      <c r="F66" s="0" t="s">
        <v>17</v>
      </c>
      <c r="G66" s="1" t="n">
        <v>2</v>
      </c>
      <c r="H66" s="1" t="n">
        <v>5</v>
      </c>
      <c r="I66" s="1" t="n">
        <f aca="false">H66/G66</f>
        <v>2.5</v>
      </c>
      <c r="J66" s="0" t="n">
        <v>1</v>
      </c>
      <c r="K66" s="0" t="n">
        <v>4</v>
      </c>
      <c r="L66" s="0" t="n">
        <v>50</v>
      </c>
      <c r="M66" s="0" t="n">
        <v>124</v>
      </c>
      <c r="N66" s="1" t="n">
        <f aca="false">M66/L66</f>
        <v>2.48</v>
      </c>
    </row>
    <row r="67" customFormat="false" ht="15.75" hidden="false" customHeight="true" outlineLevel="0" collapsed="false">
      <c r="A67" s="0" t="n">
        <v>12</v>
      </c>
      <c r="B67" s="4" t="n">
        <v>43930</v>
      </c>
      <c r="C67" s="4" t="n">
        <v>43945</v>
      </c>
      <c r="D67" s="4" t="n">
        <v>43949</v>
      </c>
      <c r="E67" s="1" t="n">
        <v>3.9</v>
      </c>
      <c r="F67" s="0" t="s">
        <v>76</v>
      </c>
      <c r="G67" s="1" t="n">
        <v>2</v>
      </c>
      <c r="H67" s="1" t="n">
        <v>4</v>
      </c>
      <c r="I67" s="1" t="n">
        <f aca="false">H67/G67</f>
        <v>2</v>
      </c>
      <c r="J67" s="0" t="n">
        <v>1</v>
      </c>
      <c r="K67" s="0" t="n">
        <v>2</v>
      </c>
      <c r="L67" s="0" t="n">
        <v>100</v>
      </c>
      <c r="M67" s="0" t="n">
        <v>110</v>
      </c>
      <c r="N67" s="1" t="n">
        <f aca="false">M67/L67</f>
        <v>1.1</v>
      </c>
    </row>
    <row r="68" customFormat="false" ht="15.75" hidden="false" customHeight="true" outlineLevel="0" collapsed="false">
      <c r="A68" s="0" t="n">
        <v>12</v>
      </c>
      <c r="B68" s="4" t="n">
        <v>43930</v>
      </c>
      <c r="C68" s="4" t="n">
        <v>43945</v>
      </c>
      <c r="D68" s="4" t="n">
        <v>43949</v>
      </c>
      <c r="E68" s="1" t="n">
        <v>3.9</v>
      </c>
      <c r="F68" s="0" t="s">
        <v>77</v>
      </c>
      <c r="G68" s="1" t="n">
        <v>2</v>
      </c>
      <c r="H68" s="1" t="n">
        <v>5</v>
      </c>
      <c r="I68" s="1" t="n">
        <f aca="false">H68/G68</f>
        <v>2.5</v>
      </c>
      <c r="J68" s="0" t="n">
        <v>1</v>
      </c>
      <c r="K68" s="0" t="n">
        <v>3</v>
      </c>
      <c r="L68" s="0" t="n">
        <v>75</v>
      </c>
      <c r="M68" s="0" t="n">
        <v>130</v>
      </c>
      <c r="N68" s="1" t="n">
        <f aca="false">M68/L68</f>
        <v>1.73333333333333</v>
      </c>
    </row>
    <row r="69" customFormat="false" ht="15.75" hidden="false" customHeight="true" outlineLevel="0" collapsed="false">
      <c r="A69" s="0" t="n">
        <v>12</v>
      </c>
      <c r="B69" s="4" t="n">
        <v>43930</v>
      </c>
      <c r="C69" s="4" t="n">
        <v>43945</v>
      </c>
      <c r="D69" s="4" t="n">
        <v>43949</v>
      </c>
      <c r="E69" s="1" t="n">
        <v>3.9</v>
      </c>
      <c r="F69" s="0" t="s">
        <v>78</v>
      </c>
      <c r="G69" s="1" t="n">
        <v>2</v>
      </c>
      <c r="H69" s="1" t="n">
        <v>6</v>
      </c>
      <c r="I69" s="1" t="n">
        <f aca="false">H69/G69</f>
        <v>3</v>
      </c>
      <c r="J69" s="0" t="n">
        <v>1</v>
      </c>
      <c r="K69" s="0" t="n">
        <v>2</v>
      </c>
      <c r="L69" s="0" t="n">
        <v>50</v>
      </c>
      <c r="M69" s="0" t="n">
        <v>135</v>
      </c>
      <c r="N69" s="1" t="n">
        <f aca="false">M69/L69</f>
        <v>2.7</v>
      </c>
    </row>
    <row r="70" customFormat="false" ht="12.8" hidden="false" customHeight="false" outlineLevel="0" collapsed="false">
      <c r="A70" s="0" t="n">
        <v>12</v>
      </c>
      <c r="B70" s="4" t="n">
        <v>43930</v>
      </c>
      <c r="C70" s="4" t="n">
        <v>43945</v>
      </c>
      <c r="D70" s="4" t="n">
        <v>43949</v>
      </c>
      <c r="E70" s="1" t="n">
        <v>3.9</v>
      </c>
      <c r="F70" s="0" t="s">
        <v>79</v>
      </c>
      <c r="G70" s="1" t="n">
        <v>2</v>
      </c>
      <c r="H70" s="1" t="n">
        <v>6</v>
      </c>
      <c r="I70" s="1" t="n">
        <f aca="false">H70/G70</f>
        <v>3</v>
      </c>
      <c r="J70" s="0" t="n">
        <v>1</v>
      </c>
      <c r="K70" s="0" t="n">
        <v>2</v>
      </c>
      <c r="L70" s="0" t="n">
        <v>50</v>
      </c>
      <c r="M70" s="0" t="n">
        <v>94</v>
      </c>
      <c r="N70" s="1" t="n">
        <f aca="false">M70/L70</f>
        <v>1.88</v>
      </c>
    </row>
    <row r="71" customFormat="false" ht="12.8" hidden="false" customHeight="false" outlineLevel="0" collapsed="false">
      <c r="A71" s="0" t="n">
        <v>12</v>
      </c>
      <c r="B71" s="4" t="n">
        <v>43930</v>
      </c>
      <c r="C71" s="4" t="n">
        <v>43945</v>
      </c>
      <c r="D71" s="4" t="n">
        <v>43949</v>
      </c>
      <c r="E71" s="1" t="n">
        <v>3.9</v>
      </c>
      <c r="F71" s="0" t="s">
        <v>80</v>
      </c>
      <c r="G71" s="1" t="n">
        <v>2</v>
      </c>
      <c r="H71" s="1" t="n">
        <v>6</v>
      </c>
      <c r="I71" s="1" t="n">
        <f aca="false">H71/G71</f>
        <v>3</v>
      </c>
      <c r="J71" s="0" t="n">
        <v>1</v>
      </c>
      <c r="K71" s="0" t="n">
        <v>3</v>
      </c>
      <c r="L71" s="0" t="n">
        <v>50</v>
      </c>
      <c r="M71" s="0" t="n">
        <v>94</v>
      </c>
      <c r="N71" s="1" t="n">
        <f aca="false">M71/L71</f>
        <v>1.88</v>
      </c>
    </row>
    <row r="72" customFormat="false" ht="12.8" hidden="false" customHeight="false" outlineLevel="0" collapsed="false">
      <c r="A72" s="0" t="n">
        <v>13</v>
      </c>
      <c r="B72" s="5" t="n">
        <v>44010</v>
      </c>
      <c r="C72" s="5" t="n">
        <v>44027</v>
      </c>
      <c r="D72" s="5" t="n">
        <v>44029</v>
      </c>
      <c r="E72" s="1" t="n">
        <v>3.9</v>
      </c>
      <c r="F72" s="0" t="s">
        <v>81</v>
      </c>
      <c r="G72" s="1" t="n">
        <v>2</v>
      </c>
      <c r="H72" s="0" t="n">
        <v>4</v>
      </c>
      <c r="I72" s="1" t="n">
        <f aca="false">H72/G72</f>
        <v>2</v>
      </c>
      <c r="J72" s="0" t="n">
        <v>1</v>
      </c>
      <c r="K72" s="0" t="n">
        <v>4</v>
      </c>
      <c r="L72" s="0" t="n">
        <v>120</v>
      </c>
      <c r="M72" s="0" t="n">
        <v>165</v>
      </c>
      <c r="N72" s="1" t="n">
        <f aca="false">M72/L72</f>
        <v>1.375</v>
      </c>
    </row>
    <row r="73" customFormat="false" ht="12.8" hidden="false" customHeight="false" outlineLevel="0" collapsed="false">
      <c r="A73" s="0" t="n">
        <v>13</v>
      </c>
      <c r="B73" s="5" t="n">
        <v>44010</v>
      </c>
      <c r="C73" s="5" t="n">
        <v>44027</v>
      </c>
      <c r="D73" s="5" t="n">
        <v>44029</v>
      </c>
      <c r="E73" s="1" t="n">
        <v>3.9</v>
      </c>
      <c r="F73" s="0" t="s">
        <v>82</v>
      </c>
      <c r="G73" s="1" t="n">
        <v>2</v>
      </c>
      <c r="H73" s="0" t="n">
        <v>4</v>
      </c>
      <c r="I73" s="1" t="n">
        <f aca="false">H73/G73</f>
        <v>2</v>
      </c>
      <c r="J73" s="0" t="n">
        <v>1</v>
      </c>
      <c r="K73" s="0" t="n">
        <v>3</v>
      </c>
      <c r="L73" s="0" t="n">
        <v>120</v>
      </c>
      <c r="M73" s="0" t="n">
        <v>165</v>
      </c>
      <c r="N73" s="1" t="n">
        <f aca="false">M73/L73</f>
        <v>1.375</v>
      </c>
    </row>
    <row r="74" customFormat="false" ht="12.8" hidden="false" customHeight="false" outlineLevel="0" collapsed="false">
      <c r="A74" s="0" t="n">
        <v>13</v>
      </c>
      <c r="B74" s="5" t="n">
        <v>44010</v>
      </c>
      <c r="C74" s="5" t="n">
        <v>44027</v>
      </c>
      <c r="D74" s="5" t="n">
        <v>44029</v>
      </c>
      <c r="E74" s="1" t="n">
        <v>3.9</v>
      </c>
      <c r="F74" s="0" t="s">
        <v>14</v>
      </c>
      <c r="G74" s="1" t="n">
        <v>2</v>
      </c>
      <c r="H74" s="0" t="n">
        <v>4</v>
      </c>
      <c r="I74" s="1" t="n">
        <f aca="false">H74/G74</f>
        <v>2</v>
      </c>
      <c r="J74" s="0" t="n">
        <v>1</v>
      </c>
      <c r="K74" s="0" t="n">
        <v>4</v>
      </c>
      <c r="L74" s="0" t="n">
        <v>100</v>
      </c>
      <c r="M74" s="0" t="n">
        <v>125</v>
      </c>
      <c r="N74" s="1" t="n">
        <f aca="false">M74/L74</f>
        <v>1.25</v>
      </c>
    </row>
    <row r="75" customFormat="false" ht="12.8" hidden="false" customHeight="false" outlineLevel="0" collapsed="false">
      <c r="A75" s="0" t="n">
        <v>13</v>
      </c>
      <c r="B75" s="5" t="n">
        <v>44010</v>
      </c>
      <c r="C75" s="5" t="n">
        <v>44027</v>
      </c>
      <c r="D75" s="5" t="n">
        <v>44029</v>
      </c>
      <c r="E75" s="1" t="n">
        <v>3.9</v>
      </c>
      <c r="F75" s="0" t="s">
        <v>19</v>
      </c>
      <c r="G75" s="1" t="n">
        <v>2</v>
      </c>
      <c r="H75" s="0" t="n">
        <v>5</v>
      </c>
      <c r="I75" s="1" t="n">
        <f aca="false">H75/G75</f>
        <v>2.5</v>
      </c>
      <c r="J75" s="0" t="n">
        <v>1</v>
      </c>
      <c r="K75" s="0" t="n">
        <v>4</v>
      </c>
      <c r="L75" s="0" t="n">
        <v>100</v>
      </c>
      <c r="M75" s="0" t="n">
        <v>129</v>
      </c>
      <c r="N75" s="1" t="n">
        <f aca="false">M75/L75</f>
        <v>1.29</v>
      </c>
    </row>
    <row r="76" customFormat="false" ht="12.8" hidden="false" customHeight="false" outlineLevel="0" collapsed="false">
      <c r="A76" s="0" t="n">
        <v>13</v>
      </c>
      <c r="B76" s="5" t="n">
        <v>44010</v>
      </c>
      <c r="C76" s="5" t="n">
        <v>44027</v>
      </c>
      <c r="D76" s="5" t="n">
        <v>44029</v>
      </c>
      <c r="E76" s="1" t="n">
        <v>3.9</v>
      </c>
      <c r="F76" s="0" t="s">
        <v>83</v>
      </c>
      <c r="G76" s="1" t="n">
        <v>2</v>
      </c>
      <c r="H76" s="0" t="n">
        <v>10</v>
      </c>
      <c r="I76" s="1" t="n">
        <f aca="false">H76/G76</f>
        <v>5</v>
      </c>
      <c r="J76" s="0" t="n">
        <v>1</v>
      </c>
      <c r="K76" s="0" t="n">
        <v>4</v>
      </c>
      <c r="L76" s="0" t="n">
        <v>50</v>
      </c>
      <c r="M76" s="0" t="n">
        <v>169</v>
      </c>
      <c r="N76" s="1" t="n">
        <f aca="false">M76/L76</f>
        <v>3.38</v>
      </c>
    </row>
    <row r="77" customFormat="false" ht="12.8" hidden="false" customHeight="false" outlineLevel="0" collapsed="false">
      <c r="A77" s="0" t="n">
        <v>13</v>
      </c>
      <c r="B77" s="5" t="n">
        <v>44010</v>
      </c>
      <c r="C77" s="5" t="n">
        <v>44027</v>
      </c>
      <c r="D77" s="5" t="n">
        <v>44029</v>
      </c>
      <c r="E77" s="1" t="n">
        <v>3.9</v>
      </c>
      <c r="F77" s="0" t="s">
        <v>84</v>
      </c>
      <c r="G77" s="1" t="n">
        <v>2</v>
      </c>
      <c r="H77" s="0" t="n">
        <v>4</v>
      </c>
      <c r="I77" s="1" t="n">
        <f aca="false">H77/G77</f>
        <v>2</v>
      </c>
      <c r="J77" s="0" t="n">
        <v>1</v>
      </c>
      <c r="K77" s="0" t="n">
        <v>3</v>
      </c>
      <c r="L77" s="0" t="n">
        <v>100</v>
      </c>
      <c r="M77" s="0" t="n">
        <v>135</v>
      </c>
      <c r="N77" s="1" t="n">
        <f aca="false">M77/L77</f>
        <v>1.35</v>
      </c>
    </row>
  </sheetData>
  <autoFilter ref="A1:M71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2020-12-03T21:25:32Z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