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wss_on_github\tim-groundwater\Examples\equivalent-permeability-aquifer-levee\data\"/>
    </mc:Choice>
  </mc:AlternateContent>
  <bookViews>
    <workbookView xWindow="0" yWindow="0" windowWidth="23040" windowHeight="9192"/>
  </bookViews>
  <sheets>
    <sheet name="20230421" sheetId="16" r:id="rId1"/>
  </sheets>
  <calcPr calcId="162913" calcMode="manual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6" l="1"/>
  <c r="H18" i="16"/>
  <c r="G18" i="16"/>
  <c r="F18" i="16"/>
  <c r="E18" i="16"/>
</calcChain>
</file>

<file path=xl/sharedStrings.xml><?xml version="1.0" encoding="utf-8"?>
<sst xmlns="http://schemas.openxmlformats.org/spreadsheetml/2006/main" count="138" uniqueCount="92">
  <si>
    <t>m NAP</t>
  </si>
  <si>
    <t>m</t>
  </si>
  <si>
    <t>d</t>
  </si>
  <si>
    <t>-</t>
  </si>
  <si>
    <t>m/d</t>
  </si>
  <si>
    <t>m ref</t>
  </si>
  <si>
    <t>x_outer_toe</t>
  </si>
  <si>
    <t>x_inner_toe</t>
  </si>
  <si>
    <t>x_first_ditch_min</t>
  </si>
  <si>
    <t>z_top_levee</t>
  </si>
  <si>
    <t>resistance_ditch</t>
  </si>
  <si>
    <t>dimension</t>
  </si>
  <si>
    <t>soil</t>
  </si>
  <si>
    <t>category</t>
  </si>
  <si>
    <t>parameter</t>
  </si>
  <si>
    <t>unit</t>
  </si>
  <si>
    <t>list: 0.3 | 0.3 | 0.3</t>
  </si>
  <si>
    <t>channel_bottom</t>
  </si>
  <si>
    <t>x_first_ditch_max</t>
  </si>
  <si>
    <t>h_ditch</t>
  </si>
  <si>
    <t>plot colors</t>
  </si>
  <si>
    <t>color_first_ditch</t>
  </si>
  <si>
    <t>channel_resistance</t>
  </si>
  <si>
    <t>description</t>
  </si>
  <si>
    <t>hinterland</t>
  </si>
  <si>
    <t>z_groundlevel</t>
  </si>
  <si>
    <t>ground level in hinterland</t>
  </si>
  <si>
    <t>sufrace water level in ditch</t>
  </si>
  <si>
    <t>bottom resistance of ditch, no resistance=0</t>
  </si>
  <si>
    <t>bottom level of ditch</t>
  </si>
  <si>
    <t>outer toe of levee, end of foreland</t>
  </si>
  <si>
    <t>right side of river/sea in plot, start of foreland</t>
  </si>
  <si>
    <t>inner toe of leveel, start of hinterland</t>
  </si>
  <si>
    <t>left side of first ditch</t>
  </si>
  <si>
    <t>right side of first ditch</t>
  </si>
  <si>
    <t>left side of river/sea in plot, condition extends till infinite in calculation</t>
  </si>
  <si>
    <t>crest width of levee, for plotting only</t>
  </si>
  <si>
    <t>top of levee, for plotting only</t>
  </si>
  <si>
    <t>number of elements in x-direction</t>
  </si>
  <si>
    <t>level in river/sea</t>
  </si>
  <si>
    <t>bottom_ditch</t>
  </si>
  <si>
    <t>n_elements_ditch</t>
  </si>
  <si>
    <t>crest_width</t>
  </si>
  <si>
    <t>bottom resistance of river summerbed/sea, no resistance=0</t>
  </si>
  <si>
    <t>bottom level of river summerbed/sea</t>
  </si>
  <si>
    <t>bottom level of each aquifer, including deklaag</t>
  </si>
  <si>
    <t>number of sublayers per aquifer</t>
  </si>
  <si>
    <t>horizontal permeability per aquifer</t>
  </si>
  <si>
    <t>porosity per aquifer</t>
  </si>
  <si>
    <t>kz over kh per aquifer</t>
  </si>
  <si>
    <t>layer thickness of aquitard part per modellayer, given per aquifer</t>
  </si>
  <si>
    <t>lay_thick_aquitard_part_of_modellayer_per_aquifer</t>
  </si>
  <si>
    <t>kzoverkh_per_aquifer</t>
  </si>
  <si>
    <t>npor_per_aquifer</t>
  </si>
  <si>
    <t>kh_per_aquifer</t>
  </si>
  <si>
    <t>nsublayers_per_aquifer</t>
  </si>
  <si>
    <t>bot_per_aquifer</t>
  </si>
  <si>
    <t>kanaal_zb_basis</t>
  </si>
  <si>
    <t>list: -6 | -10 | -40</t>
  </si>
  <si>
    <t>list: 1 | 8 | 9</t>
  </si>
  <si>
    <t>list: 1 | 5 | 5</t>
  </si>
  <si>
    <t>red</t>
  </si>
  <si>
    <t>list: 0.001 | 2 | 10</t>
  </si>
  <si>
    <t>distance_between_ditches</t>
  </si>
  <si>
    <t>distance between each ditch</t>
  </si>
  <si>
    <t>nr_ditches_hinterland</t>
  </si>
  <si>
    <t>number of ditches including the first ditch</t>
  </si>
  <si>
    <t>x_hinterland_max</t>
  </si>
  <si>
    <t>h_aquifer_right_model</t>
  </si>
  <si>
    <t>rivgeb_hkv</t>
  </si>
  <si>
    <t>rivgeb_buitendijks</t>
  </si>
  <si>
    <t>zeeland_hkv</t>
  </si>
  <si>
    <t>zeeland_buitendijks</t>
  </si>
  <si>
    <t>list: 0 | -5 | -55</t>
  </si>
  <si>
    <t>list: 0 | -10 | -35</t>
  </si>
  <si>
    <t>list: 1 | 5 | 10</t>
  </si>
  <si>
    <t>list: 1 | 10 | 8</t>
  </si>
  <si>
    <t>list: 0.01 | 10 | 50</t>
  </si>
  <si>
    <t>list: 0.01 | 5 | 25</t>
  </si>
  <si>
    <t>list: 1 | 1 | 1</t>
  </si>
  <si>
    <t>maroon</t>
  </si>
  <si>
    <t>right side of model</t>
  </si>
  <si>
    <t>x_channel_max</t>
  </si>
  <si>
    <t>x_channel_min</t>
  </si>
  <si>
    <t>h_channel</t>
  </si>
  <si>
    <t>color_hinterland</t>
  </si>
  <si>
    <t>color_constant_top_aquifer</t>
  </si>
  <si>
    <t>blue</t>
  </si>
  <si>
    <t>channel</t>
  </si>
  <si>
    <t>groundwater level at top of aquifer at right side of model</t>
  </si>
  <si>
    <t>h_topsystem</t>
  </si>
  <si>
    <t>groundwater level at phreatic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</si>
</sst>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quotePrefix="1" applyBorder="1"/>
    <xf numFmtId="0" fontId="0" fillId="0" borderId="0" xfId="0" applyFont="1" applyBorder="1"/>
    <xf numFmtId="0" fontId="0" fillId="0" borderId="0" xfId="0" applyFill="1" applyBorder="1"/>
    <xf numFmtId="0" fontId="0" fillId="0" borderId="0" xfId="0" quotePrefix="1" applyFill="1" applyBorder="1"/>
    <xf numFmtId="0" fontId="0" fillId="2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Normal="100" workbookViewId="0">
      <selection activeCell="D8" sqref="D8"/>
    </sheetView>
  </sheetViews>
  <sheetFormatPr defaultColWidth="8.88671875" defaultRowHeight="14.4" x14ac:dyDescent="0.3"/>
  <cols>
    <col min="1" max="1" width="13.6640625" style="1" bestFit="1" customWidth="1"/>
    <col min="2" max="2" width="25.21875" style="1" customWidth="1"/>
    <col min="3" max="3" width="22.44140625" style="1" bestFit="1" customWidth="1"/>
    <col min="4" max="4" width="22.44140625" style="1" customWidth="1"/>
    <col min="5" max="8" width="21.44140625" style="1" customWidth="1"/>
    <col min="9" max="9" width="14" style="1" bestFit="1" customWidth="1"/>
    <col min="10" max="16384" width="8.88671875" style="1"/>
  </cols>
  <sheetData>
    <row r="1" spans="1:9" x14ac:dyDescent="0.3">
      <c r="A1" s="1" t="s">
        <v>13</v>
      </c>
      <c r="B1" s="1" t="s">
        <v>14</v>
      </c>
      <c r="C1" s="1" t="s">
        <v>15</v>
      </c>
      <c r="D1" s="4" t="s">
        <v>23</v>
      </c>
      <c r="E1" s="1" t="s">
        <v>69</v>
      </c>
      <c r="F1" s="4" t="s">
        <v>70</v>
      </c>
      <c r="G1" s="4" t="s">
        <v>71</v>
      </c>
      <c r="H1" s="4" t="s">
        <v>72</v>
      </c>
      <c r="I1" s="4" t="s">
        <v>57</v>
      </c>
    </row>
    <row r="2" spans="1:9" x14ac:dyDescent="0.3">
      <c r="A2" s="1" t="s">
        <v>24</v>
      </c>
      <c r="B2" s="1" t="s">
        <v>25</v>
      </c>
      <c r="C2" s="1" t="s">
        <v>0</v>
      </c>
      <c r="D2" s="4" t="s">
        <v>26</v>
      </c>
      <c r="E2" s="1">
        <v>2</v>
      </c>
      <c r="F2" s="1">
        <v>2</v>
      </c>
      <c r="G2" s="1">
        <v>2</v>
      </c>
      <c r="H2" s="1">
        <v>2</v>
      </c>
      <c r="I2" s="1">
        <v>-0.8</v>
      </c>
    </row>
    <row r="3" spans="1:9" x14ac:dyDescent="0.3">
      <c r="B3" s="1" t="s">
        <v>68</v>
      </c>
      <c r="C3" s="1" t="s">
        <v>0</v>
      </c>
      <c r="D3" s="1" t="s">
        <v>89</v>
      </c>
      <c r="E3" s="1">
        <v>2</v>
      </c>
      <c r="F3" s="1">
        <v>2</v>
      </c>
      <c r="G3" s="1">
        <v>2</v>
      </c>
      <c r="H3" s="1">
        <v>2</v>
      </c>
      <c r="I3" s="4">
        <v>-0.8</v>
      </c>
    </row>
    <row r="4" spans="1:9" x14ac:dyDescent="0.3">
      <c r="B4" s="1" t="s">
        <v>19</v>
      </c>
      <c r="C4" s="1" t="s">
        <v>0</v>
      </c>
      <c r="D4" s="4" t="s">
        <v>27</v>
      </c>
      <c r="E4" s="1">
        <v>1</v>
      </c>
      <c r="F4" s="1">
        <v>1</v>
      </c>
      <c r="G4" s="1">
        <v>1</v>
      </c>
      <c r="H4" s="1">
        <v>1</v>
      </c>
      <c r="I4" s="1">
        <v>-2.4</v>
      </c>
    </row>
    <row r="5" spans="1:9" x14ac:dyDescent="0.3">
      <c r="B5" s="1" t="s">
        <v>10</v>
      </c>
      <c r="C5" s="1" t="s">
        <v>2</v>
      </c>
      <c r="D5" s="4" t="s">
        <v>28</v>
      </c>
      <c r="E5" s="1">
        <v>1</v>
      </c>
      <c r="F5" s="1">
        <v>1</v>
      </c>
      <c r="G5" s="1">
        <v>1</v>
      </c>
      <c r="H5" s="1">
        <v>0</v>
      </c>
      <c r="I5" s="4">
        <v>10</v>
      </c>
    </row>
    <row r="6" spans="1:9" x14ac:dyDescent="0.3">
      <c r="B6" s="1" t="s">
        <v>40</v>
      </c>
      <c r="C6" s="1" t="s">
        <v>0</v>
      </c>
      <c r="D6" s="4" t="s">
        <v>29</v>
      </c>
      <c r="E6" s="1">
        <v>-0.5</v>
      </c>
      <c r="F6" s="1">
        <v>-0.5</v>
      </c>
      <c r="G6" s="1">
        <v>-0.5</v>
      </c>
      <c r="H6" s="1">
        <v>-0.5</v>
      </c>
      <c r="I6" s="4">
        <v>-7</v>
      </c>
    </row>
    <row r="7" spans="1:9" x14ac:dyDescent="0.3">
      <c r="B7" s="1" t="s">
        <v>41</v>
      </c>
      <c r="C7" s="2" t="s">
        <v>3</v>
      </c>
      <c r="D7" s="5" t="s">
        <v>38</v>
      </c>
      <c r="E7" s="1">
        <v>3</v>
      </c>
      <c r="F7" s="1">
        <v>3</v>
      </c>
      <c r="G7" s="1">
        <v>3</v>
      </c>
      <c r="H7" s="1">
        <v>3</v>
      </c>
      <c r="I7" s="4">
        <v>3</v>
      </c>
    </row>
    <row r="8" spans="1:9" x14ac:dyDescent="0.3">
      <c r="B8" s="1" t="s">
        <v>90</v>
      </c>
      <c r="C8" s="1" t="s">
        <v>0</v>
      </c>
      <c r="D8" s="1" t="s">
        <v>91</v>
      </c>
      <c r="E8" s="1">
        <v>1.5</v>
      </c>
      <c r="F8" s="1">
        <v>1.5</v>
      </c>
      <c r="G8" s="1">
        <v>1.5</v>
      </c>
      <c r="H8" s="1">
        <v>1.5</v>
      </c>
      <c r="I8" s="1">
        <v>1.5</v>
      </c>
    </row>
    <row r="10" spans="1:9" x14ac:dyDescent="0.3">
      <c r="A10" s="1" t="s">
        <v>11</v>
      </c>
      <c r="B10" s="1" t="s">
        <v>82</v>
      </c>
      <c r="C10" s="1" t="s">
        <v>5</v>
      </c>
      <c r="D10" s="4" t="s">
        <v>35</v>
      </c>
      <c r="E10" s="1">
        <v>-98</v>
      </c>
      <c r="F10" s="6">
        <v>-130</v>
      </c>
      <c r="G10" s="1">
        <v>-87.5</v>
      </c>
      <c r="H10" s="6">
        <v>-100</v>
      </c>
      <c r="I10" s="4">
        <v>-50</v>
      </c>
    </row>
    <row r="11" spans="1:9" x14ac:dyDescent="0.3">
      <c r="B11" s="1" t="s">
        <v>83</v>
      </c>
      <c r="C11" s="1" t="s">
        <v>5</v>
      </c>
      <c r="D11" s="4" t="s">
        <v>31</v>
      </c>
      <c r="E11" s="1">
        <v>-30</v>
      </c>
      <c r="F11" s="6">
        <v>-60</v>
      </c>
      <c r="G11" s="1">
        <v>-37.5</v>
      </c>
      <c r="H11" s="6">
        <v>-50</v>
      </c>
      <c r="I11" s="4">
        <v>-30</v>
      </c>
    </row>
    <row r="12" spans="1:9" x14ac:dyDescent="0.3">
      <c r="B12" s="1" t="s">
        <v>6</v>
      </c>
      <c r="C12" s="1" t="s">
        <v>5</v>
      </c>
      <c r="D12" s="4" t="s">
        <v>30</v>
      </c>
      <c r="E12" s="1">
        <v>-30</v>
      </c>
      <c r="F12" s="1">
        <v>-30</v>
      </c>
      <c r="G12" s="1">
        <v>-37.5</v>
      </c>
      <c r="H12" s="1">
        <v>-37.5</v>
      </c>
      <c r="I12" s="4">
        <v>-29</v>
      </c>
    </row>
    <row r="13" spans="1:9" x14ac:dyDescent="0.3">
      <c r="B13" s="1" t="s">
        <v>7</v>
      </c>
      <c r="C13" s="1" t="s">
        <v>5</v>
      </c>
      <c r="D13" s="4" t="s">
        <v>32</v>
      </c>
      <c r="E13" s="1">
        <v>30</v>
      </c>
      <c r="F13" s="1">
        <v>30</v>
      </c>
      <c r="G13" s="1">
        <v>37.5</v>
      </c>
      <c r="H13" s="1">
        <v>37.5</v>
      </c>
      <c r="I13" s="4">
        <v>29</v>
      </c>
    </row>
    <row r="14" spans="1:9" x14ac:dyDescent="0.3">
      <c r="B14" s="1" t="s">
        <v>8</v>
      </c>
      <c r="C14" s="1" t="s">
        <v>5</v>
      </c>
      <c r="D14" s="4" t="s">
        <v>33</v>
      </c>
      <c r="E14" s="1">
        <v>31</v>
      </c>
      <c r="F14" s="1">
        <v>31</v>
      </c>
      <c r="G14" s="1">
        <v>38.5</v>
      </c>
      <c r="H14" s="1">
        <v>38.5</v>
      </c>
      <c r="I14" s="4">
        <v>30</v>
      </c>
    </row>
    <row r="15" spans="1:9" x14ac:dyDescent="0.3">
      <c r="B15" s="1" t="s">
        <v>18</v>
      </c>
      <c r="C15" s="1" t="s">
        <v>5</v>
      </c>
      <c r="D15" s="4" t="s">
        <v>34</v>
      </c>
      <c r="E15" s="1">
        <v>31.5</v>
      </c>
      <c r="F15" s="1">
        <v>31.5</v>
      </c>
      <c r="G15" s="1">
        <v>39</v>
      </c>
      <c r="H15" s="1">
        <v>39</v>
      </c>
      <c r="I15" s="4">
        <v>32</v>
      </c>
    </row>
    <row r="16" spans="1:9" x14ac:dyDescent="0.3">
      <c r="B16" s="4" t="s">
        <v>63</v>
      </c>
      <c r="C16" s="4" t="s">
        <v>1</v>
      </c>
      <c r="D16" s="4" t="s">
        <v>64</v>
      </c>
      <c r="E16" s="4">
        <v>100</v>
      </c>
      <c r="F16" s="4">
        <v>100</v>
      </c>
      <c r="G16" s="4">
        <v>100</v>
      </c>
      <c r="H16" s="4">
        <v>100</v>
      </c>
      <c r="I16" s="4">
        <v>100</v>
      </c>
    </row>
    <row r="17" spans="1:9" x14ac:dyDescent="0.3">
      <c r="B17" s="4" t="s">
        <v>65</v>
      </c>
      <c r="C17" s="5" t="s">
        <v>3</v>
      </c>
      <c r="D17" s="4" t="s">
        <v>66</v>
      </c>
      <c r="E17" s="4">
        <v>2</v>
      </c>
      <c r="F17" s="4">
        <v>2</v>
      </c>
      <c r="G17" s="4">
        <v>2</v>
      </c>
      <c r="H17" s="4">
        <v>2</v>
      </c>
      <c r="I17" s="4">
        <v>2</v>
      </c>
    </row>
    <row r="18" spans="1:9" x14ac:dyDescent="0.3">
      <c r="B18" s="4" t="s">
        <v>67</v>
      </c>
      <c r="C18" s="5" t="s">
        <v>5</v>
      </c>
      <c r="D18" s="4" t="s">
        <v>81</v>
      </c>
      <c r="E18" s="1">
        <f>MROUND(E14+E16*(E17+0.5),10)</f>
        <v>280</v>
      </c>
      <c r="F18" s="1">
        <f t="shared" ref="F18:I18" si="0">MROUND(F14+F16*(F17+0.5),10)</f>
        <v>280</v>
      </c>
      <c r="G18" s="1">
        <f t="shared" si="0"/>
        <v>290</v>
      </c>
      <c r="H18" s="1">
        <f t="shared" si="0"/>
        <v>290</v>
      </c>
      <c r="I18" s="1">
        <f t="shared" si="0"/>
        <v>280</v>
      </c>
    </row>
    <row r="19" spans="1:9" x14ac:dyDescent="0.3">
      <c r="B19" s="1" t="s">
        <v>9</v>
      </c>
      <c r="C19" s="1" t="s">
        <v>5</v>
      </c>
      <c r="D19" s="4" t="s">
        <v>37</v>
      </c>
      <c r="E19" s="1">
        <v>5</v>
      </c>
      <c r="F19" s="1">
        <v>5</v>
      </c>
      <c r="G19" s="1">
        <v>5</v>
      </c>
      <c r="H19" s="1">
        <v>5</v>
      </c>
      <c r="I19" s="4">
        <v>5</v>
      </c>
    </row>
    <row r="20" spans="1:9" x14ac:dyDescent="0.3">
      <c r="B20" s="1" t="s">
        <v>42</v>
      </c>
      <c r="C20" s="1" t="s">
        <v>1</v>
      </c>
      <c r="D20" s="4" t="s">
        <v>36</v>
      </c>
      <c r="E20" s="1">
        <v>2</v>
      </c>
      <c r="F20" s="1">
        <v>2</v>
      </c>
      <c r="G20" s="1">
        <v>2</v>
      </c>
      <c r="H20" s="1">
        <v>2</v>
      </c>
      <c r="I20" s="4">
        <v>3</v>
      </c>
    </row>
    <row r="22" spans="1:9" x14ac:dyDescent="0.3">
      <c r="A22" s="1" t="s">
        <v>88</v>
      </c>
      <c r="B22" s="1" t="s">
        <v>84</v>
      </c>
      <c r="C22" s="1" t="s">
        <v>0</v>
      </c>
      <c r="D22" s="4" t="s">
        <v>39</v>
      </c>
      <c r="E22" s="1">
        <v>4</v>
      </c>
      <c r="F22" s="1">
        <v>4</v>
      </c>
      <c r="G22" s="1">
        <v>4</v>
      </c>
      <c r="H22" s="1">
        <v>4</v>
      </c>
      <c r="I22" s="4">
        <v>2</v>
      </c>
    </row>
    <row r="23" spans="1:9" x14ac:dyDescent="0.3">
      <c r="B23" s="4" t="s">
        <v>22</v>
      </c>
      <c r="C23" s="4" t="s">
        <v>2</v>
      </c>
      <c r="D23" s="4" t="s">
        <v>43</v>
      </c>
      <c r="E23" s="4">
        <v>0</v>
      </c>
      <c r="F23" s="4">
        <v>0</v>
      </c>
      <c r="G23" s="4">
        <v>0</v>
      </c>
      <c r="H23" s="4">
        <v>1000</v>
      </c>
      <c r="I23" s="4">
        <v>0</v>
      </c>
    </row>
    <row r="24" spans="1:9" x14ac:dyDescent="0.3">
      <c r="B24" s="1" t="s">
        <v>17</v>
      </c>
      <c r="C24" s="1" t="s">
        <v>0</v>
      </c>
      <c r="D24" s="4" t="s">
        <v>44</v>
      </c>
      <c r="E24" s="1">
        <v>-0.5</v>
      </c>
      <c r="F24" s="1">
        <v>-0.5</v>
      </c>
      <c r="G24" s="1">
        <v>-0.5</v>
      </c>
      <c r="H24" s="6">
        <v>-5</v>
      </c>
      <c r="I24" s="4">
        <v>-10</v>
      </c>
    </row>
    <row r="26" spans="1:9" x14ac:dyDescent="0.3">
      <c r="A26" s="1" t="s">
        <v>12</v>
      </c>
      <c r="B26" s="1" t="s">
        <v>56</v>
      </c>
      <c r="C26" s="1" t="s">
        <v>0</v>
      </c>
      <c r="D26" s="4" t="s">
        <v>45</v>
      </c>
      <c r="E26" s="1" t="s">
        <v>73</v>
      </c>
      <c r="F26" s="1" t="s">
        <v>73</v>
      </c>
      <c r="G26" s="1" t="s">
        <v>74</v>
      </c>
      <c r="H26" s="1" t="s">
        <v>74</v>
      </c>
      <c r="I26" s="1" t="s">
        <v>58</v>
      </c>
    </row>
    <row r="27" spans="1:9" x14ac:dyDescent="0.3">
      <c r="B27" s="1" t="s">
        <v>55</v>
      </c>
      <c r="C27" s="1" t="s">
        <v>3</v>
      </c>
      <c r="D27" s="4" t="s">
        <v>46</v>
      </c>
      <c r="E27" s="1" t="s">
        <v>75</v>
      </c>
      <c r="F27" s="1" t="s">
        <v>75</v>
      </c>
      <c r="G27" s="1" t="s">
        <v>76</v>
      </c>
      <c r="H27" s="1" t="s">
        <v>76</v>
      </c>
      <c r="I27" s="1" t="s">
        <v>59</v>
      </c>
    </row>
    <row r="28" spans="1:9" x14ac:dyDescent="0.3">
      <c r="B28" s="1" t="s">
        <v>54</v>
      </c>
      <c r="C28" s="1" t="s">
        <v>4</v>
      </c>
      <c r="D28" s="4" t="s">
        <v>47</v>
      </c>
      <c r="E28" s="1" t="s">
        <v>77</v>
      </c>
      <c r="F28" s="1" t="s">
        <v>77</v>
      </c>
      <c r="G28" s="1" t="s">
        <v>78</v>
      </c>
      <c r="H28" s="1" t="s">
        <v>78</v>
      </c>
      <c r="I28" s="4" t="s">
        <v>62</v>
      </c>
    </row>
    <row r="29" spans="1:9" x14ac:dyDescent="0.3">
      <c r="B29" s="1" t="s">
        <v>53</v>
      </c>
      <c r="C29" s="1" t="s">
        <v>4</v>
      </c>
      <c r="D29" s="4" t="s">
        <v>48</v>
      </c>
      <c r="E29" s="1" t="s">
        <v>16</v>
      </c>
      <c r="F29" s="1" t="s">
        <v>16</v>
      </c>
      <c r="G29" s="1" t="s">
        <v>16</v>
      </c>
      <c r="H29" s="1" t="s">
        <v>16</v>
      </c>
      <c r="I29" s="1" t="s">
        <v>16</v>
      </c>
    </row>
    <row r="30" spans="1:9" x14ac:dyDescent="0.3">
      <c r="B30" s="3" t="s">
        <v>52</v>
      </c>
      <c r="C30" s="2" t="s">
        <v>3</v>
      </c>
      <c r="D30" s="4" t="s">
        <v>49</v>
      </c>
      <c r="E30" s="1" t="s">
        <v>79</v>
      </c>
      <c r="F30" s="1" t="s">
        <v>79</v>
      </c>
      <c r="G30" s="1" t="s">
        <v>79</v>
      </c>
      <c r="H30" s="1" t="s">
        <v>79</v>
      </c>
      <c r="I30" s="1" t="s">
        <v>60</v>
      </c>
    </row>
    <row r="31" spans="1:9" x14ac:dyDescent="0.3">
      <c r="B31" s="1" t="s">
        <v>51</v>
      </c>
      <c r="C31" s="1" t="s">
        <v>1</v>
      </c>
      <c r="D31" s="4" t="s">
        <v>50</v>
      </c>
      <c r="E31" s="1">
        <v>0.05</v>
      </c>
      <c r="F31" s="1">
        <v>0.05</v>
      </c>
      <c r="G31" s="1">
        <v>0.05</v>
      </c>
      <c r="H31" s="1">
        <v>0.05</v>
      </c>
      <c r="I31" s="1">
        <v>0.05</v>
      </c>
    </row>
    <row r="33" spans="1:9" x14ac:dyDescent="0.3">
      <c r="A33" s="1" t="s">
        <v>20</v>
      </c>
      <c r="B33" s="1" t="s">
        <v>21</v>
      </c>
      <c r="E33" s="1" t="s">
        <v>80</v>
      </c>
      <c r="F33" s="1" t="s">
        <v>80</v>
      </c>
      <c r="G33" s="1" t="s">
        <v>80</v>
      </c>
      <c r="H33" s="1" t="s">
        <v>80</v>
      </c>
      <c r="I33" s="1" t="s">
        <v>61</v>
      </c>
    </row>
    <row r="34" spans="1:9" x14ac:dyDescent="0.3">
      <c r="B34" s="4" t="s">
        <v>85</v>
      </c>
      <c r="E34" s="4" t="s">
        <v>61</v>
      </c>
      <c r="F34" s="4" t="s">
        <v>61</v>
      </c>
      <c r="G34" s="4" t="s">
        <v>61</v>
      </c>
      <c r="H34" s="4" t="s">
        <v>61</v>
      </c>
      <c r="I34" s="4" t="s">
        <v>61</v>
      </c>
    </row>
    <row r="35" spans="1:9" x14ac:dyDescent="0.3">
      <c r="B35" s="4" t="s">
        <v>86</v>
      </c>
      <c r="E35" s="4" t="s">
        <v>87</v>
      </c>
      <c r="F35" s="4" t="s">
        <v>87</v>
      </c>
      <c r="G35" s="4" t="s">
        <v>87</v>
      </c>
      <c r="H35" s="4" t="s">
        <v>87</v>
      </c>
      <c r="I35" s="4" t="s">
        <v>87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20230421</vt:lpstr>
    </vt:vector>
  </TitlesOfParts>
  <Company>Waterschap Scheldestromen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Meuwese</dc:creator>
  <cp:lastModifiedBy>Hendrik Meuwese</cp:lastModifiedBy>
  <dcterms:created xsi:type="dcterms:W3CDTF">2022-04-22T13:47:33Z</dcterms:created>
  <dcterms:modified xsi:type="dcterms:W3CDTF">2023-04-21T07:20:43Z</dcterms:modified>
</cp:coreProperties>
</file>