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eatures_analysis" sheetId="1" r:id="rId4"/>
    <sheet state="visible" name="faetures" sheetId="2" r:id="rId5"/>
  </sheets>
  <definedNames/>
  <calcPr/>
</workbook>
</file>

<file path=xl/sharedStrings.xml><?xml version="1.0" encoding="utf-8"?>
<sst xmlns="http://schemas.openxmlformats.org/spreadsheetml/2006/main" count="329" uniqueCount="177">
  <si>
    <t xml:space="preserve">col </t>
  </si>
  <si>
    <t>desc</t>
  </si>
  <si>
    <t>total_count</t>
  </si>
  <si>
    <t>miss value ratio</t>
  </si>
  <si>
    <t>Imputation</t>
  </si>
  <si>
    <t>source data type</t>
  </si>
  <si>
    <t>vari_type</t>
  </si>
  <si>
    <t>encoding</t>
  </si>
  <si>
    <t xml:space="preserve">SalePrice      </t>
  </si>
  <si>
    <t>target_total_sale_price</t>
  </si>
  <si>
    <t>int64</t>
  </si>
  <si>
    <t>numerical</t>
  </si>
  <si>
    <t xml:space="preserve">MSSubClass    </t>
  </si>
  <si>
    <t>Identifies the type of dwelling involved in the sale.</t>
  </si>
  <si>
    <t>ordinal</t>
  </si>
  <si>
    <t xml:space="preserve">MSZoning       </t>
  </si>
  <si>
    <t>Identifies the general zoning classification of the sale.</t>
  </si>
  <si>
    <t>object</t>
  </si>
  <si>
    <t xml:space="preserve">LotFrontage    </t>
  </si>
  <si>
    <t>Linear feet of street connected to property</t>
  </si>
  <si>
    <t>float64</t>
  </si>
  <si>
    <t xml:space="preserve">LotArea          </t>
  </si>
  <si>
    <t>Lot size in square feet</t>
  </si>
  <si>
    <t xml:space="preserve">Street         </t>
  </si>
  <si>
    <t>Type of road access to property</t>
  </si>
  <si>
    <t xml:space="preserve">Alley               </t>
  </si>
  <si>
    <t>Type of alley access to property</t>
  </si>
  <si>
    <t>none</t>
  </si>
  <si>
    <t>X</t>
  </si>
  <si>
    <t xml:space="preserve">LotShape      </t>
  </si>
  <si>
    <t>General shape of property</t>
  </si>
  <si>
    <t xml:space="preserve"> LandContour    </t>
  </si>
  <si>
    <t>Flatness of the property</t>
  </si>
  <si>
    <t xml:space="preserve">Utilities      </t>
  </si>
  <si>
    <t>Type of utilities available</t>
  </si>
  <si>
    <t xml:space="preserve">LotConfig      </t>
  </si>
  <si>
    <t>Lot configuration</t>
  </si>
  <si>
    <t xml:space="preserve">LandSlope     </t>
  </si>
  <si>
    <t>Slope of property</t>
  </si>
  <si>
    <t xml:space="preserve">Neighborhood   </t>
  </si>
  <si>
    <t>Physical locations within Ames city limits</t>
  </si>
  <si>
    <t xml:space="preserve">Condition1     </t>
  </si>
  <si>
    <t>Proximity to various conditions</t>
  </si>
  <si>
    <t xml:space="preserve">Condition2     </t>
  </si>
  <si>
    <t>Proximity to various conditions (if more than one is present)</t>
  </si>
  <si>
    <t xml:space="preserve">BldgType     </t>
  </si>
  <si>
    <t>Type of dwelling</t>
  </si>
  <si>
    <t xml:space="preserve">HouseStyle     </t>
  </si>
  <si>
    <t>Style of dwelling</t>
  </si>
  <si>
    <t xml:space="preserve">OverallQual    </t>
  </si>
  <si>
    <t>Rates the overall material and finish of the house</t>
  </si>
  <si>
    <t xml:space="preserve">OverallCond   </t>
  </si>
  <si>
    <t>Rates the overall condition of the house</t>
  </si>
  <si>
    <t xml:space="preserve">YearBuilt      </t>
  </si>
  <si>
    <t>Original construction date</t>
  </si>
  <si>
    <t>date</t>
  </si>
  <si>
    <t xml:space="preserve">YearRemodAdd  </t>
  </si>
  <si>
    <t>Remodel date (same as construction date if no remodeling or additions)</t>
  </si>
  <si>
    <t xml:space="preserve">RoofStyle      </t>
  </si>
  <si>
    <t>Type of roof</t>
  </si>
  <si>
    <t xml:space="preserve">RoofMatl      </t>
  </si>
  <si>
    <t>Roof material</t>
  </si>
  <si>
    <t xml:space="preserve">Exterior1st    </t>
  </si>
  <si>
    <t>Exterior covering on house</t>
  </si>
  <si>
    <t xml:space="preserve">Exterior2nd    </t>
  </si>
  <si>
    <t>Exterior covering on house (if more than one material)</t>
  </si>
  <si>
    <t xml:space="preserve">MasVnrType     </t>
  </si>
  <si>
    <t>Masonry veneer type</t>
  </si>
  <si>
    <t xml:space="preserve">MasVnrArea    </t>
  </si>
  <si>
    <t>Masonry veneer area in square feet</t>
  </si>
  <si>
    <t xml:space="preserve">ExterQual      </t>
  </si>
  <si>
    <t>Evaluates the quality of the material on the exterior</t>
  </si>
  <si>
    <t xml:space="preserve">ExterCond     </t>
  </si>
  <si>
    <t>Evaluates the present condition of the material on the exterior</t>
  </si>
  <si>
    <t xml:space="preserve">Foundation     </t>
  </si>
  <si>
    <t>Type of foundation</t>
  </si>
  <si>
    <t xml:space="preserve">BsmtQual       </t>
  </si>
  <si>
    <t xml:space="preserve">Evaluates the height of the basement
</t>
  </si>
  <si>
    <t xml:space="preserve">BsmtCond       </t>
  </si>
  <si>
    <t>Evaluates the general condition of the basement</t>
  </si>
  <si>
    <t xml:space="preserve">BsmtExposure  </t>
  </si>
  <si>
    <t>Refers to walkout or garden level walls</t>
  </si>
  <si>
    <t xml:space="preserve">BsmtFinType1   </t>
  </si>
  <si>
    <t>Rating of basement finished area</t>
  </si>
  <si>
    <t xml:space="preserve">BsmtFinSF1     </t>
  </si>
  <si>
    <t>Type 1 finished square feet</t>
  </si>
  <si>
    <t xml:space="preserve"> BsmtFinType2   </t>
  </si>
  <si>
    <t>Rating of basement finished area (if multiple types)</t>
  </si>
  <si>
    <t xml:space="preserve">BsmtFinSF2     </t>
  </si>
  <si>
    <t>Type 2 finished square feet</t>
  </si>
  <si>
    <t xml:space="preserve">BsmtUnfSF      </t>
  </si>
  <si>
    <t>Unfinished square feet of basement area</t>
  </si>
  <si>
    <t xml:space="preserve">TotalBsmtSF   </t>
  </si>
  <si>
    <t>Total square feet of basement area</t>
  </si>
  <si>
    <t xml:space="preserve">Heating        </t>
  </si>
  <si>
    <t>Type of heating</t>
  </si>
  <si>
    <t xml:space="preserve">HeatingQC      </t>
  </si>
  <si>
    <t>Heating quality and condition</t>
  </si>
  <si>
    <t xml:space="preserve">CentralAir   </t>
  </si>
  <si>
    <t>Central air conditioning</t>
  </si>
  <si>
    <t>boolean</t>
  </si>
  <si>
    <t xml:space="preserve">Electrical    </t>
  </si>
  <si>
    <t>Electrical system</t>
  </si>
  <si>
    <t xml:space="preserve">1stFlrSF       </t>
  </si>
  <si>
    <t>First Floor square feet</t>
  </si>
  <si>
    <t xml:space="preserve">2ndFlrSF       </t>
  </si>
  <si>
    <t>Second floor square feet</t>
  </si>
  <si>
    <t xml:space="preserve">LowQualFinSF   </t>
  </si>
  <si>
    <t>Low quality finished square feet (all floors)</t>
  </si>
  <si>
    <t xml:space="preserve">GrLivArea     </t>
  </si>
  <si>
    <t>Above grade (ground) living area square feet</t>
  </si>
  <si>
    <t xml:space="preserve">BsmtFullBath   </t>
  </si>
  <si>
    <t>Basement full bathrooms</t>
  </si>
  <si>
    <t xml:space="preserve">BsmtHalfBath   </t>
  </si>
  <si>
    <t>Basement half bathrooms</t>
  </si>
  <si>
    <t xml:space="preserve">FullBath    </t>
  </si>
  <si>
    <t>Full bathrooms above grade</t>
  </si>
  <si>
    <t xml:space="preserve">HalfBath     </t>
  </si>
  <si>
    <t>Half baths above grade</t>
  </si>
  <si>
    <t xml:space="preserve">BedroomAbvGr   </t>
  </si>
  <si>
    <t>Bedrooms above grade (does NOT include basement bedrooms)</t>
  </si>
  <si>
    <t xml:space="preserve">KitchenAbvGr   </t>
  </si>
  <si>
    <t>Kitchens above grade</t>
  </si>
  <si>
    <t xml:space="preserve">KitchenQual   </t>
  </si>
  <si>
    <t>Kitchen quality</t>
  </si>
  <si>
    <t xml:space="preserve">TotRmsAbvGrd  </t>
  </si>
  <si>
    <t>Total rooms above grade</t>
  </si>
  <si>
    <t xml:space="preserve">Functional     </t>
  </si>
  <si>
    <t>Home functionality</t>
  </si>
  <si>
    <t xml:space="preserve">Fireplaces    </t>
  </si>
  <si>
    <t>Number of fireplaces</t>
  </si>
  <si>
    <t xml:space="preserve">FireplaceQu   </t>
  </si>
  <si>
    <t>Fireplace quality</t>
  </si>
  <si>
    <t xml:space="preserve">GarageType   </t>
  </si>
  <si>
    <t>Garage location</t>
  </si>
  <si>
    <t xml:space="preserve">GarageYrBlt   </t>
  </si>
  <si>
    <t>Year garage was built</t>
  </si>
  <si>
    <t xml:space="preserve">GarageFinish  </t>
  </si>
  <si>
    <t>Interior finish of the garage</t>
  </si>
  <si>
    <t xml:space="preserve">GarageCars   </t>
  </si>
  <si>
    <t>Size of garage in car capacity</t>
  </si>
  <si>
    <t xml:space="preserve">GarageArea    </t>
  </si>
  <si>
    <t>Size of garage in square feet</t>
  </si>
  <si>
    <t xml:space="preserve">GarageQual    </t>
  </si>
  <si>
    <t>Garage quality</t>
  </si>
  <si>
    <t xml:space="preserve">GarageCond     </t>
  </si>
  <si>
    <t>Garage condition</t>
  </si>
  <si>
    <t xml:space="preserve">PavedDrive     </t>
  </si>
  <si>
    <t>Paved driveway</t>
  </si>
  <si>
    <t xml:space="preserve">WoodDeckSF    </t>
  </si>
  <si>
    <t>Wood deck area in square feet</t>
  </si>
  <si>
    <t xml:space="preserve">OpenPorchSF </t>
  </si>
  <si>
    <t>Open porch area in square feet</t>
  </si>
  <si>
    <t xml:space="preserve">EnclosedPorch  </t>
  </si>
  <si>
    <t>Enclosed porch area in square feet</t>
  </si>
  <si>
    <t>3SsnPorch</t>
  </si>
  <si>
    <t>Three season porch area in square feet</t>
  </si>
  <si>
    <t xml:space="preserve">ScreenPorch    </t>
  </si>
  <si>
    <t>Screen porch area in square feet</t>
  </si>
  <si>
    <t xml:space="preserve">PoolArea       </t>
  </si>
  <si>
    <t>Pool area in square feet</t>
  </si>
  <si>
    <t xml:space="preserve">PoolQC         </t>
  </si>
  <si>
    <t>Pool quality</t>
  </si>
  <si>
    <t xml:space="preserve">Fence         </t>
  </si>
  <si>
    <t>Fence quality</t>
  </si>
  <si>
    <t xml:space="preserve">MiscFeature  </t>
  </si>
  <si>
    <t>Miscellaneous feature not covered in other categories</t>
  </si>
  <si>
    <t xml:space="preserve">MiscVal        </t>
  </si>
  <si>
    <t>$Value of miscellaneous feature</t>
  </si>
  <si>
    <t xml:space="preserve">MoSold      </t>
  </si>
  <si>
    <t>Month Sold (MM)</t>
  </si>
  <si>
    <t xml:space="preserve">YrSold         </t>
  </si>
  <si>
    <t>Year Sold (YYYY)</t>
  </si>
  <si>
    <t xml:space="preserve">SaleType      </t>
  </si>
  <si>
    <t>Type of sale</t>
  </si>
  <si>
    <t xml:space="preserve">SaleCondition  </t>
  </si>
  <si>
    <t>Condition of sale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</si>
</sst>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  <scheme val="minor"/>
    </font>
    <font>
      <color theme="1"/>
      <name val="Arial"/>
      <scheme val="minor"/>
    </font>
    <font>
      <b/>
      <sz val="10.0"/>
      <color rgb="FF000000"/>
      <name val="&quot;Helvetica Neue&quot;"/>
    </font>
    <font>
      <sz val="11.0"/>
      <color rgb="FF202124"/>
      <name val="&quot;Roboto Mono&quot;"/>
    </font>
    <font>
      <color rgb="FF000000"/>
      <name val="Roboto"/>
    </font>
    <font>
      <sz val="11.0"/>
      <color rgb="FF000000"/>
      <name val="Inconsolata"/>
    </font>
    <font>
      <color rgb="FF000000"/>
      <name val="Arial"/>
      <scheme val="minor"/>
    </font>
    <font>
      <sz val="11.0"/>
      <color rgb="FF000000"/>
      <name val="&quot;Roboto Mono&quot;"/>
    </font>
  </fonts>
  <fills count="8">
    <fill>
      <patternFill patternType="none"/>
    </fill>
    <fill>
      <patternFill patternType="lightGray"/>
    </fill>
    <fill>
      <patternFill patternType="solid">
        <fgColor rgb="FFB0B3B2"/>
        <bgColor rgb="FFB0B3B2"/>
      </patternFill>
    </fill>
    <fill>
      <patternFill patternType="solid">
        <fgColor rgb="FF00FFFF"/>
        <bgColor rgb="FF00FFFF"/>
      </patternFill>
    </fill>
    <fill>
      <patternFill patternType="solid">
        <fgColor rgb="FFFFFFFF"/>
        <bgColor rgb="FFFFFFFF"/>
      </patternFill>
    </fill>
    <fill>
      <patternFill patternType="solid">
        <fgColor rgb="FFFF0000"/>
        <bgColor rgb="FFFF0000"/>
      </patternFill>
    </fill>
    <fill>
      <patternFill patternType="solid">
        <fgColor rgb="FFFF00FF"/>
        <bgColor rgb="FFFF00FF"/>
      </patternFill>
    </fill>
    <fill>
      <patternFill patternType="solid">
        <fgColor rgb="FFFF9900"/>
        <bgColor rgb="FFFF99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1" fillId="2" fontId="2" numFmtId="0" xfId="0" applyAlignment="1" applyBorder="1" applyFill="1" applyFont="1">
      <alignment readingOrder="0" vertical="top"/>
    </xf>
    <xf borderId="0" fillId="3" fontId="1" numFmtId="0" xfId="0" applyAlignment="1" applyFill="1" applyFont="1">
      <alignment readingOrder="0"/>
    </xf>
    <xf borderId="0" fillId="3" fontId="1" numFmtId="0" xfId="0" applyFont="1"/>
    <xf borderId="0" fillId="4" fontId="3" numFmtId="0" xfId="0" applyAlignment="1" applyFill="1" applyFont="1">
      <alignment readingOrder="0"/>
    </xf>
    <xf borderId="0" fillId="4" fontId="4" numFmtId="0" xfId="0" applyAlignment="1" applyFont="1">
      <alignment readingOrder="0"/>
    </xf>
    <xf borderId="0" fillId="0" fontId="1" numFmtId="0" xfId="0" applyFont="1"/>
    <xf borderId="0" fillId="4" fontId="1" numFmtId="0" xfId="0" applyAlignment="1" applyFont="1">
      <alignment horizontal="left" readingOrder="0" shrinkToFit="0" wrapText="1"/>
    </xf>
    <xf borderId="0" fillId="4" fontId="5" numFmtId="0" xfId="0" applyAlignment="1" applyFont="1">
      <alignment readingOrder="0"/>
    </xf>
    <xf borderId="0" fillId="5" fontId="1" numFmtId="0" xfId="0" applyAlignment="1" applyFill="1" applyFont="1">
      <alignment readingOrder="0"/>
    </xf>
    <xf borderId="0" fillId="5" fontId="3" numFmtId="0" xfId="0" applyAlignment="1" applyFont="1">
      <alignment readingOrder="0"/>
    </xf>
    <xf borderId="0" fillId="5" fontId="5" numFmtId="0" xfId="0" applyAlignment="1" applyFont="1">
      <alignment readingOrder="0"/>
    </xf>
    <xf borderId="0" fillId="5" fontId="1" numFmtId="0" xfId="0" applyFont="1"/>
    <xf borderId="0" fillId="6" fontId="1" numFmtId="0" xfId="0" applyAlignment="1" applyFill="1" applyFont="1">
      <alignment readingOrder="0"/>
    </xf>
    <xf borderId="0" fillId="6" fontId="3" numFmtId="0" xfId="0" applyAlignment="1" applyFont="1">
      <alignment readingOrder="0"/>
    </xf>
    <xf borderId="0" fillId="6" fontId="1" numFmtId="0" xfId="0" applyFont="1"/>
    <xf borderId="0" fillId="6" fontId="5" numFmtId="0" xfId="0" applyAlignment="1" applyFont="1">
      <alignment readingOrder="0"/>
    </xf>
    <xf borderId="0" fillId="7" fontId="6" numFmtId="0" xfId="0" applyAlignment="1" applyFill="1" applyFont="1">
      <alignment readingOrder="0"/>
    </xf>
    <xf borderId="0" fillId="7" fontId="7" numFmtId="0" xfId="0" applyAlignment="1" applyFont="1">
      <alignment readingOrder="0"/>
    </xf>
    <xf borderId="0" fillId="7" fontId="6" numFmtId="0" xfId="0" applyFont="1"/>
    <xf borderId="0" fillId="3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5.88"/>
    <col customWidth="1" min="2" max="2" width="52.1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1" t="s">
        <v>7</v>
      </c>
    </row>
    <row r="2">
      <c r="A2" s="3" t="s">
        <v>8</v>
      </c>
      <c r="B2" s="3" t="s">
        <v>9</v>
      </c>
      <c r="C2" s="3">
        <v>1460.0</v>
      </c>
      <c r="D2" s="4">
        <f t="shared" ref="D2:D81" si="1">((1460-C2)/1460)*100%</f>
        <v>0</v>
      </c>
      <c r="E2" s="4"/>
      <c r="F2" s="3" t="s">
        <v>10</v>
      </c>
      <c r="G2" s="3" t="s">
        <v>11</v>
      </c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</row>
    <row r="3">
      <c r="A3" s="1" t="s">
        <v>12</v>
      </c>
      <c r="B3" s="5" t="s">
        <v>13</v>
      </c>
      <c r="C3" s="6">
        <v>1460.0</v>
      </c>
      <c r="D3" s="7">
        <f t="shared" si="1"/>
        <v>0</v>
      </c>
      <c r="F3" s="6" t="s">
        <v>10</v>
      </c>
      <c r="G3" s="1" t="s">
        <v>14</v>
      </c>
    </row>
    <row r="4">
      <c r="A4" s="1" t="s">
        <v>15</v>
      </c>
      <c r="B4" s="5" t="s">
        <v>16</v>
      </c>
      <c r="C4" s="6">
        <v>1460.0</v>
      </c>
      <c r="D4" s="7">
        <f t="shared" si="1"/>
        <v>0</v>
      </c>
      <c r="F4" s="6" t="s">
        <v>17</v>
      </c>
      <c r="G4" s="1" t="s">
        <v>14</v>
      </c>
    </row>
    <row r="5">
      <c r="A5" s="1" t="s">
        <v>18</v>
      </c>
      <c r="B5" s="5" t="s">
        <v>19</v>
      </c>
      <c r="C5" s="6">
        <v>1201.0</v>
      </c>
      <c r="D5" s="7">
        <f t="shared" si="1"/>
        <v>0.1773972603</v>
      </c>
      <c r="F5" s="8" t="s">
        <v>20</v>
      </c>
      <c r="G5" s="1" t="s">
        <v>11</v>
      </c>
    </row>
    <row r="6">
      <c r="A6" s="1" t="s">
        <v>21</v>
      </c>
      <c r="B6" s="5" t="s">
        <v>22</v>
      </c>
      <c r="C6" s="9">
        <v>1460.0</v>
      </c>
      <c r="D6" s="7">
        <f t="shared" si="1"/>
        <v>0</v>
      </c>
      <c r="F6" s="9" t="s">
        <v>10</v>
      </c>
      <c r="G6" s="1" t="s">
        <v>11</v>
      </c>
    </row>
    <row r="7">
      <c r="A7" s="1" t="s">
        <v>23</v>
      </c>
      <c r="B7" s="5" t="s">
        <v>24</v>
      </c>
      <c r="C7" s="9">
        <v>1460.0</v>
      </c>
      <c r="D7" s="7">
        <f t="shared" si="1"/>
        <v>0</v>
      </c>
      <c r="F7" s="9" t="s">
        <v>17</v>
      </c>
      <c r="G7" s="1" t="s">
        <v>14</v>
      </c>
    </row>
    <row r="8">
      <c r="A8" s="10" t="s">
        <v>25</v>
      </c>
      <c r="B8" s="11" t="s">
        <v>26</v>
      </c>
      <c r="C8" s="12">
        <v>91.0</v>
      </c>
      <c r="D8" s="13">
        <f t="shared" si="1"/>
        <v>0.9376712329</v>
      </c>
      <c r="E8" s="10" t="s">
        <v>27</v>
      </c>
      <c r="F8" s="12" t="s">
        <v>17</v>
      </c>
      <c r="G8" s="10" t="s">
        <v>28</v>
      </c>
      <c r="H8" s="13"/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</row>
    <row r="9">
      <c r="A9" s="1" t="s">
        <v>29</v>
      </c>
      <c r="B9" s="5" t="s">
        <v>30</v>
      </c>
      <c r="C9" s="1">
        <v>1460.0</v>
      </c>
      <c r="D9" s="7">
        <f t="shared" si="1"/>
        <v>0</v>
      </c>
      <c r="F9" s="9" t="s">
        <v>17</v>
      </c>
      <c r="G9" s="1" t="s">
        <v>14</v>
      </c>
    </row>
    <row r="10">
      <c r="A10" s="1" t="s">
        <v>31</v>
      </c>
      <c r="B10" s="5" t="s">
        <v>32</v>
      </c>
      <c r="C10" s="1">
        <v>1460.0</v>
      </c>
      <c r="D10" s="7">
        <f t="shared" si="1"/>
        <v>0</v>
      </c>
      <c r="F10" s="9" t="s">
        <v>17</v>
      </c>
      <c r="G10" s="1" t="s">
        <v>14</v>
      </c>
    </row>
    <row r="11">
      <c r="A11" s="1" t="s">
        <v>33</v>
      </c>
      <c r="B11" s="5" t="s">
        <v>34</v>
      </c>
      <c r="C11" s="1">
        <v>1460.0</v>
      </c>
      <c r="D11" s="7">
        <f t="shared" si="1"/>
        <v>0</v>
      </c>
      <c r="F11" s="9" t="s">
        <v>17</v>
      </c>
      <c r="G11" s="1" t="s">
        <v>14</v>
      </c>
    </row>
    <row r="12">
      <c r="A12" s="1" t="s">
        <v>35</v>
      </c>
      <c r="B12" s="5" t="s">
        <v>36</v>
      </c>
      <c r="C12" s="1">
        <v>1460.0</v>
      </c>
      <c r="D12" s="7">
        <f t="shared" si="1"/>
        <v>0</v>
      </c>
      <c r="F12" s="9" t="s">
        <v>17</v>
      </c>
      <c r="G12" s="1" t="s">
        <v>14</v>
      </c>
    </row>
    <row r="13">
      <c r="A13" s="1" t="s">
        <v>37</v>
      </c>
      <c r="B13" s="5" t="s">
        <v>38</v>
      </c>
      <c r="C13" s="1">
        <v>1460.0</v>
      </c>
      <c r="D13" s="7">
        <f t="shared" si="1"/>
        <v>0</v>
      </c>
      <c r="F13" s="9" t="s">
        <v>17</v>
      </c>
      <c r="G13" s="1" t="s">
        <v>14</v>
      </c>
    </row>
    <row r="14">
      <c r="A14" s="14" t="s">
        <v>39</v>
      </c>
      <c r="B14" s="15" t="s">
        <v>40</v>
      </c>
      <c r="C14" s="14">
        <v>1460.0</v>
      </c>
      <c r="D14" s="16">
        <f t="shared" si="1"/>
        <v>0</v>
      </c>
      <c r="E14" s="16"/>
      <c r="F14" s="17" t="s">
        <v>17</v>
      </c>
      <c r="G14" s="14" t="s">
        <v>14</v>
      </c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6"/>
      <c r="U14" s="16"/>
      <c r="V14" s="16"/>
      <c r="W14" s="16"/>
      <c r="X14" s="16"/>
    </row>
    <row r="15">
      <c r="A15" s="1" t="s">
        <v>41</v>
      </c>
      <c r="B15" s="5" t="s">
        <v>42</v>
      </c>
      <c r="C15" s="1">
        <v>1460.0</v>
      </c>
      <c r="D15" s="7">
        <f t="shared" si="1"/>
        <v>0</v>
      </c>
      <c r="F15" s="9" t="s">
        <v>17</v>
      </c>
      <c r="G15" s="1" t="s">
        <v>14</v>
      </c>
    </row>
    <row r="16">
      <c r="A16" s="1" t="s">
        <v>43</v>
      </c>
      <c r="B16" s="5" t="s">
        <v>44</v>
      </c>
      <c r="C16" s="1">
        <v>1460.0</v>
      </c>
      <c r="D16" s="7">
        <f t="shared" si="1"/>
        <v>0</v>
      </c>
      <c r="F16" s="9" t="s">
        <v>17</v>
      </c>
      <c r="G16" s="1" t="s">
        <v>14</v>
      </c>
    </row>
    <row r="17">
      <c r="A17" s="1" t="s">
        <v>45</v>
      </c>
      <c r="B17" s="5" t="s">
        <v>46</v>
      </c>
      <c r="C17" s="1">
        <v>1460.0</v>
      </c>
      <c r="D17" s="7">
        <f t="shared" si="1"/>
        <v>0</v>
      </c>
      <c r="F17" s="9" t="s">
        <v>17</v>
      </c>
      <c r="G17" s="1" t="s">
        <v>14</v>
      </c>
    </row>
    <row r="18">
      <c r="A18" s="1" t="s">
        <v>47</v>
      </c>
      <c r="B18" s="5" t="s">
        <v>48</v>
      </c>
      <c r="C18" s="1">
        <v>1460.0</v>
      </c>
      <c r="D18" s="7">
        <f t="shared" si="1"/>
        <v>0</v>
      </c>
      <c r="F18" s="9" t="s">
        <v>17</v>
      </c>
      <c r="G18" s="1" t="s">
        <v>14</v>
      </c>
    </row>
    <row r="19">
      <c r="A19" s="1" t="s">
        <v>49</v>
      </c>
      <c r="B19" s="5" t="s">
        <v>50</v>
      </c>
      <c r="C19" s="1">
        <v>1460.0</v>
      </c>
      <c r="D19" s="7">
        <f t="shared" si="1"/>
        <v>0</v>
      </c>
      <c r="F19" s="1" t="s">
        <v>10</v>
      </c>
      <c r="G19" s="1" t="s">
        <v>14</v>
      </c>
    </row>
    <row r="20">
      <c r="A20" s="1" t="s">
        <v>51</v>
      </c>
      <c r="B20" s="5" t="s">
        <v>52</v>
      </c>
      <c r="C20" s="1">
        <v>1460.0</v>
      </c>
      <c r="D20" s="7">
        <f t="shared" si="1"/>
        <v>0</v>
      </c>
      <c r="F20" s="1" t="s">
        <v>10</v>
      </c>
      <c r="G20" s="1" t="s">
        <v>14</v>
      </c>
    </row>
    <row r="21">
      <c r="A21" s="1" t="s">
        <v>53</v>
      </c>
      <c r="B21" s="5" t="s">
        <v>54</v>
      </c>
      <c r="C21" s="1">
        <v>1460.0</v>
      </c>
      <c r="D21" s="7">
        <f t="shared" si="1"/>
        <v>0</v>
      </c>
      <c r="F21" s="1" t="s">
        <v>10</v>
      </c>
      <c r="G21" s="1" t="s">
        <v>55</v>
      </c>
    </row>
    <row r="22">
      <c r="A22" s="1" t="s">
        <v>56</v>
      </c>
      <c r="B22" s="5" t="s">
        <v>57</v>
      </c>
      <c r="C22" s="1">
        <v>1460.0</v>
      </c>
      <c r="D22" s="7">
        <f t="shared" si="1"/>
        <v>0</v>
      </c>
      <c r="F22" s="1" t="s">
        <v>10</v>
      </c>
      <c r="G22" s="1" t="s">
        <v>55</v>
      </c>
    </row>
    <row r="23">
      <c r="A23" s="1" t="s">
        <v>58</v>
      </c>
      <c r="B23" s="5" t="s">
        <v>59</v>
      </c>
      <c r="C23" s="1">
        <v>1460.0</v>
      </c>
      <c r="D23" s="7">
        <f t="shared" si="1"/>
        <v>0</v>
      </c>
      <c r="F23" s="9" t="s">
        <v>17</v>
      </c>
      <c r="G23" s="1" t="s">
        <v>14</v>
      </c>
    </row>
    <row r="24">
      <c r="A24" s="1" t="s">
        <v>60</v>
      </c>
      <c r="B24" s="5" t="s">
        <v>61</v>
      </c>
      <c r="C24" s="1">
        <v>1460.0</v>
      </c>
      <c r="D24" s="7">
        <f t="shared" si="1"/>
        <v>0</v>
      </c>
      <c r="F24" s="9" t="s">
        <v>17</v>
      </c>
      <c r="G24" s="1" t="s">
        <v>14</v>
      </c>
    </row>
    <row r="25">
      <c r="A25" s="1" t="s">
        <v>62</v>
      </c>
      <c r="B25" s="5" t="s">
        <v>63</v>
      </c>
      <c r="C25" s="1">
        <v>1460.0</v>
      </c>
      <c r="D25" s="7">
        <f t="shared" si="1"/>
        <v>0</v>
      </c>
      <c r="F25" s="9" t="s">
        <v>17</v>
      </c>
      <c r="G25" s="1" t="s">
        <v>14</v>
      </c>
    </row>
    <row r="26">
      <c r="A26" s="1" t="s">
        <v>64</v>
      </c>
      <c r="B26" s="5" t="s">
        <v>65</v>
      </c>
      <c r="C26" s="1">
        <v>1460.0</v>
      </c>
      <c r="D26" s="7">
        <f t="shared" si="1"/>
        <v>0</v>
      </c>
      <c r="F26" s="9" t="s">
        <v>17</v>
      </c>
      <c r="G26" s="1" t="s">
        <v>14</v>
      </c>
    </row>
    <row r="27">
      <c r="A27" s="1" t="s">
        <v>66</v>
      </c>
      <c r="B27" s="5" t="s">
        <v>67</v>
      </c>
      <c r="C27" s="1">
        <v>1452.0</v>
      </c>
      <c r="D27" s="7">
        <f t="shared" si="1"/>
        <v>0.005479452055</v>
      </c>
      <c r="F27" s="9" t="s">
        <v>17</v>
      </c>
      <c r="G27" s="1" t="s">
        <v>14</v>
      </c>
    </row>
    <row r="28">
      <c r="A28" s="1" t="s">
        <v>68</v>
      </c>
      <c r="B28" s="5" t="s">
        <v>69</v>
      </c>
      <c r="C28" s="1">
        <v>1452.0</v>
      </c>
      <c r="D28" s="7">
        <f t="shared" si="1"/>
        <v>0.005479452055</v>
      </c>
      <c r="F28" s="1" t="s">
        <v>20</v>
      </c>
      <c r="G28" s="1" t="s">
        <v>11</v>
      </c>
    </row>
    <row r="29">
      <c r="A29" s="1" t="s">
        <v>70</v>
      </c>
      <c r="B29" s="5" t="s">
        <v>71</v>
      </c>
      <c r="C29" s="1">
        <v>1460.0</v>
      </c>
      <c r="D29" s="7">
        <f t="shared" si="1"/>
        <v>0</v>
      </c>
      <c r="F29" s="1" t="s">
        <v>17</v>
      </c>
      <c r="G29" s="1" t="s">
        <v>14</v>
      </c>
    </row>
    <row r="30">
      <c r="A30" s="1" t="s">
        <v>72</v>
      </c>
      <c r="B30" s="5" t="s">
        <v>73</v>
      </c>
      <c r="C30" s="1">
        <v>1460.0</v>
      </c>
      <c r="D30" s="7">
        <f t="shared" si="1"/>
        <v>0</v>
      </c>
      <c r="F30" s="1" t="s">
        <v>17</v>
      </c>
      <c r="G30" s="1" t="s">
        <v>14</v>
      </c>
    </row>
    <row r="31">
      <c r="A31" s="1" t="s">
        <v>74</v>
      </c>
      <c r="B31" s="5" t="s">
        <v>75</v>
      </c>
      <c r="C31" s="1">
        <v>1460.0</v>
      </c>
      <c r="D31" s="7">
        <f t="shared" si="1"/>
        <v>0</v>
      </c>
      <c r="F31" s="1" t="s">
        <v>17</v>
      </c>
      <c r="G31" s="1" t="s">
        <v>14</v>
      </c>
    </row>
    <row r="32">
      <c r="A32" s="1" t="s">
        <v>76</v>
      </c>
      <c r="B32" s="1" t="s">
        <v>77</v>
      </c>
      <c r="C32" s="1">
        <v>1423.0</v>
      </c>
      <c r="D32" s="7">
        <f t="shared" si="1"/>
        <v>0.02534246575</v>
      </c>
      <c r="F32" s="1" t="s">
        <v>17</v>
      </c>
      <c r="G32" s="1" t="s">
        <v>14</v>
      </c>
    </row>
    <row r="33">
      <c r="A33" s="1" t="s">
        <v>78</v>
      </c>
      <c r="B33" s="5" t="s">
        <v>79</v>
      </c>
      <c r="C33" s="1">
        <v>1423.0</v>
      </c>
      <c r="D33" s="7">
        <f t="shared" si="1"/>
        <v>0.02534246575</v>
      </c>
      <c r="F33" s="1" t="s">
        <v>17</v>
      </c>
      <c r="G33" s="1" t="s">
        <v>14</v>
      </c>
    </row>
    <row r="34">
      <c r="A34" s="1" t="s">
        <v>80</v>
      </c>
      <c r="B34" s="5" t="s">
        <v>81</v>
      </c>
      <c r="C34" s="1">
        <v>1422.0</v>
      </c>
      <c r="D34" s="7">
        <f t="shared" si="1"/>
        <v>0.02602739726</v>
      </c>
      <c r="F34" s="1" t="s">
        <v>17</v>
      </c>
      <c r="G34" s="1" t="s">
        <v>14</v>
      </c>
    </row>
    <row r="35">
      <c r="A35" s="18" t="s">
        <v>82</v>
      </c>
      <c r="B35" s="19" t="s">
        <v>83</v>
      </c>
      <c r="C35" s="18">
        <v>1423.0</v>
      </c>
      <c r="D35" s="20">
        <f t="shared" si="1"/>
        <v>0.02534246575</v>
      </c>
      <c r="E35" s="20"/>
      <c r="F35" s="18" t="s">
        <v>17</v>
      </c>
      <c r="G35" s="18" t="s">
        <v>14</v>
      </c>
      <c r="H35" s="20"/>
      <c r="I35" s="20"/>
      <c r="J35" s="20"/>
      <c r="K35" s="20"/>
      <c r="L35" s="20"/>
      <c r="M35" s="20"/>
      <c r="N35" s="20"/>
      <c r="O35" s="20"/>
      <c r="P35" s="20"/>
      <c r="Q35" s="20"/>
      <c r="R35" s="20"/>
      <c r="S35" s="20"/>
      <c r="T35" s="20"/>
      <c r="U35" s="20"/>
      <c r="V35" s="20"/>
      <c r="W35" s="20"/>
      <c r="X35" s="20"/>
    </row>
    <row r="36">
      <c r="A36" s="18" t="s">
        <v>84</v>
      </c>
      <c r="B36" s="19" t="s">
        <v>85</v>
      </c>
      <c r="C36" s="18">
        <v>1460.0</v>
      </c>
      <c r="D36" s="20">
        <f t="shared" si="1"/>
        <v>0</v>
      </c>
      <c r="E36" s="20"/>
      <c r="F36" s="18" t="s">
        <v>10</v>
      </c>
      <c r="G36" s="18" t="s">
        <v>11</v>
      </c>
      <c r="H36" s="20"/>
      <c r="I36" s="20"/>
      <c r="J36" s="20"/>
      <c r="K36" s="20"/>
      <c r="L36" s="20"/>
      <c r="M36" s="20"/>
      <c r="N36" s="20"/>
      <c r="O36" s="20"/>
      <c r="P36" s="20"/>
      <c r="Q36" s="20"/>
      <c r="R36" s="20"/>
      <c r="S36" s="20"/>
      <c r="T36" s="20"/>
      <c r="U36" s="20"/>
      <c r="V36" s="20"/>
      <c r="W36" s="20"/>
      <c r="X36" s="20"/>
    </row>
    <row r="37">
      <c r="A37" s="18" t="s">
        <v>86</v>
      </c>
      <c r="B37" s="19" t="s">
        <v>87</v>
      </c>
      <c r="C37" s="18">
        <v>1422.0</v>
      </c>
      <c r="D37" s="20">
        <f t="shared" si="1"/>
        <v>0.02602739726</v>
      </c>
      <c r="E37" s="20"/>
      <c r="F37" s="18" t="s">
        <v>17</v>
      </c>
      <c r="G37" s="18" t="s">
        <v>14</v>
      </c>
      <c r="H37" s="20"/>
      <c r="I37" s="20"/>
      <c r="J37" s="20"/>
      <c r="K37" s="20"/>
      <c r="L37" s="20"/>
      <c r="M37" s="20"/>
      <c r="N37" s="20"/>
      <c r="O37" s="20"/>
      <c r="P37" s="20"/>
      <c r="Q37" s="20"/>
      <c r="R37" s="20"/>
      <c r="S37" s="20"/>
      <c r="T37" s="20"/>
      <c r="U37" s="20"/>
      <c r="V37" s="20"/>
      <c r="W37" s="20"/>
      <c r="X37" s="20"/>
    </row>
    <row r="38">
      <c r="A38" s="18" t="s">
        <v>88</v>
      </c>
      <c r="B38" s="19" t="s">
        <v>89</v>
      </c>
      <c r="C38" s="18">
        <v>1460.0</v>
      </c>
      <c r="D38" s="20">
        <f t="shared" si="1"/>
        <v>0</v>
      </c>
      <c r="E38" s="20"/>
      <c r="F38" s="18" t="s">
        <v>10</v>
      </c>
      <c r="G38" s="18" t="s">
        <v>11</v>
      </c>
      <c r="H38" s="20"/>
      <c r="I38" s="20"/>
      <c r="J38" s="20"/>
      <c r="K38" s="20"/>
      <c r="L38" s="20"/>
      <c r="M38" s="20"/>
      <c r="N38" s="20"/>
      <c r="O38" s="20"/>
      <c r="P38" s="20"/>
      <c r="Q38" s="20"/>
      <c r="R38" s="20"/>
      <c r="S38" s="20"/>
      <c r="T38" s="20"/>
      <c r="U38" s="20"/>
      <c r="V38" s="20"/>
      <c r="W38" s="20"/>
      <c r="X38" s="20"/>
    </row>
    <row r="39">
      <c r="A39" s="1" t="s">
        <v>90</v>
      </c>
      <c r="B39" s="5" t="s">
        <v>91</v>
      </c>
      <c r="C39" s="1">
        <v>1460.0</v>
      </c>
      <c r="D39" s="7">
        <f t="shared" si="1"/>
        <v>0</v>
      </c>
      <c r="F39" s="1" t="s">
        <v>10</v>
      </c>
      <c r="G39" s="1" t="s">
        <v>11</v>
      </c>
    </row>
    <row r="40">
      <c r="A40" s="1" t="s">
        <v>92</v>
      </c>
      <c r="B40" s="5" t="s">
        <v>93</v>
      </c>
      <c r="C40" s="1">
        <v>1460.0</v>
      </c>
      <c r="D40" s="7">
        <f t="shared" si="1"/>
        <v>0</v>
      </c>
      <c r="F40" s="1" t="s">
        <v>10</v>
      </c>
      <c r="G40" s="1" t="s">
        <v>11</v>
      </c>
    </row>
    <row r="41">
      <c r="A41" s="1" t="s">
        <v>94</v>
      </c>
      <c r="B41" s="5" t="s">
        <v>95</v>
      </c>
      <c r="C41" s="1">
        <v>1460.0</v>
      </c>
      <c r="D41" s="7">
        <f t="shared" si="1"/>
        <v>0</v>
      </c>
      <c r="F41" s="1" t="s">
        <v>17</v>
      </c>
      <c r="G41" s="1" t="s">
        <v>14</v>
      </c>
    </row>
    <row r="42">
      <c r="A42" s="1" t="s">
        <v>96</v>
      </c>
      <c r="B42" s="5" t="s">
        <v>97</v>
      </c>
      <c r="C42" s="1">
        <v>1460.0</v>
      </c>
      <c r="D42" s="7">
        <f t="shared" si="1"/>
        <v>0</v>
      </c>
      <c r="F42" s="1" t="s">
        <v>17</v>
      </c>
      <c r="G42" s="1" t="s">
        <v>14</v>
      </c>
    </row>
    <row r="43">
      <c r="A43" s="1" t="s">
        <v>98</v>
      </c>
      <c r="B43" s="5" t="s">
        <v>99</v>
      </c>
      <c r="C43" s="1">
        <v>1460.0</v>
      </c>
      <c r="D43" s="7">
        <f t="shared" si="1"/>
        <v>0</v>
      </c>
      <c r="F43" s="1" t="s">
        <v>17</v>
      </c>
      <c r="G43" s="1" t="s">
        <v>100</v>
      </c>
    </row>
    <row r="44">
      <c r="A44" s="1" t="s">
        <v>101</v>
      </c>
      <c r="B44" s="5" t="s">
        <v>102</v>
      </c>
      <c r="C44" s="1">
        <v>1459.0</v>
      </c>
      <c r="D44" s="7">
        <f t="shared" si="1"/>
        <v>0.0006849315068</v>
      </c>
      <c r="F44" s="1" t="s">
        <v>17</v>
      </c>
      <c r="G44" s="1" t="s">
        <v>14</v>
      </c>
    </row>
    <row r="45">
      <c r="A45" s="3" t="s">
        <v>103</v>
      </c>
      <c r="B45" s="21" t="s">
        <v>104</v>
      </c>
      <c r="C45" s="3">
        <v>1460.0</v>
      </c>
      <c r="D45" s="4">
        <f t="shared" si="1"/>
        <v>0</v>
      </c>
      <c r="E45" s="4"/>
      <c r="F45" s="3" t="s">
        <v>10</v>
      </c>
      <c r="G45" s="3" t="s">
        <v>11</v>
      </c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</row>
    <row r="46">
      <c r="A46" s="3" t="s">
        <v>105</v>
      </c>
      <c r="B46" s="21" t="s">
        <v>106</v>
      </c>
      <c r="C46" s="3">
        <v>1460.0</v>
      </c>
      <c r="D46" s="4">
        <f t="shared" si="1"/>
        <v>0</v>
      </c>
      <c r="E46" s="4"/>
      <c r="F46" s="3" t="s">
        <v>10</v>
      </c>
      <c r="G46" s="3" t="s">
        <v>11</v>
      </c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</row>
    <row r="47">
      <c r="A47" s="3" t="s">
        <v>107</v>
      </c>
      <c r="B47" s="21" t="s">
        <v>108</v>
      </c>
      <c r="C47" s="3">
        <v>1460.0</v>
      </c>
      <c r="D47" s="4">
        <f t="shared" si="1"/>
        <v>0</v>
      </c>
      <c r="E47" s="4"/>
      <c r="F47" s="3" t="s">
        <v>10</v>
      </c>
      <c r="G47" s="3" t="s">
        <v>11</v>
      </c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</row>
    <row r="48">
      <c r="A48" s="1" t="s">
        <v>109</v>
      </c>
      <c r="B48" s="5" t="s">
        <v>110</v>
      </c>
      <c r="C48" s="1">
        <v>1460.0</v>
      </c>
      <c r="D48" s="7">
        <f t="shared" si="1"/>
        <v>0</v>
      </c>
      <c r="F48" s="1" t="s">
        <v>10</v>
      </c>
      <c r="G48" s="1" t="s">
        <v>11</v>
      </c>
    </row>
    <row r="49">
      <c r="A49" s="3" t="s">
        <v>111</v>
      </c>
      <c r="B49" s="21" t="s">
        <v>112</v>
      </c>
      <c r="C49" s="3">
        <v>1460.0</v>
      </c>
      <c r="D49" s="4">
        <f t="shared" si="1"/>
        <v>0</v>
      </c>
      <c r="E49" s="4"/>
      <c r="F49" s="3" t="s">
        <v>10</v>
      </c>
      <c r="G49" s="3" t="s">
        <v>11</v>
      </c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</row>
    <row r="50">
      <c r="A50" s="3" t="s">
        <v>113</v>
      </c>
      <c r="B50" s="21" t="s">
        <v>114</v>
      </c>
      <c r="C50" s="3">
        <v>1460.0</v>
      </c>
      <c r="D50" s="4">
        <f t="shared" si="1"/>
        <v>0</v>
      </c>
      <c r="E50" s="4"/>
      <c r="F50" s="3" t="s">
        <v>10</v>
      </c>
      <c r="G50" s="3" t="s">
        <v>11</v>
      </c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</row>
    <row r="51">
      <c r="A51" s="3" t="s">
        <v>115</v>
      </c>
      <c r="B51" s="21" t="s">
        <v>116</v>
      </c>
      <c r="C51" s="3">
        <v>1460.0</v>
      </c>
      <c r="D51" s="4">
        <f t="shared" si="1"/>
        <v>0</v>
      </c>
      <c r="E51" s="4"/>
      <c r="F51" s="3" t="s">
        <v>10</v>
      </c>
      <c r="G51" s="3" t="s">
        <v>11</v>
      </c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</row>
    <row r="52">
      <c r="A52" s="3" t="s">
        <v>117</v>
      </c>
      <c r="B52" s="21" t="s">
        <v>118</v>
      </c>
      <c r="C52" s="3">
        <v>1460.0</v>
      </c>
      <c r="D52" s="4">
        <f t="shared" si="1"/>
        <v>0</v>
      </c>
      <c r="E52" s="4"/>
      <c r="F52" s="3" t="s">
        <v>10</v>
      </c>
      <c r="G52" s="3" t="s">
        <v>11</v>
      </c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</row>
    <row r="53">
      <c r="A53" s="1" t="s">
        <v>119</v>
      </c>
      <c r="B53" s="5" t="s">
        <v>120</v>
      </c>
      <c r="C53" s="1">
        <v>1460.0</v>
      </c>
      <c r="D53" s="7">
        <f t="shared" si="1"/>
        <v>0</v>
      </c>
      <c r="F53" s="1" t="s">
        <v>10</v>
      </c>
      <c r="G53" s="1" t="s">
        <v>11</v>
      </c>
    </row>
    <row r="54">
      <c r="A54" s="1" t="s">
        <v>121</v>
      </c>
      <c r="B54" s="5" t="s">
        <v>122</v>
      </c>
      <c r="C54" s="1">
        <v>1460.0</v>
      </c>
      <c r="D54" s="7">
        <f t="shared" si="1"/>
        <v>0</v>
      </c>
      <c r="F54" s="1" t="s">
        <v>10</v>
      </c>
      <c r="G54" s="1" t="s">
        <v>11</v>
      </c>
    </row>
    <row r="55">
      <c r="A55" s="1" t="s">
        <v>123</v>
      </c>
      <c r="B55" s="5" t="s">
        <v>124</v>
      </c>
      <c r="C55" s="1">
        <v>1460.0</v>
      </c>
      <c r="D55" s="7">
        <f t="shared" si="1"/>
        <v>0</v>
      </c>
      <c r="F55" s="1" t="s">
        <v>17</v>
      </c>
      <c r="G55" s="1" t="s">
        <v>14</v>
      </c>
    </row>
    <row r="56">
      <c r="A56" s="1" t="s">
        <v>125</v>
      </c>
      <c r="B56" s="5" t="s">
        <v>126</v>
      </c>
      <c r="C56" s="1">
        <v>1460.0</v>
      </c>
      <c r="D56" s="7">
        <f t="shared" si="1"/>
        <v>0</v>
      </c>
      <c r="F56" s="1" t="s">
        <v>10</v>
      </c>
      <c r="G56" s="1" t="s">
        <v>11</v>
      </c>
    </row>
    <row r="57">
      <c r="A57" s="1" t="s">
        <v>127</v>
      </c>
      <c r="B57" s="5" t="s">
        <v>128</v>
      </c>
      <c r="C57" s="1">
        <v>1460.0</v>
      </c>
      <c r="D57" s="7">
        <f t="shared" si="1"/>
        <v>0</v>
      </c>
      <c r="F57" s="1" t="s">
        <v>17</v>
      </c>
      <c r="G57" s="1" t="s">
        <v>14</v>
      </c>
    </row>
    <row r="58">
      <c r="A58" s="1" t="s">
        <v>129</v>
      </c>
      <c r="B58" s="5" t="s">
        <v>130</v>
      </c>
      <c r="C58" s="1">
        <v>1460.0</v>
      </c>
      <c r="D58" s="7">
        <f t="shared" si="1"/>
        <v>0</v>
      </c>
      <c r="F58" s="1" t="s">
        <v>10</v>
      </c>
      <c r="G58" s="1" t="s">
        <v>11</v>
      </c>
    </row>
    <row r="59">
      <c r="A59" s="1" t="s">
        <v>131</v>
      </c>
      <c r="B59" s="5" t="s">
        <v>132</v>
      </c>
      <c r="C59" s="1">
        <v>770.0</v>
      </c>
      <c r="D59" s="7">
        <f t="shared" si="1"/>
        <v>0.4726027397</v>
      </c>
      <c r="F59" s="1" t="s">
        <v>17</v>
      </c>
      <c r="G59" s="1" t="s">
        <v>14</v>
      </c>
    </row>
    <row r="60">
      <c r="A60" s="1" t="s">
        <v>133</v>
      </c>
      <c r="B60" s="5" t="s">
        <v>134</v>
      </c>
      <c r="C60" s="1">
        <v>1379.0</v>
      </c>
      <c r="D60" s="7">
        <f t="shared" si="1"/>
        <v>0.05547945205</v>
      </c>
      <c r="F60" s="1" t="s">
        <v>17</v>
      </c>
      <c r="G60" s="1" t="s">
        <v>14</v>
      </c>
    </row>
    <row r="61">
      <c r="A61" s="1" t="s">
        <v>135</v>
      </c>
      <c r="B61" s="5" t="s">
        <v>136</v>
      </c>
      <c r="C61" s="1">
        <v>1379.0</v>
      </c>
      <c r="D61" s="7">
        <f t="shared" si="1"/>
        <v>0.05547945205</v>
      </c>
      <c r="F61" s="1" t="s">
        <v>20</v>
      </c>
      <c r="G61" s="1" t="s">
        <v>55</v>
      </c>
    </row>
    <row r="62">
      <c r="A62" s="1" t="s">
        <v>137</v>
      </c>
      <c r="B62" s="5" t="s">
        <v>138</v>
      </c>
      <c r="C62" s="1">
        <v>1379.0</v>
      </c>
      <c r="D62" s="7">
        <f t="shared" si="1"/>
        <v>0.05547945205</v>
      </c>
      <c r="F62" s="1" t="s">
        <v>17</v>
      </c>
      <c r="G62" s="1" t="s">
        <v>14</v>
      </c>
    </row>
    <row r="63">
      <c r="A63" s="1" t="s">
        <v>139</v>
      </c>
      <c r="B63" s="5" t="s">
        <v>140</v>
      </c>
      <c r="C63" s="1">
        <v>1460.0</v>
      </c>
      <c r="D63" s="7">
        <f t="shared" si="1"/>
        <v>0</v>
      </c>
      <c r="F63" s="1" t="s">
        <v>10</v>
      </c>
      <c r="G63" s="1" t="s">
        <v>11</v>
      </c>
    </row>
    <row r="64">
      <c r="A64" s="1" t="s">
        <v>141</v>
      </c>
      <c r="B64" s="5" t="s">
        <v>142</v>
      </c>
      <c r="C64" s="1">
        <v>1460.0</v>
      </c>
      <c r="D64" s="7">
        <f t="shared" si="1"/>
        <v>0</v>
      </c>
      <c r="F64" s="1" t="s">
        <v>10</v>
      </c>
      <c r="G64" s="1" t="s">
        <v>11</v>
      </c>
    </row>
    <row r="65">
      <c r="A65" s="1" t="s">
        <v>143</v>
      </c>
      <c r="B65" s="5" t="s">
        <v>144</v>
      </c>
      <c r="C65" s="1">
        <v>1379.0</v>
      </c>
      <c r="D65" s="7">
        <f t="shared" si="1"/>
        <v>0.05547945205</v>
      </c>
      <c r="F65" s="1" t="s">
        <v>17</v>
      </c>
      <c r="G65" s="1" t="s">
        <v>14</v>
      </c>
    </row>
    <row r="66">
      <c r="A66" s="1" t="s">
        <v>145</v>
      </c>
      <c r="B66" s="5" t="s">
        <v>146</v>
      </c>
      <c r="C66" s="1">
        <v>1379.0</v>
      </c>
      <c r="D66" s="7">
        <f t="shared" si="1"/>
        <v>0.05547945205</v>
      </c>
      <c r="F66" s="1" t="s">
        <v>17</v>
      </c>
      <c r="G66" s="1" t="s">
        <v>14</v>
      </c>
    </row>
    <row r="67">
      <c r="A67" s="1" t="s">
        <v>147</v>
      </c>
      <c r="B67" s="5" t="s">
        <v>148</v>
      </c>
      <c r="C67" s="1">
        <v>1460.0</v>
      </c>
      <c r="D67" s="7">
        <f t="shared" si="1"/>
        <v>0</v>
      </c>
      <c r="F67" s="1" t="s">
        <v>17</v>
      </c>
      <c r="G67" s="1" t="s">
        <v>14</v>
      </c>
    </row>
    <row r="68">
      <c r="A68" s="1" t="s">
        <v>149</v>
      </c>
      <c r="B68" s="5" t="s">
        <v>150</v>
      </c>
      <c r="C68" s="1">
        <v>1460.0</v>
      </c>
      <c r="D68" s="7">
        <f t="shared" si="1"/>
        <v>0</v>
      </c>
      <c r="F68" s="1" t="s">
        <v>10</v>
      </c>
      <c r="G68" s="1" t="s">
        <v>11</v>
      </c>
    </row>
    <row r="69">
      <c r="A69" s="1" t="s">
        <v>151</v>
      </c>
      <c r="B69" s="5" t="s">
        <v>152</v>
      </c>
      <c r="C69" s="1">
        <v>1460.0</v>
      </c>
      <c r="D69" s="7">
        <f t="shared" si="1"/>
        <v>0</v>
      </c>
      <c r="F69" s="1" t="s">
        <v>10</v>
      </c>
      <c r="G69" s="1" t="s">
        <v>11</v>
      </c>
    </row>
    <row r="70">
      <c r="A70" s="1" t="s">
        <v>153</v>
      </c>
      <c r="B70" s="5" t="s">
        <v>154</v>
      </c>
      <c r="C70" s="1">
        <v>1460.0</v>
      </c>
      <c r="D70" s="7">
        <f t="shared" si="1"/>
        <v>0</v>
      </c>
      <c r="F70" s="1" t="s">
        <v>10</v>
      </c>
      <c r="G70" s="1" t="s">
        <v>11</v>
      </c>
    </row>
    <row r="71">
      <c r="A71" s="1" t="s">
        <v>155</v>
      </c>
      <c r="B71" s="5" t="s">
        <v>156</v>
      </c>
      <c r="C71" s="1">
        <v>1460.0</v>
      </c>
      <c r="D71" s="7">
        <f t="shared" si="1"/>
        <v>0</v>
      </c>
      <c r="F71" s="1" t="s">
        <v>10</v>
      </c>
      <c r="G71" s="1" t="s">
        <v>11</v>
      </c>
    </row>
    <row r="72">
      <c r="A72" s="1" t="s">
        <v>157</v>
      </c>
      <c r="B72" s="5" t="s">
        <v>158</v>
      </c>
      <c r="C72" s="1">
        <v>1460.0</v>
      </c>
      <c r="D72" s="7">
        <f t="shared" si="1"/>
        <v>0</v>
      </c>
      <c r="F72" s="1" t="s">
        <v>10</v>
      </c>
      <c r="G72" s="1" t="s">
        <v>11</v>
      </c>
    </row>
    <row r="73">
      <c r="A73" s="1" t="s">
        <v>159</v>
      </c>
      <c r="B73" s="5" t="s">
        <v>160</v>
      </c>
      <c r="C73" s="1">
        <v>1460.0</v>
      </c>
      <c r="D73" s="7">
        <f t="shared" si="1"/>
        <v>0</v>
      </c>
      <c r="F73" s="1" t="s">
        <v>10</v>
      </c>
      <c r="G73" s="1" t="s">
        <v>11</v>
      </c>
    </row>
    <row r="74">
      <c r="A74" s="10" t="s">
        <v>161</v>
      </c>
      <c r="B74" s="11" t="s">
        <v>162</v>
      </c>
      <c r="C74" s="10">
        <v>7.0</v>
      </c>
      <c r="D74" s="13">
        <f t="shared" si="1"/>
        <v>0.9952054795</v>
      </c>
      <c r="E74" s="10" t="s">
        <v>27</v>
      </c>
      <c r="F74" s="10" t="s">
        <v>17</v>
      </c>
      <c r="G74" s="13"/>
      <c r="H74" s="13"/>
      <c r="I74" s="13"/>
      <c r="J74" s="13"/>
      <c r="K74" s="13"/>
      <c r="L74" s="13"/>
      <c r="M74" s="13"/>
      <c r="N74" s="13"/>
      <c r="O74" s="13"/>
      <c r="P74" s="13"/>
      <c r="Q74" s="13"/>
      <c r="R74" s="13"/>
      <c r="S74" s="13"/>
      <c r="T74" s="13"/>
      <c r="U74" s="13"/>
      <c r="V74" s="13"/>
      <c r="W74" s="13"/>
      <c r="X74" s="13"/>
    </row>
    <row r="75">
      <c r="A75" s="10" t="s">
        <v>163</v>
      </c>
      <c r="B75" s="11" t="s">
        <v>164</v>
      </c>
      <c r="C75" s="10">
        <v>281.0</v>
      </c>
      <c r="D75" s="13">
        <f t="shared" si="1"/>
        <v>0.8075342466</v>
      </c>
      <c r="E75" s="10" t="s">
        <v>27</v>
      </c>
      <c r="F75" s="10" t="s">
        <v>17</v>
      </c>
      <c r="G75" s="13"/>
      <c r="H75" s="13"/>
      <c r="I75" s="13"/>
      <c r="J75" s="13"/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13"/>
      <c r="V75" s="13"/>
      <c r="W75" s="13"/>
      <c r="X75" s="13"/>
    </row>
    <row r="76">
      <c r="A76" s="10" t="s">
        <v>165</v>
      </c>
      <c r="B76" s="11" t="s">
        <v>166</v>
      </c>
      <c r="C76" s="10">
        <v>54.0</v>
      </c>
      <c r="D76" s="13">
        <f t="shared" si="1"/>
        <v>0.9630136986</v>
      </c>
      <c r="E76" s="10" t="s">
        <v>27</v>
      </c>
      <c r="F76" s="10" t="s">
        <v>17</v>
      </c>
      <c r="G76" s="13"/>
      <c r="H76" s="13"/>
      <c r="I76" s="13"/>
      <c r="J76" s="13"/>
      <c r="K76" s="13"/>
      <c r="L76" s="13"/>
      <c r="M76" s="13"/>
      <c r="N76" s="13"/>
      <c r="O76" s="13"/>
      <c r="P76" s="13"/>
      <c r="Q76" s="13"/>
      <c r="R76" s="13"/>
      <c r="S76" s="13"/>
      <c r="T76" s="13"/>
      <c r="U76" s="13"/>
      <c r="V76" s="13"/>
      <c r="W76" s="13"/>
      <c r="X76" s="13"/>
    </row>
    <row r="77">
      <c r="A77" s="1" t="s">
        <v>167</v>
      </c>
      <c r="B77" s="5" t="s">
        <v>168</v>
      </c>
      <c r="C77" s="1">
        <v>1460.0</v>
      </c>
      <c r="D77" s="7">
        <f t="shared" si="1"/>
        <v>0</v>
      </c>
      <c r="F77" s="1" t="s">
        <v>10</v>
      </c>
      <c r="G77" s="1" t="s">
        <v>11</v>
      </c>
    </row>
    <row r="78">
      <c r="A78" s="1" t="s">
        <v>169</v>
      </c>
      <c r="B78" s="5" t="s">
        <v>170</v>
      </c>
      <c r="C78" s="1">
        <v>1460.0</v>
      </c>
      <c r="D78" s="7">
        <f t="shared" si="1"/>
        <v>0</v>
      </c>
      <c r="F78" s="1" t="s">
        <v>10</v>
      </c>
      <c r="G78" s="1" t="s">
        <v>55</v>
      </c>
    </row>
    <row r="79">
      <c r="A79" s="1" t="s">
        <v>171</v>
      </c>
      <c r="B79" s="5" t="s">
        <v>172</v>
      </c>
      <c r="C79" s="1">
        <v>1460.0</v>
      </c>
      <c r="D79" s="7">
        <f t="shared" si="1"/>
        <v>0</v>
      </c>
      <c r="F79" s="1" t="s">
        <v>10</v>
      </c>
      <c r="G79" s="1" t="s">
        <v>55</v>
      </c>
    </row>
    <row r="80">
      <c r="A80" s="1" t="s">
        <v>173</v>
      </c>
      <c r="B80" s="5" t="s">
        <v>174</v>
      </c>
      <c r="C80" s="1">
        <v>1460.0</v>
      </c>
      <c r="D80" s="7">
        <f t="shared" si="1"/>
        <v>0</v>
      </c>
      <c r="F80" s="1" t="s">
        <v>17</v>
      </c>
      <c r="G80" s="1" t="s">
        <v>14</v>
      </c>
    </row>
    <row r="81">
      <c r="A81" s="1" t="s">
        <v>175</v>
      </c>
      <c r="B81" s="5" t="s">
        <v>176</v>
      </c>
      <c r="C81" s="1">
        <v>1460.0</v>
      </c>
      <c r="D81" s="7">
        <f t="shared" si="1"/>
        <v>0</v>
      </c>
      <c r="F81" s="1" t="s">
        <v>17</v>
      </c>
      <c r="G81" s="1" t="s">
        <v>14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/>
  <drawing r:id="rId1"/>
</worksheet>
</file>