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E:\workspace\kpi_analysis\res\"/>
    </mc:Choice>
  </mc:AlternateContent>
  <xr:revisionPtr revIDLastSave="0" documentId="13_ncr:1_{78B29FDF-2758-4A40-B63C-E0B5E7E5549E}" xr6:coauthVersionLast="47" xr6:coauthVersionMax="47" xr10:uidLastSave="{00000000-0000-0000-0000-000000000000}"/>
  <bookViews>
    <workbookView xWindow="1224" yWindow="12336" windowWidth="25920" windowHeight="12840" tabRatio="204" activeTab="1" xr2:uid="{00000000-000D-0000-FFFF-FFFF00000000}"/>
  </bookViews>
  <sheets>
    <sheet name="晨会" sheetId="1" r:id="rId1"/>
    <sheet name="统计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2" i="2"/>
  <c r="I3" i="2"/>
  <c r="I4" i="2"/>
  <c r="I5" i="2"/>
  <c r="I6" i="2"/>
  <c r="I7" i="2"/>
  <c r="I8" i="2"/>
  <c r="I2" i="2"/>
  <c r="G3" i="2"/>
  <c r="G4" i="2"/>
  <c r="G5" i="2"/>
  <c r="G6" i="2"/>
  <c r="G7" i="2"/>
  <c r="G8" i="2"/>
  <c r="G2" i="2"/>
</calcChain>
</file>

<file path=xl/sharedStrings.xml><?xml version="1.0" encoding="utf-8"?>
<sst xmlns="http://schemas.openxmlformats.org/spreadsheetml/2006/main" count="565" uniqueCount="192">
  <si>
    <t>人员</t>
  </si>
  <si>
    <t>任务</t>
  </si>
  <si>
    <t>输出物</t>
  </si>
  <si>
    <t>标准工时</t>
  </si>
  <si>
    <t>2023-04-28</t>
  </si>
  <si>
    <t>唐文洁</t>
  </si>
  <si>
    <t>【昨天】1.培训管理（上证）APP规范组件x2</t>
  </si>
  <si>
    <t>组件</t>
  </si>
  <si>
    <t>赵嘉</t>
  </si>
  <si>
    <t>【昨天】建行视频剪辑后期x1</t>
  </si>
  <si>
    <t>剪辑</t>
  </si>
  <si>
    <t>余丽</t>
  </si>
  <si>
    <t>【昨天】1.策略管理高保真原型效果图设计x2</t>
  </si>
  <si>
    <t>效果图</t>
  </si>
  <si>
    <t>匡原</t>
  </si>
  <si>
    <t>【昨天】期货交易所市内大厦园区建模×3</t>
  </si>
  <si>
    <t>园区建模</t>
  </si>
  <si>
    <t>文扬思</t>
  </si>
  <si>
    <t>【昨天】大连商品交易所定制设备建模×2</t>
  </si>
  <si>
    <t>设备建模</t>
  </si>
  <si>
    <t>交行定制设备模型制作×1</t>
  </si>
  <si>
    <t>咸明阳</t>
  </si>
  <si>
    <t>【昨天】上海期货交易所智慧园区建模×2</t>
  </si>
  <si>
    <t>2023-04-27</t>
  </si>
  <si>
    <t>陈峥</t>
  </si>
  <si>
    <t>三维转场动画x2</t>
  </si>
  <si>
    <t>动画</t>
  </si>
  <si>
    <t>2.融合组态Q2效果图切图x1</t>
  </si>
  <si>
    <t>组态</t>
  </si>
  <si>
    <t>3.门禁图标x1</t>
  </si>
  <si>
    <t>图标</t>
  </si>
  <si>
    <t>【昨天】交行定制设备模型制作×1</t>
  </si>
  <si>
    <t>西安秦云定制设备建模×3</t>
  </si>
  <si>
    <t>2023-04-26</t>
  </si>
  <si>
    <t>【昨天】光明演示环境组态调试x1</t>
  </si>
  <si>
    <t>三维2307版本原型x5</t>
  </si>
  <si>
    <t>原型</t>
  </si>
  <si>
    <t>【昨天】1.培训管理（上证）APP效果图x2</t>
  </si>
  <si>
    <t>2.《交互设计岗面试》x1</t>
  </si>
  <si>
    <t>文档</t>
  </si>
  <si>
    <t>修改效果图x1</t>
  </si>
  <si>
    <t>【昨天】江苏泗阳设备定制建模×3</t>
  </si>
  <si>
    <t>【昨天】上海期货交易所智慧园区建模×1</t>
  </si>
  <si>
    <t>2023-04-25</t>
  </si>
  <si>
    <t>【昨天】《三维23Q3功能清单》x1</t>
  </si>
  <si>
    <t>《融合组态23Q3功能清单》x1</t>
  </si>
  <si>
    <t>《需求跟踪矩阵》x1</t>
  </si>
  <si>
    <t>《演示方案修改》x1</t>
  </si>
  <si>
    <t>【昨天】1.建行视频组态风格调整x3</t>
  </si>
  <si>
    <t>【昨天】上海期货交易所定制设备建模×3</t>
  </si>
  <si>
    <t>【昨天】1.上海期货交易所智慧园区建模×2</t>
  </si>
  <si>
    <t>2023-04-24</t>
  </si>
  <si>
    <t>《申报项目》修改x1</t>
  </si>
  <si>
    <t>【昨天】交行定制设备建模×2</t>
  </si>
  <si>
    <t>期货交易所设备建模×2</t>
  </si>
  <si>
    <t>2023-04-23</t>
  </si>
  <si>
    <t>【昨天】建行项目汇报项目组态x1</t>
  </si>
  <si>
    <t>2.《交互设计组周报》x1</t>
  </si>
  <si>
    <t>【昨天】1.门户浅色风格图标x7</t>
  </si>
  <si>
    <t>【昨天】SP9主线模型制作×1</t>
  </si>
  <si>
    <t>曲靖市银行模型制作×3</t>
  </si>
  <si>
    <t>【昨天】交行定制设备建模×3</t>
  </si>
  <si>
    <t>设备模型汇总图×1</t>
  </si>
  <si>
    <t>2023-04-21</t>
  </si>
  <si>
    <t>【昨天】《海力士项目二期解决方案》x1</t>
  </si>
  <si>
    <t>TDVR效果图x2</t>
  </si>
  <si>
    <t>2.交行镇江分行图表组态x1</t>
  </si>
  <si>
    <t>【昨天】1.三维可视化SP9效果图x3</t>
  </si>
  <si>
    <t>【昨天】SP9主线模型制作x2</t>
  </si>
  <si>
    <t>青海地图渲染图制作x1</t>
  </si>
  <si>
    <t>2.南京分行动画×1</t>
  </si>
  <si>
    <t>2023-04-20</t>
  </si>
  <si>
    <t>【昨天】1.培训管理（上证）高保真效果图x2</t>
  </si>
  <si>
    <t>2.APP效果图x2</t>
  </si>
  <si>
    <t>3.《交互设计师面试》x1</t>
  </si>
  <si>
    <t>【昨天】1.融合组态编辑态图表图标x10</t>
  </si>
  <si>
    <t>【昨天】SP9主线模型制作×2</t>
  </si>
  <si>
    <t>2023-04-19</t>
  </si>
  <si>
    <t>【昨天】《项目结项汇报方案》x1</t>
  </si>
  <si>
    <t>【昨天】1.培训管理（上证）高保真效果图x4</t>
  </si>
  <si>
    <t>【昨天】1.融合组态编辑态图表图标x4</t>
  </si>
  <si>
    <t>2.三维新功能视频剪辑x1</t>
  </si>
  <si>
    <t>1.交通银行总行首页大屏设计效果图x1</t>
  </si>
  <si>
    <t>【昨天】中金所新大楼园区老版本从新组态×1</t>
  </si>
  <si>
    <t>国网龙岩定制设备建模×2</t>
  </si>
  <si>
    <t>2023-04-18</t>
  </si>
  <si>
    <t>【昨天】《海力士demo》x1</t>
  </si>
  <si>
    <t>《Q2设计类任务计划》x1</t>
  </si>
  <si>
    <t>【昨天】1.上海浦东发展银行深蓝区块动画修改x1</t>
  </si>
  <si>
    <t>2.融合组态编辑态图表图标x4</t>
  </si>
  <si>
    <t>1.SP9效果图x1</t>
  </si>
  <si>
    <t>【昨天】国网龙岩定制设备建模×3</t>
  </si>
  <si>
    <t>【昨天】北方人保定制设备建模×6</t>
  </si>
  <si>
    <t>2023-04-17</t>
  </si>
  <si>
    <t>【昨天】《新特性赋能培训》x1</t>
  </si>
  <si>
    <t>《培训demo》x1</t>
  </si>
  <si>
    <t>高保真效果图x2</t>
  </si>
  <si>
    <t>【昨天】1.发布会门禁页融合组态x1</t>
  </si>
  <si>
    <t>2.融合组态Q2组件x1</t>
  </si>
  <si>
    <t>2.SP9效果图x1</t>
  </si>
  <si>
    <t>【昨天】国网龙岩定制设备建模×1</t>
  </si>
  <si>
    <t>中金所研发中心园区老环境从新组态×1</t>
  </si>
  <si>
    <t>【昨天】北方人保定制设备建模×5</t>
  </si>
  <si>
    <t>2023-04-14</t>
  </si>
  <si>
    <t>【昨天】1.云基报价单高保真交互效果图x1.5</t>
  </si>
  <si>
    <t>组件x3</t>
  </si>
  <si>
    <t>【昨天】1.周六发布会概览页融合组态x2</t>
  </si>
  <si>
    <t>【昨天】北方人保定制设备建模×7</t>
  </si>
  <si>
    <t>2023-04-13</t>
  </si>
  <si>
    <t>【昨天】《培训考题》x1</t>
  </si>
  <si>
    <t>《落地考核机制》x1</t>
  </si>
  <si>
    <t>《融合组态市场材料》x1</t>
  </si>
  <si>
    <t>电力监控Q2谐波分析多色图标x7</t>
  </si>
  <si>
    <t>2.云基报价单高保真交互效果图x0.5</t>
  </si>
  <si>
    <t>【昨天】1.湖北交行组态图表支持x2</t>
  </si>
  <si>
    <t>组件设计x2</t>
  </si>
  <si>
    <t>【昨天】1.一体化电力监控-定值管理高保真原型x1</t>
  </si>
  <si>
    <t>床定制建模×3</t>
  </si>
  <si>
    <t>2023-04-12</t>
  </si>
  <si>
    <t>《绩效考核方案》x1</t>
  </si>
  <si>
    <t>《线下培训名单》x1</t>
  </si>
  <si>
    <t>《办事处标杆名单》x1</t>
  </si>
  <si>
    <t>《月度考核统计和排序》x1</t>
  </si>
  <si>
    <t>曙光天科C500现场支持logo图标x2</t>
  </si>
  <si>
    <t>【昨天】1.交通银行融合组态图标x10</t>
  </si>
  <si>
    <t>2.电力监控交付图标x2</t>
  </si>
  <si>
    <t>3.一体化电力监控-定值管理高保真原型效果图x1</t>
  </si>
  <si>
    <t>【昨天】期货交易所市内大厦园区建模×2</t>
  </si>
  <si>
    <t>【昨天】北方人保定制设备建模×3</t>
  </si>
  <si>
    <t>2023-04-11</t>
  </si>
  <si>
    <t>【昨天】《赋能培训讲义》x1</t>
  </si>
  <si>
    <t>《赋能培训计划》x1</t>
  </si>
  <si>
    <t>复旦大学首页组态x1</t>
  </si>
  <si>
    <t>【昨天】1.昌平界面效果改成工程组态可实现x2</t>
  </si>
  <si>
    <t>深蓝2.d动画图标x2</t>
  </si>
  <si>
    <t>1.3DSP9效果图设计x1</t>
  </si>
  <si>
    <t>2.交通银行省份效果图x4</t>
  </si>
  <si>
    <t>2023-04-10</t>
  </si>
  <si>
    <t>【昨天】《气流组织仿真结构》x1</t>
  </si>
  <si>
    <t>《实施气流组织计算标准》x1,</t>
  </si>
  <si>
    <t>组态x1</t>
  </si>
  <si>
    <t>2.交行配电系统组态x2</t>
  </si>
  <si>
    <t>3.《交互设计组周报》x1</t>
  </si>
  <si>
    <t>4.交行配电系统电图修改图标x32</t>
  </si>
  <si>
    <t>【昨天】1.昌平界面设计x2</t>
  </si>
  <si>
    <t>2.中国建设银行北京稻香湖数据中心空调监控系统项目-漏水监控图元海报设计效果图x2</t>
  </si>
  <si>
    <t>【昨天】窗户贴图×3</t>
  </si>
  <si>
    <t>素材</t>
  </si>
  <si>
    <t>2023-04-07</t>
  </si>
  <si>
    <t>【昨天】《中联通项目咨询报告》x1</t>
  </si>
  <si>
    <t>《气流组织仿真结构》x1</t>
  </si>
  <si>
    <t>2.三维可视化SP081补丁TDVR效果图x1</t>
  </si>
  <si>
    <t>【昨天】1.闽侯医院配电房配电监控系统面板图标x8</t>
  </si>
  <si>
    <t>工具栏效果图修改x2</t>
  </si>
  <si>
    <t>3.低码产品移动端界面效果图修改x2</t>
  </si>
  <si>
    <t>窗帘模型卷帘×1</t>
  </si>
  <si>
    <t>管线贴图×2</t>
  </si>
  <si>
    <t>2023-04-06</t>
  </si>
  <si>
    <t>【昨天】《数字孪生赋能培训讲义》x1</t>
  </si>
  <si>
    <t>《数字孪生演示方案》x1</t>
  </si>
  <si>
    <t>【昨天】1.交行暖通优化组态x1</t>
  </si>
  <si>
    <t>2.三维可视化SP081补丁图标x2</t>
  </si>
  <si>
    <t>【昨天】1.江苏建行决赛视频动画x3</t>
  </si>
  <si>
    <t>1.低码产品移动端效果图设计x3</t>
  </si>
  <si>
    <t>复旦大学地图建模制作×2</t>
  </si>
  <si>
    <t>2023-04-04</t>
  </si>
  <si>
    <t>《人才盘点》x1</t>
  </si>
  <si>
    <t>【昨天】1.《三维可视化市场材料（调参手册）》x1</t>
  </si>
  <si>
    <t>2.三维可视化SP081补丁图标x5</t>
  </si>
  <si>
    <t>【昨天】1.低码产品PC端效果图设计x5</t>
  </si>
  <si>
    <t>2023-04-03</t>
  </si>
  <si>
    <t>【昨天】《数字孪生演示方案》x1</t>
  </si>
  <si>
    <t>【昨天】1.云基一体柜图标x3</t>
  </si>
  <si>
    <t>2.KE登录方案及动画x1</t>
  </si>
  <si>
    <t>4.中国人民银行杭州中心运行现场支持图标x1</t>
  </si>
  <si>
    <t>【昨天】1.模拟演练剪辑x1</t>
  </si>
  <si>
    <t>【昨天】1.低码产品PC端高保真效果图设计x2</t>
  </si>
  <si>
    <t>2.三维可视化SP801-链路详情界面效果图设计x1</t>
  </si>
  <si>
    <t>3.建行项目漏水图标设计x3</t>
  </si>
  <si>
    <t>【昨天】中金所研发中心园区建筑模型x3</t>
  </si>
  <si>
    <t>园区组态x1</t>
  </si>
  <si>
    <t>【昨天】中金所研究中心定制微模块建模×4</t>
  </si>
  <si>
    <t>职级系数</t>
  </si>
  <si>
    <t>应出工时</t>
  </si>
  <si>
    <t>排名</t>
  </si>
  <si>
    <t>正常工时</t>
    <phoneticPr fontId="2" type="noConversion"/>
  </si>
  <si>
    <t>工作量得分</t>
    <phoneticPr fontId="2" type="noConversion"/>
  </si>
  <si>
    <t>质量</t>
    <phoneticPr fontId="2" type="noConversion"/>
  </si>
  <si>
    <t>出勤得分</t>
    <phoneticPr fontId="2" type="noConversion"/>
  </si>
  <si>
    <t>质量得分</t>
    <phoneticPr fontId="2" type="noConversion"/>
  </si>
  <si>
    <t>总得分</t>
    <phoneticPr fontId="2" type="noConversion"/>
  </si>
  <si>
    <t>(E2-F2)/16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</si>
</sst>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2"/>
      <name val="Verdana"/>
    </font>
    <font>
      <sz val="12"/>
      <name val="Verdana"/>
      <family val="2"/>
    </font>
    <font>
      <sz val="9"/>
      <name val="宋体"/>
      <family val="3"/>
      <charset val="134"/>
    </font>
    <font>
      <sz val="12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1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5"/>
  <sheetViews>
    <sheetView zoomScaleNormal="100" workbookViewId="0"/>
  </sheetViews>
  <sheetFormatPr defaultRowHeight="16.2" x14ac:dyDescent="0.3"/>
  <cols>
    <col min="1" max="4" width="9.4609375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</row>
    <row r="3" spans="1:4" x14ac:dyDescent="0.3">
      <c r="A3" t="s">
        <v>5</v>
      </c>
      <c r="B3" t="s">
        <v>6</v>
      </c>
      <c r="C3" t="s">
        <v>7</v>
      </c>
      <c r="D3">
        <v>2</v>
      </c>
    </row>
    <row r="4" spans="1:4" x14ac:dyDescent="0.3">
      <c r="A4" t="s">
        <v>8</v>
      </c>
      <c r="B4" t="s">
        <v>9</v>
      </c>
      <c r="C4" t="s">
        <v>10</v>
      </c>
      <c r="D4">
        <v>1</v>
      </c>
    </row>
    <row r="5" spans="1:4" x14ac:dyDescent="0.3">
      <c r="A5" t="s">
        <v>11</v>
      </c>
      <c r="B5" t="s">
        <v>12</v>
      </c>
      <c r="C5" t="s">
        <v>13</v>
      </c>
      <c r="D5">
        <v>2</v>
      </c>
    </row>
    <row r="6" spans="1:4" x14ac:dyDescent="0.3">
      <c r="A6" t="s">
        <v>14</v>
      </c>
      <c r="B6" t="s">
        <v>15</v>
      </c>
      <c r="C6" t="s">
        <v>16</v>
      </c>
      <c r="D6">
        <v>15</v>
      </c>
    </row>
    <row r="7" spans="1:4" x14ac:dyDescent="0.3">
      <c r="A7" t="s">
        <v>17</v>
      </c>
      <c r="B7" t="s">
        <v>18</v>
      </c>
      <c r="C7" t="s">
        <v>19</v>
      </c>
      <c r="D7">
        <v>1</v>
      </c>
    </row>
    <row r="8" spans="1:4" x14ac:dyDescent="0.3">
      <c r="A8" t="s">
        <v>17</v>
      </c>
      <c r="B8" t="s">
        <v>20</v>
      </c>
      <c r="C8" t="s">
        <v>19</v>
      </c>
      <c r="D8">
        <v>0.5</v>
      </c>
    </row>
    <row r="9" spans="1:4" x14ac:dyDescent="0.3">
      <c r="A9" t="s">
        <v>21</v>
      </c>
      <c r="B9" t="s">
        <v>22</v>
      </c>
      <c r="C9" t="s">
        <v>16</v>
      </c>
      <c r="D9">
        <v>10</v>
      </c>
    </row>
    <row r="10" spans="1:4" x14ac:dyDescent="0.3">
      <c r="A10" t="s">
        <v>23</v>
      </c>
    </row>
    <row r="11" spans="1:4" x14ac:dyDescent="0.3">
      <c r="A11" t="s">
        <v>24</v>
      </c>
      <c r="B11" t="s">
        <v>25</v>
      </c>
      <c r="C11" t="s">
        <v>26</v>
      </c>
      <c r="D11">
        <v>4</v>
      </c>
    </row>
    <row r="12" spans="1:4" x14ac:dyDescent="0.3">
      <c r="A12" t="s">
        <v>5</v>
      </c>
      <c r="B12" t="s">
        <v>6</v>
      </c>
      <c r="C12" t="s">
        <v>7</v>
      </c>
      <c r="D12">
        <v>2</v>
      </c>
    </row>
    <row r="13" spans="1:4" x14ac:dyDescent="0.3">
      <c r="A13" t="s">
        <v>8</v>
      </c>
      <c r="B13" t="s">
        <v>27</v>
      </c>
      <c r="C13" t="s">
        <v>28</v>
      </c>
      <c r="D13">
        <v>0.5</v>
      </c>
    </row>
    <row r="14" spans="1:4" x14ac:dyDescent="0.3">
      <c r="A14" t="s">
        <v>8</v>
      </c>
      <c r="B14" t="s">
        <v>29</v>
      </c>
      <c r="C14" t="s">
        <v>30</v>
      </c>
      <c r="D14">
        <v>0.5</v>
      </c>
    </row>
    <row r="15" spans="1:4" x14ac:dyDescent="0.3">
      <c r="A15" t="s">
        <v>11</v>
      </c>
      <c r="B15" t="s">
        <v>12</v>
      </c>
      <c r="C15" t="s">
        <v>13</v>
      </c>
      <c r="D15">
        <v>2</v>
      </c>
    </row>
    <row r="16" spans="1:4" x14ac:dyDescent="0.3">
      <c r="A16" t="s">
        <v>14</v>
      </c>
      <c r="B16" t="s">
        <v>15</v>
      </c>
      <c r="C16" t="s">
        <v>16</v>
      </c>
      <c r="D16">
        <v>15</v>
      </c>
    </row>
    <row r="17" spans="1:4" x14ac:dyDescent="0.3">
      <c r="A17" t="s">
        <v>17</v>
      </c>
      <c r="B17" t="s">
        <v>31</v>
      </c>
      <c r="C17" t="s">
        <v>19</v>
      </c>
      <c r="D17">
        <v>0.5</v>
      </c>
    </row>
    <row r="18" spans="1:4" x14ac:dyDescent="0.3">
      <c r="A18" t="s">
        <v>17</v>
      </c>
      <c r="B18" t="s">
        <v>32</v>
      </c>
      <c r="C18" t="s">
        <v>19</v>
      </c>
      <c r="D18">
        <v>1.5</v>
      </c>
    </row>
    <row r="19" spans="1:4" x14ac:dyDescent="0.3">
      <c r="A19" t="s">
        <v>21</v>
      </c>
      <c r="B19" t="s">
        <v>22</v>
      </c>
      <c r="C19" t="s">
        <v>16</v>
      </c>
      <c r="D19">
        <v>10</v>
      </c>
    </row>
    <row r="20" spans="1:4" x14ac:dyDescent="0.3">
      <c r="A20" t="s">
        <v>33</v>
      </c>
    </row>
    <row r="21" spans="1:4" x14ac:dyDescent="0.3">
      <c r="A21" t="s">
        <v>24</v>
      </c>
      <c r="B21" t="s">
        <v>34</v>
      </c>
      <c r="C21" t="s">
        <v>28</v>
      </c>
      <c r="D21">
        <v>0.5</v>
      </c>
    </row>
    <row r="22" spans="1:4" x14ac:dyDescent="0.3">
      <c r="A22" t="s">
        <v>24</v>
      </c>
      <c r="B22" t="s">
        <v>35</v>
      </c>
      <c r="C22" t="s">
        <v>36</v>
      </c>
      <c r="D22">
        <v>2.5</v>
      </c>
    </row>
    <row r="23" spans="1:4" x14ac:dyDescent="0.3">
      <c r="A23" t="s">
        <v>5</v>
      </c>
      <c r="B23" t="s">
        <v>37</v>
      </c>
      <c r="C23" t="s">
        <v>13</v>
      </c>
      <c r="D23">
        <v>2</v>
      </c>
    </row>
    <row r="24" spans="1:4" x14ac:dyDescent="0.3">
      <c r="A24" t="s">
        <v>5</v>
      </c>
      <c r="B24" t="s">
        <v>38</v>
      </c>
      <c r="C24" t="s">
        <v>39</v>
      </c>
      <c r="D24">
        <v>0.5</v>
      </c>
    </row>
    <row r="25" spans="1:4" x14ac:dyDescent="0.3">
      <c r="A25" t="s">
        <v>5</v>
      </c>
      <c r="B25" t="s">
        <v>40</v>
      </c>
      <c r="C25" t="s">
        <v>13</v>
      </c>
      <c r="D25">
        <v>1</v>
      </c>
    </row>
    <row r="26" spans="1:4" x14ac:dyDescent="0.3">
      <c r="A26" t="s">
        <v>11</v>
      </c>
      <c r="B26" t="s">
        <v>12</v>
      </c>
      <c r="C26" t="s">
        <v>13</v>
      </c>
      <c r="D26">
        <v>2</v>
      </c>
    </row>
    <row r="27" spans="1:4" x14ac:dyDescent="0.3">
      <c r="A27" t="s">
        <v>14</v>
      </c>
      <c r="B27" t="s">
        <v>41</v>
      </c>
      <c r="C27" t="s">
        <v>19</v>
      </c>
      <c r="D27">
        <v>1.5</v>
      </c>
    </row>
    <row r="28" spans="1:4" x14ac:dyDescent="0.3">
      <c r="A28" t="s">
        <v>21</v>
      </c>
      <c r="B28" t="s">
        <v>42</v>
      </c>
      <c r="C28" t="s">
        <v>16</v>
      </c>
      <c r="D28">
        <v>5</v>
      </c>
    </row>
    <row r="29" spans="1:4" x14ac:dyDescent="0.3">
      <c r="A29" t="s">
        <v>43</v>
      </c>
    </row>
    <row r="30" spans="1:4" x14ac:dyDescent="0.3">
      <c r="A30" t="s">
        <v>24</v>
      </c>
      <c r="B30" t="s">
        <v>44</v>
      </c>
      <c r="C30" t="s">
        <v>39</v>
      </c>
      <c r="D30">
        <v>0.5</v>
      </c>
    </row>
    <row r="31" spans="1:4" x14ac:dyDescent="0.3">
      <c r="A31" t="s">
        <v>24</v>
      </c>
      <c r="B31" t="s">
        <v>45</v>
      </c>
      <c r="C31" t="s">
        <v>39</v>
      </c>
      <c r="D31">
        <v>0.5</v>
      </c>
    </row>
    <row r="32" spans="1:4" x14ac:dyDescent="0.3">
      <c r="A32" t="s">
        <v>24</v>
      </c>
      <c r="B32" t="s">
        <v>46</v>
      </c>
      <c r="C32" t="s">
        <v>39</v>
      </c>
      <c r="D32">
        <v>0.5</v>
      </c>
    </row>
    <row r="33" spans="1:4" x14ac:dyDescent="0.3">
      <c r="A33" t="s">
        <v>24</v>
      </c>
      <c r="B33" t="s">
        <v>47</v>
      </c>
      <c r="C33" t="s">
        <v>39</v>
      </c>
      <c r="D33">
        <v>0.5</v>
      </c>
    </row>
    <row r="34" spans="1:4" x14ac:dyDescent="0.3">
      <c r="A34" t="s">
        <v>5</v>
      </c>
      <c r="B34" t="s">
        <v>37</v>
      </c>
      <c r="C34" t="s">
        <v>13</v>
      </c>
      <c r="D34">
        <v>2</v>
      </c>
    </row>
    <row r="35" spans="1:4" x14ac:dyDescent="0.3">
      <c r="A35" t="s">
        <v>5</v>
      </c>
      <c r="B35" t="s">
        <v>38</v>
      </c>
      <c r="C35" t="s">
        <v>39</v>
      </c>
      <c r="D35">
        <v>0.5</v>
      </c>
    </row>
    <row r="36" spans="1:4" x14ac:dyDescent="0.3">
      <c r="A36" t="s">
        <v>8</v>
      </c>
      <c r="B36" t="s">
        <v>48</v>
      </c>
      <c r="C36" t="s">
        <v>28</v>
      </c>
      <c r="D36">
        <v>1.5</v>
      </c>
    </row>
    <row r="37" spans="1:4" x14ac:dyDescent="0.3">
      <c r="A37" t="s">
        <v>11</v>
      </c>
      <c r="B37" t="s">
        <v>12</v>
      </c>
      <c r="C37" t="s">
        <v>13</v>
      </c>
      <c r="D37">
        <v>2</v>
      </c>
    </row>
    <row r="38" spans="1:4" x14ac:dyDescent="0.3">
      <c r="A38" t="s">
        <v>14</v>
      </c>
      <c r="B38" t="s">
        <v>49</v>
      </c>
      <c r="C38" t="s">
        <v>19</v>
      </c>
      <c r="D38">
        <v>1.5</v>
      </c>
    </row>
    <row r="39" spans="1:4" x14ac:dyDescent="0.3">
      <c r="A39" t="s">
        <v>21</v>
      </c>
      <c r="B39" t="s">
        <v>50</v>
      </c>
      <c r="C39" t="s">
        <v>16</v>
      </c>
      <c r="D39">
        <v>10</v>
      </c>
    </row>
    <row r="40" spans="1:4" x14ac:dyDescent="0.3">
      <c r="A40" t="s">
        <v>51</v>
      </c>
    </row>
    <row r="41" spans="1:4" x14ac:dyDescent="0.3">
      <c r="A41" t="s">
        <v>24</v>
      </c>
      <c r="B41" t="s">
        <v>52</v>
      </c>
      <c r="C41" t="s">
        <v>39</v>
      </c>
      <c r="D41">
        <v>0.5</v>
      </c>
    </row>
    <row r="42" spans="1:4" x14ac:dyDescent="0.3">
      <c r="A42" t="s">
        <v>5</v>
      </c>
      <c r="B42" t="s">
        <v>37</v>
      </c>
      <c r="C42" t="s">
        <v>13</v>
      </c>
      <c r="D42">
        <v>2</v>
      </c>
    </row>
    <row r="43" spans="1:4" x14ac:dyDescent="0.3">
      <c r="A43" t="s">
        <v>5</v>
      </c>
      <c r="B43" t="s">
        <v>38</v>
      </c>
      <c r="C43" t="s">
        <v>39</v>
      </c>
      <c r="D43">
        <v>0.5</v>
      </c>
    </row>
    <row r="44" spans="1:4" x14ac:dyDescent="0.3">
      <c r="A44" t="s">
        <v>11</v>
      </c>
      <c r="B44" t="s">
        <v>12</v>
      </c>
      <c r="C44" t="s">
        <v>13</v>
      </c>
      <c r="D44">
        <v>2</v>
      </c>
    </row>
    <row r="45" spans="1:4" x14ac:dyDescent="0.3">
      <c r="A45" t="s">
        <v>14</v>
      </c>
      <c r="B45" t="s">
        <v>49</v>
      </c>
      <c r="C45" t="s">
        <v>19</v>
      </c>
      <c r="D45">
        <v>1.5</v>
      </c>
    </row>
    <row r="46" spans="1:4" x14ac:dyDescent="0.3">
      <c r="A46" t="s">
        <v>17</v>
      </c>
      <c r="B46" t="s">
        <v>53</v>
      </c>
      <c r="C46" t="s">
        <v>19</v>
      </c>
      <c r="D46">
        <v>1</v>
      </c>
    </row>
    <row r="47" spans="1:4" x14ac:dyDescent="0.3">
      <c r="A47" t="s">
        <v>17</v>
      </c>
      <c r="B47" t="s">
        <v>54</v>
      </c>
      <c r="C47" t="s">
        <v>19</v>
      </c>
      <c r="D47">
        <v>1</v>
      </c>
    </row>
    <row r="48" spans="1:4" x14ac:dyDescent="0.3">
      <c r="A48" t="s">
        <v>55</v>
      </c>
    </row>
    <row r="49" spans="1:4" x14ac:dyDescent="0.3">
      <c r="A49" t="s">
        <v>24</v>
      </c>
      <c r="B49" t="s">
        <v>56</v>
      </c>
      <c r="C49" t="s">
        <v>28</v>
      </c>
      <c r="D49">
        <v>0.5</v>
      </c>
    </row>
    <row r="50" spans="1:4" x14ac:dyDescent="0.3">
      <c r="A50" t="s">
        <v>5</v>
      </c>
      <c r="B50" t="s">
        <v>37</v>
      </c>
      <c r="C50" t="s">
        <v>13</v>
      </c>
      <c r="D50">
        <v>2</v>
      </c>
    </row>
    <row r="51" spans="1:4" x14ac:dyDescent="0.3">
      <c r="A51" t="s">
        <v>5</v>
      </c>
      <c r="B51" t="s">
        <v>57</v>
      </c>
      <c r="C51" t="s">
        <v>39</v>
      </c>
      <c r="D51">
        <v>0.5</v>
      </c>
    </row>
    <row r="52" spans="1:4" x14ac:dyDescent="0.3">
      <c r="A52" t="s">
        <v>8</v>
      </c>
      <c r="B52" t="s">
        <v>58</v>
      </c>
      <c r="C52" t="s">
        <v>30</v>
      </c>
      <c r="D52">
        <v>3.5</v>
      </c>
    </row>
    <row r="53" spans="1:4" x14ac:dyDescent="0.3">
      <c r="A53" t="s">
        <v>14</v>
      </c>
      <c r="B53" t="s">
        <v>59</v>
      </c>
      <c r="C53" t="s">
        <v>19</v>
      </c>
      <c r="D53">
        <v>0.5</v>
      </c>
    </row>
    <row r="54" spans="1:4" x14ac:dyDescent="0.3">
      <c r="A54" t="s">
        <v>14</v>
      </c>
      <c r="B54" t="s">
        <v>60</v>
      </c>
      <c r="C54" t="s">
        <v>19</v>
      </c>
      <c r="D54">
        <v>1.5</v>
      </c>
    </row>
    <row r="55" spans="1:4" x14ac:dyDescent="0.3">
      <c r="A55" t="s">
        <v>17</v>
      </c>
      <c r="B55" t="s">
        <v>61</v>
      </c>
      <c r="C55" t="s">
        <v>19</v>
      </c>
      <c r="D55">
        <v>1.5</v>
      </c>
    </row>
    <row r="56" spans="1:4" x14ac:dyDescent="0.3">
      <c r="A56" t="s">
        <v>17</v>
      </c>
      <c r="B56" t="s">
        <v>62</v>
      </c>
      <c r="C56" t="s">
        <v>19</v>
      </c>
      <c r="D56">
        <v>0.5</v>
      </c>
    </row>
    <row r="57" spans="1:4" x14ac:dyDescent="0.3">
      <c r="A57" t="s">
        <v>21</v>
      </c>
      <c r="B57" t="s">
        <v>42</v>
      </c>
      <c r="C57" t="s">
        <v>16</v>
      </c>
      <c r="D57">
        <v>5</v>
      </c>
    </row>
    <row r="58" spans="1:4" x14ac:dyDescent="0.3">
      <c r="A58" t="s">
        <v>63</v>
      </c>
    </row>
    <row r="59" spans="1:4" x14ac:dyDescent="0.3">
      <c r="A59" t="s">
        <v>24</v>
      </c>
      <c r="B59" t="s">
        <v>64</v>
      </c>
      <c r="C59" t="s">
        <v>39</v>
      </c>
      <c r="D59">
        <v>0.5</v>
      </c>
    </row>
    <row r="60" spans="1:4" x14ac:dyDescent="0.3">
      <c r="A60" t="s">
        <v>5</v>
      </c>
      <c r="B60" t="s">
        <v>65</v>
      </c>
      <c r="C60" t="s">
        <v>13</v>
      </c>
      <c r="D60">
        <v>2</v>
      </c>
    </row>
    <row r="61" spans="1:4" x14ac:dyDescent="0.3">
      <c r="A61" t="s">
        <v>8</v>
      </c>
      <c r="B61" t="s">
        <v>66</v>
      </c>
      <c r="C61" t="s">
        <v>28</v>
      </c>
      <c r="D61">
        <v>0.5</v>
      </c>
    </row>
    <row r="62" spans="1:4" x14ac:dyDescent="0.3">
      <c r="A62" t="s">
        <v>11</v>
      </c>
      <c r="B62" t="s">
        <v>67</v>
      </c>
      <c r="C62" t="s">
        <v>13</v>
      </c>
      <c r="D62">
        <v>3</v>
      </c>
    </row>
    <row r="63" spans="1:4" x14ac:dyDescent="0.3">
      <c r="A63" t="s">
        <v>14</v>
      </c>
      <c r="B63" t="s">
        <v>68</v>
      </c>
      <c r="C63" t="s">
        <v>19</v>
      </c>
      <c r="D63">
        <v>1</v>
      </c>
    </row>
    <row r="64" spans="1:4" x14ac:dyDescent="0.3">
      <c r="A64" t="s">
        <v>14</v>
      </c>
      <c r="B64" t="s">
        <v>69</v>
      </c>
      <c r="C64" t="s">
        <v>19</v>
      </c>
      <c r="D64">
        <v>0.5</v>
      </c>
    </row>
    <row r="65" spans="1:4" x14ac:dyDescent="0.3">
      <c r="A65" t="s">
        <v>17</v>
      </c>
      <c r="B65" t="s">
        <v>61</v>
      </c>
      <c r="C65" t="s">
        <v>19</v>
      </c>
      <c r="D65">
        <v>1.5</v>
      </c>
    </row>
    <row r="66" spans="1:4" x14ac:dyDescent="0.3">
      <c r="A66" t="s">
        <v>21</v>
      </c>
      <c r="B66" t="s">
        <v>70</v>
      </c>
      <c r="C66" t="s">
        <v>26</v>
      </c>
      <c r="D66">
        <v>2</v>
      </c>
    </row>
    <row r="67" spans="1:4" x14ac:dyDescent="0.3">
      <c r="A67" t="s">
        <v>71</v>
      </c>
    </row>
    <row r="68" spans="1:4" x14ac:dyDescent="0.3">
      <c r="A68" t="s">
        <v>5</v>
      </c>
      <c r="B68" t="s">
        <v>72</v>
      </c>
      <c r="C68" t="s">
        <v>13</v>
      </c>
      <c r="D68">
        <v>2</v>
      </c>
    </row>
    <row r="69" spans="1:4" x14ac:dyDescent="0.3">
      <c r="A69" t="s">
        <v>5</v>
      </c>
      <c r="B69" t="s">
        <v>73</v>
      </c>
      <c r="C69" t="s">
        <v>13</v>
      </c>
      <c r="D69">
        <v>2</v>
      </c>
    </row>
    <row r="70" spans="1:4" x14ac:dyDescent="0.3">
      <c r="A70" t="s">
        <v>5</v>
      </c>
      <c r="B70" t="s">
        <v>74</v>
      </c>
      <c r="C70" t="s">
        <v>39</v>
      </c>
      <c r="D70">
        <v>0.5</v>
      </c>
    </row>
    <row r="71" spans="1:4" x14ac:dyDescent="0.3">
      <c r="A71" t="s">
        <v>8</v>
      </c>
      <c r="B71" t="s">
        <v>75</v>
      </c>
      <c r="C71" t="s">
        <v>28</v>
      </c>
      <c r="D71">
        <v>5</v>
      </c>
    </row>
    <row r="72" spans="1:4" x14ac:dyDescent="0.3">
      <c r="A72" t="s">
        <v>11</v>
      </c>
      <c r="B72" t="s">
        <v>67</v>
      </c>
      <c r="C72" t="s">
        <v>13</v>
      </c>
      <c r="D72">
        <v>3</v>
      </c>
    </row>
    <row r="73" spans="1:4" x14ac:dyDescent="0.3">
      <c r="A73" t="s">
        <v>14</v>
      </c>
      <c r="B73" t="s">
        <v>76</v>
      </c>
      <c r="C73" t="s">
        <v>19</v>
      </c>
      <c r="D73">
        <v>1</v>
      </c>
    </row>
    <row r="74" spans="1:4" x14ac:dyDescent="0.3">
      <c r="A74" t="s">
        <v>17</v>
      </c>
      <c r="B74" t="s">
        <v>61</v>
      </c>
      <c r="C74" t="s">
        <v>19</v>
      </c>
      <c r="D74">
        <v>1.5</v>
      </c>
    </row>
    <row r="75" spans="1:4" x14ac:dyDescent="0.3">
      <c r="A75" t="s">
        <v>21</v>
      </c>
      <c r="B75" t="s">
        <v>70</v>
      </c>
      <c r="C75" t="s">
        <v>26</v>
      </c>
      <c r="D75">
        <v>2</v>
      </c>
    </row>
    <row r="76" spans="1:4" x14ac:dyDescent="0.3">
      <c r="A76" t="s">
        <v>77</v>
      </c>
    </row>
    <row r="77" spans="1:4" x14ac:dyDescent="0.3">
      <c r="A77" t="s">
        <v>24</v>
      </c>
      <c r="B77" t="s">
        <v>78</v>
      </c>
      <c r="C77" t="s">
        <v>39</v>
      </c>
      <c r="D77">
        <v>0.5</v>
      </c>
    </row>
    <row r="78" spans="1:4" x14ac:dyDescent="0.3">
      <c r="A78" t="s">
        <v>5</v>
      </c>
      <c r="B78" t="s">
        <v>79</v>
      </c>
      <c r="C78" t="s">
        <v>13</v>
      </c>
      <c r="D78">
        <v>4</v>
      </c>
    </row>
    <row r="79" spans="1:4" x14ac:dyDescent="0.3">
      <c r="A79" t="s">
        <v>8</v>
      </c>
      <c r="B79" t="s">
        <v>80</v>
      </c>
      <c r="C79" t="s">
        <v>28</v>
      </c>
      <c r="D79">
        <v>2</v>
      </c>
    </row>
    <row r="80" spans="1:4" x14ac:dyDescent="0.3">
      <c r="A80" t="s">
        <v>8</v>
      </c>
      <c r="B80" t="s">
        <v>81</v>
      </c>
      <c r="C80" t="s">
        <v>10</v>
      </c>
      <c r="D80">
        <v>1</v>
      </c>
    </row>
    <row r="81" spans="1:4" x14ac:dyDescent="0.3">
      <c r="A81" t="s">
        <v>11</v>
      </c>
      <c r="B81" t="s">
        <v>82</v>
      </c>
      <c r="C81" t="s">
        <v>13</v>
      </c>
      <c r="D81">
        <v>1</v>
      </c>
    </row>
    <row r="82" spans="1:4" x14ac:dyDescent="0.3">
      <c r="A82" t="s">
        <v>14</v>
      </c>
      <c r="B82" t="s">
        <v>83</v>
      </c>
      <c r="C82" t="s">
        <v>28</v>
      </c>
      <c r="D82">
        <v>0.5</v>
      </c>
    </row>
    <row r="83" spans="1:4" x14ac:dyDescent="0.3">
      <c r="A83" t="s">
        <v>14</v>
      </c>
      <c r="B83" t="s">
        <v>84</v>
      </c>
      <c r="C83" t="s">
        <v>19</v>
      </c>
      <c r="D83">
        <v>1</v>
      </c>
    </row>
    <row r="84" spans="1:4" x14ac:dyDescent="0.3">
      <c r="A84" t="s">
        <v>17</v>
      </c>
      <c r="B84" t="s">
        <v>61</v>
      </c>
      <c r="C84" t="s">
        <v>19</v>
      </c>
      <c r="D84">
        <v>1.5</v>
      </c>
    </row>
    <row r="85" spans="1:4" x14ac:dyDescent="0.3">
      <c r="A85" t="s">
        <v>85</v>
      </c>
    </row>
    <row r="86" spans="1:4" x14ac:dyDescent="0.3">
      <c r="A86" t="s">
        <v>24</v>
      </c>
      <c r="B86" t="s">
        <v>86</v>
      </c>
      <c r="C86" t="s">
        <v>39</v>
      </c>
      <c r="D86">
        <v>0.5</v>
      </c>
    </row>
    <row r="87" spans="1:4" x14ac:dyDescent="0.3">
      <c r="A87" t="s">
        <v>24</v>
      </c>
      <c r="B87" t="s">
        <v>87</v>
      </c>
      <c r="C87" t="s">
        <v>39</v>
      </c>
      <c r="D87">
        <v>0.5</v>
      </c>
    </row>
    <row r="88" spans="1:4" x14ac:dyDescent="0.3">
      <c r="A88" t="s">
        <v>8</v>
      </c>
      <c r="B88" t="s">
        <v>88</v>
      </c>
      <c r="C88" t="s">
        <v>26</v>
      </c>
      <c r="D88">
        <v>2</v>
      </c>
    </row>
    <row r="89" spans="1:4" x14ac:dyDescent="0.3">
      <c r="A89" t="s">
        <v>8</v>
      </c>
      <c r="B89" t="s">
        <v>89</v>
      </c>
      <c r="C89" t="s">
        <v>28</v>
      </c>
      <c r="D89">
        <v>2</v>
      </c>
    </row>
    <row r="90" spans="1:4" x14ac:dyDescent="0.3">
      <c r="A90" t="s">
        <v>11</v>
      </c>
      <c r="B90" t="s">
        <v>90</v>
      </c>
      <c r="C90" t="s">
        <v>13</v>
      </c>
      <c r="D90">
        <v>1</v>
      </c>
    </row>
    <row r="91" spans="1:4" x14ac:dyDescent="0.3">
      <c r="A91" t="s">
        <v>14</v>
      </c>
      <c r="B91" t="s">
        <v>91</v>
      </c>
      <c r="C91" t="s">
        <v>19</v>
      </c>
      <c r="D91">
        <v>1.5</v>
      </c>
    </row>
    <row r="92" spans="1:4" x14ac:dyDescent="0.3">
      <c r="A92" t="s">
        <v>17</v>
      </c>
      <c r="B92" t="s">
        <v>92</v>
      </c>
      <c r="C92" t="s">
        <v>19</v>
      </c>
      <c r="D92">
        <v>3</v>
      </c>
    </row>
    <row r="93" spans="1:4" x14ac:dyDescent="0.3">
      <c r="A93" t="s">
        <v>93</v>
      </c>
    </row>
    <row r="94" spans="1:4" x14ac:dyDescent="0.3">
      <c r="A94" t="s">
        <v>24</v>
      </c>
      <c r="B94" t="s">
        <v>94</v>
      </c>
      <c r="C94" t="s">
        <v>39</v>
      </c>
      <c r="D94">
        <v>0.5</v>
      </c>
    </row>
    <row r="95" spans="1:4" x14ac:dyDescent="0.3">
      <c r="A95" t="s">
        <v>24</v>
      </c>
      <c r="B95" t="s">
        <v>95</v>
      </c>
      <c r="C95" t="s">
        <v>39</v>
      </c>
      <c r="D95">
        <v>0.5</v>
      </c>
    </row>
    <row r="96" spans="1:4" x14ac:dyDescent="0.3">
      <c r="A96" t="s">
        <v>5</v>
      </c>
      <c r="B96" t="s">
        <v>96</v>
      </c>
      <c r="C96" t="s">
        <v>13</v>
      </c>
      <c r="D96">
        <v>2</v>
      </c>
    </row>
    <row r="97" spans="1:4" x14ac:dyDescent="0.3">
      <c r="A97" t="s">
        <v>5</v>
      </c>
      <c r="B97" t="s">
        <v>57</v>
      </c>
      <c r="C97" t="s">
        <v>39</v>
      </c>
      <c r="D97">
        <v>0.5</v>
      </c>
    </row>
    <row r="98" spans="1:4" x14ac:dyDescent="0.3">
      <c r="A98" t="s">
        <v>8</v>
      </c>
      <c r="B98" t="s">
        <v>97</v>
      </c>
      <c r="C98" t="s">
        <v>28</v>
      </c>
      <c r="D98">
        <v>0.5</v>
      </c>
    </row>
    <row r="99" spans="1:4" x14ac:dyDescent="0.3">
      <c r="A99" t="s">
        <v>8</v>
      </c>
      <c r="B99" t="s">
        <v>98</v>
      </c>
      <c r="C99" t="s">
        <v>7</v>
      </c>
      <c r="D99">
        <v>1</v>
      </c>
    </row>
    <row r="100" spans="1:4" x14ac:dyDescent="0.3">
      <c r="A100" t="s">
        <v>11</v>
      </c>
      <c r="B100" t="s">
        <v>99</v>
      </c>
      <c r="C100" t="s">
        <v>13</v>
      </c>
      <c r="D100">
        <v>1</v>
      </c>
    </row>
    <row r="101" spans="1:4" x14ac:dyDescent="0.3">
      <c r="A101" t="s">
        <v>14</v>
      </c>
      <c r="B101" t="s">
        <v>100</v>
      </c>
      <c r="C101" t="s">
        <v>19</v>
      </c>
      <c r="D101">
        <v>0.5</v>
      </c>
    </row>
    <row r="102" spans="1:4" x14ac:dyDescent="0.3">
      <c r="A102" t="s">
        <v>14</v>
      </c>
      <c r="B102" t="s">
        <v>101</v>
      </c>
      <c r="C102" t="s">
        <v>28</v>
      </c>
      <c r="D102">
        <v>0.5</v>
      </c>
    </row>
    <row r="103" spans="1:4" x14ac:dyDescent="0.3">
      <c r="A103" t="s">
        <v>17</v>
      </c>
      <c r="B103" t="s">
        <v>102</v>
      </c>
      <c r="C103" t="s">
        <v>19</v>
      </c>
      <c r="D103">
        <v>2.5</v>
      </c>
    </row>
    <row r="104" spans="1:4" x14ac:dyDescent="0.3">
      <c r="A104" t="s">
        <v>103</v>
      </c>
    </row>
    <row r="105" spans="1:4" x14ac:dyDescent="0.3">
      <c r="A105" t="s">
        <v>24</v>
      </c>
      <c r="B105" t="s">
        <v>94</v>
      </c>
      <c r="C105" t="s">
        <v>39</v>
      </c>
      <c r="D105">
        <v>0.5</v>
      </c>
    </row>
    <row r="106" spans="1:4" x14ac:dyDescent="0.3">
      <c r="A106" t="s">
        <v>5</v>
      </c>
      <c r="B106" t="s">
        <v>104</v>
      </c>
      <c r="C106" t="s">
        <v>13</v>
      </c>
      <c r="D106">
        <v>1.5</v>
      </c>
    </row>
    <row r="107" spans="1:4" x14ac:dyDescent="0.3">
      <c r="A107" t="s">
        <v>5</v>
      </c>
      <c r="B107" t="s">
        <v>105</v>
      </c>
      <c r="C107" t="s">
        <v>7</v>
      </c>
      <c r="D107">
        <v>3</v>
      </c>
    </row>
    <row r="108" spans="1:4" x14ac:dyDescent="0.3">
      <c r="A108" t="s">
        <v>8</v>
      </c>
      <c r="B108" t="s">
        <v>106</v>
      </c>
      <c r="C108" t="s">
        <v>28</v>
      </c>
      <c r="D108">
        <v>1</v>
      </c>
    </row>
    <row r="109" spans="1:4" x14ac:dyDescent="0.3">
      <c r="A109" t="s">
        <v>14</v>
      </c>
      <c r="B109" t="s">
        <v>91</v>
      </c>
      <c r="C109" t="s">
        <v>19</v>
      </c>
      <c r="D109">
        <v>1.5</v>
      </c>
    </row>
    <row r="110" spans="1:4" x14ac:dyDescent="0.3">
      <c r="A110" t="s">
        <v>17</v>
      </c>
      <c r="B110" t="s">
        <v>107</v>
      </c>
      <c r="C110" t="s">
        <v>19</v>
      </c>
      <c r="D110">
        <v>3.5</v>
      </c>
    </row>
    <row r="111" spans="1:4" x14ac:dyDescent="0.3">
      <c r="A111" t="s">
        <v>108</v>
      </c>
    </row>
    <row r="112" spans="1:4" x14ac:dyDescent="0.3">
      <c r="A112" t="s">
        <v>24</v>
      </c>
      <c r="B112" t="s">
        <v>109</v>
      </c>
      <c r="C112" t="s">
        <v>39</v>
      </c>
      <c r="D112">
        <v>0.5</v>
      </c>
    </row>
    <row r="113" spans="1:4" x14ac:dyDescent="0.3">
      <c r="A113" t="s">
        <v>24</v>
      </c>
      <c r="B113" t="s">
        <v>110</v>
      </c>
      <c r="C113" t="s">
        <v>39</v>
      </c>
      <c r="D113">
        <v>0.5</v>
      </c>
    </row>
    <row r="114" spans="1:4" x14ac:dyDescent="0.3">
      <c r="A114" t="s">
        <v>24</v>
      </c>
      <c r="B114" t="s">
        <v>111</v>
      </c>
      <c r="C114" t="s">
        <v>39</v>
      </c>
      <c r="D114">
        <v>0.5</v>
      </c>
    </row>
    <row r="115" spans="1:4" x14ac:dyDescent="0.3">
      <c r="A115" t="s">
        <v>5</v>
      </c>
      <c r="B115" t="s">
        <v>112</v>
      </c>
      <c r="C115" t="s">
        <v>30</v>
      </c>
      <c r="D115">
        <v>3.5</v>
      </c>
    </row>
    <row r="116" spans="1:4" x14ac:dyDescent="0.3">
      <c r="A116" t="s">
        <v>5</v>
      </c>
      <c r="B116" t="s">
        <v>113</v>
      </c>
      <c r="C116" t="s">
        <v>13</v>
      </c>
      <c r="D116">
        <v>0.5</v>
      </c>
    </row>
    <row r="117" spans="1:4" x14ac:dyDescent="0.3">
      <c r="A117" t="s">
        <v>8</v>
      </c>
      <c r="B117" t="s">
        <v>114</v>
      </c>
      <c r="C117" t="s">
        <v>28</v>
      </c>
      <c r="D117">
        <v>1</v>
      </c>
    </row>
    <row r="118" spans="1:4" x14ac:dyDescent="0.3">
      <c r="A118" t="s">
        <v>8</v>
      </c>
      <c r="B118" t="s">
        <v>115</v>
      </c>
      <c r="C118" t="s">
        <v>7</v>
      </c>
      <c r="D118">
        <v>2</v>
      </c>
    </row>
    <row r="119" spans="1:4" x14ac:dyDescent="0.3">
      <c r="A119" t="s">
        <v>11</v>
      </c>
      <c r="B119" t="s">
        <v>116</v>
      </c>
      <c r="C119" t="s">
        <v>36</v>
      </c>
      <c r="D119">
        <v>0.5</v>
      </c>
    </row>
    <row r="120" spans="1:4" x14ac:dyDescent="0.3">
      <c r="A120" t="s">
        <v>14</v>
      </c>
      <c r="B120" t="s">
        <v>117</v>
      </c>
      <c r="C120" t="s">
        <v>19</v>
      </c>
      <c r="D120">
        <v>1.5</v>
      </c>
    </row>
    <row r="121" spans="1:4" x14ac:dyDescent="0.3">
      <c r="A121" t="s">
        <v>17</v>
      </c>
      <c r="B121" t="s">
        <v>92</v>
      </c>
      <c r="C121" t="s">
        <v>19</v>
      </c>
      <c r="D121">
        <v>3</v>
      </c>
    </row>
    <row r="122" spans="1:4" x14ac:dyDescent="0.3">
      <c r="A122" t="s">
        <v>118</v>
      </c>
    </row>
    <row r="123" spans="1:4" x14ac:dyDescent="0.3">
      <c r="A123" t="s">
        <v>24</v>
      </c>
      <c r="B123" t="s">
        <v>119</v>
      </c>
      <c r="C123" t="s">
        <v>39</v>
      </c>
      <c r="D123">
        <v>0.5</v>
      </c>
    </row>
    <row r="124" spans="1:4" x14ac:dyDescent="0.3">
      <c r="A124" t="s">
        <v>24</v>
      </c>
      <c r="B124" t="s">
        <v>120</v>
      </c>
      <c r="C124" t="s">
        <v>39</v>
      </c>
      <c r="D124">
        <v>0.5</v>
      </c>
    </row>
    <row r="125" spans="1:4" x14ac:dyDescent="0.3">
      <c r="A125" t="s">
        <v>24</v>
      </c>
      <c r="B125" t="s">
        <v>121</v>
      </c>
      <c r="C125" t="s">
        <v>39</v>
      </c>
      <c r="D125">
        <v>0.5</v>
      </c>
    </row>
    <row r="126" spans="1:4" x14ac:dyDescent="0.3">
      <c r="A126" t="s">
        <v>24</v>
      </c>
      <c r="B126" t="s">
        <v>122</v>
      </c>
      <c r="C126" t="s">
        <v>39</v>
      </c>
      <c r="D126">
        <v>0.5</v>
      </c>
    </row>
    <row r="127" spans="1:4" x14ac:dyDescent="0.3">
      <c r="A127" t="s">
        <v>5</v>
      </c>
      <c r="B127" t="s">
        <v>123</v>
      </c>
      <c r="C127" t="s">
        <v>30</v>
      </c>
      <c r="D127">
        <v>1</v>
      </c>
    </row>
    <row r="128" spans="1:4" x14ac:dyDescent="0.3">
      <c r="A128" t="s">
        <v>11</v>
      </c>
      <c r="B128" t="s">
        <v>124</v>
      </c>
      <c r="C128" t="s">
        <v>28</v>
      </c>
      <c r="D128">
        <v>5</v>
      </c>
    </row>
    <row r="129" spans="1:4" x14ac:dyDescent="0.3">
      <c r="A129" t="s">
        <v>11</v>
      </c>
      <c r="B129" t="s">
        <v>125</v>
      </c>
      <c r="C129" t="s">
        <v>30</v>
      </c>
      <c r="D129">
        <v>1</v>
      </c>
    </row>
    <row r="130" spans="1:4" x14ac:dyDescent="0.3">
      <c r="A130" t="s">
        <v>11</v>
      </c>
      <c r="B130" t="s">
        <v>126</v>
      </c>
      <c r="C130" t="s">
        <v>13</v>
      </c>
      <c r="D130">
        <v>1</v>
      </c>
    </row>
    <row r="131" spans="1:4" x14ac:dyDescent="0.3">
      <c r="A131" t="s">
        <v>14</v>
      </c>
      <c r="B131" t="s">
        <v>127</v>
      </c>
      <c r="C131" t="s">
        <v>16</v>
      </c>
      <c r="D131">
        <v>10</v>
      </c>
    </row>
    <row r="132" spans="1:4" x14ac:dyDescent="0.3">
      <c r="A132" t="s">
        <v>17</v>
      </c>
      <c r="B132" t="s">
        <v>128</v>
      </c>
      <c r="C132" t="s">
        <v>19</v>
      </c>
      <c r="D132">
        <v>1.5</v>
      </c>
    </row>
    <row r="133" spans="1:4" x14ac:dyDescent="0.3">
      <c r="A133" t="s">
        <v>129</v>
      </c>
    </row>
    <row r="134" spans="1:4" x14ac:dyDescent="0.3">
      <c r="A134" t="s">
        <v>24</v>
      </c>
      <c r="B134" t="s">
        <v>130</v>
      </c>
      <c r="C134" t="s">
        <v>39</v>
      </c>
      <c r="D134">
        <v>0.5</v>
      </c>
    </row>
    <row r="135" spans="1:4" x14ac:dyDescent="0.3">
      <c r="A135" t="s">
        <v>24</v>
      </c>
      <c r="B135" t="s">
        <v>131</v>
      </c>
      <c r="C135" t="s">
        <v>39</v>
      </c>
      <c r="D135">
        <v>0.5</v>
      </c>
    </row>
    <row r="136" spans="1:4" x14ac:dyDescent="0.3">
      <c r="A136" t="s">
        <v>5</v>
      </c>
      <c r="B136" t="s">
        <v>132</v>
      </c>
      <c r="C136" t="s">
        <v>28</v>
      </c>
      <c r="D136">
        <v>0.5</v>
      </c>
    </row>
    <row r="137" spans="1:4" x14ac:dyDescent="0.3">
      <c r="A137" t="s">
        <v>8</v>
      </c>
      <c r="B137" t="s">
        <v>133</v>
      </c>
      <c r="C137" t="s">
        <v>28</v>
      </c>
      <c r="D137">
        <v>1</v>
      </c>
    </row>
    <row r="138" spans="1:4" x14ac:dyDescent="0.3">
      <c r="A138" t="s">
        <v>8</v>
      </c>
      <c r="B138" t="s">
        <v>134</v>
      </c>
      <c r="C138" t="s">
        <v>30</v>
      </c>
      <c r="D138">
        <v>1</v>
      </c>
    </row>
    <row r="139" spans="1:4" x14ac:dyDescent="0.3">
      <c r="A139" t="s">
        <v>11</v>
      </c>
      <c r="B139" t="s">
        <v>135</v>
      </c>
      <c r="C139" t="s">
        <v>13</v>
      </c>
      <c r="D139">
        <v>1</v>
      </c>
    </row>
    <row r="140" spans="1:4" x14ac:dyDescent="0.3">
      <c r="A140" t="s">
        <v>11</v>
      </c>
      <c r="B140" t="s">
        <v>136</v>
      </c>
      <c r="C140" t="s">
        <v>13</v>
      </c>
      <c r="D140">
        <v>4</v>
      </c>
    </row>
    <row r="141" spans="1:4" x14ac:dyDescent="0.3">
      <c r="A141" t="s">
        <v>14</v>
      </c>
      <c r="B141" t="s">
        <v>22</v>
      </c>
      <c r="C141" t="s">
        <v>16</v>
      </c>
      <c r="D141">
        <v>10</v>
      </c>
    </row>
    <row r="142" spans="1:4" x14ac:dyDescent="0.3">
      <c r="A142" t="s">
        <v>17</v>
      </c>
      <c r="B142" t="s">
        <v>128</v>
      </c>
      <c r="C142" t="s">
        <v>19</v>
      </c>
      <c r="D142">
        <v>1.5</v>
      </c>
    </row>
    <row r="143" spans="1:4" x14ac:dyDescent="0.3">
      <c r="A143" t="s">
        <v>137</v>
      </c>
    </row>
    <row r="144" spans="1:4" x14ac:dyDescent="0.3">
      <c r="A144" t="s">
        <v>24</v>
      </c>
      <c r="B144" t="s">
        <v>138</v>
      </c>
      <c r="C144" t="s">
        <v>39</v>
      </c>
      <c r="D144">
        <v>0.5</v>
      </c>
    </row>
    <row r="145" spans="1:4" x14ac:dyDescent="0.3">
      <c r="A145" t="s">
        <v>24</v>
      </c>
      <c r="B145" t="s">
        <v>139</v>
      </c>
      <c r="C145" t="s">
        <v>39</v>
      </c>
      <c r="D145">
        <v>0.5</v>
      </c>
    </row>
    <row r="146" spans="1:4" x14ac:dyDescent="0.3">
      <c r="A146" t="s">
        <v>5</v>
      </c>
      <c r="B146" t="s">
        <v>140</v>
      </c>
      <c r="C146" t="s">
        <v>28</v>
      </c>
      <c r="D146">
        <v>0.5</v>
      </c>
    </row>
    <row r="147" spans="1:4" x14ac:dyDescent="0.3">
      <c r="A147" t="s">
        <v>5</v>
      </c>
      <c r="B147" t="s">
        <v>141</v>
      </c>
      <c r="C147" t="s">
        <v>28</v>
      </c>
      <c r="D147">
        <v>1</v>
      </c>
    </row>
    <row r="148" spans="1:4" x14ac:dyDescent="0.3">
      <c r="A148" t="s">
        <v>5</v>
      </c>
      <c r="B148" t="s">
        <v>142</v>
      </c>
      <c r="C148" t="s">
        <v>39</v>
      </c>
      <c r="D148">
        <v>0.5</v>
      </c>
    </row>
    <row r="149" spans="1:4" x14ac:dyDescent="0.3">
      <c r="A149" t="s">
        <v>5</v>
      </c>
      <c r="B149" t="s">
        <v>143</v>
      </c>
      <c r="C149" t="s">
        <v>30</v>
      </c>
      <c r="D149">
        <v>16</v>
      </c>
    </row>
    <row r="150" spans="1:4" x14ac:dyDescent="0.3">
      <c r="A150" t="s">
        <v>8</v>
      </c>
      <c r="B150" t="s">
        <v>144</v>
      </c>
      <c r="C150" t="s">
        <v>13</v>
      </c>
      <c r="D150">
        <v>2</v>
      </c>
    </row>
    <row r="151" spans="1:4" x14ac:dyDescent="0.3">
      <c r="A151" t="s">
        <v>11</v>
      </c>
      <c r="B151" t="s">
        <v>145</v>
      </c>
      <c r="C151" t="s">
        <v>13</v>
      </c>
      <c r="D151">
        <v>2</v>
      </c>
    </row>
    <row r="152" spans="1:4" x14ac:dyDescent="0.3">
      <c r="A152" t="s">
        <v>14</v>
      </c>
      <c r="B152" t="s">
        <v>146</v>
      </c>
      <c r="C152" t="s">
        <v>147</v>
      </c>
      <c r="D152">
        <v>1.5</v>
      </c>
    </row>
    <row r="153" spans="1:4" x14ac:dyDescent="0.3">
      <c r="A153" t="s">
        <v>17</v>
      </c>
      <c r="B153" t="s">
        <v>61</v>
      </c>
      <c r="C153" t="s">
        <v>19</v>
      </c>
      <c r="D153">
        <v>1.5</v>
      </c>
    </row>
    <row r="154" spans="1:4" x14ac:dyDescent="0.3">
      <c r="A154" t="s">
        <v>148</v>
      </c>
    </row>
    <row r="155" spans="1:4" x14ac:dyDescent="0.3">
      <c r="A155" t="s">
        <v>24</v>
      </c>
      <c r="B155" t="s">
        <v>149</v>
      </c>
      <c r="C155" t="s">
        <v>39</v>
      </c>
      <c r="D155">
        <v>0.5</v>
      </c>
    </row>
    <row r="156" spans="1:4" x14ac:dyDescent="0.3">
      <c r="A156" t="s">
        <v>24</v>
      </c>
      <c r="B156" t="s">
        <v>150</v>
      </c>
      <c r="C156" t="s">
        <v>39</v>
      </c>
      <c r="D156">
        <v>0.5</v>
      </c>
    </row>
    <row r="157" spans="1:4" x14ac:dyDescent="0.3">
      <c r="A157" t="s">
        <v>5</v>
      </c>
      <c r="B157" t="s">
        <v>140</v>
      </c>
      <c r="C157" t="s">
        <v>28</v>
      </c>
      <c r="D157">
        <v>0.5</v>
      </c>
    </row>
    <row r="158" spans="1:4" x14ac:dyDescent="0.3">
      <c r="A158" t="s">
        <v>5</v>
      </c>
      <c r="B158" t="s">
        <v>151</v>
      </c>
      <c r="C158" t="s">
        <v>13</v>
      </c>
      <c r="D158">
        <v>1</v>
      </c>
    </row>
    <row r="159" spans="1:4" x14ac:dyDescent="0.3">
      <c r="A159" t="s">
        <v>11</v>
      </c>
      <c r="B159" t="s">
        <v>152</v>
      </c>
      <c r="C159" t="s">
        <v>30</v>
      </c>
      <c r="D159">
        <v>4</v>
      </c>
    </row>
    <row r="160" spans="1:4" x14ac:dyDescent="0.3">
      <c r="A160" t="s">
        <v>11</v>
      </c>
      <c r="B160" t="s">
        <v>153</v>
      </c>
      <c r="C160" t="s">
        <v>13</v>
      </c>
      <c r="D160">
        <v>2</v>
      </c>
    </row>
    <row r="161" spans="1:4" x14ac:dyDescent="0.3">
      <c r="A161" t="s">
        <v>11</v>
      </c>
      <c r="B161" t="s">
        <v>154</v>
      </c>
      <c r="C161" t="s">
        <v>13</v>
      </c>
      <c r="D161">
        <v>2</v>
      </c>
    </row>
    <row r="162" spans="1:4" x14ac:dyDescent="0.3">
      <c r="A162" t="s">
        <v>14</v>
      </c>
      <c r="B162" t="s">
        <v>155</v>
      </c>
      <c r="C162" t="s">
        <v>19</v>
      </c>
      <c r="D162">
        <v>0.5</v>
      </c>
    </row>
    <row r="163" spans="1:4" x14ac:dyDescent="0.3">
      <c r="A163" t="s">
        <v>14</v>
      </c>
      <c r="B163" t="s">
        <v>156</v>
      </c>
      <c r="C163" t="s">
        <v>147</v>
      </c>
      <c r="D163">
        <v>1</v>
      </c>
    </row>
    <row r="164" spans="1:4" x14ac:dyDescent="0.3">
      <c r="A164" t="s">
        <v>17</v>
      </c>
      <c r="B164" t="s">
        <v>61</v>
      </c>
      <c r="C164" t="s">
        <v>19</v>
      </c>
      <c r="D164">
        <v>1.5</v>
      </c>
    </row>
    <row r="165" spans="1:4" x14ac:dyDescent="0.3">
      <c r="A165" t="s">
        <v>157</v>
      </c>
    </row>
    <row r="166" spans="1:4" x14ac:dyDescent="0.3">
      <c r="A166" t="s">
        <v>24</v>
      </c>
      <c r="B166" t="s">
        <v>158</v>
      </c>
      <c r="C166" t="s">
        <v>39</v>
      </c>
      <c r="D166">
        <v>0.5</v>
      </c>
    </row>
    <row r="167" spans="1:4" x14ac:dyDescent="0.3">
      <c r="A167" t="s">
        <v>24</v>
      </c>
      <c r="B167" t="s">
        <v>159</v>
      </c>
      <c r="C167" t="s">
        <v>39</v>
      </c>
      <c r="D167">
        <v>0.5</v>
      </c>
    </row>
    <row r="168" spans="1:4" x14ac:dyDescent="0.3">
      <c r="A168" t="s">
        <v>5</v>
      </c>
      <c r="B168" t="s">
        <v>160</v>
      </c>
      <c r="C168" t="s">
        <v>28</v>
      </c>
      <c r="D168">
        <v>0.5</v>
      </c>
    </row>
    <row r="169" spans="1:4" x14ac:dyDescent="0.3">
      <c r="A169" t="s">
        <v>5</v>
      </c>
      <c r="B169" t="s">
        <v>161</v>
      </c>
      <c r="C169" t="s">
        <v>30</v>
      </c>
      <c r="D169">
        <v>1</v>
      </c>
    </row>
    <row r="170" spans="1:4" x14ac:dyDescent="0.3">
      <c r="A170" t="s">
        <v>8</v>
      </c>
      <c r="B170" t="s">
        <v>162</v>
      </c>
      <c r="C170" t="s">
        <v>26</v>
      </c>
      <c r="D170">
        <v>6</v>
      </c>
    </row>
    <row r="171" spans="1:4" x14ac:dyDescent="0.3">
      <c r="A171" t="s">
        <v>11</v>
      </c>
      <c r="B171" t="s">
        <v>163</v>
      </c>
      <c r="C171" t="s">
        <v>13</v>
      </c>
      <c r="D171">
        <v>3</v>
      </c>
    </row>
    <row r="172" spans="1:4" x14ac:dyDescent="0.3">
      <c r="A172" t="s">
        <v>14</v>
      </c>
      <c r="B172" t="s">
        <v>164</v>
      </c>
      <c r="C172" t="s">
        <v>19</v>
      </c>
      <c r="D172">
        <v>1</v>
      </c>
    </row>
    <row r="173" spans="1:4" x14ac:dyDescent="0.3">
      <c r="A173" t="s">
        <v>17</v>
      </c>
      <c r="B173" t="s">
        <v>61</v>
      </c>
      <c r="C173" t="s">
        <v>19</v>
      </c>
      <c r="D173">
        <v>1.5</v>
      </c>
    </row>
    <row r="174" spans="1:4" x14ac:dyDescent="0.3">
      <c r="A174" t="s">
        <v>165</v>
      </c>
    </row>
    <row r="175" spans="1:4" x14ac:dyDescent="0.3">
      <c r="A175" t="s">
        <v>24</v>
      </c>
      <c r="B175" t="s">
        <v>158</v>
      </c>
      <c r="C175" t="s">
        <v>39</v>
      </c>
      <c r="D175">
        <v>0.5</v>
      </c>
    </row>
    <row r="176" spans="1:4" x14ac:dyDescent="0.3">
      <c r="A176" t="s">
        <v>24</v>
      </c>
      <c r="B176" t="s">
        <v>159</v>
      </c>
      <c r="C176" t="s">
        <v>39</v>
      </c>
      <c r="D176">
        <v>0.5</v>
      </c>
    </row>
    <row r="177" spans="1:4" x14ac:dyDescent="0.3">
      <c r="A177" t="s">
        <v>24</v>
      </c>
      <c r="B177" t="s">
        <v>166</v>
      </c>
      <c r="C177" t="s">
        <v>39</v>
      </c>
      <c r="D177">
        <v>0.5</v>
      </c>
    </row>
    <row r="178" spans="1:4" x14ac:dyDescent="0.3">
      <c r="A178" t="s">
        <v>5</v>
      </c>
      <c r="B178" t="s">
        <v>167</v>
      </c>
      <c r="C178" t="s">
        <v>39</v>
      </c>
      <c r="D178">
        <v>0.5</v>
      </c>
    </row>
    <row r="179" spans="1:4" x14ac:dyDescent="0.3">
      <c r="A179" t="s">
        <v>5</v>
      </c>
      <c r="B179" t="s">
        <v>168</v>
      </c>
      <c r="C179" t="s">
        <v>30</v>
      </c>
      <c r="D179">
        <v>2.5</v>
      </c>
    </row>
    <row r="180" spans="1:4" x14ac:dyDescent="0.3">
      <c r="A180" t="s">
        <v>8</v>
      </c>
      <c r="B180" t="s">
        <v>162</v>
      </c>
      <c r="C180" t="s">
        <v>26</v>
      </c>
      <c r="D180">
        <v>6</v>
      </c>
    </row>
    <row r="181" spans="1:4" x14ac:dyDescent="0.3">
      <c r="A181" t="s">
        <v>11</v>
      </c>
      <c r="B181" t="s">
        <v>169</v>
      </c>
      <c r="C181" t="s">
        <v>13</v>
      </c>
      <c r="D181">
        <v>5</v>
      </c>
    </row>
    <row r="182" spans="1:4" x14ac:dyDescent="0.3">
      <c r="A182" t="s">
        <v>17</v>
      </c>
      <c r="B182" t="s">
        <v>61</v>
      </c>
      <c r="C182" t="s">
        <v>19</v>
      </c>
      <c r="D182">
        <v>1.5</v>
      </c>
    </row>
    <row r="183" spans="1:4" x14ac:dyDescent="0.3">
      <c r="A183" t="s">
        <v>170</v>
      </c>
    </row>
    <row r="184" spans="1:4" x14ac:dyDescent="0.3">
      <c r="A184" t="s">
        <v>24</v>
      </c>
      <c r="B184" t="s">
        <v>171</v>
      </c>
      <c r="C184" t="s">
        <v>39</v>
      </c>
      <c r="D184">
        <v>0.5</v>
      </c>
    </row>
    <row r="185" spans="1:4" x14ac:dyDescent="0.3">
      <c r="A185" t="s">
        <v>5</v>
      </c>
      <c r="B185" t="s">
        <v>172</v>
      </c>
      <c r="C185" t="s">
        <v>30</v>
      </c>
      <c r="D185">
        <v>1.5</v>
      </c>
    </row>
    <row r="186" spans="1:4" x14ac:dyDescent="0.3">
      <c r="A186" t="s">
        <v>5</v>
      </c>
      <c r="B186" t="s">
        <v>173</v>
      </c>
      <c r="C186" t="s">
        <v>26</v>
      </c>
      <c r="D186">
        <v>2</v>
      </c>
    </row>
    <row r="187" spans="1:4" x14ac:dyDescent="0.3">
      <c r="A187" t="s">
        <v>5</v>
      </c>
      <c r="B187" t="s">
        <v>142</v>
      </c>
      <c r="C187" t="s">
        <v>39</v>
      </c>
      <c r="D187">
        <v>0.5</v>
      </c>
    </row>
    <row r="188" spans="1:4" x14ac:dyDescent="0.3">
      <c r="A188" t="s">
        <v>5</v>
      </c>
      <c r="B188" t="s">
        <v>174</v>
      </c>
      <c r="C188" t="s">
        <v>30</v>
      </c>
      <c r="D188">
        <v>0.5</v>
      </c>
    </row>
    <row r="189" spans="1:4" x14ac:dyDescent="0.3">
      <c r="A189" t="s">
        <v>8</v>
      </c>
      <c r="B189" t="s">
        <v>175</v>
      </c>
      <c r="C189" t="s">
        <v>10</v>
      </c>
      <c r="D189">
        <v>1</v>
      </c>
    </row>
    <row r="190" spans="1:4" x14ac:dyDescent="0.3">
      <c r="A190" t="s">
        <v>11</v>
      </c>
      <c r="B190" t="s">
        <v>176</v>
      </c>
      <c r="C190" t="s">
        <v>13</v>
      </c>
      <c r="D190">
        <v>2</v>
      </c>
    </row>
    <row r="191" spans="1:4" x14ac:dyDescent="0.3">
      <c r="A191" t="s">
        <v>11</v>
      </c>
      <c r="B191" t="s">
        <v>177</v>
      </c>
      <c r="C191" t="s">
        <v>13</v>
      </c>
      <c r="D191">
        <v>1</v>
      </c>
    </row>
    <row r="192" spans="1:4" x14ac:dyDescent="0.3">
      <c r="A192" t="s">
        <v>11</v>
      </c>
      <c r="B192" t="s">
        <v>178</v>
      </c>
      <c r="C192" t="s">
        <v>30</v>
      </c>
      <c r="D192">
        <v>1.5</v>
      </c>
    </row>
    <row r="193" spans="1:4" x14ac:dyDescent="0.3">
      <c r="A193" t="s">
        <v>14</v>
      </c>
      <c r="B193" t="s">
        <v>179</v>
      </c>
      <c r="C193" t="s">
        <v>19</v>
      </c>
      <c r="D193">
        <v>1.5</v>
      </c>
    </row>
    <row r="194" spans="1:4" x14ac:dyDescent="0.3">
      <c r="A194" t="s">
        <v>14</v>
      </c>
      <c r="B194" t="s">
        <v>180</v>
      </c>
      <c r="C194" t="s">
        <v>28</v>
      </c>
      <c r="D194">
        <v>0.5</v>
      </c>
    </row>
    <row r="195" spans="1:4" x14ac:dyDescent="0.3">
      <c r="A195" t="s">
        <v>17</v>
      </c>
      <c r="B195" t="s">
        <v>181</v>
      </c>
      <c r="C195" t="s">
        <v>19</v>
      </c>
      <c r="D195">
        <v>2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"/>
  <sheetViews>
    <sheetView tabSelected="1" zoomScaleNormal="100" workbookViewId="0">
      <selection activeCell="L8" sqref="L8"/>
    </sheetView>
  </sheetViews>
  <sheetFormatPr defaultRowHeight="16.2" x14ac:dyDescent="0.3"/>
  <cols>
    <col min="1" max="1" width="10.07421875" bestFit="1" customWidth="1"/>
    <col min="2" max="6" width="9.4609375"/>
    <col min="7" max="7" width="9.4609375" style="1"/>
    <col min="8" max="9" width="9.4609375"/>
    <col min="10" max="10" width="9.4609375" style="6"/>
    <col min="11" max="11" width="9.4609375"/>
  </cols>
  <sheetData>
    <row r="1" spans="1:11" ht="17.399999999999999" x14ac:dyDescent="0.3">
      <c r="A1" t="s">
        <v>0</v>
      </c>
      <c r="B1" t="s">
        <v>3</v>
      </c>
      <c r="C1" t="s">
        <v>182</v>
      </c>
      <c r="D1" s="2" t="s">
        <v>186</v>
      </c>
      <c r="E1" s="2" t="s">
        <v>185</v>
      </c>
      <c r="F1" t="s">
        <v>183</v>
      </c>
      <c r="G1" s="3" t="s">
        <v>188</v>
      </c>
      <c r="H1" s="2" t="s">
        <v>187</v>
      </c>
      <c r="I1" s="2" t="s">
        <v>189</v>
      </c>
      <c r="J1" s="5" t="s">
        <v>190</v>
      </c>
      <c r="K1" t="s">
        <v>184</v>
      </c>
    </row>
    <row r="2" spans="1:11" x14ac:dyDescent="0.3">
      <c r="A2" t="s">
        <v>24</v>
      </c>
      <c r="B2">
        <v>23</v>
      </c>
      <c r="C2">
        <v>1.25</v>
      </c>
      <c r="D2">
        <v>18.399999999999999</v>
      </c>
      <c r="E2">
        <v>180</v>
      </c>
      <c r="F2">
        <v>160</v>
      </c>
      <c r="G2" s="1">
        <f>(E2-F2)/16</f>
        <v>1.25</v>
      </c>
      <c r="H2">
        <v>84</v>
      </c>
      <c r="I2">
        <f>H2-85</f>
        <v>-1</v>
      </c>
      <c r="J2" s="6">
        <f>G2+I2</f>
        <v>0.25</v>
      </c>
      <c r="K2">
        <v>2</v>
      </c>
    </row>
    <row r="3" spans="1:11" x14ac:dyDescent="0.3">
      <c r="A3" t="s">
        <v>14</v>
      </c>
      <c r="B3">
        <v>72</v>
      </c>
      <c r="C3">
        <v>1.25</v>
      </c>
      <c r="D3">
        <v>57.6</v>
      </c>
      <c r="E3">
        <v>194.5</v>
      </c>
      <c r="F3">
        <v>160</v>
      </c>
      <c r="G3" s="1">
        <f t="shared" ref="G3:G8" si="0">(E3-F3)/16</f>
        <v>2.15625</v>
      </c>
      <c r="H3">
        <v>86</v>
      </c>
      <c r="I3">
        <f t="shared" ref="I3:I8" si="1">H3-85</f>
        <v>1</v>
      </c>
      <c r="J3" s="6">
        <f t="shared" ref="J3:J8" si="2">G3+I3</f>
        <v>3.15625</v>
      </c>
      <c r="K3">
        <v>1</v>
      </c>
    </row>
    <row r="4" spans="1:11" x14ac:dyDescent="0.3">
      <c r="A4" t="s">
        <v>5</v>
      </c>
      <c r="B4">
        <v>66.5</v>
      </c>
      <c r="C4">
        <v>1.25</v>
      </c>
      <c r="D4">
        <v>53.2</v>
      </c>
      <c r="E4">
        <v>174.9</v>
      </c>
      <c r="F4">
        <v>160</v>
      </c>
      <c r="G4" s="1">
        <f t="shared" si="0"/>
        <v>0.93125000000000036</v>
      </c>
      <c r="H4">
        <v>84.25</v>
      </c>
      <c r="I4">
        <f t="shared" si="1"/>
        <v>-0.75</v>
      </c>
      <c r="J4" s="6">
        <f t="shared" si="2"/>
        <v>0.18125000000000036</v>
      </c>
      <c r="K4">
        <v>3</v>
      </c>
    </row>
    <row r="5" spans="1:11" x14ac:dyDescent="0.3">
      <c r="A5" t="s">
        <v>17</v>
      </c>
      <c r="B5">
        <v>35</v>
      </c>
      <c r="C5">
        <v>1</v>
      </c>
      <c r="D5">
        <v>35</v>
      </c>
      <c r="E5">
        <v>172.4</v>
      </c>
      <c r="F5">
        <v>160</v>
      </c>
      <c r="G5" s="1">
        <f t="shared" si="0"/>
        <v>0.77500000000000036</v>
      </c>
      <c r="H5">
        <v>84.15</v>
      </c>
      <c r="I5">
        <f t="shared" si="1"/>
        <v>-0.84999999999999432</v>
      </c>
      <c r="J5" s="6">
        <f t="shared" si="2"/>
        <v>-7.499999999999396E-2</v>
      </c>
      <c r="K5">
        <v>4</v>
      </c>
    </row>
    <row r="6" spans="1:11" x14ac:dyDescent="0.3">
      <c r="A6" t="s">
        <v>21</v>
      </c>
      <c r="B6">
        <v>44</v>
      </c>
      <c r="C6">
        <v>1</v>
      </c>
      <c r="D6">
        <v>44</v>
      </c>
      <c r="E6">
        <v>93</v>
      </c>
      <c r="F6">
        <v>80</v>
      </c>
      <c r="G6" s="1">
        <f t="shared" si="0"/>
        <v>0.8125</v>
      </c>
      <c r="H6">
        <v>84</v>
      </c>
      <c r="I6">
        <f t="shared" si="1"/>
        <v>-1</v>
      </c>
      <c r="J6" s="6">
        <f t="shared" si="2"/>
        <v>-0.1875</v>
      </c>
      <c r="K6">
        <v>5</v>
      </c>
    </row>
    <row r="7" spans="1:11" x14ac:dyDescent="0.3">
      <c r="A7" t="s">
        <v>11</v>
      </c>
      <c r="B7">
        <v>54</v>
      </c>
      <c r="C7">
        <v>1</v>
      </c>
      <c r="D7">
        <v>54</v>
      </c>
      <c r="E7">
        <v>178.2</v>
      </c>
      <c r="F7">
        <v>160</v>
      </c>
      <c r="G7" s="1">
        <f t="shared" si="0"/>
        <v>1.1374999999999993</v>
      </c>
      <c r="H7">
        <v>81.2</v>
      </c>
      <c r="I7">
        <f t="shared" si="1"/>
        <v>-3.7999999999999972</v>
      </c>
      <c r="J7" s="6">
        <f t="shared" si="2"/>
        <v>-2.6624999999999979</v>
      </c>
      <c r="K7">
        <v>7</v>
      </c>
    </row>
    <row r="8" spans="1:11" x14ac:dyDescent="0.3">
      <c r="A8" t="s">
        <v>8</v>
      </c>
      <c r="B8">
        <v>42</v>
      </c>
      <c r="C8">
        <v>1</v>
      </c>
      <c r="D8">
        <v>42</v>
      </c>
      <c r="E8">
        <v>174.9</v>
      </c>
      <c r="F8">
        <v>160</v>
      </c>
      <c r="G8" s="1">
        <f t="shared" si="0"/>
        <v>0.93125000000000036</v>
      </c>
      <c r="H8">
        <v>81.8</v>
      </c>
      <c r="I8">
        <f t="shared" si="1"/>
        <v>-3.2000000000000028</v>
      </c>
      <c r="J8" s="6">
        <f t="shared" si="2"/>
        <v>-2.2687500000000025</v>
      </c>
      <c r="K8">
        <v>6</v>
      </c>
    </row>
    <row r="11" spans="1:11" x14ac:dyDescent="0.3">
      <c r="A11" s="4" t="s">
        <v>191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晨会</vt:lpstr>
      <vt:lpstr>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CHEN</dc:creator>
  <cp:lastModifiedBy>DELL</cp:lastModifiedBy>
  <dcterms:created xsi:type="dcterms:W3CDTF">2023-05-04T05:49:38Z</dcterms:created>
  <dcterms:modified xsi:type="dcterms:W3CDTF">2023-06-14T01:36:33Z</dcterms:modified>
</cp:coreProperties>
</file>