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hy\Desktop\Studying\Навчання\Алгоритми\"/>
    </mc:Choice>
  </mc:AlternateContent>
  <xr:revisionPtr revIDLastSave="0" documentId="13_ncr:1_{59ADE708-83BC-4541-A438-02B2F0AB306B}" xr6:coauthVersionLast="36" xr6:coauthVersionMax="36" xr10:uidLastSave="{00000000-0000-0000-0000-000000000000}"/>
  <bookViews>
    <workbookView xWindow="0" yWindow="0" windowWidth="13224" windowHeight="5640" xr2:uid="{9CBDA9EB-6F70-43D5-BFA6-A489C41911DA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<sst xmlns="http://schemas.openxmlformats.org/spreadsheetml/2006/main" count="20" uniqueCount="4">
  <si>
    <t>при а = [-10,10]</t>
  </si>
  <si>
    <t>lg(Bk-Ak)</t>
  </si>
  <si>
    <t>K</t>
  </si>
  <si>
    <t>Метод бісекції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</si>
</sst>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1" fillId="2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" xfId="0" applyFont="1" applyFill="1" applyBorder="1" applyAlignment="1">
      <alignment horizontal="right"/>
    </xf>
    <xf numFmtId="0" fontId="0" fillId="3" borderId="3" xfId="0" applyFill="1" applyBorder="1"/>
    <xf numFmtId="0" fontId="0" fillId="3" borderId="5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6" xfId="0" applyFill="1" applyBorder="1"/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Залежність</a:t>
            </a:r>
            <a:r>
              <a:rPr lang="ru-RU" baseline="0"/>
              <a:t> </a:t>
            </a:r>
            <a:r>
              <a:rPr lang="en-US"/>
              <a:t>lg(Bk-Ak)</a:t>
            </a:r>
            <a:r>
              <a:rPr lang="uk-UA"/>
              <a:t> від ітерацій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Аркуш1!$C$2</c:f>
              <c:strCache>
                <c:ptCount val="1"/>
                <c:pt idx="0">
                  <c:v>lg(Bk-Ak)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Аркуш1!$B$3:$B$20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Аркуш1!$C$3:$C$20</c:f>
              <c:numCache>
                <c:formatCode>General</c:formatCode>
                <c:ptCount val="18"/>
                <c:pt idx="0">
                  <c:v>1</c:v>
                </c:pt>
                <c:pt idx="1">
                  <c:v>0.69897000433601886</c:v>
                </c:pt>
                <c:pt idx="2">
                  <c:v>0.3979400086720376</c:v>
                </c:pt>
                <c:pt idx="3">
                  <c:v>9.691001300805642E-2</c:v>
                </c:pt>
                <c:pt idx="4">
                  <c:v>-0.20411998265592479</c:v>
                </c:pt>
                <c:pt idx="5">
                  <c:v>-0.50514997831990593</c:v>
                </c:pt>
                <c:pt idx="6">
                  <c:v>-0.80617997398388719</c:v>
                </c:pt>
                <c:pt idx="7">
                  <c:v>-1.1072099696478683</c:v>
                </c:pt>
                <c:pt idx="8">
                  <c:v>-1.4082399653118496</c:v>
                </c:pt>
                <c:pt idx="9">
                  <c:v>-1.7092699609758308</c:v>
                </c:pt>
                <c:pt idx="10">
                  <c:v>-2.0102999566398121</c:v>
                </c:pt>
                <c:pt idx="11">
                  <c:v>-2.3113299523037933</c:v>
                </c:pt>
                <c:pt idx="12">
                  <c:v>-2.6123599479677742</c:v>
                </c:pt>
                <c:pt idx="13">
                  <c:v>-2.9133899436317554</c:v>
                </c:pt>
                <c:pt idx="14">
                  <c:v>-3.2144199392957367</c:v>
                </c:pt>
                <c:pt idx="15">
                  <c:v>-3.5154499349597179</c:v>
                </c:pt>
                <c:pt idx="16">
                  <c:v>-3.8164799306236992</c:v>
                </c:pt>
                <c:pt idx="17">
                  <c:v>-4.1175099262876804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4-45FB-A2CD-D43B15B2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67488"/>
        <c:axId val="54868032"/>
      </c:lineChart>
      <c:catAx>
        <c:axId val="1671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4868032"/>
        <c:crosses val="autoZero"/>
        <c:auto val="1"/>
        <c:lblAlgn val="ctr"/>
        <c:lblOffset val="100"/>
        <c:noMultiLvlLbl val="0"/>
      </c:catAx>
      <c:valAx>
        <c:axId val="548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6716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5860</xdr:colOff>
      <xdr:row>5</xdr:row>
      <xdr:rowOff>11136</xdr:rowOff>
    </xdr:from>
    <xdr:to>
      <xdr:col>12</xdr:col>
      <xdr:colOff>603738</xdr:colOff>
      <xdr:row>25</xdr:row>
      <xdr:rowOff>17585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F2FA3883-7B6C-4423-8985-D1FA31993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23F5-460C-4451-BD6A-A6E26C48CFC3}">
  <dimension ref="B1:I22"/>
  <sheetViews>
    <sheetView tabSelected="1" topLeftCell="A7" zoomScale="130" zoomScaleNormal="130" workbookViewId="0">
      <selection activeCell="D23" sqref="D23"/>
    </sheetView>
  </sheetViews>
  <sheetFormatPr defaultRowHeight="14.4" x14ac:dyDescent="0.3"/>
  <sheetData>
    <row r="1" spans="2:9" ht="21.6" thickBot="1" x14ac:dyDescent="0.45">
      <c r="E1" s="2" t="s">
        <v>3</v>
      </c>
      <c r="F1" s="3"/>
      <c r="G1" s="3"/>
      <c r="H1" s="3"/>
      <c r="I1" s="4"/>
    </row>
    <row r="2" spans="2:9" ht="15" thickBot="1" x14ac:dyDescent="0.35">
      <c r="B2" s="5" t="s">
        <v>2</v>
      </c>
      <c r="C2" s="8" t="s">
        <v>1</v>
      </c>
    </row>
    <row r="3" spans="2:9" x14ac:dyDescent="0.3">
      <c r="B3" s="6">
        <v>1</v>
      </c>
      <c r="C3" s="9">
        <f>LOG10(10)</f>
        <v>1</v>
      </c>
      <c r="D3" s="11" t="s">
        <v>0</v>
      </c>
      <c r="E3" s="12"/>
    </row>
    <row r="4" spans="2:9" ht="15" thickBot="1" x14ac:dyDescent="0.35">
      <c r="B4" s="6">
        <v>2</v>
      </c>
      <c r="C4" s="9">
        <f>LOG10(5)</f>
        <v>0.69897000433601886</v>
      </c>
      <c r="D4" s="13"/>
      <c r="E4" s="14"/>
    </row>
    <row r="5" spans="2:9" x14ac:dyDescent="0.3">
      <c r="B5" s="6">
        <v>3</v>
      </c>
      <c r="C5" s="9">
        <f>LOG10(2.5)</f>
        <v>0.3979400086720376</v>
      </c>
    </row>
    <row r="6" spans="2:9" x14ac:dyDescent="0.3">
      <c r="B6" s="6">
        <v>4</v>
      </c>
      <c r="C6" s="9">
        <f>LOG10(1.25)</f>
        <v>9.691001300805642E-2</v>
      </c>
    </row>
    <row r="7" spans="2:9" x14ac:dyDescent="0.3">
      <c r="B7" s="6">
        <v>5</v>
      </c>
      <c r="C7" s="9">
        <f>LOG10(0.625)</f>
        <v>-0.20411998265592479</v>
      </c>
    </row>
    <row r="8" spans="2:9" x14ac:dyDescent="0.3">
      <c r="B8" s="6">
        <v>6</v>
      </c>
      <c r="C8" s="9">
        <f>LOG10(0.3125)</f>
        <v>-0.50514997831990593</v>
      </c>
    </row>
    <row r="9" spans="2:9" x14ac:dyDescent="0.3">
      <c r="B9" s="6">
        <v>7</v>
      </c>
      <c r="C9" s="9">
        <f>LOG10(0.15625)</f>
        <v>-0.80617997398388719</v>
      </c>
    </row>
    <row r="10" spans="2:9" x14ac:dyDescent="0.3">
      <c r="B10" s="6">
        <v>8</v>
      </c>
      <c r="C10" s="9">
        <f>LOG10(0.078125)</f>
        <v>-1.1072099696478683</v>
      </c>
    </row>
    <row r="11" spans="2:9" x14ac:dyDescent="0.3">
      <c r="B11" s="6">
        <v>9</v>
      </c>
      <c r="C11" s="9">
        <f>LOG10(0.0390625)</f>
        <v>-1.4082399653118496</v>
      </c>
    </row>
    <row r="12" spans="2:9" x14ac:dyDescent="0.3">
      <c r="B12" s="6">
        <v>10</v>
      </c>
      <c r="C12" s="9">
        <f>LOG10(0.01953125)</f>
        <v>-1.7092699609758308</v>
      </c>
    </row>
    <row r="13" spans="2:9" x14ac:dyDescent="0.3">
      <c r="B13" s="6">
        <v>11</v>
      </c>
      <c r="C13" s="9">
        <f>LOG10(0.009765625)</f>
        <v>-2.0102999566398121</v>
      </c>
    </row>
    <row r="14" spans="2:9" x14ac:dyDescent="0.3">
      <c r="B14" s="6">
        <v>12</v>
      </c>
      <c r="C14" s="9">
        <f>LOG10(0.0048828125)</f>
        <v>-2.3113299523037933</v>
      </c>
    </row>
    <row r="15" spans="2:9" x14ac:dyDescent="0.3">
      <c r="B15" s="6">
        <v>13</v>
      </c>
      <c r="C15" s="9">
        <f>LOG10(0.00244140625)</f>
        <v>-2.6123599479677742</v>
      </c>
    </row>
    <row r="16" spans="2:9" x14ac:dyDescent="0.3">
      <c r="B16" s="6">
        <v>14</v>
      </c>
      <c r="C16" s="9">
        <f>LOG10(0.001220703125)</f>
        <v>-2.9133899436317554</v>
      </c>
    </row>
    <row r="17" spans="2:4" x14ac:dyDescent="0.3">
      <c r="B17" s="6">
        <v>15</v>
      </c>
      <c r="C17" s="9">
        <f>LOG10(0.0006103515625)</f>
        <v>-3.2144199392957367</v>
      </c>
    </row>
    <row r="18" spans="2:4" x14ac:dyDescent="0.3">
      <c r="B18" s="6">
        <v>16</v>
      </c>
      <c r="C18" s="9">
        <f>LOG10(0.00030517578125)</f>
        <v>-3.5154499349597179</v>
      </c>
    </row>
    <row r="19" spans="2:4" x14ac:dyDescent="0.3">
      <c r="B19" s="6">
        <v>17</v>
      </c>
      <c r="C19" s="9">
        <f>LOG10(0.000152587890625)</f>
        <v>-3.8164799306236992</v>
      </c>
    </row>
    <row r="20" spans="2:4" ht="15" thickBot="1" x14ac:dyDescent="0.35">
      <c r="B20" s="7">
        <v>18</v>
      </c>
      <c r="C20" s="10">
        <f>LOG10(0.0000762939453125)</f>
        <v>-4.1175099262876804</v>
      </c>
    </row>
    <row r="22" spans="2:4" x14ac:dyDescent="0.3">
      <c r="D22" s="1"/>
    </row>
  </sheetData>
  <mergeCells count="2">
    <mergeCell ref="D3:E4"/>
    <mergeCell ref="E1:I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</cp:lastModifiedBy>
  <cp:lastPrinted>2019-02-11T19:27:29Z</cp:lastPrinted>
  <dcterms:created xsi:type="dcterms:W3CDTF">2019-02-04T15:34:23Z</dcterms:created>
  <dcterms:modified xsi:type="dcterms:W3CDTF">2019-02-11T19:27:31Z</dcterms:modified>
</cp:coreProperties>
</file>