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05"/>
  <workbookPr hidePivotFieldList="1"/>
  <mc:AlternateContent xmlns:mc="http://schemas.openxmlformats.org/markup-compatibility/2006">
    <mc:Choice Requires="x15">
      <x15ac:absPath xmlns:x15ac="http://schemas.microsoft.com/office/spreadsheetml/2010/11/ac" url="/Users/timbledum/Documents/budgeting-webbook/docs/"/>
    </mc:Choice>
  </mc:AlternateContent>
  <bookViews>
    <workbookView xWindow="900" yWindow="460" windowWidth="24700" windowHeight="15540" tabRatio="500" activeTab="1"/>
  </bookViews>
  <sheets>
    <sheet name="Schema" sheetId="1" r:id="rId1"/>
    <sheet name="Data" sheetId="2" r:id="rId2"/>
  </sheets>
  <definedNames>
    <definedName name="End">Schema!$C$37</definedName>
    <definedName name="Start">Schema!$C$36</definedName>
  </definedNames>
  <calcPr calcId="150000" concurrentCalc="0"/>
  <pivotCaches>
    <pivotCache cacheId="233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<sst xmlns="http://schemas.openxmlformats.org/spreadsheetml/2006/main" count="1193" uniqueCount="318">
  <si>
    <t>Income</t>
  </si>
  <si>
    <t>Salaries</t>
  </si>
  <si>
    <t>Interest</t>
  </si>
  <si>
    <t>Gifts</t>
  </si>
  <si>
    <t>Gigs</t>
  </si>
  <si>
    <t>Expenses</t>
  </si>
  <si>
    <t>Regular</t>
  </si>
  <si>
    <t>Rent</t>
  </si>
  <si>
    <t>Power</t>
  </si>
  <si>
    <t>Water</t>
  </si>
  <si>
    <t>Food</t>
  </si>
  <si>
    <t>Internet</t>
  </si>
  <si>
    <t>Phone</t>
  </si>
  <si>
    <t>Discretionery</t>
  </si>
  <si>
    <t>Food (eating out)</t>
  </si>
  <si>
    <t>Entertainment</t>
  </si>
  <si>
    <t>Clothing</t>
  </si>
  <si>
    <t>Trips/travel</t>
  </si>
  <si>
    <t>Transport</t>
  </si>
  <si>
    <t>Parking</t>
  </si>
  <si>
    <t>Fees</t>
  </si>
  <si>
    <t>Insurance</t>
  </si>
  <si>
    <t>Gifts received</t>
  </si>
  <si>
    <t>Large asset purchases</t>
  </si>
  <si>
    <t>Home maintenance</t>
  </si>
  <si>
    <t>Tax</t>
  </si>
  <si>
    <t>Grooming</t>
  </si>
  <si>
    <t>Accounts</t>
  </si>
  <si>
    <t>Spending</t>
  </si>
  <si>
    <t>Saving</t>
  </si>
  <si>
    <t>Date</t>
  </si>
  <si>
    <t>Amount</t>
  </si>
  <si>
    <t>Description</t>
  </si>
  <si>
    <t>Classification</t>
  </si>
  <si>
    <t>Columbus Coffee Shop</t>
  </si>
  <si>
    <t>Kiwi Yo</t>
  </si>
  <si>
    <t>The Gas Station</t>
  </si>
  <si>
    <t>Hollywood Bakery</t>
  </si>
  <si>
    <t>Frolic Cafe</t>
  </si>
  <si>
    <t>McDonalds Queen Stre</t>
  </si>
  <si>
    <t>BURGER KING 9962 MT ROSKILL NZL</t>
  </si>
  <si>
    <t>Burger King 68</t>
  </si>
  <si>
    <t>Almaz Cafe</t>
  </si>
  <si>
    <t>Chev Mini Mart</t>
  </si>
  <si>
    <t>Altar Cafe</t>
  </si>
  <si>
    <t>Oporto Btc</t>
  </si>
  <si>
    <t>Remedy Coffee</t>
  </si>
  <si>
    <t>Strand Arcade Cafe</t>
  </si>
  <si>
    <t>Vector Arena</t>
  </si>
  <si>
    <t>Twentythree</t>
  </si>
  <si>
    <t>The Edge</t>
  </si>
  <si>
    <t>Cafe Karadeniz</t>
  </si>
  <si>
    <t>Twl 186 Sylvia Park</t>
  </si>
  <si>
    <t>Okashi House</t>
  </si>
  <si>
    <t>Royal Cuisine</t>
  </si>
  <si>
    <t>BURGER KING 9963 EPSOM NZL</t>
  </si>
  <si>
    <t>Carls Jr 201</t>
  </si>
  <si>
    <t>Genzui Ramen Bar</t>
  </si>
  <si>
    <t>ROBERT HARRIS ROTORUA ROTORUA NZL</t>
  </si>
  <si>
    <t>Triple 5 Trading Ltd</t>
  </si>
  <si>
    <t>THE IRON BAR CAFE AUCKLAND NZL</t>
  </si>
  <si>
    <t>K5 Coffee Spot Ltd</t>
  </si>
  <si>
    <t>Dunkin Donuts St Luk</t>
  </si>
  <si>
    <t>Thames Bakehouse &amp; C</t>
  </si>
  <si>
    <t>DE Grand Thai Restau</t>
  </si>
  <si>
    <t>THE FALLS HENDERSON NZ</t>
  </si>
  <si>
    <t>Oporto Mission Bay</t>
  </si>
  <si>
    <t>Ardmore Dairy</t>
  </si>
  <si>
    <t>Mexico Takapuna</t>
  </si>
  <si>
    <t>Late Turkish Cafe Lt</t>
  </si>
  <si>
    <t>Toto Restaurant</t>
  </si>
  <si>
    <t>THE GARDEN SHED AUCKLAND NZ</t>
  </si>
  <si>
    <t>This That</t>
  </si>
  <si>
    <t>Burger King 9733 15</t>
  </si>
  <si>
    <t>MCDONALDS GREENLANE AUCKLAND NZL</t>
  </si>
  <si>
    <t>Kfc Lynfield 600</t>
  </si>
  <si>
    <t>Zambrero K Road</t>
  </si>
  <si>
    <t>Subway Queen St</t>
  </si>
  <si>
    <t>Cafe Columbus Coffee</t>
  </si>
  <si>
    <t>Ironbar Cafe</t>
  </si>
  <si>
    <t>BRICK BY BRICK AUCKLAND NZ</t>
  </si>
  <si>
    <t>McDonalds Lynmall</t>
  </si>
  <si>
    <t>The Coffee Club Metr</t>
  </si>
  <si>
    <t>EL SIZZLING CHORIZO AUCKLAND NZ</t>
  </si>
  <si>
    <t>VIVA ITALIAN RISTORANT AUCKLAND NZL</t>
  </si>
  <si>
    <t>Jewel Of Bombay AUT</t>
  </si>
  <si>
    <t>MELBA MANUKAU AUCKLAND NZL</t>
  </si>
  <si>
    <t>HOLLYWOOD BAKERY ROYAL OAK AUC NZ</t>
  </si>
  <si>
    <t>Golden Wong Takeaway</t>
  </si>
  <si>
    <t>BURGER KING EPSOM NZ</t>
  </si>
  <si>
    <t>Noodle Canteen</t>
  </si>
  <si>
    <t>Bakehouse Cafe</t>
  </si>
  <si>
    <t>SIERRA CAFE AUCKLAND NZ</t>
  </si>
  <si>
    <t>Stopover</t>
  </si>
  <si>
    <t>CARLS JR 201 AUCKLAND NZL</t>
  </si>
  <si>
    <t>Velvet Burger Federa</t>
  </si>
  <si>
    <t>Credit card</t>
  </si>
  <si>
    <t>Account</t>
  </si>
  <si>
    <t>Time period</t>
  </si>
  <si>
    <t>Six months</t>
  </si>
  <si>
    <t>Corporate Industries Limited</t>
  </si>
  <si>
    <t>Kooja Lounge</t>
  </si>
  <si>
    <t>S&amp;T Musk</t>
  </si>
  <si>
    <t>Vehicle maintenance</t>
  </si>
  <si>
    <t>Row Labels</t>
  </si>
  <si>
    <t>Grand Total</t>
  </si>
  <si>
    <t>HOTROD AUTOMOTIVE LTD</t>
  </si>
  <si>
    <t>Sum of Amount</t>
  </si>
  <si>
    <t>VODASPARK LTD</t>
  </si>
  <si>
    <t>COUNTDOWN ONEHUNGA LTD</t>
  </si>
  <si>
    <t>COUNTDOWN THREE KINGS LTD</t>
  </si>
  <si>
    <t>PAK N SAVE OTH LTD</t>
  </si>
  <si>
    <t>BP LTD GSR</t>
  </si>
  <si>
    <t>Caltex Penrose</t>
  </si>
  <si>
    <t>BP Petrol station</t>
  </si>
  <si>
    <t>WHITEWARE LIMITED</t>
  </si>
  <si>
    <t>TOWER INS COMP   LTD</t>
  </si>
  <si>
    <t>SOUTHERN CROSS HE     PTY LTD</t>
  </si>
  <si>
    <t>=DATEVALUE(SUBSTITUTE(TEXT([@Date],"dd/mm/yyyy"),"/2017","/2018"))</t>
  </si>
  <si>
    <t>IRD 9352052 INC2017</t>
  </si>
  <si>
    <t>(blank)</t>
  </si>
  <si>
    <t>VECTMERIDIPOW LLLLTD</t>
  </si>
  <si>
    <t>Hairy monkey barbers inc</t>
  </si>
  <si>
    <t>Column Labels</t>
  </si>
  <si>
    <t>2018</t>
  </si>
  <si>
    <t>Jan</t>
  </si>
  <si>
    <t>Feb</t>
  </si>
  <si>
    <t>Mar</t>
  </si>
  <si>
    <t>Apr</t>
  </si>
  <si>
    <t>May</t>
  </si>
  <si>
    <t>Jun</t>
  </si>
  <si>
    <t>DOC CAMPGROUND FEE WHANGIA</t>
  </si>
  <si>
    <t>AIR BNB</t>
  </si>
  <si>
    <t>Air NZ Airlines</t>
  </si>
  <si>
    <t>Jetski POWER adventures</t>
  </si>
  <si>
    <t>Kerikai lodge</t>
  </si>
  <si>
    <t>HOT POOL KERIKAI LIMI</t>
  </si>
  <si>
    <t>Kkai dinn Hot Hog restaurant</t>
  </si>
  <si>
    <t>UBBER PTT Y</t>
  </si>
  <si>
    <t>FEE CC ANB</t>
  </si>
  <si>
    <t>WHANGA COUNCIL PARK FINE</t>
  </si>
  <si>
    <t>ANB BANK INTERST</t>
  </si>
  <si>
    <t>ANB BANK W/H TAX</t>
  </si>
  <si>
    <t>WH/COUNC PARK</t>
  </si>
  <si>
    <t>Auckland Council Parkk</t>
  </si>
  <si>
    <t>TeleVodLTD</t>
  </si>
  <si>
    <t>TeleVododa ltd</t>
  </si>
  <si>
    <t>SP CINESPA</t>
  </si>
  <si>
    <t>PAINTBALL EXTREEEEEE</t>
  </si>
  <si>
    <t>Community swimming pool Sylv</t>
  </si>
  <si>
    <t>Rocknasium</t>
  </si>
  <si>
    <t>Dave's fishing adventures</t>
  </si>
  <si>
    <t>&lt;3 Parentals</t>
  </si>
  <si>
    <t>FARMERS</t>
  </si>
  <si>
    <t>Swag masters</t>
  </si>
  <si>
    <t>LEE OUTLET JEANS</t>
  </si>
  <si>
    <t>120x</t>
  </si>
  <si>
    <t>Jeanswest</t>
  </si>
  <si>
    <t>1-Jan</t>
  </si>
  <si>
    <t>2-Jan</t>
  </si>
  <si>
    <t>4-Jan</t>
  </si>
  <si>
    <t>5-Jan</t>
  </si>
  <si>
    <t>6-Jan</t>
  </si>
  <si>
    <t>9-Jan</t>
  </si>
  <si>
    <t>12-Jan</t>
  </si>
  <si>
    <t>13-Jan</t>
  </si>
  <si>
    <t>14-Jan</t>
  </si>
  <si>
    <t>15-Jan</t>
  </si>
  <si>
    <t>16-Jan</t>
  </si>
  <si>
    <t>18-Jan</t>
  </si>
  <si>
    <t>19-Jan</t>
  </si>
  <si>
    <t>20-Jan</t>
  </si>
  <si>
    <t>21-Jan</t>
  </si>
  <si>
    <t>22-Jan</t>
  </si>
  <si>
    <t>23-Jan</t>
  </si>
  <si>
    <t>25-Jan</t>
  </si>
  <si>
    <t>26-Jan</t>
  </si>
  <si>
    <t>27-Jan</t>
  </si>
  <si>
    <t>29-Jan</t>
  </si>
  <si>
    <t>30-Jan</t>
  </si>
  <si>
    <t>31-Jan</t>
  </si>
  <si>
    <t>2-Feb</t>
  </si>
  <si>
    <t>3-Feb</t>
  </si>
  <si>
    <t>5-Feb</t>
  </si>
  <si>
    <t>7-Feb</t>
  </si>
  <si>
    <t>8-Feb</t>
  </si>
  <si>
    <t>9-Feb</t>
  </si>
  <si>
    <t>10-Feb</t>
  </si>
  <si>
    <t>11-Feb</t>
  </si>
  <si>
    <t>14-Feb</t>
  </si>
  <si>
    <t>15-Feb</t>
  </si>
  <si>
    <t>16-Feb</t>
  </si>
  <si>
    <t>17-Feb</t>
  </si>
  <si>
    <t>19-Feb</t>
  </si>
  <si>
    <t>20-Feb</t>
  </si>
  <si>
    <t>21-Feb</t>
  </si>
  <si>
    <t>22-Feb</t>
  </si>
  <si>
    <t>23-Feb</t>
  </si>
  <si>
    <t>24-Feb</t>
  </si>
  <si>
    <t>26-Feb</t>
  </si>
  <si>
    <t>28-Feb</t>
  </si>
  <si>
    <t>2-Mar</t>
  </si>
  <si>
    <t>3-Mar</t>
  </si>
  <si>
    <t>5-Mar</t>
  </si>
  <si>
    <t>7-Mar</t>
  </si>
  <si>
    <t>8-Mar</t>
  </si>
  <si>
    <t>9-Mar</t>
  </si>
  <si>
    <t>10-Mar</t>
  </si>
  <si>
    <t>13-Mar</t>
  </si>
  <si>
    <t>14-Mar</t>
  </si>
  <si>
    <t>15-Mar</t>
  </si>
  <si>
    <t>16-Mar</t>
  </si>
  <si>
    <t>17-Mar</t>
  </si>
  <si>
    <t>20-Mar</t>
  </si>
  <si>
    <t>21-Mar</t>
  </si>
  <si>
    <t>22-Mar</t>
  </si>
  <si>
    <t>23-Mar</t>
  </si>
  <si>
    <t>24-Mar</t>
  </si>
  <si>
    <t>26-Mar</t>
  </si>
  <si>
    <t>28-Mar</t>
  </si>
  <si>
    <t>29-Mar</t>
  </si>
  <si>
    <t>30-Mar</t>
  </si>
  <si>
    <t>31-Mar</t>
  </si>
  <si>
    <t>1-Apr</t>
  </si>
  <si>
    <t>4-Apr</t>
  </si>
  <si>
    <t>5-Apr</t>
  </si>
  <si>
    <t>6-Apr</t>
  </si>
  <si>
    <t>7-Apr</t>
  </si>
  <si>
    <t>9-Apr</t>
  </si>
  <si>
    <t>11-Apr</t>
  </si>
  <si>
    <t>13-Apr</t>
  </si>
  <si>
    <t>14-Apr</t>
  </si>
  <si>
    <t>15-Apr</t>
  </si>
  <si>
    <t>16-Apr</t>
  </si>
  <si>
    <t>17-Apr</t>
  </si>
  <si>
    <t>19-Apr</t>
  </si>
  <si>
    <t>20-Apr</t>
  </si>
  <si>
    <t>21-Apr</t>
  </si>
  <si>
    <t>22-Apr</t>
  </si>
  <si>
    <t>23-Apr</t>
  </si>
  <si>
    <t>24-Apr</t>
  </si>
  <si>
    <t>25-Apr</t>
  </si>
  <si>
    <t>27-Apr</t>
  </si>
  <si>
    <t>28-Apr</t>
  </si>
  <si>
    <t>29-Apr</t>
  </si>
  <si>
    <t>30-Apr</t>
  </si>
  <si>
    <t>1-May</t>
  </si>
  <si>
    <t>4-May</t>
  </si>
  <si>
    <t>5-May</t>
  </si>
  <si>
    <t>8-May</t>
  </si>
  <si>
    <t>9-May</t>
  </si>
  <si>
    <t>10-May</t>
  </si>
  <si>
    <t>11-May</t>
  </si>
  <si>
    <t>12-May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</si>
  <si>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</si>
  <si>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</si>
  <si>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</si>
  <si>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</si>
  <si>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</si>
  <si>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</si>
  <si>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</si>
  <si>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</si>
  <si>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</si>
  <si>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</si>
  <si>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</si>
  <si>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</si>
  <si>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</si>
  <si>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</si>
  <si>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</si>
  <si>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31-May</t>
  </si>
  <si>
    <t>1-Jun</t>
  </si>
  <si>
    <t>2-Jun</t>
  </si>
  <si>
    <t>3-Jun</t>
  </si>
  <si>
    <t>4-Jun</t>
  </si>
  <si>
    <t>5-Jun</t>
  </si>
  <si>
    <t>7-Jun</t>
  </si>
  <si>
    <t>8-Jun</t>
  </si>
  <si>
    <t>9-Jun</t>
  </si>
  <si>
    <t>10-Jun</t>
  </si>
  <si>
    <t>11-Jun</t>
  </si>
  <si>
    <t>15-Jun</t>
  </si>
  <si>
    <t>16-Jun</t>
  </si>
  <si>
    <t>17-Jun</t>
  </si>
  <si>
    <t>20-Jun</t>
  </si>
  <si>
    <t>21-Jun</t>
  </si>
  <si>
    <t>22-Jun</t>
  </si>
  <si>
    <t>23-Jun</t>
  </si>
  <si>
    <t>24-Jun</t>
  </si>
  <si>
    <t>26-Jun</t>
  </si>
  <si>
    <t>29-Jun</t>
  </si>
  <si>
    <t>30-Jun</t>
  </si>
  <si>
    <t>Leo O'Gellies Mediocre Suits</t>
  </si>
  <si>
    <t>BUNNINGS 39428</t>
  </si>
  <si>
    <t xml:space="preserve">Briscoes </t>
  </si>
  <si>
    <t>WP ATM CASH</t>
  </si>
  <si>
    <t>Whitcewls</t>
  </si>
  <si>
    <t>Mighty</t>
  </si>
  <si>
    <t>3-May</t>
  </si>
  <si>
    <t>6-May</t>
  </si>
  <si>
    <t>JB Hi Fi</t>
  </si>
  <si>
    <t>HOBBIES R US</t>
  </si>
  <si>
    <t>Musictime</t>
  </si>
  <si>
    <t>The wise hat</t>
  </si>
  <si>
    <t>Book repository</t>
  </si>
  <si>
    <t>eBay</t>
  </si>
  <si>
    <t>1-Feb</t>
  </si>
  <si>
    <t>1-Mar</t>
  </si>
  <si>
    <t>12-Apr</t>
  </si>
  <si>
    <t>26-Apr</t>
  </si>
  <si>
    <t>TNF to</t>
  </si>
  <si>
    <t>TNF from</t>
  </si>
  <si>
    <t>Transfer</t>
  </si>
  <si>
    <t>Opening balance</t>
  </si>
  <si>
    <t>10-Jan</t>
  </si>
  <si>
    <t>25-Feb</t>
  </si>
  <si>
    <t>25-Mar</t>
  </si>
  <si>
    <t>19-Jun</t>
  </si>
  <si>
    <t>25-Jun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</si>
</sst>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9" formatCode="d/mm/yy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966.92808229167" createdVersion="4" refreshedVersion="4" minRefreshableVersion="3" recordCount="321">
  <cacheSource type="worksheet">
    <worksheetSource name="Data"/>
  </cacheSource>
  <cacheFields count="7">
    <cacheField name="Date" numFmtId="14">
      <sharedItems containsSemiMixedTypes="0" containsNonDate="0" containsDate="1" containsString="0" minDate="2018-01-01T00:00:00" maxDate="2018-07-01T00:00:00" count="144">
        <d v="2018-01-01T00:00:00"/>
        <d v="2018-01-02T00:00:00"/>
        <d v="2018-05-08T00:00:00"/>
        <d v="2018-04-13T00:00:00"/>
        <d v="2018-02-28T00:00:00"/>
        <d v="2018-05-16T00:00:00"/>
        <d v="2018-06-23T00:00:00"/>
        <d v="2018-01-10T00:00:00"/>
        <d v="2018-01-14T00:00:00"/>
        <d v="2018-01-20T00:00:00"/>
        <d v="2018-02-01T00:00:00"/>
        <d v="2018-02-07T00:00:00"/>
        <d v="2018-02-15T00:00:00"/>
        <d v="2018-01-15T00:00:00"/>
        <d v="2018-06-24T00:00:00"/>
        <d v="2018-01-06T00:00:00"/>
        <d v="2018-01-13T00:00:00"/>
        <d v="2018-01-27T00:00:00"/>
        <d v="2018-02-03T00:00:00"/>
        <d v="2018-02-05T00:00:00"/>
        <d v="2018-02-10T00:00:00"/>
        <d v="2018-02-17T00:00:00"/>
        <d v="2018-02-24T00:00:00"/>
        <d v="2018-03-03T00:00:00"/>
        <d v="2018-03-10T00:00:00"/>
        <d v="2018-03-17T00:00:00"/>
        <d v="2018-03-24T00:00:00"/>
        <d v="2018-03-31T00:00:00"/>
        <d v="2018-04-07T00:00:00"/>
        <d v="2018-02-20T00:00:00"/>
        <d v="2018-02-25T00:00:00"/>
        <d v="2018-03-07T00:00:00"/>
        <d v="2018-04-14T00:00:00"/>
        <d v="2018-04-21T00:00:00"/>
        <d v="2018-04-28T00:00:00"/>
        <d v="2018-05-05T00:00:00"/>
        <d v="2018-05-12T00:00:00"/>
        <d v="2018-05-19T00:00:00"/>
        <d v="2018-05-26T00:00:00"/>
        <d v="2018-06-02T00:00:00"/>
        <d v="2018-06-05T00:00:00"/>
        <d v="2018-06-09T00:00:00"/>
        <d v="2018-06-16T00:00:00"/>
        <d v="2018-06-30T00:00:00"/>
        <d v="2018-01-04T00:00:00"/>
        <d v="2018-03-15T00:00:00"/>
        <d v="2018-03-25T00:00:00"/>
        <d v="2018-03-20T00:00:00"/>
        <d v="2018-01-09T00:00:00"/>
        <d v="2018-01-18T00:00:00"/>
        <d v="2018-01-21T00:00:00"/>
        <d v="2018-01-22T00:00:00"/>
        <d v="2018-01-25T00:00:00"/>
        <d v="2018-01-29T00:00:00"/>
        <d v="2018-02-02T00:00:00"/>
        <d v="2018-02-14T00:00:00"/>
        <d v="2018-02-16T00:00:00"/>
        <d v="2018-02-21T00:00:00"/>
        <d v="2018-02-22T00:00:00"/>
        <d v="2018-02-26T00:00:00"/>
        <d v="2018-03-05T00:00:00"/>
        <d v="2018-03-08T00:00:00"/>
        <d v="2018-03-13T00:00:00"/>
        <d v="2018-03-21T00:00:00"/>
        <d v="2018-03-26T00:00:00"/>
        <d v="2018-04-19T00:00:00"/>
        <d v="2018-04-25T00:00:00"/>
        <d v="2018-05-01T00:00:00"/>
        <d v="2018-05-09T00:00:00"/>
        <d v="2018-05-24T00:00:00"/>
        <d v="2018-03-29T00:00:00"/>
        <d v="2018-04-01T00:00:00"/>
        <d v="2018-04-05T00:00:00"/>
        <d v="2018-04-09T00:00:00"/>
        <d v="2018-04-20T00:00:00"/>
        <d v="2018-04-23T00:00:00"/>
        <d v="2018-04-27T00:00:00"/>
        <d v="2018-05-10T00:00:00"/>
        <d v="2018-05-21T00:00:00"/>
        <d v="2018-05-23T00:00:00"/>
        <d v="2018-06-01T00:00:00"/>
        <d v="2018-06-10T00:00:00"/>
        <d v="2018-06-19T00:00:00"/>
        <d v="2018-06-25T00:00:00"/>
        <d v="2018-05-27T00:00:00"/>
        <d v="2018-05-28T00:00:00"/>
        <d v="2018-06-03T00:00:00"/>
        <d v="2018-06-04T00:00:00"/>
        <d v="2018-06-07T00:00:00"/>
        <d v="2018-06-11T00:00:00"/>
        <d v="2018-06-15T00:00:00"/>
        <d v="2018-06-20T00:00:00"/>
        <d v="2018-06-26T00:00:00"/>
        <d v="2018-05-11T00:00:00"/>
        <d v="2018-01-16T00:00:00"/>
        <d v="2018-02-23T00:00:00"/>
        <d v="2018-03-22T00:00:00"/>
        <d v="2018-04-15T00:00:00"/>
        <d v="2018-05-29T00:00:00"/>
        <d v="2018-01-23T00:00:00"/>
        <d v="2018-03-23T00:00:00"/>
        <d v="2018-04-24T00:00:00"/>
        <d v="2018-05-22T00:00:00"/>
        <d v="2018-01-31T00:00:00"/>
        <d v="2018-04-30T00:00:00"/>
        <d v="2018-05-31T00:00:00"/>
        <d v="2018-05-20T00:00:00"/>
        <d v="2018-02-08T00:00:00"/>
        <d v="2018-04-04T00:00:00"/>
        <d v="2018-04-11T00:00:00"/>
        <d v="2018-04-29T00:00:00"/>
        <d v="2018-05-17T00:00:00"/>
        <d v="2018-06-17T00:00:00"/>
        <d v="2018-06-29T00:00:00"/>
        <d v="2018-04-22T00:00:00"/>
        <d v="2018-05-15T00:00:00"/>
        <d v="2018-06-22T00:00:00"/>
        <d v="2018-06-21T00:00:00"/>
        <d v="2018-01-05T00:00:00"/>
        <d v="2018-01-12T00:00:00"/>
        <d v="2018-01-19T00:00:00"/>
        <d v="2018-01-26T00:00:00"/>
        <d v="2018-02-09T00:00:00"/>
        <d v="2018-03-02T00:00:00"/>
        <d v="2018-03-09T00:00:00"/>
        <d v="2018-03-16T00:00:00"/>
        <d v="2018-03-30T00:00:00"/>
        <d v="2018-04-06T00:00:00"/>
        <d v="2018-05-04T00:00:00"/>
        <d v="2018-05-18T00:00:00"/>
        <d v="2018-05-25T00:00:00"/>
        <d v="2018-06-08T00:00:00"/>
        <d v="2018-03-01T00:00:00"/>
        <d v="2018-04-12T00:00:00"/>
        <d v="2018-04-26T00:00:00"/>
        <d v="2018-01-30T00:00:00"/>
        <d v="2018-02-11T00:00:00"/>
        <d v="2018-02-19T00:00:00"/>
        <d v="2018-03-14T00:00:00"/>
        <d v="2018-04-17T00:00:00"/>
        <d v="2018-04-16T00:00:00"/>
        <d v="2018-03-28T00:00:00"/>
        <d v="2018-05-03T00:00:00"/>
        <d v="2018-05-06T00:00:00"/>
      </sharedItems>
      <fieldGroup par="6" base="0">
        <rangePr groupBy="days" startDate="2018-01-01T00:00:00" endDate="2018-07-01T00:00:00"/>
        <groupItems count="368">
          <s v="&lt;1/01/18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07/18"/>
        </groupItems>
      </fieldGroup>
    </cacheField>
    <cacheField name="Amount" numFmtId="0">
      <sharedItems containsSemiMixedTypes="0" containsString="0" containsNumber="1" minValue="-899" maxValue="1696.79"/>
    </cacheField>
    <cacheField name="Description" numFmtId="0">
      <sharedItems/>
    </cacheField>
    <cacheField name="Classification" numFmtId="0">
      <sharedItems containsBlank="1" count="27">
        <m/>
        <s v="Entertainment"/>
        <s v="Transfer"/>
        <s v="Fees"/>
        <s v="Food"/>
        <s v="Food (eating out)"/>
        <s v="Gigs"/>
        <s v="Grooming"/>
        <s v="Insurance"/>
        <s v="Interest"/>
        <s v="Internet"/>
        <s v="Large asset purchases"/>
        <s v="Parking"/>
        <s v="Phone"/>
        <s v="Power"/>
        <s v="Rent"/>
        <s v="Salaries"/>
        <s v="Tax"/>
        <s v="Transport"/>
        <s v="Trips/travel"/>
        <s v="Vehicle maintenance"/>
        <s v="Water"/>
        <s v="Gifts received"/>
        <s v="Clothing"/>
        <s v="Discretionery"/>
        <s v="Gifts"/>
        <s v="Home maintenance"/>
      </sharedItems>
    </cacheField>
    <cacheField name="Account" numFmtId="0">
      <sharedItems containsBlank="1" count="5">
        <s v="Credit card"/>
        <s v="Spending"/>
        <s v="Saving"/>
        <s v="Income"/>
        <m u="1"/>
      </sharedItems>
    </cacheField>
    <cacheField name="Months" numFmtId="0" databaseField="0">
      <fieldGroup base="0">
        <rangePr groupBy="months" startDate="2018-01-01T00:00:00" endDate="2018-07-01T00:00:00"/>
        <groupItems count="14">
          <s v="&lt;1/01/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07/18"/>
        </groupItems>
      </fieldGroup>
    </cacheField>
    <cacheField name="Years" numFmtId="0" databaseField="0">
      <fieldGroup base="0">
        <rangePr groupBy="years" startDate="2018-01-01T00:00:00" endDate="2018-07-01T00:00:00"/>
        <groupItems count="3">
          <s v="&lt;1/01/18"/>
          <s v="2018"/>
          <s v="&gt;1/07/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1">
  <r>
    <x v="0"/>
    <n v="-236.33"/>
    <s v="Opening balance"/>
    <x v="0"/>
    <x v="0"/>
  </r>
  <r>
    <x v="0"/>
    <n v="284.56"/>
    <s v="Opening balance"/>
    <x v="0"/>
    <x v="1"/>
  </r>
  <r>
    <x v="0"/>
    <n v="1126.44"/>
    <s v="Opening balance"/>
    <x v="0"/>
    <x v="2"/>
  </r>
  <r>
    <x v="0"/>
    <n v="583.44000000000005"/>
    <s v="Opening balance"/>
    <x v="0"/>
    <x v="3"/>
  </r>
  <r>
    <x v="1"/>
    <n v="-22"/>
    <s v="SP CINESPA"/>
    <x v="1"/>
    <x v="0"/>
  </r>
  <r>
    <x v="2"/>
    <n v="-82.5"/>
    <s v="PAINTBALL EXTREEEEEE"/>
    <x v="1"/>
    <x v="0"/>
  </r>
  <r>
    <x v="3"/>
    <n v="-8"/>
    <s v="Community swimming pool Sylv"/>
    <x v="1"/>
    <x v="1"/>
  </r>
  <r>
    <x v="4"/>
    <n v="-40"/>
    <s v="Rocknasium"/>
    <x v="1"/>
    <x v="1"/>
  </r>
  <r>
    <x v="5"/>
    <n v="-28"/>
    <s v="SP CINESPA"/>
    <x v="1"/>
    <x v="0"/>
  </r>
  <r>
    <x v="6"/>
    <n v="-125.22"/>
    <s v="Dave's fishing adventures"/>
    <x v="1"/>
    <x v="1"/>
  </r>
  <r>
    <x v="1"/>
    <n v="300"/>
    <s v="TNF to"/>
    <x v="2"/>
    <x v="1"/>
  </r>
  <r>
    <x v="1"/>
    <n v="-300"/>
    <s v="TNF from"/>
    <x v="2"/>
    <x v="3"/>
  </r>
  <r>
    <x v="7"/>
    <n v="500"/>
    <s v="TNF to"/>
    <x v="2"/>
    <x v="1"/>
  </r>
  <r>
    <x v="7"/>
    <n v="-500"/>
    <s v="TNF from"/>
    <x v="2"/>
    <x v="3"/>
  </r>
  <r>
    <x v="8"/>
    <n v="400"/>
    <s v="TNF to"/>
    <x v="2"/>
    <x v="1"/>
  </r>
  <r>
    <x v="8"/>
    <n v="-400"/>
    <s v="TNF from"/>
    <x v="2"/>
    <x v="3"/>
  </r>
  <r>
    <x v="9"/>
    <n v="550"/>
    <s v="TNF to"/>
    <x v="2"/>
    <x v="1"/>
  </r>
  <r>
    <x v="9"/>
    <n v="-550"/>
    <s v="TNF from"/>
    <x v="2"/>
    <x v="3"/>
  </r>
  <r>
    <x v="10"/>
    <n v="400"/>
    <s v="TNF to"/>
    <x v="2"/>
    <x v="1"/>
  </r>
  <r>
    <x v="10"/>
    <n v="-400"/>
    <s v="TNF from"/>
    <x v="2"/>
    <x v="3"/>
  </r>
  <r>
    <x v="11"/>
    <n v="500"/>
    <s v="TNF to"/>
    <x v="2"/>
    <x v="1"/>
  </r>
  <r>
    <x v="11"/>
    <n v="-500"/>
    <s v="TNF from"/>
    <x v="2"/>
    <x v="3"/>
  </r>
  <r>
    <x v="12"/>
    <n v="600"/>
    <s v="TNF to"/>
    <x v="2"/>
    <x v="1"/>
  </r>
  <r>
    <x v="12"/>
    <n v="-600"/>
    <s v="TNF from"/>
    <x v="2"/>
    <x v="3"/>
  </r>
  <r>
    <x v="13"/>
    <n v="-32"/>
    <s v="FEE CC ANB"/>
    <x v="3"/>
    <x v="0"/>
  </r>
  <r>
    <x v="14"/>
    <n v="-30"/>
    <s v="WHANGA COUNCIL PARK FINE"/>
    <x v="3"/>
    <x v="0"/>
  </r>
  <r>
    <x v="15"/>
    <n v="-133.52000000000001"/>
    <s v="COUNTDOWN ONEHUNGA LTD"/>
    <x v="4"/>
    <x v="0"/>
  </r>
  <r>
    <x v="16"/>
    <n v="-134.38999999999999"/>
    <s v="COUNTDOWN ONEHUNGA LTD"/>
    <x v="4"/>
    <x v="0"/>
  </r>
  <r>
    <x v="9"/>
    <n v="-93.24"/>
    <s v="COUNTDOWN ONEHUNGA LTD"/>
    <x v="4"/>
    <x v="0"/>
  </r>
  <r>
    <x v="17"/>
    <n v="-141.31"/>
    <s v="COUNTDOWN ONEHUNGA LTD"/>
    <x v="4"/>
    <x v="0"/>
  </r>
  <r>
    <x v="18"/>
    <n v="-123.33"/>
    <s v="COUNTDOWN THREE KINGS LTD"/>
    <x v="4"/>
    <x v="0"/>
  </r>
  <r>
    <x v="19"/>
    <n v="-34.15"/>
    <s v="PAK N SAVE OTH LTD"/>
    <x v="4"/>
    <x v="0"/>
  </r>
  <r>
    <x v="20"/>
    <n v="-109.73"/>
    <s v="COUNTDOWN ONEHUNGA LTD"/>
    <x v="4"/>
    <x v="0"/>
  </r>
  <r>
    <x v="21"/>
    <n v="-122.7"/>
    <s v="COUNTDOWN ONEHUNGA LTD"/>
    <x v="4"/>
    <x v="0"/>
  </r>
  <r>
    <x v="22"/>
    <n v="-114.09"/>
    <s v="COUNTDOWN THREE KINGS LTD"/>
    <x v="4"/>
    <x v="0"/>
  </r>
  <r>
    <x v="23"/>
    <n v="-130.59"/>
    <s v="COUNTDOWN THREE KINGS LTD"/>
    <x v="4"/>
    <x v="0"/>
  </r>
  <r>
    <x v="24"/>
    <n v="-146.41999999999999"/>
    <s v="COUNTDOWN ONEHUNGA LTD"/>
    <x v="4"/>
    <x v="0"/>
  </r>
  <r>
    <x v="25"/>
    <n v="-138.05000000000001"/>
    <s v="COUNTDOWN ONEHUNGA LTD"/>
    <x v="4"/>
    <x v="0"/>
  </r>
  <r>
    <x v="26"/>
    <n v="-125.17"/>
    <s v="COUNTDOWN ONEHUNGA LTD"/>
    <x v="4"/>
    <x v="0"/>
  </r>
  <r>
    <x v="27"/>
    <n v="-93.5"/>
    <s v="COUNTDOWN ONEHUNGA LTD"/>
    <x v="4"/>
    <x v="0"/>
  </r>
  <r>
    <x v="28"/>
    <n v="-144.82"/>
    <s v="COUNTDOWN THREE KINGS LTD"/>
    <x v="4"/>
    <x v="0"/>
  </r>
  <r>
    <x v="29"/>
    <n v="400"/>
    <s v="TNF to"/>
    <x v="2"/>
    <x v="1"/>
  </r>
  <r>
    <x v="29"/>
    <n v="-400"/>
    <s v="TNF from"/>
    <x v="2"/>
    <x v="3"/>
  </r>
  <r>
    <x v="30"/>
    <n v="500"/>
    <s v="TNF to"/>
    <x v="2"/>
    <x v="1"/>
  </r>
  <r>
    <x v="30"/>
    <n v="-500"/>
    <s v="TNF from"/>
    <x v="2"/>
    <x v="3"/>
  </r>
  <r>
    <x v="31"/>
    <n v="600"/>
    <s v="TNF to"/>
    <x v="2"/>
    <x v="1"/>
  </r>
  <r>
    <x v="31"/>
    <n v="-600"/>
    <s v="TNF from"/>
    <x v="2"/>
    <x v="3"/>
  </r>
  <r>
    <x v="32"/>
    <n v="-133.71"/>
    <s v="COUNTDOWN ONEHUNGA LTD"/>
    <x v="4"/>
    <x v="0"/>
  </r>
  <r>
    <x v="32"/>
    <n v="-31.11"/>
    <s v="PAK N SAVE OTH LTD"/>
    <x v="4"/>
    <x v="0"/>
  </r>
  <r>
    <x v="33"/>
    <n v="-124.23"/>
    <s v="COUNTDOWN ONEHUNGA LTD"/>
    <x v="4"/>
    <x v="0"/>
  </r>
  <r>
    <x v="34"/>
    <n v="-97.09"/>
    <s v="COUNTDOWN ONEHUNGA LTD"/>
    <x v="4"/>
    <x v="0"/>
  </r>
  <r>
    <x v="35"/>
    <n v="-97.02"/>
    <s v="PAK N SAVE OTH LTD"/>
    <x v="4"/>
    <x v="0"/>
  </r>
  <r>
    <x v="36"/>
    <n v="-114.22"/>
    <s v="COUNTDOWN ONEHUNGA LTD"/>
    <x v="4"/>
    <x v="0"/>
  </r>
  <r>
    <x v="37"/>
    <n v="-118.15"/>
    <s v="COUNTDOWN ONEHUNGA LTD"/>
    <x v="4"/>
    <x v="0"/>
  </r>
  <r>
    <x v="38"/>
    <n v="-141.13999999999999"/>
    <s v="COUNTDOWN ONEHUNGA LTD"/>
    <x v="4"/>
    <x v="0"/>
  </r>
  <r>
    <x v="39"/>
    <n v="-109.74"/>
    <s v="COUNTDOWN ONEHUNGA LTD"/>
    <x v="4"/>
    <x v="0"/>
  </r>
  <r>
    <x v="40"/>
    <n v="-15"/>
    <s v="PAK N SAVE OTH LTD"/>
    <x v="4"/>
    <x v="0"/>
  </r>
  <r>
    <x v="41"/>
    <n v="-94.76"/>
    <s v="PAK N SAVE OTH LTD"/>
    <x v="4"/>
    <x v="0"/>
  </r>
  <r>
    <x v="42"/>
    <n v="-126.35"/>
    <s v="COUNTDOWN ONEHUNGA LTD"/>
    <x v="4"/>
    <x v="0"/>
  </r>
  <r>
    <x v="6"/>
    <n v="-105.76"/>
    <s v="PAK N SAVE OTH LTD"/>
    <x v="4"/>
    <x v="0"/>
  </r>
  <r>
    <x v="43"/>
    <n v="-132.99"/>
    <s v="COUNTDOWN ONEHUNGA LTD"/>
    <x v="4"/>
    <x v="0"/>
  </r>
  <r>
    <x v="0"/>
    <n v="-3.09"/>
    <s v="Frolic Cafe"/>
    <x v="5"/>
    <x v="1"/>
  </r>
  <r>
    <x v="1"/>
    <n v="-8.68"/>
    <s v="The Edge"/>
    <x v="5"/>
    <x v="1"/>
  </r>
  <r>
    <x v="44"/>
    <n v="-10.199999999999999"/>
    <s v="HOLLYWOOD BAKERY ROYAL OAK AUC NZ"/>
    <x v="5"/>
    <x v="0"/>
  </r>
  <r>
    <x v="45"/>
    <n v="200"/>
    <s v="TNF to"/>
    <x v="2"/>
    <x v="1"/>
  </r>
  <r>
    <x v="45"/>
    <n v="-200"/>
    <s v="TNF from"/>
    <x v="2"/>
    <x v="3"/>
  </r>
  <r>
    <x v="46"/>
    <n v="500"/>
    <s v="TNF to"/>
    <x v="2"/>
    <x v="1"/>
  </r>
  <r>
    <x v="46"/>
    <n v="-500"/>
    <s v="TNF from"/>
    <x v="2"/>
    <x v="3"/>
  </r>
  <r>
    <x v="47"/>
    <n v="400"/>
    <s v="TNF to"/>
    <x v="2"/>
    <x v="1"/>
  </r>
  <r>
    <x v="47"/>
    <n v="-400"/>
    <s v="TNF from"/>
    <x v="2"/>
    <x v="3"/>
  </r>
  <r>
    <x v="28"/>
    <n v="550"/>
    <s v="TNF to"/>
    <x v="2"/>
    <x v="1"/>
  </r>
  <r>
    <x v="28"/>
    <n v="-550"/>
    <s v="TNF from"/>
    <x v="2"/>
    <x v="3"/>
  </r>
  <r>
    <x v="48"/>
    <n v="-5.31"/>
    <s v="SIERRA CAFE AUCKLAND NZ"/>
    <x v="5"/>
    <x v="0"/>
  </r>
  <r>
    <x v="8"/>
    <n v="-48.22"/>
    <s v="EL SIZZLING CHORIZO AUCKLAND NZ"/>
    <x v="5"/>
    <x v="0"/>
  </r>
  <r>
    <x v="49"/>
    <n v="-8.91"/>
    <s v="McDonalds Lynmall"/>
    <x v="5"/>
    <x v="1"/>
  </r>
  <r>
    <x v="9"/>
    <n v="-13.85"/>
    <s v="CARLS JR 201 AUCKLAND NZL"/>
    <x v="5"/>
    <x v="0"/>
  </r>
  <r>
    <x v="50"/>
    <n v="-9.59"/>
    <s v="Burger King 9733 15"/>
    <x v="5"/>
    <x v="1"/>
  </r>
  <r>
    <x v="51"/>
    <n v="-12.33"/>
    <s v="Remedy Coffee"/>
    <x v="5"/>
    <x v="1"/>
  </r>
  <r>
    <x v="52"/>
    <n v="-9.07"/>
    <s v="BURGER KING 9962 MT ROSKILL NZL"/>
    <x v="5"/>
    <x v="0"/>
  </r>
  <r>
    <x v="53"/>
    <n v="-10.68"/>
    <s v="Altar Cafe"/>
    <x v="5"/>
    <x v="1"/>
  </r>
  <r>
    <x v="54"/>
    <n v="-9.84"/>
    <s v="Noodle Canteen"/>
    <x v="5"/>
    <x v="1"/>
  </r>
  <r>
    <x v="11"/>
    <n v="-48.12"/>
    <s v="BRICK BY BRICK AUCKLAND NZ"/>
    <x v="5"/>
    <x v="0"/>
  </r>
  <r>
    <x v="20"/>
    <n v="-17.25"/>
    <s v="This That"/>
    <x v="5"/>
    <x v="1"/>
  </r>
  <r>
    <x v="55"/>
    <n v="-6.3"/>
    <s v="Subway Queen St"/>
    <x v="5"/>
    <x v="1"/>
  </r>
  <r>
    <x v="56"/>
    <n v="-13.09"/>
    <s v="BURGER KING 9963 EPSOM NZL"/>
    <x v="5"/>
    <x v="0"/>
  </r>
  <r>
    <x v="21"/>
    <n v="-4.22"/>
    <s v="Oporto Mission Bay"/>
    <x v="5"/>
    <x v="1"/>
  </r>
  <r>
    <x v="57"/>
    <n v="-4.08"/>
    <s v="Late Turkish Cafe Lt"/>
    <x v="5"/>
    <x v="1"/>
  </r>
  <r>
    <x v="58"/>
    <n v="-15.55"/>
    <s v="MCDONALDS GREENLANE AUCKLAND NZL"/>
    <x v="5"/>
    <x v="0"/>
  </r>
  <r>
    <x v="59"/>
    <n v="-6.02"/>
    <s v="Jewel Of Bombay AUT"/>
    <x v="5"/>
    <x v="1"/>
  </r>
  <r>
    <x v="4"/>
    <n v="-62.12"/>
    <s v="THE FALLS HENDERSON NZ"/>
    <x v="5"/>
    <x v="0"/>
  </r>
  <r>
    <x v="60"/>
    <n v="-13.49"/>
    <s v="Dunkin Donuts St Luk"/>
    <x v="5"/>
    <x v="1"/>
  </r>
  <r>
    <x v="61"/>
    <n v="-8.42"/>
    <s v="Kiwi Yo"/>
    <x v="5"/>
    <x v="1"/>
  </r>
  <r>
    <x v="24"/>
    <n v="-15.72"/>
    <s v="Hollywood Bakery"/>
    <x v="5"/>
    <x v="1"/>
  </r>
  <r>
    <x v="62"/>
    <n v="-17.61"/>
    <s v="Columbus Coffee Shop"/>
    <x v="5"/>
    <x v="1"/>
  </r>
  <r>
    <x v="45"/>
    <n v="-9.65"/>
    <s v="Genzui Ramen Bar"/>
    <x v="5"/>
    <x v="1"/>
  </r>
  <r>
    <x v="47"/>
    <n v="-8.34"/>
    <s v="ROBERT HARRIS ROTORUA ROTORUA NZL"/>
    <x v="5"/>
    <x v="0"/>
  </r>
  <r>
    <x v="63"/>
    <n v="-8.9600000000000009"/>
    <s v="Almaz Cafe"/>
    <x v="5"/>
    <x v="1"/>
  </r>
  <r>
    <x v="64"/>
    <n v="-14.39"/>
    <s v="Okashi House"/>
    <x v="5"/>
    <x v="1"/>
  </r>
  <r>
    <x v="3"/>
    <n v="200"/>
    <s v="TNF to"/>
    <x v="2"/>
    <x v="1"/>
  </r>
  <r>
    <x v="3"/>
    <n v="-200"/>
    <s v="TNF from"/>
    <x v="2"/>
    <x v="3"/>
  </r>
  <r>
    <x v="32"/>
    <n v="450"/>
    <s v="TNF to"/>
    <x v="2"/>
    <x v="1"/>
  </r>
  <r>
    <x v="32"/>
    <n v="-450"/>
    <s v="TNF from"/>
    <x v="2"/>
    <x v="3"/>
  </r>
  <r>
    <x v="65"/>
    <n v="350"/>
    <s v="TNF to"/>
    <x v="2"/>
    <x v="1"/>
  </r>
  <r>
    <x v="65"/>
    <n v="-350"/>
    <s v="TNF from"/>
    <x v="2"/>
    <x v="3"/>
  </r>
  <r>
    <x v="66"/>
    <n v="400"/>
    <s v="TNF to"/>
    <x v="2"/>
    <x v="1"/>
  </r>
  <r>
    <x v="66"/>
    <n v="-400"/>
    <s v="TNF from"/>
    <x v="2"/>
    <x v="3"/>
  </r>
  <r>
    <x v="67"/>
    <n v="370"/>
    <s v="TNF to"/>
    <x v="2"/>
    <x v="1"/>
  </r>
  <r>
    <x v="67"/>
    <n v="-370"/>
    <s v="TNF from"/>
    <x v="2"/>
    <x v="3"/>
  </r>
  <r>
    <x v="68"/>
    <n v="350"/>
    <s v="TNF to"/>
    <x v="2"/>
    <x v="1"/>
  </r>
  <r>
    <x v="68"/>
    <n v="-350"/>
    <s v="TNF from"/>
    <x v="2"/>
    <x v="3"/>
  </r>
  <r>
    <x v="5"/>
    <n v="300"/>
    <s v="TNF to"/>
    <x v="2"/>
    <x v="1"/>
  </r>
  <r>
    <x v="5"/>
    <n v="-300"/>
    <s v="TNF from"/>
    <x v="2"/>
    <x v="3"/>
  </r>
  <r>
    <x v="69"/>
    <n v="500"/>
    <s v="TNF to"/>
    <x v="2"/>
    <x v="1"/>
  </r>
  <r>
    <x v="69"/>
    <n v="-500"/>
    <s v="TNF from"/>
    <x v="2"/>
    <x v="3"/>
  </r>
  <r>
    <x v="70"/>
    <n v="-12.79"/>
    <s v="MCDONALDS GREENLANE AUCKLAND NZL"/>
    <x v="5"/>
    <x v="0"/>
  </r>
  <r>
    <x v="27"/>
    <n v="-82.99"/>
    <s v="Toto Restaurant"/>
    <x v="5"/>
    <x v="1"/>
  </r>
  <r>
    <x v="71"/>
    <n v="-3.88"/>
    <s v="Burger King 68"/>
    <x v="5"/>
    <x v="1"/>
  </r>
  <r>
    <x v="72"/>
    <n v="-9.1199999999999992"/>
    <s v="Cafe Karadeniz"/>
    <x v="5"/>
    <x v="1"/>
  </r>
  <r>
    <x v="73"/>
    <n v="-11.62"/>
    <s v="Vector Arena"/>
    <x v="5"/>
    <x v="1"/>
  </r>
  <r>
    <x v="32"/>
    <n v="-5.55"/>
    <s v="Genzui Ramen Bar"/>
    <x v="5"/>
    <x v="1"/>
  </r>
  <r>
    <x v="65"/>
    <n v="-14.22"/>
    <s v="Golden Wong Takeaway"/>
    <x v="5"/>
    <x v="1"/>
  </r>
  <r>
    <x v="74"/>
    <n v="-8.73"/>
    <s v="Kfc Lynfield 600"/>
    <x v="5"/>
    <x v="1"/>
  </r>
  <r>
    <x v="75"/>
    <n v="-64"/>
    <s v="Mexico Takapuna"/>
    <x v="5"/>
    <x v="1"/>
  </r>
  <r>
    <x v="66"/>
    <n v="-11.6"/>
    <s v="Triple 5 Trading Ltd"/>
    <x v="5"/>
    <x v="1"/>
  </r>
  <r>
    <x v="76"/>
    <n v="-16.829999999999998"/>
    <s v="Zambrero K Road"/>
    <x v="5"/>
    <x v="1"/>
  </r>
  <r>
    <x v="67"/>
    <n v="-7.65"/>
    <s v="BURGER KING EPSOM NZ"/>
    <x v="5"/>
    <x v="0"/>
  </r>
  <r>
    <x v="35"/>
    <n v="-51.5"/>
    <s v="THE GARDEN SHED AUCKLAND NZ"/>
    <x v="5"/>
    <x v="0"/>
  </r>
  <r>
    <x v="77"/>
    <n v="-6.24"/>
    <s v="Twentythree"/>
    <x v="5"/>
    <x v="1"/>
  </r>
  <r>
    <x v="36"/>
    <n v="-15.98"/>
    <s v="Chev Mini Mart"/>
    <x v="5"/>
    <x v="1"/>
  </r>
  <r>
    <x v="5"/>
    <n v="-14.87"/>
    <s v="MELBA MANUKAU AUCKLAND NZL"/>
    <x v="5"/>
    <x v="0"/>
  </r>
  <r>
    <x v="78"/>
    <n v="-3.84"/>
    <s v="Royal Cuisine"/>
    <x v="5"/>
    <x v="1"/>
  </r>
  <r>
    <x v="79"/>
    <n v="-21.78"/>
    <s v="Ironbar Cafe"/>
    <x v="5"/>
    <x v="1"/>
  </r>
  <r>
    <x v="80"/>
    <n v="320"/>
    <s v="TNF to"/>
    <x v="2"/>
    <x v="1"/>
  </r>
  <r>
    <x v="80"/>
    <n v="-320"/>
    <s v="TNF from"/>
    <x v="2"/>
    <x v="3"/>
  </r>
  <r>
    <x v="81"/>
    <n v="500"/>
    <s v="TNF to"/>
    <x v="2"/>
    <x v="1"/>
  </r>
  <r>
    <x v="81"/>
    <n v="-500"/>
    <s v="TNF from"/>
    <x v="2"/>
    <x v="3"/>
  </r>
  <r>
    <x v="82"/>
    <n v="300"/>
    <s v="TNF to"/>
    <x v="2"/>
    <x v="1"/>
  </r>
  <r>
    <x v="82"/>
    <n v="-300"/>
    <s v="TNF from"/>
    <x v="2"/>
    <x v="3"/>
  </r>
  <r>
    <x v="83"/>
    <n v="350"/>
    <s v="TNF to"/>
    <x v="2"/>
    <x v="1"/>
  </r>
  <r>
    <x v="83"/>
    <n v="-350"/>
    <s v="TNF from"/>
    <x v="2"/>
    <x v="3"/>
  </r>
  <r>
    <x v="69"/>
    <n v="-15.58"/>
    <s v="Stopover"/>
    <x v="5"/>
    <x v="1"/>
  </r>
  <r>
    <x v="69"/>
    <n v="-91"/>
    <s v="VIVA ITALIAN RISTORANT AUCKLAND NZL"/>
    <x v="5"/>
    <x v="0"/>
  </r>
  <r>
    <x v="84"/>
    <n v="-14.79"/>
    <s v="THE IRON BAR CAFE AUCKLAND NZL"/>
    <x v="5"/>
    <x v="0"/>
  </r>
  <r>
    <x v="85"/>
    <n v="-8.4600000000000009"/>
    <s v="Thames Bakehouse &amp; C"/>
    <x v="5"/>
    <x v="1"/>
  </r>
  <r>
    <x v="39"/>
    <n v="-13.23"/>
    <s v="Twl 186 Sylvia Park"/>
    <x v="5"/>
    <x v="1"/>
  </r>
  <r>
    <x v="86"/>
    <n v="-19.38"/>
    <s v="The Gas Station"/>
    <x v="5"/>
    <x v="1"/>
  </r>
  <r>
    <x v="87"/>
    <n v="-17.850000000000001"/>
    <s v="Strand Arcade Cafe"/>
    <x v="5"/>
    <x v="1"/>
  </r>
  <r>
    <x v="40"/>
    <n v="-12.78"/>
    <s v="K5 Coffee Spot Ltd"/>
    <x v="5"/>
    <x v="0"/>
  </r>
  <r>
    <x v="88"/>
    <n v="-5.4"/>
    <s v="Velvet Burger Federa"/>
    <x v="5"/>
    <x v="1"/>
  </r>
  <r>
    <x v="41"/>
    <n v="-19.93"/>
    <s v="Ardmore Dairy"/>
    <x v="5"/>
    <x v="1"/>
  </r>
  <r>
    <x v="89"/>
    <n v="-3.65"/>
    <s v="DE Grand Thai Restau"/>
    <x v="5"/>
    <x v="0"/>
  </r>
  <r>
    <x v="90"/>
    <n v="-10.18"/>
    <s v="McDonalds Queen Stre"/>
    <x v="5"/>
    <x v="1"/>
  </r>
  <r>
    <x v="91"/>
    <n v="-18.71"/>
    <s v="The Coffee Club Metr"/>
    <x v="5"/>
    <x v="1"/>
  </r>
  <r>
    <x v="6"/>
    <n v="-11.07"/>
    <s v="Oporto Btc"/>
    <x v="5"/>
    <x v="1"/>
  </r>
  <r>
    <x v="14"/>
    <n v="-8.56"/>
    <s v="Cafe Columbus Coffee"/>
    <x v="5"/>
    <x v="1"/>
  </r>
  <r>
    <x v="92"/>
    <n v="-6.19"/>
    <s v="Carls Jr 201"/>
    <x v="5"/>
    <x v="1"/>
  </r>
  <r>
    <x v="43"/>
    <n v="-17.649999999999999"/>
    <s v="Bakehouse Cafe"/>
    <x v="5"/>
    <x v="1"/>
  </r>
  <r>
    <x v="0"/>
    <n v="100"/>
    <s v="Kooja Lounge"/>
    <x v="6"/>
    <x v="3"/>
  </r>
  <r>
    <x v="24"/>
    <n v="120"/>
    <s v="Kooja Lounge"/>
    <x v="6"/>
    <x v="3"/>
  </r>
  <r>
    <x v="93"/>
    <n v="100"/>
    <s v="Kooja Lounge"/>
    <x v="6"/>
    <x v="3"/>
  </r>
  <r>
    <x v="93"/>
    <n v="-12"/>
    <s v="Kooja Lounge"/>
    <x v="5"/>
    <x v="1"/>
  </r>
  <r>
    <x v="93"/>
    <n v="-12"/>
    <s v="Kooja Lounge"/>
    <x v="5"/>
    <x v="1"/>
  </r>
  <r>
    <x v="94"/>
    <n v="-28"/>
    <s v="Hairy monkey barbers inc"/>
    <x v="7"/>
    <x v="1"/>
  </r>
  <r>
    <x v="95"/>
    <n v="-23.11"/>
    <s v="Twl 186 Sylvia Park"/>
    <x v="7"/>
    <x v="1"/>
  </r>
  <r>
    <x v="96"/>
    <n v="-28"/>
    <s v="Hairy monkey barbers inc"/>
    <x v="7"/>
    <x v="1"/>
  </r>
  <r>
    <x v="97"/>
    <n v="-30"/>
    <s v="Hairy monkey barbers inc"/>
    <x v="7"/>
    <x v="1"/>
  </r>
  <r>
    <x v="98"/>
    <n v="-30"/>
    <s v="Hairy monkey barbers inc"/>
    <x v="7"/>
    <x v="1"/>
  </r>
  <r>
    <x v="51"/>
    <n v="-39.229999999999997"/>
    <s v="SOUTHERN CROSS HE     PTY LTD"/>
    <x v="8"/>
    <x v="0"/>
  </r>
  <r>
    <x v="99"/>
    <n v="-75.239999999999995"/>
    <s v="TOWER INS COMP   LTD"/>
    <x v="8"/>
    <x v="0"/>
  </r>
  <r>
    <x v="58"/>
    <n v="-39.229999999999997"/>
    <s v="SOUTHERN CROSS HE     PTY LTD"/>
    <x v="8"/>
    <x v="0"/>
  </r>
  <r>
    <x v="95"/>
    <n v="-75.239999999999995"/>
    <s v="TOWER INS COMP   LTD"/>
    <x v="8"/>
    <x v="0"/>
  </r>
  <r>
    <x v="96"/>
    <n v="-39.229999999999997"/>
    <s v="SOUTHERN CROSS HE     PTY LTD"/>
    <x v="8"/>
    <x v="0"/>
  </r>
  <r>
    <x v="100"/>
    <n v="-75.239999999999995"/>
    <s v="TOWER INS COMP   LTD"/>
    <x v="8"/>
    <x v="0"/>
  </r>
  <r>
    <x v="75"/>
    <n v="-75.239999999999995"/>
    <s v="TOWER INS COMP   LTD"/>
    <x v="8"/>
    <x v="0"/>
  </r>
  <r>
    <x v="101"/>
    <n v="-39.229999999999997"/>
    <s v="SOUTHERN CROSS HE     PTY LTD"/>
    <x v="8"/>
    <x v="0"/>
  </r>
  <r>
    <x v="102"/>
    <n v="-39.229999999999997"/>
    <s v="SOUTHERN CROSS HE     PTY LTD"/>
    <x v="8"/>
    <x v="0"/>
  </r>
  <r>
    <x v="79"/>
    <n v="-75.239999999999995"/>
    <s v="TOWER INS COMP   LTD"/>
    <x v="8"/>
    <x v="0"/>
  </r>
  <r>
    <x v="6"/>
    <n v="-75.239999999999995"/>
    <s v="TOWER INS COMP   LTD"/>
    <x v="8"/>
    <x v="0"/>
  </r>
  <r>
    <x v="6"/>
    <n v="-39.229999999999997"/>
    <s v="SOUTHERN CROSS HE     PTY LTD"/>
    <x v="8"/>
    <x v="0"/>
  </r>
  <r>
    <x v="103"/>
    <n v="12.31"/>
    <s v="ANB BANK INTERST"/>
    <x v="9"/>
    <x v="2"/>
  </r>
  <r>
    <x v="4"/>
    <n v="12.8"/>
    <s v="ANB BANK INTERST"/>
    <x v="9"/>
    <x v="2"/>
  </r>
  <r>
    <x v="27"/>
    <n v="13.57"/>
    <s v="ANB BANK INTERST"/>
    <x v="9"/>
    <x v="2"/>
  </r>
  <r>
    <x v="104"/>
    <n v="14.25"/>
    <s v="ANB BANK INTERST"/>
    <x v="9"/>
    <x v="2"/>
  </r>
  <r>
    <x v="105"/>
    <n v="15.11"/>
    <s v="ANB BANK INTERST"/>
    <x v="9"/>
    <x v="2"/>
  </r>
  <r>
    <x v="43"/>
    <n v="16.02"/>
    <s v="ANB BANK INTERST"/>
    <x v="9"/>
    <x v="2"/>
  </r>
  <r>
    <x v="103"/>
    <n v="-3.69"/>
    <s v="ANB BANK W/H TAX"/>
    <x v="9"/>
    <x v="2"/>
  </r>
  <r>
    <x v="4"/>
    <n v="-3.84"/>
    <s v="ANB BANK W/H TAX"/>
    <x v="9"/>
    <x v="2"/>
  </r>
  <r>
    <x v="27"/>
    <n v="-4.07"/>
    <s v="ANB BANK W/H TAX"/>
    <x v="9"/>
    <x v="2"/>
  </r>
  <r>
    <x v="104"/>
    <n v="-4.28"/>
    <s v="ANB BANK W/H TAX"/>
    <x v="9"/>
    <x v="2"/>
  </r>
  <r>
    <x v="105"/>
    <n v="-4.53"/>
    <s v="ANB BANK W/H TAX"/>
    <x v="9"/>
    <x v="2"/>
  </r>
  <r>
    <x v="43"/>
    <n v="-4.8099999999999996"/>
    <s v="ANB BANK W/H TAX"/>
    <x v="9"/>
    <x v="2"/>
  </r>
  <r>
    <x v="9"/>
    <n v="-85"/>
    <s v="VODASPARK LTD"/>
    <x v="10"/>
    <x v="0"/>
  </r>
  <r>
    <x v="29"/>
    <n v="-85"/>
    <s v="VODASPARK LTD"/>
    <x v="10"/>
    <x v="0"/>
  </r>
  <r>
    <x v="47"/>
    <n v="-85"/>
    <s v="VODASPARK LTD"/>
    <x v="10"/>
    <x v="0"/>
  </r>
  <r>
    <x v="74"/>
    <n v="-85"/>
    <s v="VODASPARK LTD"/>
    <x v="10"/>
    <x v="0"/>
  </r>
  <r>
    <x v="106"/>
    <n v="-85"/>
    <s v="VODASPARK LTD"/>
    <x v="10"/>
    <x v="0"/>
  </r>
  <r>
    <x v="91"/>
    <n v="-85"/>
    <s v="VODASPARK LTD"/>
    <x v="10"/>
    <x v="0"/>
  </r>
  <r>
    <x v="19"/>
    <n v="-899"/>
    <s v="WHITEWARE LIMITED"/>
    <x v="11"/>
    <x v="0"/>
  </r>
  <r>
    <x v="16"/>
    <n v="-6"/>
    <s v="Parking"/>
    <x v="12"/>
    <x v="1"/>
  </r>
  <r>
    <x v="17"/>
    <n v="-2"/>
    <s v="Auckland Council Parkk"/>
    <x v="12"/>
    <x v="1"/>
  </r>
  <r>
    <x v="107"/>
    <n v="-6"/>
    <s v="WH/COUNC PARK"/>
    <x v="12"/>
    <x v="0"/>
  </r>
  <r>
    <x v="59"/>
    <n v="-8"/>
    <s v="Auckland Council Parkk"/>
    <x v="12"/>
    <x v="1"/>
  </r>
  <r>
    <x v="31"/>
    <n v="-3"/>
    <s v="Parking"/>
    <x v="12"/>
    <x v="1"/>
  </r>
  <r>
    <x v="96"/>
    <n v="-3"/>
    <s v="WH/COUNC PARK"/>
    <x v="12"/>
    <x v="0"/>
  </r>
  <r>
    <x v="108"/>
    <n v="-5"/>
    <s v="Auckland Council Parkk"/>
    <x v="12"/>
    <x v="1"/>
  </r>
  <r>
    <x v="109"/>
    <n v="-7"/>
    <s v="WH/COUNC PARK"/>
    <x v="12"/>
    <x v="0"/>
  </r>
  <r>
    <x v="110"/>
    <n v="-6"/>
    <s v="Parking"/>
    <x v="12"/>
    <x v="1"/>
  </r>
  <r>
    <x v="111"/>
    <n v="-8"/>
    <s v="Auckland Council Parkk"/>
    <x v="12"/>
    <x v="1"/>
  </r>
  <r>
    <x v="98"/>
    <n v="-6"/>
    <s v="WH/COUNC PARK"/>
    <x v="12"/>
    <x v="0"/>
  </r>
  <r>
    <x v="40"/>
    <n v="-7"/>
    <s v="Parking"/>
    <x v="12"/>
    <x v="1"/>
  </r>
  <r>
    <x v="112"/>
    <n v="-5"/>
    <s v="Parking"/>
    <x v="12"/>
    <x v="1"/>
  </r>
  <r>
    <x v="113"/>
    <n v="-6"/>
    <s v="Parking"/>
    <x v="12"/>
    <x v="1"/>
  </r>
  <r>
    <x v="51"/>
    <n v="-36.99"/>
    <s v="TeleVodLTD"/>
    <x v="13"/>
    <x v="1"/>
  </r>
  <r>
    <x v="58"/>
    <n v="-36.99"/>
    <s v="TeleVodLTD"/>
    <x v="13"/>
    <x v="1"/>
  </r>
  <r>
    <x v="96"/>
    <n v="-36.99"/>
    <s v="TeleVodLTD"/>
    <x v="13"/>
    <x v="1"/>
  </r>
  <r>
    <x v="114"/>
    <n v="-36.99"/>
    <s v="TeleVodLTD"/>
    <x v="13"/>
    <x v="1"/>
  </r>
  <r>
    <x v="115"/>
    <n v="-20"/>
    <s v="TeleVododa ltd"/>
    <x v="13"/>
    <x v="1"/>
  </r>
  <r>
    <x v="102"/>
    <n v="-36.99"/>
    <s v="TeleVodLTD"/>
    <x v="13"/>
    <x v="1"/>
  </r>
  <r>
    <x v="116"/>
    <n v="-36.99"/>
    <s v="TeleVodLTD"/>
    <x v="13"/>
    <x v="1"/>
  </r>
  <r>
    <x v="50"/>
    <n v="-111.92"/>
    <s v="VECTMERIDIPOW LLLLTD"/>
    <x v="14"/>
    <x v="0"/>
  </r>
  <r>
    <x v="57"/>
    <n v="-109.29"/>
    <s v="VECTMERIDIPOW LLLLTD"/>
    <x v="14"/>
    <x v="0"/>
  </r>
  <r>
    <x v="63"/>
    <n v="-132.13999999999999"/>
    <s v="VECTMERIDIPOW LLLLTD"/>
    <x v="14"/>
    <x v="0"/>
  </r>
  <r>
    <x v="33"/>
    <n v="-137.69999999999999"/>
    <s v="VECTMERIDIPOW LLLLTD"/>
    <x v="14"/>
    <x v="0"/>
  </r>
  <r>
    <x v="78"/>
    <n v="-146.78"/>
    <s v="VECTMERIDIPOW LLLLTD"/>
    <x v="14"/>
    <x v="0"/>
  </r>
  <r>
    <x v="117"/>
    <n v="-101.61"/>
    <s v="VECTMERIDIPOW LLLLTD"/>
    <x v="14"/>
    <x v="0"/>
  </r>
  <r>
    <x v="118"/>
    <n v="-280"/>
    <s v="S&amp;T Musk"/>
    <x v="15"/>
    <x v="1"/>
  </r>
  <r>
    <x v="119"/>
    <n v="-280"/>
    <s v="S&amp;T Musk"/>
    <x v="15"/>
    <x v="1"/>
  </r>
  <r>
    <x v="120"/>
    <n v="-280"/>
    <s v="S&amp;T Musk"/>
    <x v="15"/>
    <x v="1"/>
  </r>
  <r>
    <x v="121"/>
    <n v="-280"/>
    <s v="S&amp;T Musk"/>
    <x v="15"/>
    <x v="1"/>
  </r>
  <r>
    <x v="54"/>
    <n v="-280"/>
    <s v="S&amp;T Musk"/>
    <x v="15"/>
    <x v="1"/>
  </r>
  <r>
    <x v="122"/>
    <n v="-280"/>
    <s v="S&amp;T Musk"/>
    <x v="15"/>
    <x v="1"/>
  </r>
  <r>
    <x v="56"/>
    <n v="-280"/>
    <s v="S&amp;T Musk"/>
    <x v="15"/>
    <x v="1"/>
  </r>
  <r>
    <x v="95"/>
    <n v="-280"/>
    <s v="S&amp;T Musk"/>
    <x v="15"/>
    <x v="1"/>
  </r>
  <r>
    <x v="123"/>
    <n v="-280"/>
    <s v="S&amp;T Musk"/>
    <x v="15"/>
    <x v="1"/>
  </r>
  <r>
    <x v="124"/>
    <n v="-280"/>
    <s v="S&amp;T Musk"/>
    <x v="15"/>
    <x v="1"/>
  </r>
  <r>
    <x v="125"/>
    <n v="-280"/>
    <s v="S&amp;T Musk"/>
    <x v="15"/>
    <x v="1"/>
  </r>
  <r>
    <x v="100"/>
    <n v="-280"/>
    <s v="S&amp;T Musk"/>
    <x v="15"/>
    <x v="1"/>
  </r>
  <r>
    <x v="126"/>
    <n v="-280"/>
    <s v="S&amp;T Musk"/>
    <x v="15"/>
    <x v="1"/>
  </r>
  <r>
    <x v="127"/>
    <n v="-280"/>
    <s v="S&amp;T Musk"/>
    <x v="15"/>
    <x v="1"/>
  </r>
  <r>
    <x v="3"/>
    <n v="-280"/>
    <s v="S&amp;T Musk"/>
    <x v="15"/>
    <x v="1"/>
  </r>
  <r>
    <x v="74"/>
    <n v="-280"/>
    <s v="S&amp;T Musk"/>
    <x v="15"/>
    <x v="1"/>
  </r>
  <r>
    <x v="76"/>
    <n v="-280"/>
    <s v="S&amp;T Musk"/>
    <x v="15"/>
    <x v="1"/>
  </r>
  <r>
    <x v="128"/>
    <n v="-280"/>
    <s v="S&amp;T Musk"/>
    <x v="15"/>
    <x v="1"/>
  </r>
  <r>
    <x v="93"/>
    <n v="-280"/>
    <s v="S&amp;T Musk"/>
    <x v="15"/>
    <x v="1"/>
  </r>
  <r>
    <x v="129"/>
    <n v="-280"/>
    <s v="S&amp;T Musk"/>
    <x v="15"/>
    <x v="1"/>
  </r>
  <r>
    <x v="130"/>
    <n v="-280"/>
    <s v="S&amp;T Musk"/>
    <x v="15"/>
    <x v="1"/>
  </r>
  <r>
    <x v="80"/>
    <n v="-280"/>
    <s v="S&amp;T Musk"/>
    <x v="15"/>
    <x v="1"/>
  </r>
  <r>
    <x v="131"/>
    <n v="-280"/>
    <s v="S&amp;T Musk"/>
    <x v="15"/>
    <x v="1"/>
  </r>
  <r>
    <x v="90"/>
    <n v="-280"/>
    <s v="S&amp;T Musk"/>
    <x v="15"/>
    <x v="1"/>
  </r>
  <r>
    <x v="116"/>
    <n v="-280"/>
    <s v="S&amp;T Musk"/>
    <x v="15"/>
    <x v="1"/>
  </r>
  <r>
    <x v="113"/>
    <n v="-280"/>
    <s v="S&amp;T Musk"/>
    <x v="15"/>
    <x v="1"/>
  </r>
  <r>
    <x v="44"/>
    <n v="1696.79"/>
    <s v="Corporate Industries Limited"/>
    <x v="16"/>
    <x v="3"/>
  </r>
  <r>
    <x v="49"/>
    <n v="1696.79"/>
    <s v="Corporate Industries Limited"/>
    <x v="16"/>
    <x v="3"/>
  </r>
  <r>
    <x v="10"/>
    <n v="1696.79"/>
    <s v="Corporate Industries Limited"/>
    <x v="16"/>
    <x v="3"/>
  </r>
  <r>
    <x v="12"/>
    <n v="1696.79"/>
    <s v="Corporate Industries Limited"/>
    <x v="16"/>
    <x v="3"/>
  </r>
  <r>
    <x v="132"/>
    <n v="1696.79"/>
    <s v="Corporate Industries Limited"/>
    <x v="16"/>
    <x v="3"/>
  </r>
  <r>
    <x v="45"/>
    <n v="1696.79"/>
    <s v="Corporate Industries Limited"/>
    <x v="16"/>
    <x v="3"/>
  </r>
  <r>
    <x v="70"/>
    <n v="1696.79"/>
    <s v="Corporate Industries Limited"/>
    <x v="16"/>
    <x v="3"/>
  </r>
  <r>
    <x v="133"/>
    <n v="1696.79"/>
    <s v="Corporate Industries Limited"/>
    <x v="16"/>
    <x v="3"/>
  </r>
  <r>
    <x v="134"/>
    <n v="1696.79"/>
    <s v="Corporate Industries Limited"/>
    <x v="16"/>
    <x v="3"/>
  </r>
  <r>
    <x v="77"/>
    <n v="1696.79"/>
    <s v="Corporate Industries Limited"/>
    <x v="16"/>
    <x v="3"/>
  </r>
  <r>
    <x v="69"/>
    <n v="1696.79"/>
    <s v="Corporate Industries Limited"/>
    <x v="16"/>
    <x v="3"/>
  </r>
  <r>
    <x v="88"/>
    <n v="1696.79"/>
    <s v="Corporate Industries Limited"/>
    <x v="16"/>
    <x v="3"/>
  </r>
  <r>
    <x v="117"/>
    <n v="1696.79"/>
    <s v="Corporate Industries Limited"/>
    <x v="16"/>
    <x v="3"/>
  </r>
  <r>
    <x v="12"/>
    <n v="-421.55"/>
    <s v="IRD 9352052 INC2017"/>
    <x v="17"/>
    <x v="1"/>
  </r>
  <r>
    <x v="1"/>
    <n v="-65.3"/>
    <s v="BP Petrol station"/>
    <x v="18"/>
    <x v="1"/>
  </r>
  <r>
    <x v="8"/>
    <n v="-56.53"/>
    <s v="BP Petrol station"/>
    <x v="18"/>
    <x v="1"/>
  </r>
  <r>
    <x v="99"/>
    <n v="-53.79"/>
    <s v="BP LTD GSR"/>
    <x v="18"/>
    <x v="0"/>
  </r>
  <r>
    <x v="135"/>
    <n v="-58.29"/>
    <s v="Caltex Penrose"/>
    <x v="18"/>
    <x v="1"/>
  </r>
  <r>
    <x v="136"/>
    <n v="-73.849999999999994"/>
    <s v="BP LTD GSR"/>
    <x v="18"/>
    <x v="0"/>
  </r>
  <r>
    <x v="137"/>
    <n v="-84.55"/>
    <s v="BP Petrol station"/>
    <x v="18"/>
    <x v="1"/>
  </r>
  <r>
    <x v="59"/>
    <n v="-60.76"/>
    <s v="BP LTD GSR"/>
    <x v="18"/>
    <x v="0"/>
  </r>
  <r>
    <x v="31"/>
    <n v="-85.12"/>
    <s v="Caltex Penrose"/>
    <x v="18"/>
    <x v="1"/>
  </r>
  <r>
    <x v="138"/>
    <n v="-50.12"/>
    <s v="BP LTD GSR"/>
    <x v="18"/>
    <x v="0"/>
  </r>
  <r>
    <x v="100"/>
    <n v="-95.84"/>
    <s v="BP LTD GSR"/>
    <x v="18"/>
    <x v="0"/>
  </r>
  <r>
    <x v="126"/>
    <n v="-91.81"/>
    <s v="BP LTD GSR"/>
    <x v="18"/>
    <x v="0"/>
  </r>
  <r>
    <x v="28"/>
    <n v="-90.63"/>
    <s v="Caltex Penrose"/>
    <x v="18"/>
    <x v="1"/>
  </r>
  <r>
    <x v="97"/>
    <n v="-22"/>
    <s v="UBBER PTT Y"/>
    <x v="18"/>
    <x v="0"/>
  </r>
  <r>
    <x v="139"/>
    <n v="-82.19"/>
    <s v="BP LTD GSR"/>
    <x v="18"/>
    <x v="0"/>
  </r>
  <r>
    <x v="76"/>
    <n v="-70.83"/>
    <s v="BP Petrol station"/>
    <x v="18"/>
    <x v="1"/>
  </r>
  <r>
    <x v="68"/>
    <n v="-99.84"/>
    <s v="BP LTD GSR"/>
    <x v="18"/>
    <x v="0"/>
  </r>
  <r>
    <x v="111"/>
    <n v="-98.9"/>
    <s v="BP LTD GSR"/>
    <x v="18"/>
    <x v="0"/>
  </r>
  <r>
    <x v="69"/>
    <n v="-67.650000000000006"/>
    <s v="BP LTD GSR"/>
    <x v="18"/>
    <x v="0"/>
  </r>
  <r>
    <x v="39"/>
    <n v="-63.29"/>
    <s v="BP LTD GSR"/>
    <x v="18"/>
    <x v="0"/>
  </r>
  <r>
    <x v="81"/>
    <n v="-78.59"/>
    <s v="BP LTD GSR"/>
    <x v="18"/>
    <x v="0"/>
  </r>
  <r>
    <x v="91"/>
    <n v="-79.099999999999994"/>
    <s v="BP LTD GSR"/>
    <x v="18"/>
    <x v="0"/>
  </r>
  <r>
    <x v="1"/>
    <n v="-125"/>
    <s v="DOC CAMPGROUND FEE WHANGIA"/>
    <x v="19"/>
    <x v="0"/>
  </r>
  <r>
    <x v="8"/>
    <n v="-420"/>
    <s v="AIR BNB"/>
    <x v="19"/>
    <x v="0"/>
  </r>
  <r>
    <x v="8"/>
    <n v="-154.22"/>
    <s v="Jetski POWER adventures"/>
    <x v="19"/>
    <x v="1"/>
  </r>
  <r>
    <x v="16"/>
    <n v="-120"/>
    <s v="Air NZ Airlines"/>
    <x v="19"/>
    <x v="1"/>
  </r>
  <r>
    <x v="97"/>
    <n v="-210"/>
    <s v="Kerikai lodge"/>
    <x v="19"/>
    <x v="1"/>
  </r>
  <r>
    <x v="97"/>
    <n v="-52"/>
    <s v="HOT POOL KERIKAI LIMI"/>
    <x v="19"/>
    <x v="0"/>
  </r>
  <r>
    <x v="140"/>
    <n v="-40.28"/>
    <s v="Kkai dinn Hot Hog restaurant"/>
    <x v="19"/>
    <x v="1"/>
  </r>
  <r>
    <x v="4"/>
    <n v="-189.99"/>
    <s v="HOTROD AUTOMOTIVE LTD"/>
    <x v="20"/>
    <x v="0"/>
  </r>
  <r>
    <x v="115"/>
    <n v="-211.33"/>
    <s v="HOTROD AUTOMOTIVE LTD"/>
    <x v="20"/>
    <x v="0"/>
  </r>
  <r>
    <x v="50"/>
    <n v="-42.81"/>
    <s v="S&amp;T Musk"/>
    <x v="21"/>
    <x v="1"/>
  </r>
  <r>
    <x v="57"/>
    <n v="-49.87"/>
    <s v="S&amp;T Musk"/>
    <x v="21"/>
    <x v="1"/>
  </r>
  <r>
    <x v="63"/>
    <n v="-48.33"/>
    <s v="S&amp;T Musk"/>
    <x v="21"/>
    <x v="1"/>
  </r>
  <r>
    <x v="33"/>
    <n v="-41.18"/>
    <s v="S&amp;T Musk"/>
    <x v="21"/>
    <x v="1"/>
  </r>
  <r>
    <x v="78"/>
    <n v="-32.369999999999997"/>
    <s v="S&amp;T Musk"/>
    <x v="21"/>
    <x v="1"/>
  </r>
  <r>
    <x v="117"/>
    <n v="-40.229999999999997"/>
    <s v="S&amp;T Musk"/>
    <x v="21"/>
    <x v="1"/>
  </r>
  <r>
    <x v="115"/>
    <n v="100"/>
    <s v="&lt;3 Parentals"/>
    <x v="22"/>
    <x v="1"/>
  </r>
  <r>
    <x v="2"/>
    <n v="-127.33"/>
    <s v="FARMERS"/>
    <x v="23"/>
    <x v="0"/>
  </r>
  <r>
    <x v="31"/>
    <n v="-92"/>
    <s v="Swag masters"/>
    <x v="23"/>
    <x v="1"/>
  </r>
  <r>
    <x v="1"/>
    <n v="-53.22"/>
    <s v="FARMERS"/>
    <x v="23"/>
    <x v="1"/>
  </r>
  <r>
    <x v="45"/>
    <n v="-95"/>
    <s v="LEE OUTLET JEANS"/>
    <x v="23"/>
    <x v="0"/>
  </r>
  <r>
    <x v="94"/>
    <n v="-24"/>
    <s v="120x"/>
    <x v="23"/>
    <x v="0"/>
  </r>
  <r>
    <x v="73"/>
    <n v="-240"/>
    <s v="Leo O'Gellies Mediocre Suits"/>
    <x v="23"/>
    <x v="1"/>
  </r>
  <r>
    <x v="0"/>
    <n v="-59"/>
    <s v="Jeanswest"/>
    <x v="23"/>
    <x v="1"/>
  </r>
  <r>
    <x v="141"/>
    <n v="-69"/>
    <s v="JB Hi Fi"/>
    <x v="24"/>
    <x v="1"/>
  </r>
  <r>
    <x v="61"/>
    <n v="-70"/>
    <s v="HOBBIES R US"/>
    <x v="24"/>
    <x v="0"/>
  </r>
  <r>
    <x v="85"/>
    <n v="-162.99"/>
    <s v="Musictime"/>
    <x v="24"/>
    <x v="0"/>
  </r>
  <r>
    <x v="142"/>
    <n v="-30"/>
    <s v="The wise hat"/>
    <x v="24"/>
    <x v="1"/>
  </r>
  <r>
    <x v="47"/>
    <n v="-18.32"/>
    <s v="Book repository"/>
    <x v="24"/>
    <x v="1"/>
  </r>
  <r>
    <x v="119"/>
    <n v="-69"/>
    <s v="eBay"/>
    <x v="24"/>
    <x v="0"/>
  </r>
  <r>
    <x v="66"/>
    <n v="-50"/>
    <s v="WP ATM CASH"/>
    <x v="25"/>
    <x v="1"/>
  </r>
  <r>
    <x v="51"/>
    <n v="-39.99"/>
    <s v="Whitcewls"/>
    <x v="25"/>
    <x v="1"/>
  </r>
  <r>
    <x v="94"/>
    <n v="-28"/>
    <s v="Mighty"/>
    <x v="25"/>
    <x v="0"/>
  </r>
  <r>
    <x v="143"/>
    <n v="-24.33"/>
    <s v="BUNNINGS 39428"/>
    <x v="26"/>
    <x v="0"/>
  </r>
  <r>
    <x v="72"/>
    <n v="-53.99"/>
    <s v="Briscoes "/>
    <x v="26"/>
    <x v="1"/>
  </r>
  <r>
    <x v="56"/>
    <n v="-42"/>
    <s v="BUNNINGS 39428"/>
    <x v="2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3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F2:M32" firstHeaderRow="1" firstDataRow="3" firstDataCol="1"/>
  <pivotFields count="7">
    <pivotField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0"/>
        <item t="default"/>
      </items>
    </pivotField>
    <pivotField dataField="1" showAll="0"/>
    <pivotField showAll="0"/>
    <pivotField axis="axisRow" showAll="0" sortType="ascending">
      <items count="28">
        <item x="4"/>
        <item x="5"/>
        <item x="6"/>
        <item x="10"/>
        <item x="11"/>
        <item x="15"/>
        <item x="16"/>
        <item x="18"/>
        <item x="20"/>
        <item x="8"/>
        <item x="21"/>
        <item x="17"/>
        <item x="0"/>
        <item x="14"/>
        <item x="7"/>
        <item x="19"/>
        <item x="3"/>
        <item x="9"/>
        <item x="12"/>
        <item x="13"/>
        <item x="1"/>
        <item x="22"/>
        <item x="23"/>
        <item x="24"/>
        <item x="25"/>
        <item x="26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Col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Col" showAll="0" defaultSubtotal="0">
      <items count="3">
        <item x="1"/>
        <item x="2"/>
        <item x="0"/>
      </items>
    </pivotField>
  </pivotFields>
  <rowFields count="1">
    <field x="3"/>
  </rowFields>
  <rowItems count="28">
    <i>
      <x v="5"/>
    </i>
    <i>
      <x/>
    </i>
    <i>
      <x v="7"/>
    </i>
    <i>
      <x v="15"/>
    </i>
    <i>
      <x v="1"/>
    </i>
    <i>
      <x v="4"/>
    </i>
    <i>
      <x v="13"/>
    </i>
    <i>
      <x v="22"/>
    </i>
    <i>
      <x v="9"/>
    </i>
    <i>
      <x v="3"/>
    </i>
    <i>
      <x v="11"/>
    </i>
    <i>
      <x v="23"/>
    </i>
    <i>
      <x v="8"/>
    </i>
    <i>
      <x v="20"/>
    </i>
    <i>
      <x v="10"/>
    </i>
    <i>
      <x v="19"/>
    </i>
    <i>
      <x v="14"/>
    </i>
    <i>
      <x v="25"/>
    </i>
    <i>
      <x v="24"/>
    </i>
    <i>
      <x v="18"/>
    </i>
    <i>
      <x v="16"/>
    </i>
    <i>
      <x v="26"/>
    </i>
    <i>
      <x v="17"/>
    </i>
    <i>
      <x v="21"/>
    </i>
    <i>
      <x v="2"/>
    </i>
    <i>
      <x v="12"/>
    </i>
    <i>
      <x v="6"/>
    </i>
    <i t="grand">
      <x/>
    </i>
  </rowItems>
  <colFields count="2">
    <field x="6"/>
    <field x="5"/>
  </colFields>
  <colItems count="7">
    <i>
      <x/>
      <x v="1"/>
    </i>
    <i r="1">
      <x v="2"/>
    </i>
    <i r="1">
      <x v="3"/>
    </i>
    <i r="1">
      <x v="4"/>
    </i>
    <i r="1">
      <x v="5"/>
    </i>
    <i r="1">
      <x v="6"/>
    </i>
    <i t="grand">
      <x/>
    </i>
  </colItems>
  <dataFields count="1">
    <dataField name="Sum of Amount" fld="1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3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G6:L152" firstHeaderRow="1" firstDataRow="2" firstDataCol="1"/>
  <pivotFields count="7">
    <pivotField axis="axisRow" numFmtId="14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0"/>
        <item t="default"/>
      </items>
    </pivotField>
    <pivotField dataField="1" showAll="0"/>
    <pivotField showAll="0"/>
    <pivotField showAll="0"/>
    <pivotField axis="axisCol" showAll="0">
      <items count="6">
        <item x="0"/>
        <item x="3"/>
        <item x="2"/>
        <item x="1"/>
        <item m="1" x="4"/>
        <item t="default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>
      <items count="3">
        <item x="1"/>
        <item x="2"/>
        <item x="0"/>
      </items>
    </pivotField>
  </pivotFields>
  <rowFields count="1">
    <field x="0"/>
  </rowFields>
  <rowItems count="145">
    <i>
      <x/>
    </i>
    <i>
      <x v="1"/>
    </i>
    <i>
      <x v="3"/>
    </i>
    <i>
      <x v="4"/>
    </i>
    <i>
      <x v="5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4"/>
    </i>
    <i>
      <x v="25"/>
    </i>
    <i>
      <x v="26"/>
    </i>
    <i>
      <x v="28"/>
    </i>
    <i>
      <x v="29"/>
    </i>
    <i>
      <x v="30"/>
    </i>
    <i>
      <x v="31"/>
    </i>
    <i>
      <x v="32"/>
    </i>
    <i>
      <x v="33"/>
    </i>
    <i>
      <x v="35"/>
    </i>
    <i>
      <x v="37"/>
    </i>
    <i>
      <x v="38"/>
    </i>
    <i>
      <x v="39"/>
    </i>
    <i>
      <x v="40"/>
    </i>
    <i>
      <x v="41"/>
    </i>
    <i>
      <x v="44"/>
    </i>
    <i>
      <x v="45"/>
    </i>
    <i>
      <x v="46"/>
    </i>
    <i>
      <x v="47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8"/>
    </i>
    <i>
      <x v="60"/>
    </i>
    <i>
      <x v="61"/>
    </i>
    <i>
      <x v="62"/>
    </i>
    <i>
      <x v="64"/>
    </i>
    <i>
      <x v="66"/>
    </i>
    <i>
      <x v="67"/>
    </i>
    <i>
      <x v="68"/>
    </i>
    <i>
      <x v="69"/>
    </i>
    <i>
      <x v="72"/>
    </i>
    <i>
      <x v="73"/>
    </i>
    <i>
      <x v="74"/>
    </i>
    <i>
      <x v="75"/>
    </i>
    <i>
      <x v="76"/>
    </i>
    <i>
      <x v="79"/>
    </i>
    <i>
      <x v="80"/>
    </i>
    <i>
      <x v="81"/>
    </i>
    <i>
      <x v="82"/>
    </i>
    <i>
      <x v="83"/>
    </i>
    <i>
      <x v="84"/>
    </i>
    <i>
      <x v="85"/>
    </i>
    <i>
      <x v="87"/>
    </i>
    <i>
      <x v="88"/>
    </i>
    <i>
      <x v="89"/>
    </i>
    <i>
      <x v="90"/>
    </i>
    <i>
      <x v="91"/>
    </i>
    <i>
      <x v="94"/>
    </i>
    <i>
      <x v="95"/>
    </i>
    <i>
      <x v="96"/>
    </i>
    <i>
      <x v="97"/>
    </i>
    <i>
      <x v="99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3"/>
    </i>
    <i>
      <x v="124"/>
    </i>
    <i>
      <x v="125"/>
    </i>
    <i>
      <x v="126"/>
    </i>
    <i>
      <x v="128"/>
    </i>
    <i>
      <x v="129"/>
    </i>
    <i>
      <x v="130"/>
    </i>
    <i>
      <x v="131"/>
    </i>
    <i>
      <x v="132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1"/>
    </i>
    <i>
      <x v="152"/>
    </i>
    <i>
      <x v="153"/>
    </i>
    <i>
      <x v="154"/>
    </i>
    <i>
      <x v="155"/>
    </i>
    <i>
      <x v="156"/>
    </i>
    <i>
      <x v="158"/>
    </i>
    <i>
      <x v="159"/>
    </i>
    <i>
      <x v="160"/>
    </i>
    <i>
      <x v="161"/>
    </i>
    <i>
      <x v="162"/>
    </i>
    <i>
      <x v="166"/>
    </i>
    <i>
      <x v="167"/>
    </i>
    <i>
      <x v="168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80"/>
    </i>
    <i>
      <x v="181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Sum of Amount" fld="1" showDataAs="runTotal" baseField="0" baseItem="2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Data" displayName="Data" ref="A1:E322" totalsRowShown="0">
  <autoFilter ref="A1:E322"/>
  <sortState ref="A2:E322">
    <sortCondition ref="A12"/>
  </sortState>
  <tableColumns count="5">
    <tableColumn id="1" name="Date" dataDxfId="2"/>
    <tableColumn id="2" name="Amount"/>
    <tableColumn id="3" name="Description"/>
    <tableColumn id="4" name="Classification"/>
    <tableColumn id="5" name="Accou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showGridLines="0" topLeftCell="D1" workbookViewId="0">
      <selection activeCell="H20" sqref="H20"/>
    </sheetView>
  </sheetViews>
  <sheetFormatPr baseColWidth="10" defaultRowHeight="16" x14ac:dyDescent="0.2"/>
  <cols>
    <col min="1" max="1" width="11.83203125" customWidth="1"/>
    <col min="2" max="2" width="1" customWidth="1"/>
    <col min="3" max="3" width="21" customWidth="1"/>
    <col min="6" max="6" width="18.83203125" customWidth="1"/>
    <col min="7" max="7" width="15.5" customWidth="1"/>
    <col min="8" max="12" width="8.1640625" customWidth="1"/>
    <col min="13" max="14" width="10.6640625" customWidth="1"/>
    <col min="15" max="15" width="6.33203125" customWidth="1"/>
    <col min="16" max="17" width="7.6640625" customWidth="1"/>
    <col min="18" max="19" width="6.33203125" customWidth="1"/>
    <col min="20" max="20" width="8.1640625" customWidth="1"/>
    <col min="21" max="21" width="6.33203125" customWidth="1"/>
    <col min="22" max="25" width="7.6640625" customWidth="1"/>
    <col min="26" max="27" width="6.33203125" customWidth="1"/>
    <col min="28" max="28" width="7.6640625" customWidth="1"/>
    <col min="29" max="30" width="6.6640625" customWidth="1"/>
    <col min="31" max="31" width="6.33203125" customWidth="1"/>
    <col min="32" max="32" width="8.1640625" customWidth="1"/>
    <col min="33" max="35" width="7.6640625" customWidth="1"/>
    <col min="36" max="36" width="6.6640625" customWidth="1"/>
    <col min="37" max="38" width="5.6640625" customWidth="1"/>
    <col min="39" max="39" width="7.6640625" customWidth="1"/>
    <col min="40" max="41" width="6.6640625" customWidth="1"/>
    <col min="42" max="42" width="8.1640625" customWidth="1"/>
    <col min="43" max="44" width="7.6640625" customWidth="1"/>
    <col min="45" max="46" width="6.6640625" customWidth="1"/>
    <col min="47" max="47" width="7.6640625" customWidth="1"/>
    <col min="48" max="48" width="6.6640625" customWidth="1"/>
    <col min="49" max="50" width="7.6640625" customWidth="1"/>
    <col min="51" max="51" width="6.6640625" customWidth="1"/>
    <col min="52" max="52" width="7.6640625" customWidth="1"/>
    <col min="53" max="53" width="8.1640625" customWidth="1"/>
    <col min="54" max="54" width="6" customWidth="1"/>
    <col min="55" max="55" width="7.6640625" customWidth="1"/>
    <col min="56" max="56" width="6.6640625" customWidth="1"/>
    <col min="57" max="57" width="7.6640625" customWidth="1"/>
    <col min="58" max="58" width="6.6640625" customWidth="1"/>
    <col min="59" max="59" width="6" customWidth="1"/>
    <col min="60" max="60" width="7.6640625" customWidth="1"/>
    <col min="61" max="62" width="7.1640625" customWidth="1"/>
    <col min="63" max="63" width="8.1640625" customWidth="1"/>
    <col min="64" max="64" width="7.1640625" customWidth="1"/>
    <col min="65" max="70" width="7.6640625" customWidth="1"/>
    <col min="71" max="72" width="7.1640625" customWidth="1"/>
    <col min="73" max="73" width="8.1640625" customWidth="1"/>
    <col min="74" max="75" width="7.6640625" customWidth="1"/>
    <col min="76" max="76" width="6.1640625" customWidth="1"/>
    <col min="77" max="77" width="5.6640625" customWidth="1"/>
    <col min="78" max="78" width="6.6640625" customWidth="1"/>
    <col min="79" max="79" width="5.6640625" customWidth="1"/>
    <col min="80" max="81" width="7.6640625" customWidth="1"/>
    <col min="82" max="82" width="6.6640625" customWidth="1"/>
    <col min="83" max="83" width="8.1640625" customWidth="1"/>
    <col min="84" max="84" width="6.6640625" customWidth="1"/>
    <col min="85" max="85" width="7.6640625" customWidth="1"/>
    <col min="86" max="89" width="6.6640625" customWidth="1"/>
    <col min="90" max="91" width="7.6640625" customWidth="1"/>
    <col min="92" max="92" width="6.6640625" customWidth="1"/>
    <col min="93" max="93" width="7.6640625" customWidth="1"/>
    <col min="94" max="95" width="6.6640625" customWidth="1"/>
    <col min="96" max="96" width="8.1640625" customWidth="1"/>
    <col min="97" max="97" width="7.6640625" customWidth="1"/>
    <col min="98" max="100" width="6.6640625" customWidth="1"/>
    <col min="101" max="101" width="6.83203125" customWidth="1"/>
    <col min="102" max="103" width="6.33203125" customWidth="1"/>
    <col min="104" max="104" width="7.6640625" customWidth="1"/>
    <col min="105" max="105" width="6.6640625" customWidth="1"/>
    <col min="106" max="106" width="7.6640625" customWidth="1"/>
    <col min="107" max="107" width="6.6640625" customWidth="1"/>
    <col min="108" max="108" width="8.1640625" customWidth="1"/>
    <col min="109" max="109" width="7.33203125" customWidth="1"/>
    <col min="110" max="111" width="7.6640625" customWidth="1"/>
    <col min="112" max="114" width="7.33203125" customWidth="1"/>
    <col min="115" max="115" width="7.6640625" customWidth="1"/>
    <col min="116" max="116" width="7.33203125" customWidth="1"/>
    <col min="117" max="117" width="7.6640625" customWidth="1"/>
    <col min="118" max="119" width="7.33203125" customWidth="1"/>
    <col min="120" max="120" width="8.1640625" customWidth="1"/>
    <col min="121" max="121" width="7.33203125" customWidth="1"/>
    <col min="122" max="122" width="7.6640625" customWidth="1"/>
    <col min="123" max="123" width="7.33203125" customWidth="1"/>
    <col min="124" max="124" width="7.6640625" customWidth="1"/>
    <col min="125" max="126" width="7.33203125" customWidth="1"/>
    <col min="127" max="127" width="6" customWidth="1"/>
    <col min="128" max="128" width="7.6640625" customWidth="1"/>
    <col min="129" max="131" width="6.6640625" customWidth="1"/>
    <col min="132" max="132" width="8.1640625" customWidth="1"/>
    <col min="133" max="133" width="5.5" customWidth="1"/>
    <col min="134" max="134" width="7.6640625" customWidth="1"/>
    <col min="135" max="135" width="6.6640625" customWidth="1"/>
    <col min="136" max="136" width="6.5" customWidth="1"/>
    <col min="137" max="138" width="7.6640625" customWidth="1"/>
    <col min="139" max="139" width="6.5" customWidth="1"/>
    <col min="140" max="140" width="7.6640625" customWidth="1"/>
    <col min="141" max="141" width="8.1640625" customWidth="1"/>
    <col min="142" max="143" width="7.6640625" customWidth="1"/>
    <col min="144" max="144" width="6.6640625" customWidth="1"/>
    <col min="145" max="146" width="6.5" customWidth="1"/>
    <col min="147" max="147" width="7.6640625" customWidth="1"/>
    <col min="148" max="148" width="10.6640625" customWidth="1"/>
  </cols>
  <sheetData>
    <row r="1" spans="1:13" x14ac:dyDescent="0.2">
      <c r="A1" t="s">
        <v>0</v>
      </c>
      <c r="C1" t="s">
        <v>22</v>
      </c>
    </row>
    <row r="2" spans="1:13" x14ac:dyDescent="0.2">
      <c r="C2" t="s">
        <v>4</v>
      </c>
      <c r="F2" s="4" t="s">
        <v>107</v>
      </c>
      <c r="G2" s="4" t="s">
        <v>123</v>
      </c>
    </row>
    <row r="3" spans="1:13" x14ac:dyDescent="0.2">
      <c r="C3" t="s">
        <v>2</v>
      </c>
      <c r="G3" t="s">
        <v>124</v>
      </c>
      <c r="M3" t="s">
        <v>105</v>
      </c>
    </row>
    <row r="4" spans="1:13" x14ac:dyDescent="0.2">
      <c r="C4" t="s">
        <v>1</v>
      </c>
      <c r="D4" s="1">
        <v>1696.79</v>
      </c>
      <c r="F4" s="4" t="s">
        <v>104</v>
      </c>
      <c r="G4" t="s">
        <v>125</v>
      </c>
      <c r="H4" t="s">
        <v>126</v>
      </c>
      <c r="I4" t="s">
        <v>127</v>
      </c>
      <c r="J4" t="s">
        <v>128</v>
      </c>
      <c r="K4" t="s">
        <v>129</v>
      </c>
      <c r="L4" t="s">
        <v>130</v>
      </c>
    </row>
    <row r="5" spans="1:13" x14ac:dyDescent="0.2">
      <c r="F5" s="5" t="s">
        <v>7</v>
      </c>
      <c r="G5" s="3">
        <v>-1120</v>
      </c>
      <c r="H5" s="3">
        <v>-1120</v>
      </c>
      <c r="I5" s="3">
        <v>-1400</v>
      </c>
      <c r="J5" s="3">
        <v>-1120</v>
      </c>
      <c r="K5" s="3">
        <v>-1120</v>
      </c>
      <c r="L5" s="3">
        <v>-1400</v>
      </c>
      <c r="M5" s="3">
        <v>-7280</v>
      </c>
    </row>
    <row r="6" spans="1:13" x14ac:dyDescent="0.2">
      <c r="A6" t="s">
        <v>5</v>
      </c>
      <c r="F6" s="5" t="s">
        <v>10</v>
      </c>
      <c r="G6" s="3">
        <v>-502.46</v>
      </c>
      <c r="H6" s="3">
        <v>-504</v>
      </c>
      <c r="I6" s="3">
        <v>-633.73</v>
      </c>
      <c r="J6" s="3">
        <v>-530.96</v>
      </c>
      <c r="K6" s="3">
        <v>-470.53</v>
      </c>
      <c r="L6" s="3">
        <v>-584.6</v>
      </c>
      <c r="M6" s="3">
        <v>-3226.28</v>
      </c>
    </row>
    <row r="7" spans="1:13" x14ac:dyDescent="0.2">
      <c r="A7" t="s">
        <v>6</v>
      </c>
      <c r="C7" t="s">
        <v>10</v>
      </c>
      <c r="F7" s="5" t="s">
        <v>18</v>
      </c>
      <c r="G7" s="3">
        <v>-233.91</v>
      </c>
      <c r="H7" s="3">
        <v>-219.15999999999997</v>
      </c>
      <c r="I7" s="3">
        <v>-322.89</v>
      </c>
      <c r="J7" s="3">
        <v>-265.64999999999998</v>
      </c>
      <c r="K7" s="3">
        <v>-266.39</v>
      </c>
      <c r="L7" s="3">
        <v>-220.98</v>
      </c>
      <c r="M7" s="3">
        <v>-1528.98</v>
      </c>
    </row>
    <row r="8" spans="1:13" x14ac:dyDescent="0.2">
      <c r="C8" t="s">
        <v>21</v>
      </c>
      <c r="F8" s="5" t="s">
        <v>17</v>
      </c>
      <c r="G8" s="3">
        <v>-819.22</v>
      </c>
      <c r="H8" s="3"/>
      <c r="I8" s="3"/>
      <c r="J8" s="3">
        <v>-302.27999999999997</v>
      </c>
      <c r="K8" s="3"/>
      <c r="L8" s="3"/>
      <c r="M8" s="3">
        <v>-1121.5</v>
      </c>
    </row>
    <row r="9" spans="1:13" x14ac:dyDescent="0.2">
      <c r="C9" t="s">
        <v>11</v>
      </c>
      <c r="F9" s="5" t="s">
        <v>14</v>
      </c>
      <c r="G9" s="3">
        <v>-139.93</v>
      </c>
      <c r="H9" s="3">
        <v>-186.58999999999997</v>
      </c>
      <c r="I9" s="3">
        <v>-192.36</v>
      </c>
      <c r="J9" s="3">
        <v>-145.55000000000001</v>
      </c>
      <c r="K9" s="3">
        <v>-275.69000000000005</v>
      </c>
      <c r="L9" s="3">
        <v>-164.58</v>
      </c>
      <c r="M9" s="3">
        <v>-1104.7</v>
      </c>
    </row>
    <row r="10" spans="1:13" x14ac:dyDescent="0.2">
      <c r="C10" t="s">
        <v>12</v>
      </c>
      <c r="F10" s="5" t="s">
        <v>23</v>
      </c>
      <c r="G10" s="3"/>
      <c r="H10" s="3">
        <v>-899</v>
      </c>
      <c r="I10" s="3"/>
      <c r="J10" s="3"/>
      <c r="K10" s="3"/>
      <c r="L10" s="3"/>
      <c r="M10" s="3">
        <v>-899</v>
      </c>
    </row>
    <row r="11" spans="1:13" x14ac:dyDescent="0.2">
      <c r="C11" t="s">
        <v>8</v>
      </c>
      <c r="F11" s="5" t="s">
        <v>8</v>
      </c>
      <c r="G11" s="3">
        <v>-111.92</v>
      </c>
      <c r="H11" s="3">
        <v>-109.29</v>
      </c>
      <c r="I11" s="3">
        <v>-132.13999999999999</v>
      </c>
      <c r="J11" s="3">
        <v>-137.69999999999999</v>
      </c>
      <c r="K11" s="3">
        <v>-146.78</v>
      </c>
      <c r="L11" s="3">
        <v>-101.61</v>
      </c>
      <c r="M11" s="3">
        <v>-739.44</v>
      </c>
    </row>
    <row r="12" spans="1:13" x14ac:dyDescent="0.2">
      <c r="C12" t="s">
        <v>7</v>
      </c>
      <c r="F12" s="5" t="s">
        <v>16</v>
      </c>
      <c r="G12" s="3">
        <v>-136.22</v>
      </c>
      <c r="H12" s="3"/>
      <c r="I12" s="3">
        <v>-187</v>
      </c>
      <c r="J12" s="3">
        <v>-240</v>
      </c>
      <c r="K12" s="3">
        <v>-127.33</v>
      </c>
      <c r="L12" s="3"/>
      <c r="M12" s="3">
        <v>-690.55000000000007</v>
      </c>
    </row>
    <row r="13" spans="1:13" x14ac:dyDescent="0.2">
      <c r="C13" t="s">
        <v>18</v>
      </c>
      <c r="F13" s="5" t="s">
        <v>21</v>
      </c>
      <c r="G13" s="3">
        <v>-114.47</v>
      </c>
      <c r="H13" s="3">
        <v>-114.47</v>
      </c>
      <c r="I13" s="3">
        <v>-114.47</v>
      </c>
      <c r="J13" s="3">
        <v>-114.47</v>
      </c>
      <c r="K13" s="3">
        <v>-114.47</v>
      </c>
      <c r="L13" s="3">
        <v>-114.47</v>
      </c>
      <c r="M13" s="3">
        <v>-686.82</v>
      </c>
    </row>
    <row r="14" spans="1:13" x14ac:dyDescent="0.2">
      <c r="C14" t="s">
        <v>9</v>
      </c>
      <c r="F14" s="5" t="s">
        <v>11</v>
      </c>
      <c r="G14" s="3">
        <v>-85</v>
      </c>
      <c r="H14" s="3">
        <v>-85</v>
      </c>
      <c r="I14" s="3">
        <v>-85</v>
      </c>
      <c r="J14" s="3">
        <v>-85</v>
      </c>
      <c r="K14" s="3">
        <v>-85</v>
      </c>
      <c r="L14" s="3">
        <v>-85</v>
      </c>
      <c r="M14" s="3">
        <v>-510</v>
      </c>
    </row>
    <row r="15" spans="1:13" x14ac:dyDescent="0.2">
      <c r="F15" s="5" t="s">
        <v>25</v>
      </c>
      <c r="G15" s="3"/>
      <c r="H15" s="3">
        <v>-421.55</v>
      </c>
      <c r="I15" s="3"/>
      <c r="J15" s="3"/>
      <c r="K15" s="3"/>
      <c r="L15" s="3"/>
      <c r="M15" s="3">
        <v>-421.55</v>
      </c>
    </row>
    <row r="16" spans="1:13" x14ac:dyDescent="0.2">
      <c r="A16" t="s">
        <v>13</v>
      </c>
      <c r="C16" t="s">
        <v>16</v>
      </c>
      <c r="F16" s="5" t="s">
        <v>13</v>
      </c>
      <c r="G16" s="3">
        <v>-69</v>
      </c>
      <c r="H16" s="3"/>
      <c r="I16" s="3">
        <v>-157.32</v>
      </c>
      <c r="J16" s="3"/>
      <c r="K16" s="3">
        <v>-192.99</v>
      </c>
      <c r="L16" s="3"/>
      <c r="M16" s="3">
        <v>-419.31</v>
      </c>
    </row>
    <row r="17" spans="1:13" x14ac:dyDescent="0.2">
      <c r="C17" t="s">
        <v>13</v>
      </c>
      <c r="F17" s="5" t="s">
        <v>103</v>
      </c>
      <c r="G17" s="3"/>
      <c r="H17" s="3">
        <v>-189.99</v>
      </c>
      <c r="I17" s="3"/>
      <c r="J17" s="3"/>
      <c r="K17" s="3">
        <v>-211.33</v>
      </c>
      <c r="L17" s="3"/>
      <c r="M17" s="3">
        <v>-401.32000000000005</v>
      </c>
    </row>
    <row r="18" spans="1:13" x14ac:dyDescent="0.2">
      <c r="C18" t="s">
        <v>15</v>
      </c>
      <c r="F18" s="5" t="s">
        <v>15</v>
      </c>
      <c r="G18" s="3">
        <v>-22</v>
      </c>
      <c r="H18" s="3">
        <v>-40</v>
      </c>
      <c r="I18" s="3"/>
      <c r="J18" s="3">
        <v>-8</v>
      </c>
      <c r="K18" s="3">
        <v>-110.5</v>
      </c>
      <c r="L18" s="3">
        <v>-125.22</v>
      </c>
      <c r="M18" s="3">
        <v>-305.72000000000003</v>
      </c>
    </row>
    <row r="19" spans="1:13" x14ac:dyDescent="0.2">
      <c r="C19" t="s">
        <v>20</v>
      </c>
      <c r="F19" s="5" t="s">
        <v>9</v>
      </c>
      <c r="G19" s="3">
        <v>-42.81</v>
      </c>
      <c r="H19" s="3">
        <v>-49.87</v>
      </c>
      <c r="I19" s="3">
        <v>-48.33</v>
      </c>
      <c r="J19" s="3">
        <v>-41.18</v>
      </c>
      <c r="K19" s="3">
        <v>-32.369999999999997</v>
      </c>
      <c r="L19" s="3">
        <v>-40.229999999999997</v>
      </c>
      <c r="M19" s="3">
        <v>-254.79</v>
      </c>
    </row>
    <row r="20" spans="1:13" x14ac:dyDescent="0.2">
      <c r="C20" t="s">
        <v>14</v>
      </c>
      <c r="F20" s="5" t="s">
        <v>12</v>
      </c>
      <c r="G20" s="3">
        <v>-36.99</v>
      </c>
      <c r="H20" s="3">
        <v>-36.99</v>
      </c>
      <c r="I20" s="3">
        <v>-36.99</v>
      </c>
      <c r="J20" s="3">
        <v>-36.99</v>
      </c>
      <c r="K20" s="3">
        <v>-56.99</v>
      </c>
      <c r="L20" s="3">
        <v>-36.99</v>
      </c>
      <c r="M20" s="3">
        <v>-241.94000000000003</v>
      </c>
    </row>
    <row r="21" spans="1:13" x14ac:dyDescent="0.2">
      <c r="C21" t="s">
        <v>3</v>
      </c>
      <c r="F21" s="5" t="s">
        <v>26</v>
      </c>
      <c r="G21" s="3">
        <v>-28</v>
      </c>
      <c r="H21" s="3">
        <v>-23.11</v>
      </c>
      <c r="I21" s="3">
        <v>-28</v>
      </c>
      <c r="J21" s="3">
        <v>-30</v>
      </c>
      <c r="K21" s="3">
        <v>-30</v>
      </c>
      <c r="L21" s="3"/>
      <c r="M21" s="3">
        <v>-139.11000000000001</v>
      </c>
    </row>
    <row r="22" spans="1:13" x14ac:dyDescent="0.2">
      <c r="C22" t="s">
        <v>26</v>
      </c>
      <c r="F22" s="5" t="s">
        <v>24</v>
      </c>
      <c r="G22" s="3"/>
      <c r="H22" s="3">
        <v>-42</v>
      </c>
      <c r="I22" s="3"/>
      <c r="J22" s="3">
        <v>-53.99</v>
      </c>
      <c r="K22" s="3">
        <v>-24.33</v>
      </c>
      <c r="L22" s="3"/>
      <c r="M22" s="3">
        <v>-120.32000000000001</v>
      </c>
    </row>
    <row r="23" spans="1:13" x14ac:dyDescent="0.2">
      <c r="C23" t="s">
        <v>24</v>
      </c>
      <c r="F23" s="5" t="s">
        <v>3</v>
      </c>
      <c r="G23" s="3">
        <v>-67.990000000000009</v>
      </c>
      <c r="H23" s="3"/>
      <c r="I23" s="3"/>
      <c r="J23" s="3">
        <v>-50</v>
      </c>
      <c r="K23" s="3"/>
      <c r="L23" s="3"/>
      <c r="M23" s="3">
        <v>-117.99000000000001</v>
      </c>
    </row>
    <row r="24" spans="1:13" x14ac:dyDescent="0.2">
      <c r="C24" t="s">
        <v>23</v>
      </c>
      <c r="F24" s="5" t="s">
        <v>19</v>
      </c>
      <c r="G24" s="3">
        <v>-8</v>
      </c>
      <c r="H24" s="3">
        <v>-14</v>
      </c>
      <c r="I24" s="3">
        <v>-6</v>
      </c>
      <c r="J24" s="3">
        <v>-18</v>
      </c>
      <c r="K24" s="3">
        <v>-14</v>
      </c>
      <c r="L24" s="3">
        <v>-18</v>
      </c>
      <c r="M24" s="3">
        <v>-78</v>
      </c>
    </row>
    <row r="25" spans="1:13" x14ac:dyDescent="0.2">
      <c r="C25" t="s">
        <v>19</v>
      </c>
      <c r="F25" s="5" t="s">
        <v>20</v>
      </c>
      <c r="G25" s="3">
        <v>-32</v>
      </c>
      <c r="H25" s="3"/>
      <c r="I25" s="3"/>
      <c r="J25" s="3"/>
      <c r="K25" s="3"/>
      <c r="L25" s="3">
        <v>-30</v>
      </c>
      <c r="M25" s="3">
        <v>-62</v>
      </c>
    </row>
    <row r="26" spans="1:13" x14ac:dyDescent="0.2">
      <c r="C26" t="s">
        <v>25</v>
      </c>
      <c r="F26" s="5" t="s">
        <v>311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</row>
    <row r="27" spans="1:13" x14ac:dyDescent="0.2">
      <c r="C27" t="s">
        <v>17</v>
      </c>
      <c r="F27" s="5" t="s">
        <v>2</v>
      </c>
      <c r="G27" s="3">
        <v>8.620000000000001</v>
      </c>
      <c r="H27" s="3">
        <v>8.9600000000000009</v>
      </c>
      <c r="I27" s="3">
        <v>9.5</v>
      </c>
      <c r="J27" s="3">
        <v>9.9699999999999989</v>
      </c>
      <c r="K27" s="3">
        <v>10.579999999999998</v>
      </c>
      <c r="L27" s="3">
        <v>11.21</v>
      </c>
      <c r="M27" s="3">
        <v>58.839999999999996</v>
      </c>
    </row>
    <row r="28" spans="1:13" x14ac:dyDescent="0.2">
      <c r="C28" t="s">
        <v>103</v>
      </c>
      <c r="F28" s="5" t="s">
        <v>22</v>
      </c>
      <c r="G28" s="3"/>
      <c r="H28" s="3"/>
      <c r="I28" s="3"/>
      <c r="J28" s="3"/>
      <c r="K28" s="3">
        <v>100</v>
      </c>
      <c r="L28" s="3"/>
      <c r="M28" s="3">
        <v>100</v>
      </c>
    </row>
    <row r="29" spans="1:13" x14ac:dyDescent="0.2">
      <c r="F29" s="5" t="s">
        <v>4</v>
      </c>
      <c r="G29" s="3">
        <v>100</v>
      </c>
      <c r="H29" s="3"/>
      <c r="I29" s="3">
        <v>120</v>
      </c>
      <c r="J29" s="3"/>
      <c r="K29" s="3">
        <v>100</v>
      </c>
      <c r="L29" s="3"/>
      <c r="M29" s="3">
        <v>320</v>
      </c>
    </row>
    <row r="30" spans="1:13" x14ac:dyDescent="0.2">
      <c r="A30" t="s">
        <v>27</v>
      </c>
      <c r="C30" t="s">
        <v>28</v>
      </c>
      <c r="F30" s="5" t="s">
        <v>120</v>
      </c>
      <c r="G30" s="3">
        <v>1758.1100000000001</v>
      </c>
      <c r="H30" s="3"/>
      <c r="I30" s="3"/>
      <c r="J30" s="3"/>
      <c r="K30" s="3"/>
      <c r="L30" s="3"/>
      <c r="M30" s="3">
        <v>1758.1100000000001</v>
      </c>
    </row>
    <row r="31" spans="1:13" x14ac:dyDescent="0.2">
      <c r="C31" t="s">
        <v>0</v>
      </c>
      <c r="F31" s="5" t="s">
        <v>1</v>
      </c>
      <c r="G31" s="3">
        <v>3393.58</v>
      </c>
      <c r="H31" s="3">
        <v>3393.58</v>
      </c>
      <c r="I31" s="3">
        <v>5090.37</v>
      </c>
      <c r="J31" s="3">
        <v>3393.58</v>
      </c>
      <c r="K31" s="3">
        <v>3393.58</v>
      </c>
      <c r="L31" s="3">
        <v>3393.58</v>
      </c>
      <c r="M31" s="3">
        <v>22058.269999999997</v>
      </c>
    </row>
    <row r="32" spans="1:13" x14ac:dyDescent="0.2">
      <c r="C32" t="s">
        <v>29</v>
      </c>
      <c r="F32" s="5" t="s">
        <v>105</v>
      </c>
      <c r="G32" s="3">
        <v>1690.39</v>
      </c>
      <c r="H32" s="3">
        <v>-652.48000000000013</v>
      </c>
      <c r="I32" s="3">
        <v>1875.6400000000006</v>
      </c>
      <c r="J32" s="3">
        <v>223.77999999999997</v>
      </c>
      <c r="K32" s="3">
        <v>325.45999999999987</v>
      </c>
      <c r="L32" s="3">
        <v>483.10999999999956</v>
      </c>
      <c r="M32" s="3">
        <v>3945.8999999999983</v>
      </c>
    </row>
    <row r="33" spans="1:3" x14ac:dyDescent="0.2">
      <c r="C33" t="s">
        <v>96</v>
      </c>
    </row>
    <row r="35" spans="1:3" x14ac:dyDescent="0.2">
      <c r="A35" t="s">
        <v>98</v>
      </c>
      <c r="C35" t="s">
        <v>99</v>
      </c>
    </row>
    <row r="36" spans="1:3" x14ac:dyDescent="0.2">
      <c r="C36" s="2">
        <v>43101</v>
      </c>
    </row>
    <row r="37" spans="1:3" x14ac:dyDescent="0.2">
      <c r="C37" s="2">
        <v>43281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66ADB26-E23A-D742-B39F-E78375BB91F6}">
            <xm:f>ISNUMBER(MATCH(C1,Data!D:D,0))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C1:C28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2"/>
  <sheetViews>
    <sheetView showGridLines="0" tabSelected="1" topLeftCell="A2" zoomScale="99" workbookViewId="0">
      <selection activeCell="A12" sqref="A12"/>
    </sheetView>
  </sheetViews>
  <sheetFormatPr baseColWidth="10" defaultRowHeight="16" x14ac:dyDescent="0.2"/>
  <cols>
    <col min="3" max="3" width="35.1640625" bestFit="1" customWidth="1"/>
    <col min="4" max="4" width="14.1640625" customWidth="1"/>
    <col min="7" max="7" width="14.33203125" customWidth="1"/>
    <col min="8" max="8" width="15.6640625" bestFit="1" customWidth="1"/>
    <col min="9" max="9" width="9.33203125" customWidth="1"/>
    <col min="10" max="10" width="8.1640625" customWidth="1"/>
    <col min="11" max="11" width="8.83203125" customWidth="1"/>
    <col min="12" max="12" width="10.83203125" customWidth="1"/>
  </cols>
  <sheetData>
    <row r="1" spans="1:12" x14ac:dyDescent="0.2">
      <c r="A1" t="s">
        <v>30</v>
      </c>
      <c r="B1" t="s">
        <v>31</v>
      </c>
      <c r="C1" t="s">
        <v>32</v>
      </c>
      <c r="D1" t="s">
        <v>33</v>
      </c>
      <c r="E1" t="s">
        <v>97</v>
      </c>
    </row>
    <row r="2" spans="1:12" x14ac:dyDescent="0.2">
      <c r="A2" s="2">
        <v>43101</v>
      </c>
      <c r="B2">
        <v>-236.33</v>
      </c>
      <c r="C2" t="s">
        <v>312</v>
      </c>
      <c r="E2" t="s">
        <v>96</v>
      </c>
      <c r="G2" t="s">
        <v>118</v>
      </c>
    </row>
    <row r="3" spans="1:12" x14ac:dyDescent="0.2">
      <c r="A3" s="2">
        <v>43101</v>
      </c>
      <c r="B3">
        <v>284.56</v>
      </c>
      <c r="C3" t="s">
        <v>312</v>
      </c>
      <c r="E3" t="s">
        <v>28</v>
      </c>
    </row>
    <row r="4" spans="1:12" x14ac:dyDescent="0.2">
      <c r="A4" s="2">
        <v>43101</v>
      </c>
      <c r="B4">
        <v>1126.44</v>
      </c>
      <c r="C4" t="s">
        <v>312</v>
      </c>
      <c r="E4" t="s">
        <v>29</v>
      </c>
    </row>
    <row r="5" spans="1:12" x14ac:dyDescent="0.2">
      <c r="A5" s="2">
        <v>43101</v>
      </c>
      <c r="B5">
        <v>583.44000000000005</v>
      </c>
      <c r="C5" t="s">
        <v>312</v>
      </c>
      <c r="E5" t="s">
        <v>0</v>
      </c>
    </row>
    <row r="6" spans="1:12" x14ac:dyDescent="0.2">
      <c r="A6" s="2">
        <v>43101</v>
      </c>
      <c r="B6">
        <v>-3.09</v>
      </c>
      <c r="C6" t="s">
        <v>38</v>
      </c>
      <c r="D6" t="s">
        <v>14</v>
      </c>
      <c r="E6" t="s">
        <v>28</v>
      </c>
      <c r="G6" s="4" t="s">
        <v>107</v>
      </c>
      <c r="H6" s="4" t="s">
        <v>123</v>
      </c>
    </row>
    <row r="7" spans="1:12" x14ac:dyDescent="0.2">
      <c r="A7" s="2">
        <v>43101</v>
      </c>
      <c r="B7">
        <v>100</v>
      </c>
      <c r="C7" t="s">
        <v>101</v>
      </c>
      <c r="D7" t="s">
        <v>4</v>
      </c>
      <c r="E7" t="s">
        <v>0</v>
      </c>
      <c r="G7" s="4" t="s">
        <v>104</v>
      </c>
      <c r="H7" t="s">
        <v>96</v>
      </c>
      <c r="I7" t="s">
        <v>0</v>
      </c>
      <c r="J7" t="s">
        <v>29</v>
      </c>
      <c r="K7" t="s">
        <v>28</v>
      </c>
      <c r="L7" t="s">
        <v>105</v>
      </c>
    </row>
    <row r="8" spans="1:12" x14ac:dyDescent="0.2">
      <c r="A8" s="2">
        <v>43101</v>
      </c>
      <c r="B8">
        <v>-59</v>
      </c>
      <c r="C8" t="s">
        <v>157</v>
      </c>
      <c r="D8" t="s">
        <v>16</v>
      </c>
      <c r="E8" t="s">
        <v>28</v>
      </c>
      <c r="G8" s="6" t="s">
        <v>158</v>
      </c>
      <c r="H8" s="3">
        <v>-236.33</v>
      </c>
      <c r="I8" s="3">
        <v>683.44</v>
      </c>
      <c r="J8" s="3">
        <v>1126.44</v>
      </c>
      <c r="K8" s="3">
        <v>222.47000000000003</v>
      </c>
      <c r="L8" s="3">
        <v>1796.0200000000002</v>
      </c>
    </row>
    <row r="9" spans="1:12" x14ac:dyDescent="0.2">
      <c r="A9" s="2">
        <v>43102</v>
      </c>
      <c r="B9">
        <v>-22</v>
      </c>
      <c r="C9" t="s">
        <v>147</v>
      </c>
      <c r="D9" t="s">
        <v>15</v>
      </c>
      <c r="E9" t="s">
        <v>96</v>
      </c>
      <c r="G9" s="6" t="s">
        <v>159</v>
      </c>
      <c r="H9" s="3">
        <v>-383.33000000000004</v>
      </c>
      <c r="I9" s="3">
        <v>383.44000000000005</v>
      </c>
      <c r="J9" s="3">
        <v>1126.44</v>
      </c>
      <c r="K9" s="3">
        <v>395.27</v>
      </c>
      <c r="L9" s="3">
        <v>1521.8200000000002</v>
      </c>
    </row>
    <row r="10" spans="1:12" x14ac:dyDescent="0.2">
      <c r="A10" s="2">
        <v>43102</v>
      </c>
      <c r="B10">
        <v>300</v>
      </c>
      <c r="C10" t="s">
        <v>309</v>
      </c>
      <c r="D10" t="s">
        <v>311</v>
      </c>
      <c r="E10" t="s">
        <v>28</v>
      </c>
      <c r="G10" s="6" t="s">
        <v>160</v>
      </c>
      <c r="H10" s="3">
        <v>-393.53000000000003</v>
      </c>
      <c r="I10" s="3">
        <v>2080.23</v>
      </c>
      <c r="J10" s="3">
        <v>1126.44</v>
      </c>
      <c r="K10" s="3">
        <v>395.27</v>
      </c>
      <c r="L10" s="3">
        <v>3208.41</v>
      </c>
    </row>
    <row r="11" spans="1:12" x14ac:dyDescent="0.2">
      <c r="A11" s="2">
        <v>43102</v>
      </c>
      <c r="B11">
        <v>-300</v>
      </c>
      <c r="C11" t="s">
        <v>310</v>
      </c>
      <c r="D11" t="s">
        <v>311</v>
      </c>
      <c r="E11" t="s">
        <v>0</v>
      </c>
      <c r="G11" s="6" t="s">
        <v>161</v>
      </c>
      <c r="H11" s="3">
        <v>-393.53000000000003</v>
      </c>
      <c r="I11" s="3">
        <v>2080.23</v>
      </c>
      <c r="J11" s="3">
        <v>1126.44</v>
      </c>
      <c r="K11" s="3">
        <v>115.26999999999998</v>
      </c>
      <c r="L11" s="3">
        <v>2928.41</v>
      </c>
    </row>
    <row r="12" spans="1:12" x14ac:dyDescent="0.2">
      <c r="A12" s="2">
        <v>43102</v>
      </c>
      <c r="B12">
        <v>-8.68</v>
      </c>
      <c r="C12" t="s">
        <v>50</v>
      </c>
      <c r="D12" t="s">
        <v>14</v>
      </c>
      <c r="E12" t="s">
        <v>28</v>
      </c>
      <c r="G12" s="6" t="s">
        <v>162</v>
      </c>
      <c r="H12" s="3">
        <v>-527.05000000000007</v>
      </c>
      <c r="I12" s="3">
        <v>2080.23</v>
      </c>
      <c r="J12" s="3">
        <v>1126.44</v>
      </c>
      <c r="K12" s="3">
        <v>115.26999999999998</v>
      </c>
      <c r="L12" s="3">
        <v>2794.89</v>
      </c>
    </row>
    <row r="13" spans="1:12" x14ac:dyDescent="0.2">
      <c r="A13" s="2">
        <v>43102</v>
      </c>
      <c r="B13">
        <v>-65.3</v>
      </c>
      <c r="C13" t="s">
        <v>114</v>
      </c>
      <c r="D13" t="s">
        <v>18</v>
      </c>
      <c r="E13" t="s">
        <v>28</v>
      </c>
      <c r="G13" s="6" t="s">
        <v>163</v>
      </c>
      <c r="H13" s="3">
        <v>-532.36</v>
      </c>
      <c r="I13" s="3">
        <v>2080.23</v>
      </c>
      <c r="J13" s="3">
        <v>1126.44</v>
      </c>
      <c r="K13" s="3">
        <v>115.26999999999998</v>
      </c>
      <c r="L13" s="3">
        <v>2789.58</v>
      </c>
    </row>
    <row r="14" spans="1:12" x14ac:dyDescent="0.2">
      <c r="A14" s="2">
        <v>43102</v>
      </c>
      <c r="B14">
        <v>-125</v>
      </c>
      <c r="C14" t="s">
        <v>131</v>
      </c>
      <c r="D14" t="s">
        <v>17</v>
      </c>
      <c r="E14" t="s">
        <v>96</v>
      </c>
      <c r="G14" s="6" t="s">
        <v>313</v>
      </c>
      <c r="H14" s="3">
        <v>-532.36</v>
      </c>
      <c r="I14" s="3">
        <v>1580.23</v>
      </c>
      <c r="J14" s="3">
        <v>1126.44</v>
      </c>
      <c r="K14" s="3">
        <v>615.27</v>
      </c>
      <c r="L14" s="3">
        <v>2789.58</v>
      </c>
    </row>
    <row r="15" spans="1:12" x14ac:dyDescent="0.2">
      <c r="A15" s="2">
        <v>43102</v>
      </c>
      <c r="B15">
        <v>-53.22</v>
      </c>
      <c r="C15" t="s">
        <v>153</v>
      </c>
      <c r="D15" t="s">
        <v>16</v>
      </c>
      <c r="E15" t="s">
        <v>28</v>
      </c>
      <c r="G15" s="6" t="s">
        <v>164</v>
      </c>
      <c r="H15" s="3">
        <v>-601.36</v>
      </c>
      <c r="I15" s="3">
        <v>1580.23</v>
      </c>
      <c r="J15" s="3">
        <v>1126.44</v>
      </c>
      <c r="K15" s="3">
        <v>335.27</v>
      </c>
      <c r="L15" s="3">
        <v>2440.58</v>
      </c>
    </row>
    <row r="16" spans="1:12" x14ac:dyDescent="0.2">
      <c r="A16" s="2">
        <v>43104</v>
      </c>
      <c r="B16">
        <v>-10.199999999999999</v>
      </c>
      <c r="C16" t="s">
        <v>87</v>
      </c>
      <c r="D16" t="s">
        <v>14</v>
      </c>
      <c r="E16" t="s">
        <v>96</v>
      </c>
      <c r="G16" s="6" t="s">
        <v>165</v>
      </c>
      <c r="H16" s="3">
        <v>-735.75</v>
      </c>
      <c r="I16" s="3">
        <v>1580.23</v>
      </c>
      <c r="J16" s="3">
        <v>1126.44</v>
      </c>
      <c r="K16" s="3">
        <v>209.26999999999998</v>
      </c>
      <c r="L16" s="3">
        <v>2180.19</v>
      </c>
    </row>
    <row r="17" spans="1:12" x14ac:dyDescent="0.2">
      <c r="A17" s="2">
        <v>43104</v>
      </c>
      <c r="B17">
        <v>1696.79</v>
      </c>
      <c r="C17" t="s">
        <v>100</v>
      </c>
      <c r="D17" t="s">
        <v>1</v>
      </c>
      <c r="E17" t="s">
        <v>0</v>
      </c>
      <c r="G17" s="6" t="s">
        <v>166</v>
      </c>
      <c r="H17" s="3">
        <v>-1203.97</v>
      </c>
      <c r="I17" s="3">
        <v>1180.23</v>
      </c>
      <c r="J17" s="3">
        <v>1126.44</v>
      </c>
      <c r="K17" s="3">
        <v>398.52</v>
      </c>
      <c r="L17" s="3">
        <v>1501.22</v>
      </c>
    </row>
    <row r="18" spans="1:12" x14ac:dyDescent="0.2">
      <c r="A18" s="2">
        <v>43105</v>
      </c>
      <c r="B18">
        <v>-280</v>
      </c>
      <c r="C18" t="s">
        <v>102</v>
      </c>
      <c r="D18" t="s">
        <v>7</v>
      </c>
      <c r="E18" t="s">
        <v>28</v>
      </c>
      <c r="G18" s="6" t="s">
        <v>167</v>
      </c>
      <c r="H18" s="3">
        <v>-1235.97</v>
      </c>
      <c r="I18" s="3">
        <v>1180.23</v>
      </c>
      <c r="J18" s="3">
        <v>1126.44</v>
      </c>
      <c r="K18" s="3">
        <v>398.52</v>
      </c>
      <c r="L18" s="3">
        <v>1469.22</v>
      </c>
    </row>
    <row r="19" spans="1:12" x14ac:dyDescent="0.2">
      <c r="A19" s="2">
        <v>43106</v>
      </c>
      <c r="B19">
        <v>-133.52000000000001</v>
      </c>
      <c r="C19" t="s">
        <v>109</v>
      </c>
      <c r="D19" t="s">
        <v>10</v>
      </c>
      <c r="E19" t="s">
        <v>96</v>
      </c>
      <c r="G19" s="6" t="s">
        <v>168</v>
      </c>
      <c r="H19" s="3">
        <v>-1287.97</v>
      </c>
      <c r="I19" s="3">
        <v>1180.23</v>
      </c>
      <c r="J19" s="3">
        <v>1126.44</v>
      </c>
      <c r="K19" s="3">
        <v>370.52</v>
      </c>
      <c r="L19" s="3">
        <v>1389.22</v>
      </c>
    </row>
    <row r="20" spans="1:12" x14ac:dyDescent="0.2">
      <c r="A20" s="2">
        <v>43109</v>
      </c>
      <c r="B20">
        <v>-5.31</v>
      </c>
      <c r="C20" t="s">
        <v>92</v>
      </c>
      <c r="D20" t="s">
        <v>14</v>
      </c>
      <c r="E20" t="s">
        <v>96</v>
      </c>
      <c r="G20" s="6" t="s">
        <v>169</v>
      </c>
      <c r="H20" s="3">
        <v>-1287.97</v>
      </c>
      <c r="I20" s="3">
        <v>2877.02</v>
      </c>
      <c r="J20" s="3">
        <v>1126.44</v>
      </c>
      <c r="K20" s="3">
        <v>361.60999999999996</v>
      </c>
      <c r="L20" s="3">
        <v>3077.1</v>
      </c>
    </row>
    <row r="21" spans="1:12" x14ac:dyDescent="0.2">
      <c r="A21" s="2">
        <v>43110</v>
      </c>
      <c r="B21">
        <v>500</v>
      </c>
      <c r="C21" t="s">
        <v>309</v>
      </c>
      <c r="D21" t="s">
        <v>311</v>
      </c>
      <c r="E21" t="s">
        <v>28</v>
      </c>
      <c r="G21" s="6" t="s">
        <v>170</v>
      </c>
      <c r="H21" s="3">
        <v>-1287.97</v>
      </c>
      <c r="I21" s="3">
        <v>2877.02</v>
      </c>
      <c r="J21" s="3">
        <v>1126.44</v>
      </c>
      <c r="K21" s="3">
        <v>81.609999999999957</v>
      </c>
      <c r="L21" s="3">
        <v>2797.1</v>
      </c>
    </row>
    <row r="22" spans="1:12" x14ac:dyDescent="0.2">
      <c r="A22" s="2">
        <v>43110</v>
      </c>
      <c r="B22">
        <v>-500</v>
      </c>
      <c r="C22" t="s">
        <v>310</v>
      </c>
      <c r="D22" t="s">
        <v>311</v>
      </c>
      <c r="E22" t="s">
        <v>0</v>
      </c>
      <c r="G22" s="6" t="s">
        <v>171</v>
      </c>
      <c r="H22" s="3">
        <v>-1480.06</v>
      </c>
      <c r="I22" s="3">
        <v>2327.02</v>
      </c>
      <c r="J22" s="3">
        <v>1126.44</v>
      </c>
      <c r="K22" s="3">
        <v>631.6099999999999</v>
      </c>
      <c r="L22" s="3">
        <v>2605.0100000000002</v>
      </c>
    </row>
    <row r="23" spans="1:12" x14ac:dyDescent="0.2">
      <c r="A23" s="2">
        <v>43112</v>
      </c>
      <c r="B23">
        <v>-280</v>
      </c>
      <c r="C23" t="s">
        <v>102</v>
      </c>
      <c r="D23" t="s">
        <v>7</v>
      </c>
      <c r="E23" t="s">
        <v>28</v>
      </c>
      <c r="G23" s="6" t="s">
        <v>172</v>
      </c>
      <c r="H23" s="3">
        <v>-1591.98</v>
      </c>
      <c r="I23" s="3">
        <v>2327.02</v>
      </c>
      <c r="J23" s="3">
        <v>1126.44</v>
      </c>
      <c r="K23" s="3">
        <v>579.20999999999992</v>
      </c>
      <c r="L23" s="3">
        <v>2440.69</v>
      </c>
    </row>
    <row r="24" spans="1:12" x14ac:dyDescent="0.2">
      <c r="A24" s="2">
        <v>43112</v>
      </c>
      <c r="B24">
        <v>-69</v>
      </c>
      <c r="C24" t="s">
        <v>304</v>
      </c>
      <c r="D24" t="s">
        <v>13</v>
      </c>
      <c r="E24" t="s">
        <v>96</v>
      </c>
      <c r="G24" s="6" t="s">
        <v>173</v>
      </c>
      <c r="H24" s="3">
        <v>-1631.21</v>
      </c>
      <c r="I24" s="3">
        <v>2327.02</v>
      </c>
      <c r="J24" s="3">
        <v>1126.44</v>
      </c>
      <c r="K24" s="3">
        <v>489.89999999999992</v>
      </c>
      <c r="L24" s="3">
        <v>2312.15</v>
      </c>
    </row>
    <row r="25" spans="1:12" x14ac:dyDescent="0.2">
      <c r="A25" s="2">
        <v>43113</v>
      </c>
      <c r="B25">
        <v>-134.38999999999999</v>
      </c>
      <c r="C25" t="s">
        <v>109</v>
      </c>
      <c r="D25" t="s">
        <v>10</v>
      </c>
      <c r="E25" t="s">
        <v>96</v>
      </c>
      <c r="G25" s="6" t="s">
        <v>174</v>
      </c>
      <c r="H25" s="3">
        <v>-1760.24</v>
      </c>
      <c r="I25" s="3">
        <v>2327.02</v>
      </c>
      <c r="J25" s="3">
        <v>1126.44</v>
      </c>
      <c r="K25" s="3">
        <v>489.89999999999992</v>
      </c>
      <c r="L25" s="3">
        <v>2183.12</v>
      </c>
    </row>
    <row r="26" spans="1:12" x14ac:dyDescent="0.2">
      <c r="A26" s="2">
        <v>43113</v>
      </c>
      <c r="B26">
        <v>-6</v>
      </c>
      <c r="C26" t="s">
        <v>19</v>
      </c>
      <c r="D26" t="s">
        <v>19</v>
      </c>
      <c r="E26" t="s">
        <v>28</v>
      </c>
      <c r="G26" s="6" t="s">
        <v>175</v>
      </c>
      <c r="H26" s="3">
        <v>-1769.31</v>
      </c>
      <c r="I26" s="3">
        <v>2327.02</v>
      </c>
      <c r="J26" s="3">
        <v>1126.44</v>
      </c>
      <c r="K26" s="3">
        <v>489.89999999999992</v>
      </c>
      <c r="L26" s="3">
        <v>2174.0499999999997</v>
      </c>
    </row>
    <row r="27" spans="1:12" x14ac:dyDescent="0.2">
      <c r="A27" s="2">
        <v>43113</v>
      </c>
      <c r="B27">
        <v>-120</v>
      </c>
      <c r="C27" t="s">
        <v>133</v>
      </c>
      <c r="D27" t="s">
        <v>17</v>
      </c>
      <c r="E27" t="s">
        <v>28</v>
      </c>
      <c r="G27" s="6" t="s">
        <v>176</v>
      </c>
      <c r="H27" s="3">
        <v>-1769.31</v>
      </c>
      <c r="I27" s="3">
        <v>2327.02</v>
      </c>
      <c r="J27" s="3">
        <v>1126.44</v>
      </c>
      <c r="K27" s="3">
        <v>209.89999999999992</v>
      </c>
      <c r="L27" s="3">
        <v>1894.0499999999997</v>
      </c>
    </row>
    <row r="28" spans="1:12" x14ac:dyDescent="0.2">
      <c r="A28" s="2">
        <v>43114</v>
      </c>
      <c r="B28">
        <v>400</v>
      </c>
      <c r="C28" t="s">
        <v>309</v>
      </c>
      <c r="D28" t="s">
        <v>311</v>
      </c>
      <c r="E28" t="s">
        <v>28</v>
      </c>
      <c r="G28" s="6" t="s">
        <v>177</v>
      </c>
      <c r="H28" s="3">
        <v>-1910.62</v>
      </c>
      <c r="I28" s="3">
        <v>2327.02</v>
      </c>
      <c r="J28" s="3">
        <v>1126.44</v>
      </c>
      <c r="K28" s="3">
        <v>207.89999999999992</v>
      </c>
      <c r="L28" s="3">
        <v>1750.7399999999998</v>
      </c>
    </row>
    <row r="29" spans="1:12" x14ac:dyDescent="0.2">
      <c r="A29" s="2">
        <v>43114</v>
      </c>
      <c r="B29">
        <v>-400</v>
      </c>
      <c r="C29" t="s">
        <v>310</v>
      </c>
      <c r="D29" t="s">
        <v>311</v>
      </c>
      <c r="E29" t="s">
        <v>0</v>
      </c>
      <c r="G29" s="6" t="s">
        <v>178</v>
      </c>
      <c r="H29" s="3">
        <v>-1910.62</v>
      </c>
      <c r="I29" s="3">
        <v>2327.02</v>
      </c>
      <c r="J29" s="3">
        <v>1126.44</v>
      </c>
      <c r="K29" s="3">
        <v>197.21999999999991</v>
      </c>
      <c r="L29" s="3">
        <v>1740.0599999999997</v>
      </c>
    </row>
    <row r="30" spans="1:12" x14ac:dyDescent="0.2">
      <c r="A30" s="2">
        <v>43114</v>
      </c>
      <c r="B30">
        <v>-48.22</v>
      </c>
      <c r="C30" t="s">
        <v>83</v>
      </c>
      <c r="D30" t="s">
        <v>14</v>
      </c>
      <c r="E30" t="s">
        <v>96</v>
      </c>
      <c r="G30" s="6" t="s">
        <v>179</v>
      </c>
      <c r="H30" s="3">
        <v>-1910.62</v>
      </c>
      <c r="I30" s="3">
        <v>2327.02</v>
      </c>
      <c r="J30" s="3">
        <v>1126.44</v>
      </c>
      <c r="K30" s="3">
        <v>138.92999999999992</v>
      </c>
      <c r="L30" s="3">
        <v>1681.7699999999998</v>
      </c>
    </row>
    <row r="31" spans="1:12" x14ac:dyDescent="0.2">
      <c r="A31" s="2">
        <v>43114</v>
      </c>
      <c r="B31">
        <v>-56.53</v>
      </c>
      <c r="C31" t="s">
        <v>114</v>
      </c>
      <c r="D31" t="s">
        <v>18</v>
      </c>
      <c r="E31" t="s">
        <v>28</v>
      </c>
      <c r="G31" s="6" t="s">
        <v>180</v>
      </c>
      <c r="H31" s="3">
        <v>-1910.62</v>
      </c>
      <c r="I31" s="3">
        <v>2327.02</v>
      </c>
      <c r="J31" s="3">
        <v>1135.06</v>
      </c>
      <c r="K31" s="3">
        <v>138.92999999999992</v>
      </c>
      <c r="L31" s="3">
        <v>1690.3899999999996</v>
      </c>
    </row>
    <row r="32" spans="1:12" x14ac:dyDescent="0.2">
      <c r="A32" s="2">
        <v>43114</v>
      </c>
      <c r="B32">
        <v>-420</v>
      </c>
      <c r="C32" t="s">
        <v>132</v>
      </c>
      <c r="D32" t="s">
        <v>17</v>
      </c>
      <c r="E32" t="s">
        <v>96</v>
      </c>
      <c r="G32" s="6" t="s">
        <v>305</v>
      </c>
      <c r="H32" s="3">
        <v>-1910.62</v>
      </c>
      <c r="I32" s="3">
        <v>3623.81</v>
      </c>
      <c r="J32" s="3">
        <v>1135.06</v>
      </c>
      <c r="K32" s="3">
        <v>538.92999999999995</v>
      </c>
      <c r="L32" s="3">
        <v>3387.1799999999994</v>
      </c>
    </row>
    <row r="33" spans="1:12" x14ac:dyDescent="0.2">
      <c r="A33" s="2">
        <v>43114</v>
      </c>
      <c r="B33">
        <v>-154.22</v>
      </c>
      <c r="C33" t="s">
        <v>134</v>
      </c>
      <c r="D33" t="s">
        <v>17</v>
      </c>
      <c r="E33" t="s">
        <v>28</v>
      </c>
      <c r="G33" s="6" t="s">
        <v>181</v>
      </c>
      <c r="H33" s="3">
        <v>-1910.62</v>
      </c>
      <c r="I33" s="3">
        <v>3623.81</v>
      </c>
      <c r="J33" s="3">
        <v>1135.06</v>
      </c>
      <c r="K33" s="3">
        <v>249.08999999999997</v>
      </c>
      <c r="L33" s="3">
        <v>3097.3399999999992</v>
      </c>
    </row>
    <row r="34" spans="1:12" x14ac:dyDescent="0.2">
      <c r="A34" s="2">
        <v>43115</v>
      </c>
      <c r="B34">
        <v>-32</v>
      </c>
      <c r="C34" t="s">
        <v>139</v>
      </c>
      <c r="D34" t="s">
        <v>20</v>
      </c>
      <c r="E34" t="s">
        <v>96</v>
      </c>
      <c r="G34" s="6" t="s">
        <v>182</v>
      </c>
      <c r="H34" s="3">
        <v>-2033.9499999999998</v>
      </c>
      <c r="I34" s="3">
        <v>3623.81</v>
      </c>
      <c r="J34" s="3">
        <v>1135.06</v>
      </c>
      <c r="K34" s="3">
        <v>249.08999999999997</v>
      </c>
      <c r="L34" s="3">
        <v>2974.0099999999993</v>
      </c>
    </row>
    <row r="35" spans="1:12" x14ac:dyDescent="0.2">
      <c r="A35" s="2">
        <v>43116</v>
      </c>
      <c r="B35">
        <v>-28</v>
      </c>
      <c r="C35" t="s">
        <v>122</v>
      </c>
      <c r="D35" t="s">
        <v>26</v>
      </c>
      <c r="E35" t="s">
        <v>28</v>
      </c>
      <c r="G35" s="6" t="s">
        <v>183</v>
      </c>
      <c r="H35" s="3">
        <v>-2967.1</v>
      </c>
      <c r="I35" s="3">
        <v>3623.81</v>
      </c>
      <c r="J35" s="3">
        <v>1135.06</v>
      </c>
      <c r="K35" s="3">
        <v>249.08999999999997</v>
      </c>
      <c r="L35" s="3">
        <v>2040.8599999999992</v>
      </c>
    </row>
    <row r="36" spans="1:12" x14ac:dyDescent="0.2">
      <c r="A36" s="2">
        <v>43116</v>
      </c>
      <c r="B36">
        <v>-24</v>
      </c>
      <c r="C36" t="s">
        <v>156</v>
      </c>
      <c r="D36" t="s">
        <v>16</v>
      </c>
      <c r="E36" t="s">
        <v>96</v>
      </c>
      <c r="G36" s="6" t="s">
        <v>184</v>
      </c>
      <c r="H36" s="3">
        <v>-3015.22</v>
      </c>
      <c r="I36" s="3">
        <v>3123.81</v>
      </c>
      <c r="J36" s="3">
        <v>1135.06</v>
      </c>
      <c r="K36" s="3">
        <v>749.08999999999992</v>
      </c>
      <c r="L36" s="3">
        <v>1992.7399999999993</v>
      </c>
    </row>
    <row r="37" spans="1:12" x14ac:dyDescent="0.2">
      <c r="A37" s="2">
        <v>43116</v>
      </c>
      <c r="B37">
        <v>-28</v>
      </c>
      <c r="C37" s="5" t="s">
        <v>296</v>
      </c>
      <c r="D37" t="s">
        <v>3</v>
      </c>
      <c r="E37" t="s">
        <v>96</v>
      </c>
      <c r="G37" s="6" t="s">
        <v>185</v>
      </c>
      <c r="H37" s="3">
        <v>-3021.22</v>
      </c>
      <c r="I37" s="3">
        <v>3123.81</v>
      </c>
      <c r="J37" s="3">
        <v>1135.06</v>
      </c>
      <c r="K37" s="3">
        <v>749.08999999999992</v>
      </c>
      <c r="L37" s="3">
        <v>1986.7399999999993</v>
      </c>
    </row>
    <row r="38" spans="1:12" x14ac:dyDescent="0.2">
      <c r="A38" s="2">
        <v>43118</v>
      </c>
      <c r="B38">
        <v>-8.91</v>
      </c>
      <c r="C38" t="s">
        <v>81</v>
      </c>
      <c r="D38" t="s">
        <v>14</v>
      </c>
      <c r="E38" t="s">
        <v>28</v>
      </c>
      <c r="G38" s="6" t="s">
        <v>186</v>
      </c>
      <c r="H38" s="3">
        <v>-3021.22</v>
      </c>
      <c r="I38" s="3">
        <v>3123.81</v>
      </c>
      <c r="J38" s="3">
        <v>1135.06</v>
      </c>
      <c r="K38" s="3">
        <v>469.08999999999992</v>
      </c>
      <c r="L38" s="3">
        <v>1706.7399999999993</v>
      </c>
    </row>
    <row r="39" spans="1:12" x14ac:dyDescent="0.2">
      <c r="A39" s="2">
        <v>43118</v>
      </c>
      <c r="B39">
        <v>1696.79</v>
      </c>
      <c r="C39" t="s">
        <v>100</v>
      </c>
      <c r="D39" t="s">
        <v>1</v>
      </c>
      <c r="E39" t="s">
        <v>0</v>
      </c>
      <c r="G39" s="6" t="s">
        <v>187</v>
      </c>
      <c r="H39" s="3">
        <v>-3130.95</v>
      </c>
      <c r="I39" s="3">
        <v>3123.81</v>
      </c>
      <c r="J39" s="3">
        <v>1135.06</v>
      </c>
      <c r="K39" s="3">
        <v>451.83999999999992</v>
      </c>
      <c r="L39" s="3">
        <v>1579.7599999999993</v>
      </c>
    </row>
    <row r="40" spans="1:12" x14ac:dyDescent="0.2">
      <c r="A40" s="2">
        <v>43119</v>
      </c>
      <c r="B40">
        <v>-280</v>
      </c>
      <c r="C40" t="s">
        <v>102</v>
      </c>
      <c r="D40" t="s">
        <v>7</v>
      </c>
      <c r="E40" t="s">
        <v>28</v>
      </c>
      <c r="G40" s="6" t="s">
        <v>188</v>
      </c>
      <c r="H40" s="3">
        <v>-3204.7999999999997</v>
      </c>
      <c r="I40" s="3">
        <v>3123.81</v>
      </c>
      <c r="J40" s="3">
        <v>1135.06</v>
      </c>
      <c r="K40" s="3">
        <v>451.83999999999992</v>
      </c>
      <c r="L40" s="3">
        <v>1505.9099999999994</v>
      </c>
    </row>
    <row r="41" spans="1:12" x14ac:dyDescent="0.2">
      <c r="A41" s="2">
        <v>43120</v>
      </c>
      <c r="B41">
        <v>550</v>
      </c>
      <c r="C41" t="s">
        <v>309</v>
      </c>
      <c r="D41" t="s">
        <v>311</v>
      </c>
      <c r="E41" t="s">
        <v>28</v>
      </c>
      <c r="G41" s="6" t="s">
        <v>189</v>
      </c>
      <c r="H41" s="3">
        <v>-3204.7999999999997</v>
      </c>
      <c r="I41" s="3">
        <v>3123.81</v>
      </c>
      <c r="J41" s="3">
        <v>1135.06</v>
      </c>
      <c r="K41" s="3">
        <v>445.53999999999991</v>
      </c>
      <c r="L41" s="3">
        <v>1499.6099999999994</v>
      </c>
    </row>
    <row r="42" spans="1:12" x14ac:dyDescent="0.2">
      <c r="A42" s="2">
        <v>43120</v>
      </c>
      <c r="B42">
        <v>-550</v>
      </c>
      <c r="C42" t="s">
        <v>310</v>
      </c>
      <c r="D42" t="s">
        <v>311</v>
      </c>
      <c r="E42" t="s">
        <v>0</v>
      </c>
      <c r="G42" s="6" t="s">
        <v>190</v>
      </c>
      <c r="H42" s="3">
        <v>-3204.7999999999997</v>
      </c>
      <c r="I42" s="3">
        <v>4220.6000000000004</v>
      </c>
      <c r="J42" s="3">
        <v>1135.06</v>
      </c>
      <c r="K42" s="3">
        <v>623.9899999999999</v>
      </c>
      <c r="L42" s="3">
        <v>2774.8499999999995</v>
      </c>
    </row>
    <row r="43" spans="1:12" x14ac:dyDescent="0.2">
      <c r="A43" s="2">
        <v>43120</v>
      </c>
      <c r="B43">
        <v>-93.24</v>
      </c>
      <c r="C43" t="s">
        <v>109</v>
      </c>
      <c r="D43" t="s">
        <v>10</v>
      </c>
      <c r="E43" t="s">
        <v>96</v>
      </c>
      <c r="G43" s="6" t="s">
        <v>191</v>
      </c>
      <c r="H43" s="3">
        <v>-3259.89</v>
      </c>
      <c r="I43" s="3">
        <v>4220.6000000000004</v>
      </c>
      <c r="J43" s="3">
        <v>1135.06</v>
      </c>
      <c r="K43" s="3">
        <v>343.9899999999999</v>
      </c>
      <c r="L43" s="3">
        <v>2439.7599999999993</v>
      </c>
    </row>
    <row r="44" spans="1:12" x14ac:dyDescent="0.2">
      <c r="A44" s="2">
        <v>43120</v>
      </c>
      <c r="B44">
        <v>-13.85</v>
      </c>
      <c r="C44" t="s">
        <v>94</v>
      </c>
      <c r="D44" t="s">
        <v>14</v>
      </c>
      <c r="E44" t="s">
        <v>96</v>
      </c>
      <c r="G44" s="6" t="s">
        <v>192</v>
      </c>
      <c r="H44" s="3">
        <v>-3382.5899999999997</v>
      </c>
      <c r="I44" s="3">
        <v>4220.6000000000004</v>
      </c>
      <c r="J44" s="3">
        <v>1135.06</v>
      </c>
      <c r="K44" s="3">
        <v>339.76999999999987</v>
      </c>
      <c r="L44" s="3">
        <v>2312.8399999999992</v>
      </c>
    </row>
    <row r="45" spans="1:12" x14ac:dyDescent="0.2">
      <c r="A45" s="2">
        <v>43120</v>
      </c>
      <c r="B45">
        <v>-85</v>
      </c>
      <c r="C45" t="s">
        <v>108</v>
      </c>
      <c r="D45" t="s">
        <v>11</v>
      </c>
      <c r="E45" t="s">
        <v>96</v>
      </c>
      <c r="G45" s="6" t="s">
        <v>193</v>
      </c>
      <c r="H45" s="3">
        <v>-3382.5899999999997</v>
      </c>
      <c r="I45" s="3">
        <v>4220.6000000000004</v>
      </c>
      <c r="J45" s="3">
        <v>1135.06</v>
      </c>
      <c r="K45" s="3">
        <v>255.21999999999986</v>
      </c>
      <c r="L45" s="3">
        <v>2228.2899999999991</v>
      </c>
    </row>
    <row r="46" spans="1:12" x14ac:dyDescent="0.2">
      <c r="A46" s="2">
        <v>43121</v>
      </c>
      <c r="B46">
        <v>-9.59</v>
      </c>
      <c r="C46" t="s">
        <v>73</v>
      </c>
      <c r="D46" t="s">
        <v>14</v>
      </c>
      <c r="E46" t="s">
        <v>28</v>
      </c>
      <c r="G46" s="6" t="s">
        <v>194</v>
      </c>
      <c r="H46" s="3">
        <v>-3467.5899999999997</v>
      </c>
      <c r="I46" s="3">
        <v>3820.6000000000004</v>
      </c>
      <c r="J46" s="3">
        <v>1135.06</v>
      </c>
      <c r="K46" s="3">
        <v>655.2199999999998</v>
      </c>
      <c r="L46" s="3">
        <v>2143.2899999999991</v>
      </c>
    </row>
    <row r="47" spans="1:12" x14ac:dyDescent="0.2">
      <c r="A47" s="2">
        <v>43121</v>
      </c>
      <c r="B47">
        <v>-111.92</v>
      </c>
      <c r="C47" t="s">
        <v>121</v>
      </c>
      <c r="D47" t="s">
        <v>8</v>
      </c>
      <c r="E47" t="s">
        <v>96</v>
      </c>
      <c r="G47" s="6" t="s">
        <v>195</v>
      </c>
      <c r="H47" s="3">
        <v>-3576.8799999999997</v>
      </c>
      <c r="I47" s="3">
        <v>3820.6000000000004</v>
      </c>
      <c r="J47" s="3">
        <v>1135.06</v>
      </c>
      <c r="K47" s="3">
        <v>601.26999999999975</v>
      </c>
      <c r="L47" s="3">
        <v>1980.049999999999</v>
      </c>
    </row>
    <row r="48" spans="1:12" x14ac:dyDescent="0.2">
      <c r="A48" s="2">
        <v>43121</v>
      </c>
      <c r="B48">
        <v>-42.81</v>
      </c>
      <c r="C48" t="s">
        <v>102</v>
      </c>
      <c r="D48" t="s">
        <v>9</v>
      </c>
      <c r="E48" t="s">
        <v>28</v>
      </c>
      <c r="G48" s="6" t="s">
        <v>196</v>
      </c>
      <c r="H48" s="3">
        <v>-3631.66</v>
      </c>
      <c r="I48" s="3">
        <v>3820.6000000000004</v>
      </c>
      <c r="J48" s="3">
        <v>1135.06</v>
      </c>
      <c r="K48" s="3">
        <v>564.27999999999975</v>
      </c>
      <c r="L48" s="3">
        <v>1888.2799999999991</v>
      </c>
    </row>
    <row r="49" spans="1:12" x14ac:dyDescent="0.2">
      <c r="A49" s="2">
        <v>43122</v>
      </c>
      <c r="B49">
        <v>-12.33</v>
      </c>
      <c r="C49" t="s">
        <v>46</v>
      </c>
      <c r="D49" t="s">
        <v>14</v>
      </c>
      <c r="E49" t="s">
        <v>28</v>
      </c>
      <c r="G49" s="6" t="s">
        <v>197</v>
      </c>
      <c r="H49" s="3">
        <v>-3706.8999999999996</v>
      </c>
      <c r="I49" s="3">
        <v>3820.6000000000004</v>
      </c>
      <c r="J49" s="3">
        <v>1135.06</v>
      </c>
      <c r="K49" s="3">
        <v>261.16999999999973</v>
      </c>
      <c r="L49" s="3">
        <v>1509.9299999999989</v>
      </c>
    </row>
    <row r="50" spans="1:12" x14ac:dyDescent="0.2">
      <c r="A50" s="2">
        <v>43122</v>
      </c>
      <c r="B50">
        <v>-39.229999999999997</v>
      </c>
      <c r="C50" t="s">
        <v>117</v>
      </c>
      <c r="D50" t="s">
        <v>21</v>
      </c>
      <c r="E50" t="s">
        <v>96</v>
      </c>
      <c r="G50" s="6" t="s">
        <v>198</v>
      </c>
      <c r="H50" s="3">
        <v>-3820.99</v>
      </c>
      <c r="I50" s="3">
        <v>3820.6000000000004</v>
      </c>
      <c r="J50" s="3">
        <v>1135.06</v>
      </c>
      <c r="K50" s="3">
        <v>261.16999999999973</v>
      </c>
      <c r="L50" s="3">
        <v>1395.839999999999</v>
      </c>
    </row>
    <row r="51" spans="1:12" x14ac:dyDescent="0.2">
      <c r="A51" s="2">
        <v>43122</v>
      </c>
      <c r="B51">
        <v>-36.99</v>
      </c>
      <c r="C51" t="s">
        <v>145</v>
      </c>
      <c r="D51" t="s">
        <v>12</v>
      </c>
      <c r="E51" t="s">
        <v>28</v>
      </c>
      <c r="G51" s="6" t="s">
        <v>314</v>
      </c>
      <c r="H51" s="3">
        <v>-3820.99</v>
      </c>
      <c r="I51" s="3">
        <v>3320.6000000000004</v>
      </c>
      <c r="J51" s="3">
        <v>1135.06</v>
      </c>
      <c r="K51" s="3">
        <v>761.16999999999973</v>
      </c>
      <c r="L51" s="3">
        <v>1395.839999999999</v>
      </c>
    </row>
    <row r="52" spans="1:12" x14ac:dyDescent="0.2">
      <c r="A52" s="2">
        <v>43122</v>
      </c>
      <c r="B52">
        <v>-39.99</v>
      </c>
      <c r="C52" t="s">
        <v>295</v>
      </c>
      <c r="D52" t="s">
        <v>3</v>
      </c>
      <c r="E52" t="s">
        <v>28</v>
      </c>
      <c r="G52" s="6" t="s">
        <v>199</v>
      </c>
      <c r="H52" s="3">
        <v>-3881.75</v>
      </c>
      <c r="I52" s="3">
        <v>3320.6000000000004</v>
      </c>
      <c r="J52" s="3">
        <v>1135.06</v>
      </c>
      <c r="K52" s="3">
        <v>747.14999999999975</v>
      </c>
      <c r="L52" s="3">
        <v>1321.059999999999</v>
      </c>
    </row>
    <row r="53" spans="1:12" x14ac:dyDescent="0.2">
      <c r="A53" s="2">
        <v>43123</v>
      </c>
      <c r="B53">
        <v>-75.239999999999995</v>
      </c>
      <c r="C53" t="s">
        <v>116</v>
      </c>
      <c r="D53" t="s">
        <v>21</v>
      </c>
      <c r="E53" t="s">
        <v>96</v>
      </c>
      <c r="G53" s="6" t="s">
        <v>200</v>
      </c>
      <c r="H53" s="3">
        <v>-4133.8599999999997</v>
      </c>
      <c r="I53" s="3">
        <v>3320.6000000000004</v>
      </c>
      <c r="J53" s="3">
        <v>1144.02</v>
      </c>
      <c r="K53" s="3">
        <v>707.14999999999975</v>
      </c>
      <c r="L53" s="3">
        <v>1037.9099999999989</v>
      </c>
    </row>
    <row r="54" spans="1:12" x14ac:dyDescent="0.2">
      <c r="A54" s="2">
        <v>43123</v>
      </c>
      <c r="B54">
        <v>-53.79</v>
      </c>
      <c r="C54" t="s">
        <v>112</v>
      </c>
      <c r="D54" t="s">
        <v>18</v>
      </c>
      <c r="E54" t="s">
        <v>96</v>
      </c>
      <c r="G54" s="6" t="s">
        <v>306</v>
      </c>
      <c r="H54" s="3">
        <v>-4133.8599999999997</v>
      </c>
      <c r="I54" s="3">
        <v>5017.3900000000003</v>
      </c>
      <c r="J54" s="3">
        <v>1144.02</v>
      </c>
      <c r="K54" s="3">
        <v>707.14999999999975</v>
      </c>
      <c r="L54" s="3">
        <v>2734.6999999999989</v>
      </c>
    </row>
    <row r="55" spans="1:12" x14ac:dyDescent="0.2">
      <c r="A55" s="2">
        <v>43125</v>
      </c>
      <c r="B55">
        <v>-9.07</v>
      </c>
      <c r="C55" t="s">
        <v>40</v>
      </c>
      <c r="D55" t="s">
        <v>14</v>
      </c>
      <c r="E55" t="s">
        <v>96</v>
      </c>
      <c r="G55" s="6" t="s">
        <v>201</v>
      </c>
      <c r="H55" s="3">
        <v>-4133.8599999999997</v>
      </c>
      <c r="I55" s="3">
        <v>5017.3900000000003</v>
      </c>
      <c r="J55" s="3">
        <v>1144.02</v>
      </c>
      <c r="K55" s="3">
        <v>427.14999999999975</v>
      </c>
      <c r="L55" s="3">
        <v>2454.6999999999989</v>
      </c>
    </row>
    <row r="56" spans="1:12" x14ac:dyDescent="0.2">
      <c r="A56" s="2">
        <v>43126</v>
      </c>
      <c r="B56">
        <v>-280</v>
      </c>
      <c r="C56" t="s">
        <v>102</v>
      </c>
      <c r="D56" t="s">
        <v>7</v>
      </c>
      <c r="E56" t="s">
        <v>28</v>
      </c>
      <c r="G56" s="6" t="s">
        <v>202</v>
      </c>
      <c r="H56" s="3">
        <v>-4264.45</v>
      </c>
      <c r="I56" s="3">
        <v>5017.3900000000003</v>
      </c>
      <c r="J56" s="3">
        <v>1144.02</v>
      </c>
      <c r="K56" s="3">
        <v>427.14999999999975</v>
      </c>
      <c r="L56" s="3">
        <v>2324.1099999999988</v>
      </c>
    </row>
    <row r="57" spans="1:12" x14ac:dyDescent="0.2">
      <c r="A57" s="2">
        <v>43127</v>
      </c>
      <c r="B57">
        <v>-141.31</v>
      </c>
      <c r="C57" t="s">
        <v>109</v>
      </c>
      <c r="D57" t="s">
        <v>10</v>
      </c>
      <c r="E57" t="s">
        <v>96</v>
      </c>
      <c r="G57" s="6" t="s">
        <v>203</v>
      </c>
      <c r="H57" s="3">
        <v>-4264.45</v>
      </c>
      <c r="I57" s="3">
        <v>5017.3900000000003</v>
      </c>
      <c r="J57" s="3">
        <v>1144.02</v>
      </c>
      <c r="K57" s="3">
        <v>413.65999999999974</v>
      </c>
      <c r="L57" s="3">
        <v>2310.619999999999</v>
      </c>
    </row>
    <row r="58" spans="1:12" x14ac:dyDescent="0.2">
      <c r="A58" s="2">
        <v>43127</v>
      </c>
      <c r="B58">
        <v>-2</v>
      </c>
      <c r="C58" t="s">
        <v>144</v>
      </c>
      <c r="D58" t="s">
        <v>19</v>
      </c>
      <c r="E58" t="s">
        <v>28</v>
      </c>
      <c r="G58" s="6" t="s">
        <v>204</v>
      </c>
      <c r="H58" s="3">
        <v>-4264.45</v>
      </c>
      <c r="I58" s="3">
        <v>4417.3900000000003</v>
      </c>
      <c r="J58" s="3">
        <v>1144.02</v>
      </c>
      <c r="K58" s="3">
        <v>833.53999999999974</v>
      </c>
      <c r="L58" s="3">
        <v>2130.4999999999991</v>
      </c>
    </row>
    <row r="59" spans="1:12" x14ac:dyDescent="0.2">
      <c r="A59" s="2">
        <v>43129</v>
      </c>
      <c r="B59">
        <v>-10.68</v>
      </c>
      <c r="C59" t="s">
        <v>44</v>
      </c>
      <c r="D59" t="s">
        <v>14</v>
      </c>
      <c r="E59" t="s">
        <v>28</v>
      </c>
      <c r="G59" s="6" t="s">
        <v>205</v>
      </c>
      <c r="H59" s="3">
        <v>-4334.45</v>
      </c>
      <c r="I59" s="3">
        <v>4417.3900000000003</v>
      </c>
      <c r="J59" s="3">
        <v>1144.02</v>
      </c>
      <c r="K59" s="3">
        <v>825.11999999999978</v>
      </c>
      <c r="L59" s="3">
        <v>2052.079999999999</v>
      </c>
    </row>
    <row r="60" spans="1:12" x14ac:dyDescent="0.2">
      <c r="A60" s="2">
        <v>43130</v>
      </c>
      <c r="B60">
        <v>-58.29</v>
      </c>
      <c r="C60" t="s">
        <v>113</v>
      </c>
      <c r="D60" t="s">
        <v>18</v>
      </c>
      <c r="E60" t="s">
        <v>28</v>
      </c>
      <c r="G60" s="6" t="s">
        <v>206</v>
      </c>
      <c r="H60" s="3">
        <v>-4334.45</v>
      </c>
      <c r="I60" s="3">
        <v>4417.3900000000003</v>
      </c>
      <c r="J60" s="3">
        <v>1144.02</v>
      </c>
      <c r="K60" s="3">
        <v>545.11999999999978</v>
      </c>
      <c r="L60" s="3">
        <v>1772.079999999999</v>
      </c>
    </row>
    <row r="61" spans="1:12" x14ac:dyDescent="0.2">
      <c r="A61" s="2">
        <v>43131</v>
      </c>
      <c r="B61">
        <v>12.31</v>
      </c>
      <c r="C61" t="s">
        <v>141</v>
      </c>
      <c r="D61" t="s">
        <v>2</v>
      </c>
      <c r="E61" t="s">
        <v>29</v>
      </c>
      <c r="G61" s="6" t="s">
        <v>207</v>
      </c>
      <c r="H61" s="3">
        <v>-4480.87</v>
      </c>
      <c r="I61" s="3">
        <v>4537.3900000000003</v>
      </c>
      <c r="J61" s="3">
        <v>1144.02</v>
      </c>
      <c r="K61" s="3">
        <v>529.39999999999975</v>
      </c>
      <c r="L61" s="3">
        <v>1729.9399999999991</v>
      </c>
    </row>
    <row r="62" spans="1:12" x14ac:dyDescent="0.2">
      <c r="A62" s="2">
        <v>43131</v>
      </c>
      <c r="B62">
        <v>-3.69</v>
      </c>
      <c r="C62" t="s">
        <v>142</v>
      </c>
      <c r="D62" t="s">
        <v>2</v>
      </c>
      <c r="E62" t="s">
        <v>29</v>
      </c>
      <c r="G62" s="6" t="s">
        <v>208</v>
      </c>
      <c r="H62" s="3">
        <v>-4480.87</v>
      </c>
      <c r="I62" s="3">
        <v>4537.3900000000003</v>
      </c>
      <c r="J62" s="3">
        <v>1144.02</v>
      </c>
      <c r="K62" s="3">
        <v>511.78999999999974</v>
      </c>
      <c r="L62" s="3">
        <v>1712.3299999999992</v>
      </c>
    </row>
    <row r="63" spans="1:12" x14ac:dyDescent="0.2">
      <c r="A63" s="2">
        <v>43132</v>
      </c>
      <c r="B63">
        <v>400</v>
      </c>
      <c r="C63" t="s">
        <v>309</v>
      </c>
      <c r="D63" t="s">
        <v>311</v>
      </c>
      <c r="E63" t="s">
        <v>28</v>
      </c>
      <c r="G63" s="6" t="s">
        <v>209</v>
      </c>
      <c r="H63" s="3">
        <v>-4530.99</v>
      </c>
      <c r="I63" s="3">
        <v>4537.3900000000003</v>
      </c>
      <c r="J63" s="3">
        <v>1144.02</v>
      </c>
      <c r="K63" s="3">
        <v>511.78999999999974</v>
      </c>
      <c r="L63" s="3">
        <v>1662.2099999999994</v>
      </c>
    </row>
    <row r="64" spans="1:12" x14ac:dyDescent="0.2">
      <c r="A64" s="2">
        <v>43132</v>
      </c>
      <c r="B64">
        <v>-400</v>
      </c>
      <c r="C64" t="s">
        <v>310</v>
      </c>
      <c r="D64" t="s">
        <v>311</v>
      </c>
      <c r="E64" t="s">
        <v>0</v>
      </c>
      <c r="G64" s="6" t="s">
        <v>210</v>
      </c>
      <c r="H64" s="3">
        <v>-4625.99</v>
      </c>
      <c r="I64" s="3">
        <v>6034.18</v>
      </c>
      <c r="J64" s="3">
        <v>1144.02</v>
      </c>
      <c r="K64" s="3">
        <v>702.13999999999976</v>
      </c>
      <c r="L64" s="3">
        <v>3254.3499999999995</v>
      </c>
    </row>
    <row r="65" spans="1:12" x14ac:dyDescent="0.2">
      <c r="A65" s="2">
        <v>43132</v>
      </c>
      <c r="B65">
        <v>1696.79</v>
      </c>
      <c r="C65" t="s">
        <v>100</v>
      </c>
      <c r="D65" t="s">
        <v>1</v>
      </c>
      <c r="E65" t="s">
        <v>0</v>
      </c>
      <c r="G65" s="6" t="s">
        <v>211</v>
      </c>
      <c r="H65" s="3">
        <v>-4625.99</v>
      </c>
      <c r="I65" s="3">
        <v>6034.18</v>
      </c>
      <c r="J65" s="3">
        <v>1144.02</v>
      </c>
      <c r="K65" s="3">
        <v>422.13999999999976</v>
      </c>
      <c r="L65" s="3">
        <v>2974.3499999999995</v>
      </c>
    </row>
    <row r="66" spans="1:12" x14ac:dyDescent="0.2">
      <c r="A66" s="2">
        <v>43133</v>
      </c>
      <c r="B66">
        <v>-9.84</v>
      </c>
      <c r="C66" t="s">
        <v>90</v>
      </c>
      <c r="D66" t="s">
        <v>14</v>
      </c>
      <c r="E66" t="s">
        <v>28</v>
      </c>
      <c r="G66" s="6" t="s">
        <v>212</v>
      </c>
      <c r="H66" s="3">
        <v>-4764.04</v>
      </c>
      <c r="I66" s="3">
        <v>6034.18</v>
      </c>
      <c r="J66" s="3">
        <v>1144.02</v>
      </c>
      <c r="K66" s="3">
        <v>422.13999999999976</v>
      </c>
      <c r="L66" s="3">
        <v>2836.2999999999993</v>
      </c>
    </row>
    <row r="67" spans="1:12" x14ac:dyDescent="0.2">
      <c r="A67" s="2">
        <v>43133</v>
      </c>
      <c r="B67">
        <v>-280</v>
      </c>
      <c r="C67" t="s">
        <v>102</v>
      </c>
      <c r="D67" t="s">
        <v>7</v>
      </c>
      <c r="E67" t="s">
        <v>28</v>
      </c>
      <c r="G67" s="6" t="s">
        <v>213</v>
      </c>
      <c r="H67" s="3">
        <v>-4857.38</v>
      </c>
      <c r="I67" s="3">
        <v>5634.18</v>
      </c>
      <c r="J67" s="3">
        <v>1144.02</v>
      </c>
      <c r="K67" s="3">
        <v>803.81999999999971</v>
      </c>
      <c r="L67" s="3">
        <v>2724.6399999999994</v>
      </c>
    </row>
    <row r="68" spans="1:12" x14ac:dyDescent="0.2">
      <c r="A68" s="2">
        <v>43134</v>
      </c>
      <c r="B68">
        <v>-123.33</v>
      </c>
      <c r="C68" t="s">
        <v>110</v>
      </c>
      <c r="D68" t="s">
        <v>10</v>
      </c>
      <c r="E68" t="s">
        <v>96</v>
      </c>
      <c r="G68" s="6" t="s">
        <v>214</v>
      </c>
      <c r="H68" s="3">
        <v>-4989.5200000000004</v>
      </c>
      <c r="I68" s="3">
        <v>5634.18</v>
      </c>
      <c r="J68" s="3">
        <v>1144.02</v>
      </c>
      <c r="K68" s="3">
        <v>746.52999999999975</v>
      </c>
      <c r="L68" s="3">
        <v>2535.2099999999996</v>
      </c>
    </row>
    <row r="69" spans="1:12" x14ac:dyDescent="0.2">
      <c r="A69" s="2">
        <v>43136</v>
      </c>
      <c r="B69">
        <v>-34.15</v>
      </c>
      <c r="C69" t="s">
        <v>111</v>
      </c>
      <c r="D69" t="s">
        <v>10</v>
      </c>
      <c r="E69" t="s">
        <v>96</v>
      </c>
      <c r="G69" s="6" t="s">
        <v>215</v>
      </c>
      <c r="H69" s="3">
        <v>-5031.75</v>
      </c>
      <c r="I69" s="3">
        <v>5634.18</v>
      </c>
      <c r="J69" s="3">
        <v>1144.02</v>
      </c>
      <c r="K69" s="3">
        <v>681.53999999999974</v>
      </c>
      <c r="L69" s="3">
        <v>2427.9899999999998</v>
      </c>
    </row>
    <row r="70" spans="1:12" x14ac:dyDescent="0.2">
      <c r="A70" s="2">
        <v>43136</v>
      </c>
      <c r="B70">
        <v>-899</v>
      </c>
      <c r="C70" t="s">
        <v>115</v>
      </c>
      <c r="D70" t="s">
        <v>23</v>
      </c>
      <c r="E70" t="s">
        <v>96</v>
      </c>
      <c r="G70" s="6" t="s">
        <v>216</v>
      </c>
      <c r="H70" s="3">
        <v>-5202.83</v>
      </c>
      <c r="I70" s="3">
        <v>5634.18</v>
      </c>
      <c r="J70" s="3">
        <v>1144.02</v>
      </c>
      <c r="K70" s="3">
        <v>401.53999999999974</v>
      </c>
      <c r="L70" s="3">
        <v>1976.9099999999999</v>
      </c>
    </row>
    <row r="71" spans="1:12" x14ac:dyDescent="0.2">
      <c r="A71" s="2">
        <v>43138</v>
      </c>
      <c r="B71">
        <v>500</v>
      </c>
      <c r="C71" t="s">
        <v>309</v>
      </c>
      <c r="D71" t="s">
        <v>311</v>
      </c>
      <c r="E71" t="s">
        <v>28</v>
      </c>
      <c r="G71" s="6" t="s">
        <v>217</v>
      </c>
      <c r="H71" s="3">
        <v>-5328</v>
      </c>
      <c r="I71" s="3">
        <v>5634.18</v>
      </c>
      <c r="J71" s="3">
        <v>1144.02</v>
      </c>
      <c r="K71" s="3">
        <v>401.53999999999974</v>
      </c>
      <c r="L71" s="3">
        <v>1851.7399999999998</v>
      </c>
    </row>
    <row r="72" spans="1:12" x14ac:dyDescent="0.2">
      <c r="A72" s="2">
        <v>43138</v>
      </c>
      <c r="B72">
        <v>-500</v>
      </c>
      <c r="C72" t="s">
        <v>310</v>
      </c>
      <c r="D72" t="s">
        <v>311</v>
      </c>
      <c r="E72" t="s">
        <v>0</v>
      </c>
      <c r="G72" s="6" t="s">
        <v>315</v>
      </c>
      <c r="H72" s="3">
        <v>-5328</v>
      </c>
      <c r="I72" s="3">
        <v>5134.18</v>
      </c>
      <c r="J72" s="3">
        <v>1144.02</v>
      </c>
      <c r="K72" s="3">
        <v>901.53999999999974</v>
      </c>
      <c r="L72" s="3">
        <v>1851.7399999999998</v>
      </c>
    </row>
    <row r="73" spans="1:12" x14ac:dyDescent="0.2">
      <c r="A73" s="2">
        <v>43138</v>
      </c>
      <c r="B73">
        <v>-48.12</v>
      </c>
      <c r="C73" t="s">
        <v>80</v>
      </c>
      <c r="D73" t="s">
        <v>14</v>
      </c>
      <c r="E73" t="s">
        <v>96</v>
      </c>
      <c r="G73" s="6" t="s">
        <v>218</v>
      </c>
      <c r="H73" s="3">
        <v>-5328</v>
      </c>
      <c r="I73" s="3">
        <v>5134.18</v>
      </c>
      <c r="J73" s="3">
        <v>1144.02</v>
      </c>
      <c r="K73" s="3">
        <v>887.14999999999975</v>
      </c>
      <c r="L73" s="3">
        <v>1837.3499999999997</v>
      </c>
    </row>
    <row r="74" spans="1:12" x14ac:dyDescent="0.2">
      <c r="A74" s="2">
        <v>43139</v>
      </c>
      <c r="B74">
        <v>-6</v>
      </c>
      <c r="C74" t="s">
        <v>143</v>
      </c>
      <c r="D74" t="s">
        <v>19</v>
      </c>
      <c r="E74" t="s">
        <v>96</v>
      </c>
      <c r="G74" s="6" t="s">
        <v>219</v>
      </c>
      <c r="H74" s="3">
        <v>-5328</v>
      </c>
      <c r="I74" s="3">
        <v>5134.18</v>
      </c>
      <c r="J74" s="3">
        <v>1144.02</v>
      </c>
      <c r="K74" s="3">
        <v>818.14999999999975</v>
      </c>
      <c r="L74" s="3">
        <v>1768.3499999999997</v>
      </c>
    </row>
    <row r="75" spans="1:12" x14ac:dyDescent="0.2">
      <c r="A75" s="2">
        <v>43140</v>
      </c>
      <c r="B75">
        <v>-280</v>
      </c>
      <c r="C75" t="s">
        <v>102</v>
      </c>
      <c r="D75" t="s">
        <v>7</v>
      </c>
      <c r="E75" t="s">
        <v>28</v>
      </c>
      <c r="G75" s="6" t="s">
        <v>220</v>
      </c>
      <c r="H75" s="3">
        <v>-5340.79</v>
      </c>
      <c r="I75" s="3">
        <v>6830.97</v>
      </c>
      <c r="J75" s="3">
        <v>1144.02</v>
      </c>
      <c r="K75" s="3">
        <v>818.14999999999975</v>
      </c>
      <c r="L75" s="3">
        <v>3452.3499999999995</v>
      </c>
    </row>
    <row r="76" spans="1:12" x14ac:dyDescent="0.2">
      <c r="A76" s="2">
        <v>43141</v>
      </c>
      <c r="B76">
        <v>-109.73</v>
      </c>
      <c r="C76" t="s">
        <v>109</v>
      </c>
      <c r="D76" t="s">
        <v>10</v>
      </c>
      <c r="E76" t="s">
        <v>96</v>
      </c>
      <c r="G76" s="6" t="s">
        <v>221</v>
      </c>
      <c r="H76" s="3">
        <v>-5432.6</v>
      </c>
      <c r="I76" s="3">
        <v>6830.97</v>
      </c>
      <c r="J76" s="3">
        <v>1144.02</v>
      </c>
      <c r="K76" s="3">
        <v>538.14999999999975</v>
      </c>
      <c r="L76" s="3">
        <v>3080.5399999999995</v>
      </c>
    </row>
    <row r="77" spans="1:12" x14ac:dyDescent="0.2">
      <c r="A77" s="2">
        <v>43141</v>
      </c>
      <c r="B77">
        <v>-17.25</v>
      </c>
      <c r="C77" t="s">
        <v>72</v>
      </c>
      <c r="D77" t="s">
        <v>14</v>
      </c>
      <c r="E77" t="s">
        <v>28</v>
      </c>
      <c r="G77" s="6" t="s">
        <v>222</v>
      </c>
      <c r="H77" s="3">
        <v>-5526.1</v>
      </c>
      <c r="I77" s="3">
        <v>6830.97</v>
      </c>
      <c r="J77" s="3">
        <v>1153.52</v>
      </c>
      <c r="K77" s="3">
        <v>455.15999999999974</v>
      </c>
      <c r="L77" s="3">
        <v>2913.5499999999993</v>
      </c>
    </row>
    <row r="78" spans="1:12" x14ac:dyDescent="0.2">
      <c r="A78" s="2">
        <v>43142</v>
      </c>
      <c r="B78">
        <v>-73.849999999999994</v>
      </c>
      <c r="C78" t="s">
        <v>112</v>
      </c>
      <c r="D78" t="s">
        <v>18</v>
      </c>
      <c r="E78" t="s">
        <v>96</v>
      </c>
      <c r="G78" s="6" t="s">
        <v>223</v>
      </c>
      <c r="H78" s="3">
        <v>-5526.1</v>
      </c>
      <c r="I78" s="3">
        <v>6830.97</v>
      </c>
      <c r="J78" s="3">
        <v>1153.52</v>
      </c>
      <c r="K78" s="3">
        <v>451.27999999999975</v>
      </c>
      <c r="L78" s="3">
        <v>2909.6699999999992</v>
      </c>
    </row>
    <row r="79" spans="1:12" x14ac:dyDescent="0.2">
      <c r="A79" s="2">
        <v>43145</v>
      </c>
      <c r="B79">
        <v>-6.3</v>
      </c>
      <c r="C79" t="s">
        <v>77</v>
      </c>
      <c r="D79" t="s">
        <v>14</v>
      </c>
      <c r="E79" t="s">
        <v>28</v>
      </c>
      <c r="G79" s="6" t="s">
        <v>224</v>
      </c>
      <c r="H79" s="3">
        <v>-5526.1</v>
      </c>
      <c r="I79" s="3">
        <v>6830.97</v>
      </c>
      <c r="J79" s="3">
        <v>1153.52</v>
      </c>
      <c r="K79" s="3">
        <v>446.27999999999975</v>
      </c>
      <c r="L79" s="3">
        <v>2904.6699999999992</v>
      </c>
    </row>
    <row r="80" spans="1:12" x14ac:dyDescent="0.2">
      <c r="A80" s="2">
        <v>43146</v>
      </c>
      <c r="B80">
        <v>600</v>
      </c>
      <c r="C80" t="s">
        <v>309</v>
      </c>
      <c r="D80" t="s">
        <v>311</v>
      </c>
      <c r="E80" t="s">
        <v>28</v>
      </c>
      <c r="G80" s="6" t="s">
        <v>225</v>
      </c>
      <c r="H80" s="3">
        <v>-5526.1</v>
      </c>
      <c r="I80" s="3">
        <v>6830.97</v>
      </c>
      <c r="J80" s="3">
        <v>1153.52</v>
      </c>
      <c r="K80" s="3">
        <v>383.16999999999973</v>
      </c>
      <c r="L80" s="3">
        <v>2841.559999999999</v>
      </c>
    </row>
    <row r="81" spans="1:12" x14ac:dyDescent="0.2">
      <c r="A81" s="2">
        <v>43146</v>
      </c>
      <c r="B81">
        <v>-600</v>
      </c>
      <c r="C81" t="s">
        <v>310</v>
      </c>
      <c r="D81" t="s">
        <v>311</v>
      </c>
      <c r="E81" t="s">
        <v>0</v>
      </c>
      <c r="G81" s="6" t="s">
        <v>226</v>
      </c>
      <c r="H81" s="3">
        <v>-5526.1</v>
      </c>
      <c r="I81" s="3">
        <v>6830.97</v>
      </c>
      <c r="J81" s="3">
        <v>1153.52</v>
      </c>
      <c r="K81" s="3">
        <v>103.16999999999973</v>
      </c>
      <c r="L81" s="3">
        <v>2561.559999999999</v>
      </c>
    </row>
    <row r="82" spans="1:12" x14ac:dyDescent="0.2">
      <c r="A82" s="2">
        <v>43146</v>
      </c>
      <c r="B82">
        <v>1696.79</v>
      </c>
      <c r="C82" t="s">
        <v>100</v>
      </c>
      <c r="D82" t="s">
        <v>1</v>
      </c>
      <c r="E82" t="s">
        <v>0</v>
      </c>
      <c r="G82" s="6" t="s">
        <v>227</v>
      </c>
      <c r="H82" s="3">
        <v>-5670.92</v>
      </c>
      <c r="I82" s="3">
        <v>6280.97</v>
      </c>
      <c r="J82" s="3">
        <v>1153.52</v>
      </c>
      <c r="K82" s="3">
        <v>562.53999999999974</v>
      </c>
      <c r="L82" s="3">
        <v>2326.1099999999992</v>
      </c>
    </row>
    <row r="83" spans="1:12" x14ac:dyDescent="0.2">
      <c r="A83" s="2">
        <v>43146</v>
      </c>
      <c r="B83">
        <v>-421.55</v>
      </c>
      <c r="C83" t="s">
        <v>119</v>
      </c>
      <c r="D83" t="s">
        <v>25</v>
      </c>
      <c r="E83" t="s">
        <v>28</v>
      </c>
      <c r="G83" s="6" t="s">
        <v>228</v>
      </c>
      <c r="H83" s="3">
        <v>-5670.92</v>
      </c>
      <c r="I83" s="3">
        <v>6280.97</v>
      </c>
      <c r="J83" s="3">
        <v>1153.52</v>
      </c>
      <c r="K83" s="3">
        <v>310.91999999999973</v>
      </c>
      <c r="L83" s="3">
        <v>2074.4899999999993</v>
      </c>
    </row>
    <row r="84" spans="1:12" x14ac:dyDescent="0.2">
      <c r="A84" s="2">
        <v>43147</v>
      </c>
      <c r="B84">
        <v>-13.09</v>
      </c>
      <c r="C84" t="s">
        <v>55</v>
      </c>
      <c r="D84" t="s">
        <v>14</v>
      </c>
      <c r="E84" t="s">
        <v>96</v>
      </c>
      <c r="G84" s="6" t="s">
        <v>229</v>
      </c>
      <c r="H84" s="3">
        <v>-5677.92</v>
      </c>
      <c r="I84" s="3">
        <v>6280.97</v>
      </c>
      <c r="J84" s="3">
        <v>1153.52</v>
      </c>
      <c r="K84" s="3">
        <v>310.91999999999973</v>
      </c>
      <c r="L84" s="3">
        <v>2067.4899999999993</v>
      </c>
    </row>
    <row r="85" spans="1:12" x14ac:dyDescent="0.2">
      <c r="A85" s="2">
        <v>43147</v>
      </c>
      <c r="B85">
        <v>-280</v>
      </c>
      <c r="C85" t="s">
        <v>102</v>
      </c>
      <c r="D85" t="s">
        <v>7</v>
      </c>
      <c r="E85" t="s">
        <v>28</v>
      </c>
      <c r="G85" s="6" t="s">
        <v>307</v>
      </c>
      <c r="H85" s="3">
        <v>-5677.92</v>
      </c>
      <c r="I85" s="3">
        <v>7977.76</v>
      </c>
      <c r="J85" s="3">
        <v>1153.52</v>
      </c>
      <c r="K85" s="3">
        <v>310.91999999999973</v>
      </c>
      <c r="L85" s="3">
        <v>3764.2799999999993</v>
      </c>
    </row>
    <row r="86" spans="1:12" x14ac:dyDescent="0.2">
      <c r="A86" s="2">
        <v>43147</v>
      </c>
      <c r="B86">
        <v>-42</v>
      </c>
      <c r="C86" t="s">
        <v>292</v>
      </c>
      <c r="D86" t="s">
        <v>24</v>
      </c>
      <c r="E86" t="s">
        <v>96</v>
      </c>
      <c r="G86" s="6" t="s">
        <v>230</v>
      </c>
      <c r="H86" s="3">
        <v>-5677.92</v>
      </c>
      <c r="I86" s="3">
        <v>7777.76</v>
      </c>
      <c r="J86" s="3">
        <v>1153.52</v>
      </c>
      <c r="K86" s="3">
        <v>222.91999999999973</v>
      </c>
      <c r="L86" s="3">
        <v>3476.2799999999993</v>
      </c>
    </row>
    <row r="87" spans="1:12" x14ac:dyDescent="0.2">
      <c r="A87" s="2">
        <v>43148</v>
      </c>
      <c r="B87">
        <v>-122.7</v>
      </c>
      <c r="C87" t="s">
        <v>109</v>
      </c>
      <c r="D87" t="s">
        <v>10</v>
      </c>
      <c r="E87" t="s">
        <v>96</v>
      </c>
      <c r="G87" s="6" t="s">
        <v>231</v>
      </c>
      <c r="H87" s="3">
        <v>-5842.74</v>
      </c>
      <c r="I87" s="3">
        <v>7327.76</v>
      </c>
      <c r="J87" s="3">
        <v>1153.52</v>
      </c>
      <c r="K87" s="3">
        <v>667.36999999999966</v>
      </c>
      <c r="L87" s="3">
        <v>3305.9099999999994</v>
      </c>
    </row>
    <row r="88" spans="1:12" x14ac:dyDescent="0.2">
      <c r="A88" s="2">
        <v>43148</v>
      </c>
      <c r="B88">
        <v>-4.22</v>
      </c>
      <c r="C88" t="s">
        <v>66</v>
      </c>
      <c r="D88" t="s">
        <v>14</v>
      </c>
      <c r="E88" t="s">
        <v>28</v>
      </c>
      <c r="G88" s="6" t="s">
        <v>232</v>
      </c>
      <c r="H88" s="3">
        <v>-5916.74</v>
      </c>
      <c r="I88" s="3">
        <v>7327.76</v>
      </c>
      <c r="J88" s="3">
        <v>1153.52</v>
      </c>
      <c r="K88" s="3">
        <v>427.36999999999966</v>
      </c>
      <c r="L88" s="3">
        <v>2991.9099999999994</v>
      </c>
    </row>
    <row r="89" spans="1:12" x14ac:dyDescent="0.2">
      <c r="A89" s="2">
        <v>43150</v>
      </c>
      <c r="B89">
        <v>-84.55</v>
      </c>
      <c r="C89" t="s">
        <v>114</v>
      </c>
      <c r="D89" t="s">
        <v>18</v>
      </c>
      <c r="E89" t="s">
        <v>28</v>
      </c>
      <c r="G89" s="6" t="s">
        <v>233</v>
      </c>
      <c r="H89" s="3">
        <v>-5916.74</v>
      </c>
      <c r="I89" s="3">
        <v>7327.76</v>
      </c>
      <c r="J89" s="3">
        <v>1153.52</v>
      </c>
      <c r="K89" s="3">
        <v>387.08999999999969</v>
      </c>
      <c r="L89" s="3">
        <v>2951.6299999999992</v>
      </c>
    </row>
    <row r="90" spans="1:12" x14ac:dyDescent="0.2">
      <c r="A90" s="2">
        <v>43151</v>
      </c>
      <c r="B90">
        <v>400</v>
      </c>
      <c r="C90" t="s">
        <v>309</v>
      </c>
      <c r="D90" t="s">
        <v>311</v>
      </c>
      <c r="E90" t="s">
        <v>28</v>
      </c>
      <c r="G90" s="6" t="s">
        <v>234</v>
      </c>
      <c r="H90" s="3">
        <v>-5998.9299999999994</v>
      </c>
      <c r="I90" s="3">
        <v>7327.76</v>
      </c>
      <c r="J90" s="3">
        <v>1153.52</v>
      </c>
      <c r="K90" s="3">
        <v>387.08999999999969</v>
      </c>
      <c r="L90" s="3">
        <v>2869.4399999999991</v>
      </c>
    </row>
    <row r="91" spans="1:12" x14ac:dyDescent="0.2">
      <c r="A91" s="2">
        <v>43151</v>
      </c>
      <c r="B91">
        <v>-400</v>
      </c>
      <c r="C91" t="s">
        <v>310</v>
      </c>
      <c r="D91" t="s">
        <v>311</v>
      </c>
      <c r="E91" t="s">
        <v>0</v>
      </c>
      <c r="G91" s="6" t="s">
        <v>235</v>
      </c>
      <c r="H91" s="3">
        <v>-5998.9299999999994</v>
      </c>
      <c r="I91" s="3">
        <v>6977.76</v>
      </c>
      <c r="J91" s="3">
        <v>1153.52</v>
      </c>
      <c r="K91" s="3">
        <v>722.86999999999966</v>
      </c>
      <c r="L91" s="3">
        <v>2855.2199999999993</v>
      </c>
    </row>
    <row r="92" spans="1:12" x14ac:dyDescent="0.2">
      <c r="A92" s="2">
        <v>43151</v>
      </c>
      <c r="B92">
        <v>-85</v>
      </c>
      <c r="C92" t="s">
        <v>108</v>
      </c>
      <c r="D92" t="s">
        <v>11</v>
      </c>
      <c r="E92" t="s">
        <v>96</v>
      </c>
      <c r="G92" s="6" t="s">
        <v>236</v>
      </c>
      <c r="H92" s="3">
        <v>-6083.9299999999994</v>
      </c>
      <c r="I92" s="3">
        <v>6977.76</v>
      </c>
      <c r="J92" s="3">
        <v>1153.52</v>
      </c>
      <c r="K92" s="3">
        <v>434.13999999999965</v>
      </c>
      <c r="L92" s="3">
        <v>2481.4899999999993</v>
      </c>
    </row>
    <row r="93" spans="1:12" x14ac:dyDescent="0.2">
      <c r="A93" s="2">
        <v>43152</v>
      </c>
      <c r="B93">
        <v>-4.08</v>
      </c>
      <c r="C93" t="s">
        <v>69</v>
      </c>
      <c r="D93" t="s">
        <v>14</v>
      </c>
      <c r="E93" t="s">
        <v>28</v>
      </c>
      <c r="G93" s="6" t="s">
        <v>237</v>
      </c>
      <c r="H93" s="3">
        <v>-6345.86</v>
      </c>
      <c r="I93" s="3">
        <v>6977.76</v>
      </c>
      <c r="J93" s="3">
        <v>1153.52</v>
      </c>
      <c r="K93" s="3">
        <v>392.95999999999964</v>
      </c>
      <c r="L93" s="3">
        <v>2178.3799999999992</v>
      </c>
    </row>
    <row r="94" spans="1:12" x14ac:dyDescent="0.2">
      <c r="A94" s="2">
        <v>43152</v>
      </c>
      <c r="B94">
        <v>-109.29</v>
      </c>
      <c r="C94" t="s">
        <v>121</v>
      </c>
      <c r="D94" t="s">
        <v>8</v>
      </c>
      <c r="E94" t="s">
        <v>96</v>
      </c>
      <c r="G94" s="6" t="s">
        <v>238</v>
      </c>
      <c r="H94" s="3">
        <v>-6345.86</v>
      </c>
      <c r="I94" s="3">
        <v>6977.76</v>
      </c>
      <c r="J94" s="3">
        <v>1153.52</v>
      </c>
      <c r="K94" s="3">
        <v>355.96999999999963</v>
      </c>
      <c r="L94" s="3">
        <v>2141.3899999999994</v>
      </c>
    </row>
    <row r="95" spans="1:12" x14ac:dyDescent="0.2">
      <c r="A95" s="2">
        <v>43152</v>
      </c>
      <c r="B95">
        <v>-49.87</v>
      </c>
      <c r="C95" t="s">
        <v>102</v>
      </c>
      <c r="D95" t="s">
        <v>9</v>
      </c>
      <c r="E95" t="s">
        <v>28</v>
      </c>
      <c r="G95" s="6" t="s">
        <v>239</v>
      </c>
      <c r="H95" s="3">
        <v>-6421.0999999999995</v>
      </c>
      <c r="I95" s="3">
        <v>6977.76</v>
      </c>
      <c r="J95" s="3">
        <v>1153.52</v>
      </c>
      <c r="K95" s="3">
        <v>291.96999999999963</v>
      </c>
      <c r="L95" s="3">
        <v>2002.1499999999994</v>
      </c>
    </row>
    <row r="96" spans="1:12" x14ac:dyDescent="0.2">
      <c r="A96" s="2">
        <v>43153</v>
      </c>
      <c r="B96">
        <v>-15.55</v>
      </c>
      <c r="C96" t="s">
        <v>74</v>
      </c>
      <c r="D96" t="s">
        <v>14</v>
      </c>
      <c r="E96" t="s">
        <v>96</v>
      </c>
      <c r="G96" s="6" t="s">
        <v>240</v>
      </c>
      <c r="H96" s="3">
        <v>-6460.329999999999</v>
      </c>
      <c r="I96" s="3">
        <v>6977.76</v>
      </c>
      <c r="J96" s="3">
        <v>1153.52</v>
      </c>
      <c r="K96" s="3">
        <v>291.96999999999963</v>
      </c>
      <c r="L96" s="3">
        <v>1962.9199999999994</v>
      </c>
    </row>
    <row r="97" spans="1:12" x14ac:dyDescent="0.2">
      <c r="A97" s="2">
        <v>43153</v>
      </c>
      <c r="B97">
        <v>-39.229999999999997</v>
      </c>
      <c r="C97" t="s">
        <v>117</v>
      </c>
      <c r="D97" t="s">
        <v>21</v>
      </c>
      <c r="E97" t="s">
        <v>96</v>
      </c>
      <c r="G97" s="6" t="s">
        <v>241</v>
      </c>
      <c r="H97" s="3">
        <v>-6460.329999999999</v>
      </c>
      <c r="I97" s="3">
        <v>6577.76</v>
      </c>
      <c r="J97" s="3">
        <v>1153.52</v>
      </c>
      <c r="K97" s="3">
        <v>630.36999999999966</v>
      </c>
      <c r="L97" s="3">
        <v>1901.3199999999993</v>
      </c>
    </row>
    <row r="98" spans="1:12" x14ac:dyDescent="0.2">
      <c r="A98" s="2">
        <v>43153</v>
      </c>
      <c r="B98">
        <v>-36.99</v>
      </c>
      <c r="C98" t="s">
        <v>145</v>
      </c>
      <c r="D98" t="s">
        <v>12</v>
      </c>
      <c r="E98" t="s">
        <v>28</v>
      </c>
      <c r="G98" s="6" t="s">
        <v>308</v>
      </c>
      <c r="H98" s="3">
        <v>-6460.329999999999</v>
      </c>
      <c r="I98" s="3">
        <v>8274.5499999999993</v>
      </c>
      <c r="J98" s="3">
        <v>1153.52</v>
      </c>
      <c r="K98" s="3">
        <v>630.36999999999966</v>
      </c>
      <c r="L98" s="3">
        <v>3598.1099999999992</v>
      </c>
    </row>
    <row r="99" spans="1:12" x14ac:dyDescent="0.2">
      <c r="A99" s="2">
        <v>43154</v>
      </c>
      <c r="B99">
        <v>-23.11</v>
      </c>
      <c r="C99" t="s">
        <v>52</v>
      </c>
      <c r="D99" t="s">
        <v>26</v>
      </c>
      <c r="E99" t="s">
        <v>28</v>
      </c>
      <c r="G99" s="6" t="s">
        <v>242</v>
      </c>
      <c r="H99" s="3">
        <v>-6460.329999999999</v>
      </c>
      <c r="I99" s="3">
        <v>8274.5499999999993</v>
      </c>
      <c r="J99" s="3">
        <v>1153.52</v>
      </c>
      <c r="K99" s="3">
        <v>262.7099999999997</v>
      </c>
      <c r="L99" s="3">
        <v>3230.4499999999994</v>
      </c>
    </row>
    <row r="100" spans="1:12" x14ac:dyDescent="0.2">
      <c r="A100" s="2">
        <v>43154</v>
      </c>
      <c r="B100">
        <v>-75.239999999999995</v>
      </c>
      <c r="C100" t="s">
        <v>116</v>
      </c>
      <c r="D100" t="s">
        <v>21</v>
      </c>
      <c r="E100" t="s">
        <v>96</v>
      </c>
      <c r="G100" s="6" t="s">
        <v>243</v>
      </c>
      <c r="H100" s="3">
        <v>-6557.4199999999992</v>
      </c>
      <c r="I100" s="3">
        <v>8274.5499999999993</v>
      </c>
      <c r="J100" s="3">
        <v>1153.52</v>
      </c>
      <c r="K100" s="3">
        <v>262.7099999999997</v>
      </c>
      <c r="L100" s="3">
        <v>3133.3599999999992</v>
      </c>
    </row>
    <row r="101" spans="1:12" x14ac:dyDescent="0.2">
      <c r="A101" s="2">
        <v>43154</v>
      </c>
      <c r="B101">
        <v>-280</v>
      </c>
      <c r="C101" t="s">
        <v>102</v>
      </c>
      <c r="D101" t="s">
        <v>7</v>
      </c>
      <c r="E101" t="s">
        <v>28</v>
      </c>
      <c r="G101" s="6" t="s">
        <v>244</v>
      </c>
      <c r="H101" s="3">
        <v>-6557.4199999999992</v>
      </c>
      <c r="I101" s="3">
        <v>8274.5499999999993</v>
      </c>
      <c r="J101" s="3">
        <v>1153.52</v>
      </c>
      <c r="K101" s="3">
        <v>256.7099999999997</v>
      </c>
      <c r="L101" s="3">
        <v>3127.3599999999992</v>
      </c>
    </row>
    <row r="102" spans="1:12" x14ac:dyDescent="0.2">
      <c r="A102" s="2">
        <v>43155</v>
      </c>
      <c r="B102">
        <v>-114.09</v>
      </c>
      <c r="C102" t="s">
        <v>110</v>
      </c>
      <c r="D102" t="s">
        <v>10</v>
      </c>
      <c r="E102" t="s">
        <v>96</v>
      </c>
      <c r="G102" s="6" t="s">
        <v>245</v>
      </c>
      <c r="H102" s="3">
        <v>-6557.4199999999992</v>
      </c>
      <c r="I102" s="3">
        <v>8274.5499999999993</v>
      </c>
      <c r="J102" s="3">
        <v>1163.49</v>
      </c>
      <c r="K102" s="3">
        <v>256.7099999999997</v>
      </c>
      <c r="L102" s="3">
        <v>3137.329999999999</v>
      </c>
    </row>
    <row r="103" spans="1:12" x14ac:dyDescent="0.2">
      <c r="A103" s="2">
        <v>43156</v>
      </c>
      <c r="B103">
        <v>500</v>
      </c>
      <c r="C103" t="s">
        <v>309</v>
      </c>
      <c r="D103" t="s">
        <v>311</v>
      </c>
      <c r="E103" t="s">
        <v>28</v>
      </c>
      <c r="G103" s="6" t="s">
        <v>246</v>
      </c>
      <c r="H103" s="3">
        <v>-6565.0699999999988</v>
      </c>
      <c r="I103" s="3">
        <v>7904.5499999999993</v>
      </c>
      <c r="J103" s="3">
        <v>1163.49</v>
      </c>
      <c r="K103" s="3">
        <v>626.7099999999997</v>
      </c>
      <c r="L103" s="3">
        <v>3129.6799999999989</v>
      </c>
    </row>
    <row r="104" spans="1:12" x14ac:dyDescent="0.2">
      <c r="A104" s="2">
        <v>43156</v>
      </c>
      <c r="B104">
        <v>-500</v>
      </c>
      <c r="C104" t="s">
        <v>310</v>
      </c>
      <c r="D104" t="s">
        <v>311</v>
      </c>
      <c r="E104" t="s">
        <v>0</v>
      </c>
      <c r="G104" s="6" t="s">
        <v>297</v>
      </c>
      <c r="H104" s="3">
        <v>-6565.0699999999988</v>
      </c>
      <c r="I104" s="3">
        <v>7904.5499999999993</v>
      </c>
      <c r="J104" s="3">
        <v>1163.49</v>
      </c>
      <c r="K104" s="3">
        <v>596.7099999999997</v>
      </c>
      <c r="L104" s="3">
        <v>3099.6799999999989</v>
      </c>
    </row>
    <row r="105" spans="1:12" x14ac:dyDescent="0.2">
      <c r="A105" s="2">
        <v>43157</v>
      </c>
      <c r="B105">
        <v>-6.02</v>
      </c>
      <c r="C105" t="s">
        <v>85</v>
      </c>
      <c r="D105" t="s">
        <v>14</v>
      </c>
      <c r="E105" t="s">
        <v>28</v>
      </c>
      <c r="G105" s="6" t="s">
        <v>247</v>
      </c>
      <c r="H105" s="3">
        <v>-6565.0699999999988</v>
      </c>
      <c r="I105" s="3">
        <v>7904.5499999999993</v>
      </c>
      <c r="J105" s="3">
        <v>1163.49</v>
      </c>
      <c r="K105" s="3">
        <v>316.7099999999997</v>
      </c>
      <c r="L105" s="3">
        <v>2819.6799999999989</v>
      </c>
    </row>
    <row r="106" spans="1:12" x14ac:dyDescent="0.2">
      <c r="A106" s="2">
        <v>43157</v>
      </c>
      <c r="B106">
        <v>-8</v>
      </c>
      <c r="C106" t="s">
        <v>144</v>
      </c>
      <c r="D106" t="s">
        <v>19</v>
      </c>
      <c r="E106" t="s">
        <v>28</v>
      </c>
      <c r="G106" s="6" t="s">
        <v>248</v>
      </c>
      <c r="H106" s="3">
        <v>-6713.5899999999983</v>
      </c>
      <c r="I106" s="3">
        <v>7904.5499999999993</v>
      </c>
      <c r="J106" s="3">
        <v>1163.49</v>
      </c>
      <c r="K106" s="3">
        <v>316.7099999999997</v>
      </c>
      <c r="L106" s="3">
        <v>2671.1599999999989</v>
      </c>
    </row>
    <row r="107" spans="1:12" x14ac:dyDescent="0.2">
      <c r="A107" s="2">
        <v>43157</v>
      </c>
      <c r="B107">
        <v>-60.76</v>
      </c>
      <c r="C107" t="s">
        <v>112</v>
      </c>
      <c r="D107" t="s">
        <v>18</v>
      </c>
      <c r="E107" t="s">
        <v>96</v>
      </c>
      <c r="G107" s="6" t="s">
        <v>298</v>
      </c>
      <c r="H107" s="3">
        <v>-6737.9199999999983</v>
      </c>
      <c r="I107" s="3">
        <v>7904.5499999999993</v>
      </c>
      <c r="J107" s="3">
        <v>1163.49</v>
      </c>
      <c r="K107" s="3">
        <v>316.7099999999997</v>
      </c>
      <c r="L107" s="3">
        <v>2646.829999999999</v>
      </c>
    </row>
    <row r="108" spans="1:12" x14ac:dyDescent="0.2">
      <c r="A108" s="2">
        <v>43159</v>
      </c>
      <c r="B108">
        <v>-40</v>
      </c>
      <c r="C108" t="s">
        <v>150</v>
      </c>
      <c r="D108" t="s">
        <v>15</v>
      </c>
      <c r="E108" t="s">
        <v>28</v>
      </c>
      <c r="G108" s="6" t="s">
        <v>249</v>
      </c>
      <c r="H108" s="3">
        <v>-6947.7499999999982</v>
      </c>
      <c r="I108" s="3">
        <v>7904.5499999999993</v>
      </c>
      <c r="J108" s="3">
        <v>1163.49</v>
      </c>
      <c r="K108" s="3">
        <v>316.7099999999997</v>
      </c>
      <c r="L108" s="3">
        <v>2436.9999999999991</v>
      </c>
    </row>
    <row r="109" spans="1:12" x14ac:dyDescent="0.2">
      <c r="A109" s="2">
        <v>43159</v>
      </c>
      <c r="B109">
        <v>-62.12</v>
      </c>
      <c r="C109" t="s">
        <v>65</v>
      </c>
      <c r="D109" t="s">
        <v>14</v>
      </c>
      <c r="E109" t="s">
        <v>96</v>
      </c>
      <c r="G109" s="6" t="s">
        <v>250</v>
      </c>
      <c r="H109" s="3">
        <v>-7047.5899999999983</v>
      </c>
      <c r="I109" s="3">
        <v>7554.5499999999993</v>
      </c>
      <c r="J109" s="3">
        <v>1163.49</v>
      </c>
      <c r="K109" s="3">
        <v>666.7099999999997</v>
      </c>
      <c r="L109" s="3">
        <v>2337.1599999999989</v>
      </c>
    </row>
    <row r="110" spans="1:12" x14ac:dyDescent="0.2">
      <c r="A110" s="2">
        <v>43159</v>
      </c>
      <c r="B110">
        <v>12.8</v>
      </c>
      <c r="C110" t="s">
        <v>141</v>
      </c>
      <c r="D110" t="s">
        <v>2</v>
      </c>
      <c r="E110" t="s">
        <v>29</v>
      </c>
      <c r="G110" s="6" t="s">
        <v>251</v>
      </c>
      <c r="H110" s="3">
        <v>-7047.5899999999983</v>
      </c>
      <c r="I110" s="3">
        <v>9251.34</v>
      </c>
      <c r="J110" s="3">
        <v>1163.49</v>
      </c>
      <c r="K110" s="3">
        <v>660.46999999999969</v>
      </c>
      <c r="L110" s="3">
        <v>4027.7099999999991</v>
      </c>
    </row>
    <row r="111" spans="1:12" x14ac:dyDescent="0.2">
      <c r="A111" s="2">
        <v>43159</v>
      </c>
      <c r="B111">
        <v>-3.84</v>
      </c>
      <c r="C111" t="s">
        <v>142</v>
      </c>
      <c r="D111" t="s">
        <v>2</v>
      </c>
      <c r="E111" t="s">
        <v>29</v>
      </c>
      <c r="G111" s="6" t="s">
        <v>252</v>
      </c>
      <c r="H111" s="3">
        <v>-7047.5899999999983</v>
      </c>
      <c r="I111" s="3">
        <v>9351.34</v>
      </c>
      <c r="J111" s="3">
        <v>1163.49</v>
      </c>
      <c r="K111" s="3">
        <v>356.46999999999969</v>
      </c>
      <c r="L111" s="3">
        <v>3823.7099999999991</v>
      </c>
    </row>
    <row r="112" spans="1:12" x14ac:dyDescent="0.2">
      <c r="A112" s="2">
        <v>43159</v>
      </c>
      <c r="B112">
        <v>-189.99</v>
      </c>
      <c r="C112" t="s">
        <v>106</v>
      </c>
      <c r="D112" t="s">
        <v>103</v>
      </c>
      <c r="E112" t="s">
        <v>96</v>
      </c>
      <c r="G112" s="6" t="s">
        <v>253</v>
      </c>
      <c r="H112" s="3">
        <v>-7161.8099999999986</v>
      </c>
      <c r="I112" s="3">
        <v>9351.34</v>
      </c>
      <c r="J112" s="3">
        <v>1163.49</v>
      </c>
      <c r="K112" s="3">
        <v>340.48999999999967</v>
      </c>
      <c r="L112" s="3">
        <v>3693.5099999999993</v>
      </c>
    </row>
    <row r="113" spans="1:12" x14ac:dyDescent="0.2">
      <c r="A113" s="2">
        <v>43160</v>
      </c>
      <c r="B113">
        <v>1696.79</v>
      </c>
      <c r="C113" t="s">
        <v>100</v>
      </c>
      <c r="D113" t="s">
        <v>1</v>
      </c>
      <c r="E113" t="s">
        <v>0</v>
      </c>
      <c r="G113" s="6" t="s">
        <v>254</v>
      </c>
      <c r="H113" s="3">
        <v>-7373.1399999999985</v>
      </c>
      <c r="I113" s="3">
        <v>9351.34</v>
      </c>
      <c r="J113" s="3">
        <v>1163.49</v>
      </c>
      <c r="K113" s="3">
        <v>420.48999999999967</v>
      </c>
      <c r="L113" s="3">
        <v>3562.1799999999994</v>
      </c>
    </row>
    <row r="114" spans="1:12" x14ac:dyDescent="0.2">
      <c r="A114" s="2">
        <v>43161</v>
      </c>
      <c r="B114">
        <v>-280</v>
      </c>
      <c r="C114" t="s">
        <v>102</v>
      </c>
      <c r="D114" t="s">
        <v>7</v>
      </c>
      <c r="E114" t="s">
        <v>28</v>
      </c>
      <c r="G114" s="6" t="s">
        <v>255</v>
      </c>
      <c r="H114" s="3">
        <v>-7416.0099999999984</v>
      </c>
      <c r="I114" s="3">
        <v>9051.34</v>
      </c>
      <c r="J114" s="3">
        <v>1163.49</v>
      </c>
      <c r="K114" s="3">
        <v>720.48999999999967</v>
      </c>
      <c r="L114" s="3">
        <v>3519.3099999999995</v>
      </c>
    </row>
    <row r="115" spans="1:12" x14ac:dyDescent="0.2">
      <c r="A115" s="2">
        <v>43162</v>
      </c>
      <c r="B115">
        <v>-130.59</v>
      </c>
      <c r="C115" t="s">
        <v>110</v>
      </c>
      <c r="D115" t="s">
        <v>10</v>
      </c>
      <c r="E115" t="s">
        <v>96</v>
      </c>
      <c r="G115" s="6" t="s">
        <v>256</v>
      </c>
      <c r="H115" s="3">
        <v>-7514.909999999998</v>
      </c>
      <c r="I115" s="3">
        <v>9051.34</v>
      </c>
      <c r="J115" s="3">
        <v>1163.49</v>
      </c>
      <c r="K115" s="3">
        <v>712.48999999999967</v>
      </c>
      <c r="L115" s="3">
        <v>3412.4099999999994</v>
      </c>
    </row>
    <row r="116" spans="1:12" x14ac:dyDescent="0.2">
      <c r="A116" s="2">
        <v>43164</v>
      </c>
      <c r="B116">
        <v>-13.49</v>
      </c>
      <c r="C116" t="s">
        <v>62</v>
      </c>
      <c r="D116" t="s">
        <v>14</v>
      </c>
      <c r="E116" t="s">
        <v>28</v>
      </c>
      <c r="G116" s="6" t="s">
        <v>257</v>
      </c>
      <c r="H116" s="3">
        <v>-7514.909999999998</v>
      </c>
      <c r="I116" s="3">
        <v>9051.34</v>
      </c>
      <c r="J116" s="3">
        <v>1163.49</v>
      </c>
      <c r="K116" s="3">
        <v>432.48999999999967</v>
      </c>
      <c r="L116" s="3">
        <v>3132.4099999999994</v>
      </c>
    </row>
    <row r="117" spans="1:12" x14ac:dyDescent="0.2">
      <c r="A117" s="2">
        <v>43166</v>
      </c>
      <c r="B117">
        <v>600</v>
      </c>
      <c r="C117" t="s">
        <v>309</v>
      </c>
      <c r="D117" t="s">
        <v>311</v>
      </c>
      <c r="E117" t="s">
        <v>28</v>
      </c>
      <c r="G117" s="6" t="s">
        <v>258</v>
      </c>
      <c r="H117" s="3">
        <v>-7633.0599999999977</v>
      </c>
      <c r="I117" s="3">
        <v>9051.34</v>
      </c>
      <c r="J117" s="3">
        <v>1163.49</v>
      </c>
      <c r="K117" s="3">
        <v>432.48999999999967</v>
      </c>
      <c r="L117" s="3">
        <v>3014.2599999999993</v>
      </c>
    </row>
    <row r="118" spans="1:12" x14ac:dyDescent="0.2">
      <c r="A118" s="2">
        <v>43166</v>
      </c>
      <c r="B118">
        <v>-600</v>
      </c>
      <c r="C118" t="s">
        <v>310</v>
      </c>
      <c r="D118" t="s">
        <v>311</v>
      </c>
      <c r="E118" t="s">
        <v>0</v>
      </c>
      <c r="G118" s="6" t="s">
        <v>259</v>
      </c>
      <c r="H118" s="3">
        <v>-7718.0599999999977</v>
      </c>
      <c r="I118" s="3">
        <v>9051.34</v>
      </c>
      <c r="J118" s="3">
        <v>1163.49</v>
      </c>
      <c r="K118" s="3">
        <v>432.48999999999967</v>
      </c>
      <c r="L118" s="3">
        <v>2929.2599999999993</v>
      </c>
    </row>
    <row r="119" spans="1:12" x14ac:dyDescent="0.2">
      <c r="A119" s="2">
        <v>43166</v>
      </c>
      <c r="B119">
        <v>-3</v>
      </c>
      <c r="C119" t="s">
        <v>19</v>
      </c>
      <c r="D119" t="s">
        <v>19</v>
      </c>
      <c r="E119" t="s">
        <v>28</v>
      </c>
      <c r="G119" s="6" t="s">
        <v>260</v>
      </c>
      <c r="H119" s="3">
        <v>-7864.8399999999974</v>
      </c>
      <c r="I119" s="3">
        <v>9051.34</v>
      </c>
      <c r="J119" s="3">
        <v>1163.49</v>
      </c>
      <c r="K119" s="3">
        <v>396.27999999999969</v>
      </c>
      <c r="L119" s="3">
        <v>2746.2699999999995</v>
      </c>
    </row>
    <row r="120" spans="1:12" x14ac:dyDescent="0.2">
      <c r="A120" s="2">
        <v>43166</v>
      </c>
      <c r="B120">
        <v>-85.12</v>
      </c>
      <c r="C120" t="s">
        <v>113</v>
      </c>
      <c r="D120" t="s">
        <v>18</v>
      </c>
      <c r="E120" t="s">
        <v>28</v>
      </c>
      <c r="G120" s="6" t="s">
        <v>261</v>
      </c>
      <c r="H120" s="3">
        <v>-7904.069999999997</v>
      </c>
      <c r="I120" s="3">
        <v>9051.34</v>
      </c>
      <c r="J120" s="3">
        <v>1163.49</v>
      </c>
      <c r="K120" s="3">
        <v>359.28999999999968</v>
      </c>
      <c r="L120" s="3">
        <v>2670.0499999999997</v>
      </c>
    </row>
    <row r="121" spans="1:12" x14ac:dyDescent="0.2">
      <c r="A121" s="2">
        <v>43166</v>
      </c>
      <c r="B121">
        <v>-92</v>
      </c>
      <c r="C121" t="s">
        <v>154</v>
      </c>
      <c r="D121" t="s">
        <v>16</v>
      </c>
      <c r="E121" t="s">
        <v>28</v>
      </c>
      <c r="G121" s="6" t="s">
        <v>262</v>
      </c>
      <c r="H121" s="3">
        <v>-7979.3099999999968</v>
      </c>
      <c r="I121" s="3">
        <v>9051.34</v>
      </c>
      <c r="J121" s="3">
        <v>1163.49</v>
      </c>
      <c r="K121" s="3">
        <v>337.50999999999965</v>
      </c>
      <c r="L121" s="3">
        <v>2573.0299999999997</v>
      </c>
    </row>
    <row r="122" spans="1:12" x14ac:dyDescent="0.2">
      <c r="A122" s="2">
        <v>43167</v>
      </c>
      <c r="B122">
        <v>-8.42</v>
      </c>
      <c r="C122" t="s">
        <v>35</v>
      </c>
      <c r="D122" t="s">
        <v>14</v>
      </c>
      <c r="E122" t="s">
        <v>28</v>
      </c>
      <c r="G122" s="6" t="s">
        <v>263</v>
      </c>
      <c r="H122" s="3">
        <v>-8137.9599999999964</v>
      </c>
      <c r="I122" s="3">
        <v>10248.130000000001</v>
      </c>
      <c r="J122" s="3">
        <v>1163.49</v>
      </c>
      <c r="K122" s="3">
        <v>821.92999999999961</v>
      </c>
      <c r="L122" s="3">
        <v>4095.5899999999997</v>
      </c>
    </row>
    <row r="123" spans="1:12" x14ac:dyDescent="0.2">
      <c r="A123" s="2">
        <v>43167</v>
      </c>
      <c r="B123">
        <v>-70</v>
      </c>
      <c r="C123" t="s">
        <v>300</v>
      </c>
      <c r="D123" t="s">
        <v>13</v>
      </c>
      <c r="E123" t="s">
        <v>96</v>
      </c>
      <c r="G123" s="6" t="s">
        <v>264</v>
      </c>
      <c r="H123" s="3">
        <v>-8137.9599999999964</v>
      </c>
      <c r="I123" s="3">
        <v>10248.130000000001</v>
      </c>
      <c r="J123" s="3">
        <v>1163.49</v>
      </c>
      <c r="K123" s="3">
        <v>541.92999999999961</v>
      </c>
      <c r="L123" s="3">
        <v>3815.5899999999997</v>
      </c>
    </row>
    <row r="124" spans="1:12" x14ac:dyDescent="0.2">
      <c r="A124" s="2">
        <v>43168</v>
      </c>
      <c r="B124">
        <v>-280</v>
      </c>
      <c r="C124" t="s">
        <v>102</v>
      </c>
      <c r="D124" t="s">
        <v>7</v>
      </c>
      <c r="E124" t="s">
        <v>28</v>
      </c>
      <c r="G124" s="6" t="s">
        <v>265</v>
      </c>
      <c r="H124" s="3">
        <v>-8279.0999999999967</v>
      </c>
      <c r="I124" s="3">
        <v>10248.130000000001</v>
      </c>
      <c r="J124" s="3">
        <v>1163.49</v>
      </c>
      <c r="K124" s="3">
        <v>541.92999999999961</v>
      </c>
      <c r="L124" s="3">
        <v>3674.45</v>
      </c>
    </row>
    <row r="125" spans="1:12" x14ac:dyDescent="0.2">
      <c r="A125" s="2">
        <v>43169</v>
      </c>
      <c r="B125">
        <v>-146.41999999999999</v>
      </c>
      <c r="C125" t="s">
        <v>109</v>
      </c>
      <c r="D125" t="s">
        <v>10</v>
      </c>
      <c r="E125" t="s">
        <v>96</v>
      </c>
      <c r="G125" s="6" t="s">
        <v>266</v>
      </c>
      <c r="H125" s="3">
        <v>-8293.8899999999976</v>
      </c>
      <c r="I125" s="3">
        <v>10248.130000000001</v>
      </c>
      <c r="J125" s="3">
        <v>1163.49</v>
      </c>
      <c r="K125" s="3">
        <v>541.92999999999961</v>
      </c>
      <c r="L125" s="3">
        <v>3659.66</v>
      </c>
    </row>
    <row r="126" spans="1:12" x14ac:dyDescent="0.2">
      <c r="A126" s="2">
        <v>43169</v>
      </c>
      <c r="B126">
        <v>-15.72</v>
      </c>
      <c r="C126" t="s">
        <v>37</v>
      </c>
      <c r="D126" t="s">
        <v>14</v>
      </c>
      <c r="E126" t="s">
        <v>28</v>
      </c>
      <c r="G126" s="6" t="s">
        <v>267</v>
      </c>
      <c r="H126" s="3">
        <v>-8456.8799999999974</v>
      </c>
      <c r="I126" s="3">
        <v>10248.130000000001</v>
      </c>
      <c r="J126" s="3">
        <v>1163.49</v>
      </c>
      <c r="K126" s="3">
        <v>533.46999999999957</v>
      </c>
      <c r="L126" s="3">
        <v>3488.21</v>
      </c>
    </row>
    <row r="127" spans="1:12" x14ac:dyDescent="0.2">
      <c r="A127" s="2">
        <v>43169</v>
      </c>
      <c r="B127">
        <v>120</v>
      </c>
      <c r="C127" t="s">
        <v>101</v>
      </c>
      <c r="D127" t="s">
        <v>4</v>
      </c>
      <c r="E127" t="s">
        <v>0</v>
      </c>
      <c r="G127" s="6" t="s">
        <v>268</v>
      </c>
      <c r="H127" s="3">
        <v>-8462.8799999999974</v>
      </c>
      <c r="I127" s="3">
        <v>10248.130000000001</v>
      </c>
      <c r="J127" s="3">
        <v>1163.49</v>
      </c>
      <c r="K127" s="3">
        <v>503.46999999999957</v>
      </c>
      <c r="L127" s="3">
        <v>3452.21</v>
      </c>
    </row>
    <row r="128" spans="1:12" x14ac:dyDescent="0.2">
      <c r="A128" s="2">
        <v>43172</v>
      </c>
      <c r="B128">
        <v>-17.61</v>
      </c>
      <c r="C128" t="s">
        <v>34</v>
      </c>
      <c r="D128" t="s">
        <v>14</v>
      </c>
      <c r="E128" t="s">
        <v>28</v>
      </c>
      <c r="G128" s="6" t="s">
        <v>269</v>
      </c>
      <c r="H128" s="3">
        <v>-8462.8799999999974</v>
      </c>
      <c r="I128" s="3">
        <v>10248.130000000001</v>
      </c>
      <c r="J128" s="3">
        <v>1174.07</v>
      </c>
      <c r="K128" s="3">
        <v>503.46999999999957</v>
      </c>
      <c r="L128" s="3">
        <v>3462.79</v>
      </c>
    </row>
    <row r="129" spans="1:12" x14ac:dyDescent="0.2">
      <c r="A129" s="2">
        <v>43173</v>
      </c>
      <c r="B129">
        <v>-50.12</v>
      </c>
      <c r="C129" t="s">
        <v>112</v>
      </c>
      <c r="D129" t="s">
        <v>18</v>
      </c>
      <c r="E129" t="s">
        <v>96</v>
      </c>
      <c r="G129" s="6" t="s">
        <v>270</v>
      </c>
      <c r="H129" s="3">
        <v>-8462.8799999999974</v>
      </c>
      <c r="I129" s="3">
        <v>9928.130000000001</v>
      </c>
      <c r="J129" s="3">
        <v>1174.07</v>
      </c>
      <c r="K129" s="3">
        <v>543.46999999999957</v>
      </c>
      <c r="L129" s="3">
        <v>3182.79</v>
      </c>
    </row>
    <row r="130" spans="1:12" x14ac:dyDescent="0.2">
      <c r="A130" s="2">
        <v>43174</v>
      </c>
      <c r="B130">
        <v>200</v>
      </c>
      <c r="C130" t="s">
        <v>309</v>
      </c>
      <c r="D130" t="s">
        <v>311</v>
      </c>
      <c r="E130" t="s">
        <v>28</v>
      </c>
      <c r="G130" s="6" t="s">
        <v>271</v>
      </c>
      <c r="H130" s="3">
        <v>-8635.909999999998</v>
      </c>
      <c r="I130" s="3">
        <v>9928.130000000001</v>
      </c>
      <c r="J130" s="3">
        <v>1174.07</v>
      </c>
      <c r="K130" s="3">
        <v>530.23999999999955</v>
      </c>
      <c r="L130" s="3">
        <v>2996.5299999999997</v>
      </c>
    </row>
    <row r="131" spans="1:12" x14ac:dyDescent="0.2">
      <c r="A131" s="2">
        <v>43174</v>
      </c>
      <c r="B131">
        <v>-200</v>
      </c>
      <c r="C131" t="s">
        <v>310</v>
      </c>
      <c r="D131" t="s">
        <v>311</v>
      </c>
      <c r="E131" t="s">
        <v>0</v>
      </c>
      <c r="G131" s="6" t="s">
        <v>272</v>
      </c>
      <c r="H131" s="3">
        <v>-8635.909999999998</v>
      </c>
      <c r="I131" s="3">
        <v>9928.130000000001</v>
      </c>
      <c r="J131" s="3">
        <v>1174.07</v>
      </c>
      <c r="K131" s="3">
        <v>510.85999999999956</v>
      </c>
      <c r="L131" s="3">
        <v>2977.1499999999996</v>
      </c>
    </row>
    <row r="132" spans="1:12" x14ac:dyDescent="0.2">
      <c r="A132" s="2">
        <v>43174</v>
      </c>
      <c r="B132">
        <v>-9.65</v>
      </c>
      <c r="C132" t="s">
        <v>57</v>
      </c>
      <c r="D132" t="s">
        <v>14</v>
      </c>
      <c r="E132" t="s">
        <v>28</v>
      </c>
      <c r="G132" s="6" t="s">
        <v>273</v>
      </c>
      <c r="H132" s="3">
        <v>-8635.909999999998</v>
      </c>
      <c r="I132" s="3">
        <v>9928.130000000001</v>
      </c>
      <c r="J132" s="3">
        <v>1174.07</v>
      </c>
      <c r="K132" s="3">
        <v>493.00999999999954</v>
      </c>
      <c r="L132" s="3">
        <v>2959.2999999999997</v>
      </c>
    </row>
    <row r="133" spans="1:12" x14ac:dyDescent="0.2">
      <c r="A133" s="2">
        <v>43174</v>
      </c>
      <c r="B133">
        <v>1696.79</v>
      </c>
      <c r="C133" t="s">
        <v>100</v>
      </c>
      <c r="D133" t="s">
        <v>1</v>
      </c>
      <c r="E133" t="s">
        <v>0</v>
      </c>
      <c r="G133" s="6" t="s">
        <v>274</v>
      </c>
      <c r="H133" s="3">
        <v>-8663.6899999999987</v>
      </c>
      <c r="I133" s="3">
        <v>9928.130000000001</v>
      </c>
      <c r="J133" s="3">
        <v>1174.07</v>
      </c>
      <c r="K133" s="3">
        <v>486.00999999999954</v>
      </c>
      <c r="L133" s="3">
        <v>2924.5199999999995</v>
      </c>
    </row>
    <row r="134" spans="1:12" x14ac:dyDescent="0.2">
      <c r="A134" s="2">
        <v>43174</v>
      </c>
      <c r="B134">
        <v>-95</v>
      </c>
      <c r="C134" t="s">
        <v>155</v>
      </c>
      <c r="D134" t="s">
        <v>16</v>
      </c>
      <c r="E134" t="s">
        <v>96</v>
      </c>
      <c r="G134" s="6" t="s">
        <v>275</v>
      </c>
      <c r="H134" s="3">
        <v>-8663.6899999999987</v>
      </c>
      <c r="I134" s="3">
        <v>11624.920000000002</v>
      </c>
      <c r="J134" s="3">
        <v>1174.07</v>
      </c>
      <c r="K134" s="3">
        <v>480.60999999999956</v>
      </c>
      <c r="L134" s="3">
        <v>4615.91</v>
      </c>
    </row>
    <row r="135" spans="1:12" x14ac:dyDescent="0.2">
      <c r="A135" s="2">
        <v>43175</v>
      </c>
      <c r="B135">
        <v>-280</v>
      </c>
      <c r="C135" t="s">
        <v>102</v>
      </c>
      <c r="D135" t="s">
        <v>7</v>
      </c>
      <c r="E135" t="s">
        <v>28</v>
      </c>
      <c r="G135" s="6" t="s">
        <v>276</v>
      </c>
      <c r="H135" s="3">
        <v>-8663.6899999999987</v>
      </c>
      <c r="I135" s="3">
        <v>11624.920000000002</v>
      </c>
      <c r="J135" s="3">
        <v>1174.07</v>
      </c>
      <c r="K135" s="3">
        <v>200.60999999999956</v>
      </c>
      <c r="L135" s="3">
        <v>4335.91</v>
      </c>
    </row>
    <row r="136" spans="1:12" x14ac:dyDescent="0.2">
      <c r="A136" s="2">
        <v>43176</v>
      </c>
      <c r="B136">
        <v>-138.05000000000001</v>
      </c>
      <c r="C136" t="s">
        <v>109</v>
      </c>
      <c r="D136" t="s">
        <v>10</v>
      </c>
      <c r="E136" t="s">
        <v>96</v>
      </c>
      <c r="G136" s="6" t="s">
        <v>277</v>
      </c>
      <c r="H136" s="3">
        <v>-8758.4499999999989</v>
      </c>
      <c r="I136" s="3">
        <v>11624.920000000002</v>
      </c>
      <c r="J136" s="3">
        <v>1174.07</v>
      </c>
      <c r="K136" s="3">
        <v>180.67999999999955</v>
      </c>
      <c r="L136" s="3">
        <v>4221.22</v>
      </c>
    </row>
    <row r="137" spans="1:12" x14ac:dyDescent="0.2">
      <c r="A137" s="2">
        <v>43179</v>
      </c>
      <c r="B137">
        <v>400</v>
      </c>
      <c r="C137" t="s">
        <v>309</v>
      </c>
      <c r="D137" t="s">
        <v>311</v>
      </c>
      <c r="E137" t="s">
        <v>28</v>
      </c>
      <c r="G137" s="6" t="s">
        <v>278</v>
      </c>
      <c r="H137" s="3">
        <v>-8837.0399999999991</v>
      </c>
      <c r="I137" s="3">
        <v>11124.920000000002</v>
      </c>
      <c r="J137" s="3">
        <v>1174.07</v>
      </c>
      <c r="K137" s="3">
        <v>680.67999999999961</v>
      </c>
      <c r="L137" s="3">
        <v>4142.63</v>
      </c>
    </row>
    <row r="138" spans="1:12" x14ac:dyDescent="0.2">
      <c r="A138" s="2">
        <v>43179</v>
      </c>
      <c r="B138">
        <v>-400</v>
      </c>
      <c r="C138" t="s">
        <v>310</v>
      </c>
      <c r="D138" t="s">
        <v>311</v>
      </c>
      <c r="E138" t="s">
        <v>0</v>
      </c>
      <c r="G138" s="6" t="s">
        <v>279</v>
      </c>
      <c r="H138" s="3">
        <v>-8840.6899999999987</v>
      </c>
      <c r="I138" s="3">
        <v>11124.920000000002</v>
      </c>
      <c r="J138" s="3">
        <v>1174.07</v>
      </c>
      <c r="K138" s="3">
        <v>680.67999999999961</v>
      </c>
      <c r="L138" s="3">
        <v>4138.9800000000005</v>
      </c>
    </row>
    <row r="139" spans="1:12" x14ac:dyDescent="0.2">
      <c r="A139" s="2">
        <v>43179</v>
      </c>
      <c r="B139">
        <v>-8.34</v>
      </c>
      <c r="C139" t="s">
        <v>58</v>
      </c>
      <c r="D139" t="s">
        <v>14</v>
      </c>
      <c r="E139" t="s">
        <v>96</v>
      </c>
      <c r="G139" s="6" t="s">
        <v>280</v>
      </c>
      <c r="H139" s="3">
        <v>-8840.6899999999987</v>
      </c>
      <c r="I139" s="3">
        <v>11124.920000000002</v>
      </c>
      <c r="J139" s="3">
        <v>1174.07</v>
      </c>
      <c r="K139" s="3">
        <v>390.4999999999996</v>
      </c>
      <c r="L139" s="3">
        <v>3848.8000000000006</v>
      </c>
    </row>
    <row r="140" spans="1:12" x14ac:dyDescent="0.2">
      <c r="A140" s="2">
        <v>43179</v>
      </c>
      <c r="B140">
        <v>-85</v>
      </c>
      <c r="C140" t="s">
        <v>108</v>
      </c>
      <c r="D140" t="s">
        <v>11</v>
      </c>
      <c r="E140" t="s">
        <v>96</v>
      </c>
      <c r="G140" s="6" t="s">
        <v>281</v>
      </c>
      <c r="H140" s="3">
        <v>-8967.0399999999991</v>
      </c>
      <c r="I140" s="3">
        <v>11124.920000000002</v>
      </c>
      <c r="J140" s="3">
        <v>1174.07</v>
      </c>
      <c r="K140" s="3">
        <v>390.4999999999996</v>
      </c>
      <c r="L140" s="3">
        <v>3722.4500000000007</v>
      </c>
    </row>
    <row r="141" spans="1:12" x14ac:dyDescent="0.2">
      <c r="A141" s="2">
        <v>43179</v>
      </c>
      <c r="B141">
        <v>-18.32</v>
      </c>
      <c r="C141" t="s">
        <v>303</v>
      </c>
      <c r="D141" t="s">
        <v>13</v>
      </c>
      <c r="E141" t="s">
        <v>28</v>
      </c>
      <c r="G141" s="6" t="s">
        <v>282</v>
      </c>
      <c r="H141" s="3">
        <v>-8967.0399999999991</v>
      </c>
      <c r="I141" s="3">
        <v>11124.920000000002</v>
      </c>
      <c r="J141" s="3">
        <v>1174.07</v>
      </c>
      <c r="K141" s="3">
        <v>385.4999999999996</v>
      </c>
      <c r="L141" s="3">
        <v>3717.4500000000007</v>
      </c>
    </row>
    <row r="142" spans="1:12" x14ac:dyDescent="0.2">
      <c r="A142" s="2">
        <v>43180</v>
      </c>
      <c r="B142">
        <v>-8.9600000000000009</v>
      </c>
      <c r="C142" t="s">
        <v>42</v>
      </c>
      <c r="D142" t="s">
        <v>14</v>
      </c>
      <c r="E142" t="s">
        <v>28</v>
      </c>
      <c r="G142" s="6" t="s">
        <v>316</v>
      </c>
      <c r="H142" s="3">
        <v>-8967.0399999999991</v>
      </c>
      <c r="I142" s="3">
        <v>10824.920000000002</v>
      </c>
      <c r="J142" s="3">
        <v>1174.07</v>
      </c>
      <c r="K142" s="3">
        <v>685.49999999999955</v>
      </c>
      <c r="L142" s="3">
        <v>3717.4500000000007</v>
      </c>
    </row>
    <row r="143" spans="1:12" x14ac:dyDescent="0.2">
      <c r="A143" s="2">
        <v>43180</v>
      </c>
      <c r="B143">
        <v>-132.13999999999999</v>
      </c>
      <c r="C143" t="s">
        <v>121</v>
      </c>
      <c r="D143" t="s">
        <v>8</v>
      </c>
      <c r="E143" t="s">
        <v>96</v>
      </c>
      <c r="G143" s="6" t="s">
        <v>283</v>
      </c>
      <c r="H143" s="3">
        <v>-9131.14</v>
      </c>
      <c r="I143" s="3">
        <v>10824.920000000002</v>
      </c>
      <c r="J143" s="3">
        <v>1174.07</v>
      </c>
      <c r="K143" s="3">
        <v>666.78999999999951</v>
      </c>
      <c r="L143" s="3">
        <v>3534.6400000000008</v>
      </c>
    </row>
    <row r="144" spans="1:12" x14ac:dyDescent="0.2">
      <c r="A144" s="2">
        <v>43180</v>
      </c>
      <c r="B144">
        <v>-48.33</v>
      </c>
      <c r="C144" t="s">
        <v>102</v>
      </c>
      <c r="D144" t="s">
        <v>9</v>
      </c>
      <c r="E144" t="s">
        <v>28</v>
      </c>
      <c r="G144" s="6" t="s">
        <v>284</v>
      </c>
      <c r="H144" s="3">
        <v>-9232.75</v>
      </c>
      <c r="I144" s="3">
        <v>12521.710000000003</v>
      </c>
      <c r="J144" s="3">
        <v>1174.07</v>
      </c>
      <c r="K144" s="3">
        <v>626.55999999999949</v>
      </c>
      <c r="L144" s="3">
        <v>5089.5900000000011</v>
      </c>
    </row>
    <row r="145" spans="1:12" x14ac:dyDescent="0.2">
      <c r="A145" s="2">
        <v>43181</v>
      </c>
      <c r="B145">
        <v>-28</v>
      </c>
      <c r="C145" t="s">
        <v>122</v>
      </c>
      <c r="D145" t="s">
        <v>26</v>
      </c>
      <c r="E145" t="s">
        <v>28</v>
      </c>
      <c r="G145" s="6" t="s">
        <v>285</v>
      </c>
      <c r="H145" s="3">
        <v>-9232.75</v>
      </c>
      <c r="I145" s="3">
        <v>12521.710000000003</v>
      </c>
      <c r="J145" s="3">
        <v>1174.07</v>
      </c>
      <c r="K145" s="3">
        <v>309.56999999999948</v>
      </c>
      <c r="L145" s="3">
        <v>4772.6000000000013</v>
      </c>
    </row>
    <row r="146" spans="1:12" x14ac:dyDescent="0.2">
      <c r="A146" s="2">
        <v>43181</v>
      </c>
      <c r="B146">
        <v>-39.229999999999997</v>
      </c>
      <c r="C146" t="s">
        <v>117</v>
      </c>
      <c r="D146" t="s">
        <v>21</v>
      </c>
      <c r="E146" t="s">
        <v>96</v>
      </c>
      <c r="G146" s="6" t="s">
        <v>286</v>
      </c>
      <c r="H146" s="3">
        <v>-9452.98</v>
      </c>
      <c r="I146" s="3">
        <v>12521.710000000003</v>
      </c>
      <c r="J146" s="3">
        <v>1174.07</v>
      </c>
      <c r="K146" s="3">
        <v>173.27999999999949</v>
      </c>
      <c r="L146" s="3">
        <v>4416.0800000000017</v>
      </c>
    </row>
    <row r="147" spans="1:12" x14ac:dyDescent="0.2">
      <c r="A147" s="2">
        <v>43181</v>
      </c>
      <c r="B147">
        <v>-3</v>
      </c>
      <c r="C147" t="s">
        <v>143</v>
      </c>
      <c r="D147" t="s">
        <v>19</v>
      </c>
      <c r="E147" t="s">
        <v>96</v>
      </c>
      <c r="G147" s="6" t="s">
        <v>287</v>
      </c>
      <c r="H147" s="3">
        <v>-9482.98</v>
      </c>
      <c r="I147" s="3">
        <v>12521.710000000003</v>
      </c>
      <c r="J147" s="3">
        <v>1174.07</v>
      </c>
      <c r="K147" s="3">
        <v>164.71999999999949</v>
      </c>
      <c r="L147" s="3">
        <v>4377.5200000000013</v>
      </c>
    </row>
    <row r="148" spans="1:12" x14ac:dyDescent="0.2">
      <c r="A148" s="2">
        <v>43181</v>
      </c>
      <c r="B148">
        <v>-36.99</v>
      </c>
      <c r="C148" t="s">
        <v>145</v>
      </c>
      <c r="D148" t="s">
        <v>12</v>
      </c>
      <c r="E148" t="s">
        <v>28</v>
      </c>
      <c r="G148" s="6" t="s">
        <v>317</v>
      </c>
      <c r="H148" s="3">
        <v>-9482.98</v>
      </c>
      <c r="I148" s="3">
        <v>12171.710000000003</v>
      </c>
      <c r="J148" s="3">
        <v>1174.07</v>
      </c>
      <c r="K148" s="3">
        <v>514.71999999999946</v>
      </c>
      <c r="L148" s="3">
        <v>4377.5200000000013</v>
      </c>
    </row>
    <row r="149" spans="1:12" x14ac:dyDescent="0.2">
      <c r="A149" s="2">
        <v>43182</v>
      </c>
      <c r="B149">
        <v>-75.239999999999995</v>
      </c>
      <c r="C149" t="s">
        <v>116</v>
      </c>
      <c r="D149" t="s">
        <v>21</v>
      </c>
      <c r="E149" t="s">
        <v>96</v>
      </c>
      <c r="G149" s="6" t="s">
        <v>288</v>
      </c>
      <c r="H149" s="3">
        <v>-9482.98</v>
      </c>
      <c r="I149" s="3">
        <v>12171.710000000003</v>
      </c>
      <c r="J149" s="3">
        <v>1174.07</v>
      </c>
      <c r="K149" s="3">
        <v>508.52999999999946</v>
      </c>
      <c r="L149" s="3">
        <v>4371.3300000000017</v>
      </c>
    </row>
    <row r="150" spans="1:12" x14ac:dyDescent="0.2">
      <c r="A150" s="2">
        <v>43182</v>
      </c>
      <c r="B150">
        <v>-280</v>
      </c>
      <c r="C150" t="s">
        <v>102</v>
      </c>
      <c r="D150" t="s">
        <v>7</v>
      </c>
      <c r="E150" t="s">
        <v>28</v>
      </c>
      <c r="G150" s="6" t="s">
        <v>289</v>
      </c>
      <c r="H150" s="3">
        <v>-9482.98</v>
      </c>
      <c r="I150" s="3">
        <v>12171.710000000003</v>
      </c>
      <c r="J150" s="3">
        <v>1174.07</v>
      </c>
      <c r="K150" s="3">
        <v>222.52999999999946</v>
      </c>
      <c r="L150" s="3">
        <v>4085.3300000000017</v>
      </c>
    </row>
    <row r="151" spans="1:12" x14ac:dyDescent="0.2">
      <c r="A151" s="2">
        <v>43182</v>
      </c>
      <c r="B151">
        <v>-95.84</v>
      </c>
      <c r="C151" t="s">
        <v>112</v>
      </c>
      <c r="D151" t="s">
        <v>18</v>
      </c>
      <c r="E151" t="s">
        <v>96</v>
      </c>
      <c r="G151" s="6" t="s">
        <v>290</v>
      </c>
      <c r="H151" s="3">
        <v>-9615.9699999999993</v>
      </c>
      <c r="I151" s="3">
        <v>12171.710000000003</v>
      </c>
      <c r="J151" s="3">
        <v>1185.28</v>
      </c>
      <c r="K151" s="3">
        <v>204.87999999999946</v>
      </c>
      <c r="L151" s="3">
        <v>3945.9000000000019</v>
      </c>
    </row>
    <row r="152" spans="1:12" x14ac:dyDescent="0.2">
      <c r="A152" s="2">
        <v>43183</v>
      </c>
      <c r="B152">
        <v>-125.17</v>
      </c>
      <c r="C152" t="s">
        <v>109</v>
      </c>
      <c r="D152" t="s">
        <v>10</v>
      </c>
      <c r="E152" t="s">
        <v>96</v>
      </c>
      <c r="G152" s="6" t="s">
        <v>105</v>
      </c>
      <c r="H152" s="3"/>
      <c r="I152" s="3"/>
      <c r="J152" s="3"/>
      <c r="K152" s="3"/>
      <c r="L152" s="3"/>
    </row>
    <row r="153" spans="1:12" x14ac:dyDescent="0.2">
      <c r="A153" s="2">
        <v>43184</v>
      </c>
      <c r="B153">
        <v>500</v>
      </c>
      <c r="C153" t="s">
        <v>309</v>
      </c>
      <c r="D153" t="s">
        <v>311</v>
      </c>
      <c r="E153" t="s">
        <v>28</v>
      </c>
    </row>
    <row r="154" spans="1:12" x14ac:dyDescent="0.2">
      <c r="A154" s="2">
        <v>43184</v>
      </c>
      <c r="B154">
        <v>-500</v>
      </c>
      <c r="C154" t="s">
        <v>310</v>
      </c>
      <c r="D154" t="s">
        <v>311</v>
      </c>
      <c r="E154" t="s">
        <v>0</v>
      </c>
    </row>
    <row r="155" spans="1:12" x14ac:dyDescent="0.2">
      <c r="A155" s="2">
        <v>43185</v>
      </c>
      <c r="B155">
        <v>-14.39</v>
      </c>
      <c r="C155" t="s">
        <v>53</v>
      </c>
      <c r="D155" t="s">
        <v>14</v>
      </c>
      <c r="E155" t="s">
        <v>28</v>
      </c>
    </row>
    <row r="156" spans="1:12" x14ac:dyDescent="0.2">
      <c r="A156" s="2">
        <v>43187</v>
      </c>
      <c r="B156">
        <v>-69</v>
      </c>
      <c r="C156" t="s">
        <v>299</v>
      </c>
      <c r="D156" t="s">
        <v>13</v>
      </c>
      <c r="E156" t="s">
        <v>28</v>
      </c>
    </row>
    <row r="157" spans="1:12" x14ac:dyDescent="0.2">
      <c r="A157" s="2">
        <v>43188</v>
      </c>
      <c r="B157">
        <v>-12.79</v>
      </c>
      <c r="C157" t="s">
        <v>74</v>
      </c>
      <c r="D157" t="s">
        <v>14</v>
      </c>
      <c r="E157" t="s">
        <v>96</v>
      </c>
    </row>
    <row r="158" spans="1:12" x14ac:dyDescent="0.2">
      <c r="A158" s="2">
        <v>43188</v>
      </c>
      <c r="B158">
        <v>1696.79</v>
      </c>
      <c r="C158" t="s">
        <v>100</v>
      </c>
      <c r="D158" t="s">
        <v>1</v>
      </c>
      <c r="E158" t="s">
        <v>0</v>
      </c>
    </row>
    <row r="159" spans="1:12" x14ac:dyDescent="0.2">
      <c r="A159" s="2">
        <v>43189</v>
      </c>
      <c r="B159">
        <v>-280</v>
      </c>
      <c r="C159" t="s">
        <v>102</v>
      </c>
      <c r="D159" t="s">
        <v>7</v>
      </c>
      <c r="E159" t="s">
        <v>28</v>
      </c>
    </row>
    <row r="160" spans="1:12" x14ac:dyDescent="0.2">
      <c r="A160" s="2">
        <v>43189</v>
      </c>
      <c r="B160">
        <v>-91.81</v>
      </c>
      <c r="C160" t="s">
        <v>112</v>
      </c>
      <c r="D160" t="s">
        <v>18</v>
      </c>
      <c r="E160" t="s">
        <v>96</v>
      </c>
    </row>
    <row r="161" spans="1:5" x14ac:dyDescent="0.2">
      <c r="A161" s="2">
        <v>43190</v>
      </c>
      <c r="B161">
        <v>-93.5</v>
      </c>
      <c r="C161" t="s">
        <v>109</v>
      </c>
      <c r="D161" t="s">
        <v>10</v>
      </c>
      <c r="E161" t="s">
        <v>96</v>
      </c>
    </row>
    <row r="162" spans="1:5" x14ac:dyDescent="0.2">
      <c r="A162" s="2">
        <v>43190</v>
      </c>
      <c r="B162">
        <v>-82.99</v>
      </c>
      <c r="C162" t="s">
        <v>70</v>
      </c>
      <c r="D162" t="s">
        <v>14</v>
      </c>
      <c r="E162" t="s">
        <v>28</v>
      </c>
    </row>
    <row r="163" spans="1:5" x14ac:dyDescent="0.2">
      <c r="A163" s="2">
        <v>43190</v>
      </c>
      <c r="B163">
        <v>13.57</v>
      </c>
      <c r="C163" t="s">
        <v>141</v>
      </c>
      <c r="D163" t="s">
        <v>2</v>
      </c>
      <c r="E163" t="s">
        <v>29</v>
      </c>
    </row>
    <row r="164" spans="1:5" x14ac:dyDescent="0.2">
      <c r="A164" s="2">
        <v>43190</v>
      </c>
      <c r="B164">
        <v>-4.07</v>
      </c>
      <c r="C164" t="s">
        <v>142</v>
      </c>
      <c r="D164" t="s">
        <v>2</v>
      </c>
      <c r="E164" t="s">
        <v>29</v>
      </c>
    </row>
    <row r="165" spans="1:5" x14ac:dyDescent="0.2">
      <c r="A165" s="2">
        <v>43191</v>
      </c>
      <c r="B165">
        <v>-3.88</v>
      </c>
      <c r="C165" t="s">
        <v>41</v>
      </c>
      <c r="D165" t="s">
        <v>14</v>
      </c>
      <c r="E165" t="s">
        <v>28</v>
      </c>
    </row>
    <row r="166" spans="1:5" x14ac:dyDescent="0.2">
      <c r="A166" s="2">
        <v>43194</v>
      </c>
      <c r="B166">
        <v>-5</v>
      </c>
      <c r="C166" t="s">
        <v>144</v>
      </c>
      <c r="D166" t="s">
        <v>19</v>
      </c>
      <c r="E166" t="s">
        <v>28</v>
      </c>
    </row>
    <row r="167" spans="1:5" x14ac:dyDescent="0.2">
      <c r="A167" s="2">
        <v>43195</v>
      </c>
      <c r="B167">
        <v>-9.1199999999999992</v>
      </c>
      <c r="C167" t="s">
        <v>51</v>
      </c>
      <c r="D167" t="s">
        <v>14</v>
      </c>
      <c r="E167" t="s">
        <v>28</v>
      </c>
    </row>
    <row r="168" spans="1:5" x14ac:dyDescent="0.2">
      <c r="A168" s="2">
        <v>43195</v>
      </c>
      <c r="B168">
        <v>-53.99</v>
      </c>
      <c r="C168" t="s">
        <v>293</v>
      </c>
      <c r="D168" t="s">
        <v>24</v>
      </c>
      <c r="E168" t="s">
        <v>28</v>
      </c>
    </row>
    <row r="169" spans="1:5" x14ac:dyDescent="0.2">
      <c r="A169" s="2">
        <v>43196</v>
      </c>
      <c r="B169">
        <v>-280</v>
      </c>
      <c r="C169" t="s">
        <v>102</v>
      </c>
      <c r="D169" t="s">
        <v>7</v>
      </c>
      <c r="E169" t="s">
        <v>28</v>
      </c>
    </row>
    <row r="170" spans="1:5" x14ac:dyDescent="0.2">
      <c r="A170" s="2">
        <v>43197</v>
      </c>
      <c r="B170">
        <v>-144.82</v>
      </c>
      <c r="C170" t="s">
        <v>110</v>
      </c>
      <c r="D170" t="s">
        <v>10</v>
      </c>
      <c r="E170" t="s">
        <v>96</v>
      </c>
    </row>
    <row r="171" spans="1:5" x14ac:dyDescent="0.2">
      <c r="A171" s="2">
        <v>43197</v>
      </c>
      <c r="B171">
        <v>550</v>
      </c>
      <c r="C171" t="s">
        <v>309</v>
      </c>
      <c r="D171" t="s">
        <v>311</v>
      </c>
      <c r="E171" t="s">
        <v>28</v>
      </c>
    </row>
    <row r="172" spans="1:5" x14ac:dyDescent="0.2">
      <c r="A172" s="2">
        <v>43197</v>
      </c>
      <c r="B172">
        <v>-550</v>
      </c>
      <c r="C172" t="s">
        <v>310</v>
      </c>
      <c r="D172" t="s">
        <v>311</v>
      </c>
      <c r="E172" t="s">
        <v>0</v>
      </c>
    </row>
    <row r="173" spans="1:5" x14ac:dyDescent="0.2">
      <c r="A173" s="2">
        <v>43197</v>
      </c>
      <c r="B173">
        <v>-90.63</v>
      </c>
      <c r="C173" t="s">
        <v>113</v>
      </c>
      <c r="D173" t="s">
        <v>18</v>
      </c>
      <c r="E173" t="s">
        <v>28</v>
      </c>
    </row>
    <row r="174" spans="1:5" x14ac:dyDescent="0.2">
      <c r="A174" s="2">
        <v>43199</v>
      </c>
      <c r="B174">
        <v>-11.62</v>
      </c>
      <c r="C174" t="s">
        <v>48</v>
      </c>
      <c r="D174" t="s">
        <v>14</v>
      </c>
      <c r="E174" t="s">
        <v>28</v>
      </c>
    </row>
    <row r="175" spans="1:5" x14ac:dyDescent="0.2">
      <c r="A175" s="2">
        <v>43199</v>
      </c>
      <c r="B175">
        <v>-240</v>
      </c>
      <c r="C175" t="s">
        <v>291</v>
      </c>
      <c r="D175" t="s">
        <v>16</v>
      </c>
      <c r="E175" t="s">
        <v>28</v>
      </c>
    </row>
    <row r="176" spans="1:5" x14ac:dyDescent="0.2">
      <c r="A176" s="2">
        <v>43201</v>
      </c>
      <c r="B176">
        <v>-7</v>
      </c>
      <c r="C176" t="s">
        <v>143</v>
      </c>
      <c r="D176" t="s">
        <v>19</v>
      </c>
      <c r="E176" t="s">
        <v>96</v>
      </c>
    </row>
    <row r="177" spans="1:5" x14ac:dyDescent="0.2">
      <c r="A177" s="2">
        <v>43202</v>
      </c>
      <c r="B177">
        <v>1696.79</v>
      </c>
      <c r="C177" t="s">
        <v>100</v>
      </c>
      <c r="D177" t="s">
        <v>1</v>
      </c>
      <c r="E177" t="s">
        <v>0</v>
      </c>
    </row>
    <row r="178" spans="1:5" x14ac:dyDescent="0.2">
      <c r="A178" s="2">
        <v>43203</v>
      </c>
      <c r="B178">
        <v>-8</v>
      </c>
      <c r="C178" t="s">
        <v>149</v>
      </c>
      <c r="D178" t="s">
        <v>15</v>
      </c>
      <c r="E178" t="s">
        <v>28</v>
      </c>
    </row>
    <row r="179" spans="1:5" x14ac:dyDescent="0.2">
      <c r="A179" s="2">
        <v>43203</v>
      </c>
      <c r="B179">
        <v>200</v>
      </c>
      <c r="C179" t="s">
        <v>309</v>
      </c>
      <c r="D179" t="s">
        <v>311</v>
      </c>
      <c r="E179" t="s">
        <v>28</v>
      </c>
    </row>
    <row r="180" spans="1:5" x14ac:dyDescent="0.2">
      <c r="A180" s="2">
        <v>43203</v>
      </c>
      <c r="B180">
        <v>-200</v>
      </c>
      <c r="C180" t="s">
        <v>310</v>
      </c>
      <c r="D180" t="s">
        <v>311</v>
      </c>
      <c r="E180" t="s">
        <v>0</v>
      </c>
    </row>
    <row r="181" spans="1:5" x14ac:dyDescent="0.2">
      <c r="A181" s="2">
        <v>43203</v>
      </c>
      <c r="B181">
        <v>-280</v>
      </c>
      <c r="C181" t="s">
        <v>102</v>
      </c>
      <c r="D181" t="s">
        <v>7</v>
      </c>
      <c r="E181" t="s">
        <v>28</v>
      </c>
    </row>
    <row r="182" spans="1:5" x14ac:dyDescent="0.2">
      <c r="A182" s="2">
        <v>43204</v>
      </c>
      <c r="B182">
        <v>-133.71</v>
      </c>
      <c r="C182" t="s">
        <v>109</v>
      </c>
      <c r="D182" t="s">
        <v>10</v>
      </c>
      <c r="E182" t="s">
        <v>96</v>
      </c>
    </row>
    <row r="183" spans="1:5" x14ac:dyDescent="0.2">
      <c r="A183" s="2">
        <v>43204</v>
      </c>
      <c r="B183">
        <v>-31.11</v>
      </c>
      <c r="C183" t="s">
        <v>111</v>
      </c>
      <c r="D183" t="s">
        <v>10</v>
      </c>
      <c r="E183" t="s">
        <v>96</v>
      </c>
    </row>
    <row r="184" spans="1:5" x14ac:dyDescent="0.2">
      <c r="A184" s="2">
        <v>43204</v>
      </c>
      <c r="B184">
        <v>450</v>
      </c>
      <c r="C184" t="s">
        <v>309</v>
      </c>
      <c r="D184" t="s">
        <v>311</v>
      </c>
      <c r="E184" t="s">
        <v>28</v>
      </c>
    </row>
    <row r="185" spans="1:5" x14ac:dyDescent="0.2">
      <c r="A185" s="2">
        <v>43204</v>
      </c>
      <c r="B185">
        <v>-450</v>
      </c>
      <c r="C185" t="s">
        <v>310</v>
      </c>
      <c r="D185" t="s">
        <v>311</v>
      </c>
      <c r="E185" t="s">
        <v>0</v>
      </c>
    </row>
    <row r="186" spans="1:5" x14ac:dyDescent="0.2">
      <c r="A186" s="2">
        <v>43204</v>
      </c>
      <c r="B186">
        <v>-5.55</v>
      </c>
      <c r="C186" t="s">
        <v>57</v>
      </c>
      <c r="D186" t="s">
        <v>14</v>
      </c>
      <c r="E186" t="s">
        <v>28</v>
      </c>
    </row>
    <row r="187" spans="1:5" x14ac:dyDescent="0.2">
      <c r="A187" s="2">
        <v>43205</v>
      </c>
      <c r="B187">
        <v>-30</v>
      </c>
      <c r="C187" t="s">
        <v>122</v>
      </c>
      <c r="D187" t="s">
        <v>26</v>
      </c>
      <c r="E187" t="s">
        <v>28</v>
      </c>
    </row>
    <row r="188" spans="1:5" x14ac:dyDescent="0.2">
      <c r="A188" s="2">
        <v>43205</v>
      </c>
      <c r="B188">
        <v>-22</v>
      </c>
      <c r="C188" t="s">
        <v>138</v>
      </c>
      <c r="D188" t="s">
        <v>18</v>
      </c>
      <c r="E188" t="s">
        <v>96</v>
      </c>
    </row>
    <row r="189" spans="1:5" x14ac:dyDescent="0.2">
      <c r="A189" s="2">
        <v>43205</v>
      </c>
      <c r="B189">
        <v>-210</v>
      </c>
      <c r="C189" t="s">
        <v>135</v>
      </c>
      <c r="D189" t="s">
        <v>17</v>
      </c>
      <c r="E189" t="s">
        <v>28</v>
      </c>
    </row>
    <row r="190" spans="1:5" x14ac:dyDescent="0.2">
      <c r="A190" s="2">
        <v>43205</v>
      </c>
      <c r="B190">
        <v>-52</v>
      </c>
      <c r="C190" t="s">
        <v>136</v>
      </c>
      <c r="D190" t="s">
        <v>17</v>
      </c>
      <c r="E190" t="s">
        <v>96</v>
      </c>
    </row>
    <row r="191" spans="1:5" x14ac:dyDescent="0.2">
      <c r="A191" s="2">
        <v>43206</v>
      </c>
      <c r="B191">
        <v>-40.28</v>
      </c>
      <c r="C191" t="s">
        <v>137</v>
      </c>
      <c r="D191" t="s">
        <v>17</v>
      </c>
      <c r="E191" t="s">
        <v>28</v>
      </c>
    </row>
    <row r="192" spans="1:5" x14ac:dyDescent="0.2">
      <c r="A192" s="2">
        <v>43207</v>
      </c>
      <c r="B192">
        <v>-82.19</v>
      </c>
      <c r="C192" t="s">
        <v>112</v>
      </c>
      <c r="D192" t="s">
        <v>18</v>
      </c>
      <c r="E192" t="s">
        <v>96</v>
      </c>
    </row>
    <row r="193" spans="1:5" x14ac:dyDescent="0.2">
      <c r="A193" s="2">
        <v>43209</v>
      </c>
      <c r="B193">
        <v>350</v>
      </c>
      <c r="C193" t="s">
        <v>309</v>
      </c>
      <c r="D193" t="s">
        <v>311</v>
      </c>
      <c r="E193" t="s">
        <v>28</v>
      </c>
    </row>
    <row r="194" spans="1:5" x14ac:dyDescent="0.2">
      <c r="A194" s="2">
        <v>43209</v>
      </c>
      <c r="B194">
        <v>-350</v>
      </c>
      <c r="C194" t="s">
        <v>310</v>
      </c>
      <c r="D194" t="s">
        <v>311</v>
      </c>
      <c r="E194" t="s">
        <v>0</v>
      </c>
    </row>
    <row r="195" spans="1:5" x14ac:dyDescent="0.2">
      <c r="A195" s="2">
        <v>43209</v>
      </c>
      <c r="B195">
        <v>-14.22</v>
      </c>
      <c r="C195" t="s">
        <v>88</v>
      </c>
      <c r="D195" t="s">
        <v>14</v>
      </c>
      <c r="E195" t="s">
        <v>28</v>
      </c>
    </row>
    <row r="196" spans="1:5" x14ac:dyDescent="0.2">
      <c r="A196" s="2">
        <v>43210</v>
      </c>
      <c r="B196">
        <v>-8.73</v>
      </c>
      <c r="C196" t="s">
        <v>75</v>
      </c>
      <c r="D196" t="s">
        <v>14</v>
      </c>
      <c r="E196" t="s">
        <v>28</v>
      </c>
    </row>
    <row r="197" spans="1:5" x14ac:dyDescent="0.2">
      <c r="A197" s="2">
        <v>43210</v>
      </c>
      <c r="B197">
        <v>-85</v>
      </c>
      <c r="C197" t="s">
        <v>108</v>
      </c>
      <c r="D197" t="s">
        <v>11</v>
      </c>
      <c r="E197" t="s">
        <v>96</v>
      </c>
    </row>
    <row r="198" spans="1:5" x14ac:dyDescent="0.2">
      <c r="A198" s="2">
        <v>43210</v>
      </c>
      <c r="B198">
        <v>-280</v>
      </c>
      <c r="C198" t="s">
        <v>102</v>
      </c>
      <c r="D198" t="s">
        <v>7</v>
      </c>
      <c r="E198" t="s">
        <v>28</v>
      </c>
    </row>
    <row r="199" spans="1:5" x14ac:dyDescent="0.2">
      <c r="A199" s="2">
        <v>43211</v>
      </c>
      <c r="B199">
        <v>-124.23</v>
      </c>
      <c r="C199" t="s">
        <v>109</v>
      </c>
      <c r="D199" t="s">
        <v>10</v>
      </c>
      <c r="E199" t="s">
        <v>96</v>
      </c>
    </row>
    <row r="200" spans="1:5" x14ac:dyDescent="0.2">
      <c r="A200" s="2">
        <v>43211</v>
      </c>
      <c r="B200">
        <v>-137.69999999999999</v>
      </c>
      <c r="C200" t="s">
        <v>121</v>
      </c>
      <c r="D200" t="s">
        <v>8</v>
      </c>
      <c r="E200" t="s">
        <v>96</v>
      </c>
    </row>
    <row r="201" spans="1:5" x14ac:dyDescent="0.2">
      <c r="A201" s="2">
        <v>43211</v>
      </c>
      <c r="B201">
        <v>-41.18</v>
      </c>
      <c r="C201" t="s">
        <v>102</v>
      </c>
      <c r="D201" t="s">
        <v>9</v>
      </c>
      <c r="E201" t="s">
        <v>28</v>
      </c>
    </row>
    <row r="202" spans="1:5" x14ac:dyDescent="0.2">
      <c r="A202" s="2">
        <v>43212</v>
      </c>
      <c r="B202">
        <v>-36.99</v>
      </c>
      <c r="C202" t="s">
        <v>145</v>
      </c>
      <c r="D202" t="s">
        <v>12</v>
      </c>
      <c r="E202" t="s">
        <v>28</v>
      </c>
    </row>
    <row r="203" spans="1:5" x14ac:dyDescent="0.2">
      <c r="A203" s="2">
        <v>43213</v>
      </c>
      <c r="B203">
        <v>-64</v>
      </c>
      <c r="C203" t="s">
        <v>68</v>
      </c>
      <c r="D203" t="s">
        <v>14</v>
      </c>
      <c r="E203" t="s">
        <v>28</v>
      </c>
    </row>
    <row r="204" spans="1:5" x14ac:dyDescent="0.2">
      <c r="A204" s="2">
        <v>43213</v>
      </c>
      <c r="B204">
        <v>-75.239999999999995</v>
      </c>
      <c r="C204" t="s">
        <v>116</v>
      </c>
      <c r="D204" t="s">
        <v>21</v>
      </c>
      <c r="E204" t="s">
        <v>96</v>
      </c>
    </row>
    <row r="205" spans="1:5" x14ac:dyDescent="0.2">
      <c r="A205" s="2">
        <v>43214</v>
      </c>
      <c r="B205">
        <v>-39.229999999999997</v>
      </c>
      <c r="C205" t="s">
        <v>117</v>
      </c>
      <c r="D205" t="s">
        <v>21</v>
      </c>
      <c r="E205" t="s">
        <v>96</v>
      </c>
    </row>
    <row r="206" spans="1:5" x14ac:dyDescent="0.2">
      <c r="A206" s="2">
        <v>43215</v>
      </c>
      <c r="B206">
        <v>400</v>
      </c>
      <c r="C206" t="s">
        <v>309</v>
      </c>
      <c r="D206" t="s">
        <v>311</v>
      </c>
      <c r="E206" t="s">
        <v>28</v>
      </c>
    </row>
    <row r="207" spans="1:5" x14ac:dyDescent="0.2">
      <c r="A207" s="2">
        <v>43215</v>
      </c>
      <c r="B207">
        <v>-400</v>
      </c>
      <c r="C207" t="s">
        <v>310</v>
      </c>
      <c r="D207" t="s">
        <v>311</v>
      </c>
      <c r="E207" t="s">
        <v>0</v>
      </c>
    </row>
    <row r="208" spans="1:5" x14ac:dyDescent="0.2">
      <c r="A208" s="2">
        <v>43215</v>
      </c>
      <c r="B208">
        <v>-11.6</v>
      </c>
      <c r="C208" t="s">
        <v>59</v>
      </c>
      <c r="D208" t="s">
        <v>14</v>
      </c>
      <c r="E208" t="s">
        <v>28</v>
      </c>
    </row>
    <row r="209" spans="1:5" x14ac:dyDescent="0.2">
      <c r="A209" s="2">
        <v>43215</v>
      </c>
      <c r="B209">
        <v>-50</v>
      </c>
      <c r="C209" t="s">
        <v>294</v>
      </c>
      <c r="D209" t="s">
        <v>3</v>
      </c>
      <c r="E209" t="s">
        <v>28</v>
      </c>
    </row>
    <row r="210" spans="1:5" x14ac:dyDescent="0.2">
      <c r="A210" s="2">
        <v>43216</v>
      </c>
      <c r="B210">
        <v>1696.79</v>
      </c>
      <c r="C210" t="s">
        <v>100</v>
      </c>
      <c r="D210" t="s">
        <v>1</v>
      </c>
      <c r="E210" t="s">
        <v>0</v>
      </c>
    </row>
    <row r="211" spans="1:5" x14ac:dyDescent="0.2">
      <c r="A211" s="2">
        <v>43217</v>
      </c>
      <c r="B211">
        <v>-16.829999999999998</v>
      </c>
      <c r="C211" t="s">
        <v>76</v>
      </c>
      <c r="D211" t="s">
        <v>14</v>
      </c>
      <c r="E211" t="s">
        <v>28</v>
      </c>
    </row>
    <row r="212" spans="1:5" x14ac:dyDescent="0.2">
      <c r="A212" s="2">
        <v>43217</v>
      </c>
      <c r="B212">
        <v>-280</v>
      </c>
      <c r="C212" t="s">
        <v>102</v>
      </c>
      <c r="D212" t="s">
        <v>7</v>
      </c>
      <c r="E212" t="s">
        <v>28</v>
      </c>
    </row>
    <row r="213" spans="1:5" x14ac:dyDescent="0.2">
      <c r="A213" s="2">
        <v>43217</v>
      </c>
      <c r="B213">
        <v>-70.83</v>
      </c>
      <c r="C213" t="s">
        <v>114</v>
      </c>
      <c r="D213" t="s">
        <v>18</v>
      </c>
      <c r="E213" t="s">
        <v>28</v>
      </c>
    </row>
    <row r="214" spans="1:5" x14ac:dyDescent="0.2">
      <c r="A214" s="2">
        <v>43218</v>
      </c>
      <c r="B214">
        <v>-97.09</v>
      </c>
      <c r="C214" t="s">
        <v>109</v>
      </c>
      <c r="D214" t="s">
        <v>10</v>
      </c>
      <c r="E214" t="s">
        <v>96</v>
      </c>
    </row>
    <row r="215" spans="1:5" x14ac:dyDescent="0.2">
      <c r="A215" s="2">
        <v>43219</v>
      </c>
      <c r="B215">
        <v>-6</v>
      </c>
      <c r="C215" t="s">
        <v>19</v>
      </c>
      <c r="D215" t="s">
        <v>19</v>
      </c>
      <c r="E215" t="s">
        <v>28</v>
      </c>
    </row>
    <row r="216" spans="1:5" x14ac:dyDescent="0.2">
      <c r="A216" s="2">
        <v>43220</v>
      </c>
      <c r="B216">
        <v>14.25</v>
      </c>
      <c r="C216" t="s">
        <v>141</v>
      </c>
      <c r="D216" t="s">
        <v>2</v>
      </c>
      <c r="E216" t="s">
        <v>29</v>
      </c>
    </row>
    <row r="217" spans="1:5" x14ac:dyDescent="0.2">
      <c r="A217" s="2">
        <v>43220</v>
      </c>
      <c r="B217">
        <v>-4.28</v>
      </c>
      <c r="C217" t="s">
        <v>142</v>
      </c>
      <c r="D217" t="s">
        <v>2</v>
      </c>
      <c r="E217" t="s">
        <v>29</v>
      </c>
    </row>
    <row r="218" spans="1:5" x14ac:dyDescent="0.2">
      <c r="A218" s="2">
        <v>43221</v>
      </c>
      <c r="B218">
        <v>370</v>
      </c>
      <c r="C218" t="s">
        <v>309</v>
      </c>
      <c r="D218" t="s">
        <v>311</v>
      </c>
      <c r="E218" t="s">
        <v>28</v>
      </c>
    </row>
    <row r="219" spans="1:5" x14ac:dyDescent="0.2">
      <c r="A219" s="2">
        <v>43221</v>
      </c>
      <c r="B219">
        <v>-370</v>
      </c>
      <c r="C219" t="s">
        <v>310</v>
      </c>
      <c r="D219" t="s">
        <v>311</v>
      </c>
      <c r="E219" t="s">
        <v>0</v>
      </c>
    </row>
    <row r="220" spans="1:5" x14ac:dyDescent="0.2">
      <c r="A220" s="2">
        <v>43221</v>
      </c>
      <c r="B220">
        <v>-7.65</v>
      </c>
      <c r="C220" t="s">
        <v>89</v>
      </c>
      <c r="D220" t="s">
        <v>14</v>
      </c>
      <c r="E220" t="s">
        <v>96</v>
      </c>
    </row>
    <row r="221" spans="1:5" x14ac:dyDescent="0.2">
      <c r="A221" s="2">
        <v>43223</v>
      </c>
      <c r="B221">
        <v>-30</v>
      </c>
      <c r="C221" t="s">
        <v>302</v>
      </c>
      <c r="D221" t="s">
        <v>13</v>
      </c>
      <c r="E221" t="s">
        <v>28</v>
      </c>
    </row>
    <row r="222" spans="1:5" x14ac:dyDescent="0.2">
      <c r="A222" s="2">
        <v>43224</v>
      </c>
      <c r="B222">
        <v>-280</v>
      </c>
      <c r="C222" t="s">
        <v>102</v>
      </c>
      <c r="D222" t="s">
        <v>7</v>
      </c>
      <c r="E222" t="s">
        <v>28</v>
      </c>
    </row>
    <row r="223" spans="1:5" x14ac:dyDescent="0.2">
      <c r="A223" s="2">
        <v>43225</v>
      </c>
      <c r="B223">
        <v>-97.02</v>
      </c>
      <c r="C223" t="s">
        <v>111</v>
      </c>
      <c r="D223" t="s">
        <v>10</v>
      </c>
      <c r="E223" t="s">
        <v>96</v>
      </c>
    </row>
    <row r="224" spans="1:5" x14ac:dyDescent="0.2">
      <c r="A224" s="2">
        <v>43225</v>
      </c>
      <c r="B224">
        <v>-51.5</v>
      </c>
      <c r="C224" t="s">
        <v>71</v>
      </c>
      <c r="D224" t="s">
        <v>14</v>
      </c>
      <c r="E224" t="s">
        <v>96</v>
      </c>
    </row>
    <row r="225" spans="1:5" x14ac:dyDescent="0.2">
      <c r="A225" s="2">
        <v>43226</v>
      </c>
      <c r="B225">
        <v>-24.33</v>
      </c>
      <c r="C225" t="s">
        <v>292</v>
      </c>
      <c r="D225" t="s">
        <v>24</v>
      </c>
      <c r="E225" t="s">
        <v>96</v>
      </c>
    </row>
    <row r="226" spans="1:5" x14ac:dyDescent="0.2">
      <c r="A226" s="2">
        <v>43228</v>
      </c>
      <c r="B226">
        <v>-82.5</v>
      </c>
      <c r="C226" t="s">
        <v>148</v>
      </c>
      <c r="D226" t="s">
        <v>15</v>
      </c>
      <c r="E226" t="s">
        <v>96</v>
      </c>
    </row>
    <row r="227" spans="1:5" x14ac:dyDescent="0.2">
      <c r="A227" s="2">
        <v>43228</v>
      </c>
      <c r="B227">
        <v>-127.33</v>
      </c>
      <c r="C227" t="s">
        <v>153</v>
      </c>
      <c r="D227" t="s">
        <v>16</v>
      </c>
      <c r="E227" t="s">
        <v>96</v>
      </c>
    </row>
    <row r="228" spans="1:5" x14ac:dyDescent="0.2">
      <c r="A228" s="2">
        <v>43229</v>
      </c>
      <c r="B228">
        <v>350</v>
      </c>
      <c r="C228" t="s">
        <v>309</v>
      </c>
      <c r="D228" t="s">
        <v>311</v>
      </c>
      <c r="E228" t="s">
        <v>28</v>
      </c>
    </row>
    <row r="229" spans="1:5" x14ac:dyDescent="0.2">
      <c r="A229" s="2">
        <v>43229</v>
      </c>
      <c r="B229">
        <v>-350</v>
      </c>
      <c r="C229" t="s">
        <v>310</v>
      </c>
      <c r="D229" t="s">
        <v>311</v>
      </c>
      <c r="E229" t="s">
        <v>0</v>
      </c>
    </row>
    <row r="230" spans="1:5" x14ac:dyDescent="0.2">
      <c r="A230" s="2">
        <v>43229</v>
      </c>
      <c r="B230">
        <v>-99.84</v>
      </c>
      <c r="C230" t="s">
        <v>112</v>
      </c>
      <c r="D230" t="s">
        <v>18</v>
      </c>
      <c r="E230" t="s">
        <v>96</v>
      </c>
    </row>
    <row r="231" spans="1:5" x14ac:dyDescent="0.2">
      <c r="A231" s="2">
        <v>43230</v>
      </c>
      <c r="B231">
        <v>-6.24</v>
      </c>
      <c r="C231" t="s">
        <v>49</v>
      </c>
      <c r="D231" t="s">
        <v>14</v>
      </c>
      <c r="E231" t="s">
        <v>28</v>
      </c>
    </row>
    <row r="232" spans="1:5" x14ac:dyDescent="0.2">
      <c r="A232" s="2">
        <v>43230</v>
      </c>
      <c r="B232">
        <v>1696.79</v>
      </c>
      <c r="C232" t="s">
        <v>100</v>
      </c>
      <c r="D232" t="s">
        <v>1</v>
      </c>
      <c r="E232" t="s">
        <v>0</v>
      </c>
    </row>
    <row r="233" spans="1:5" x14ac:dyDescent="0.2">
      <c r="A233" s="2">
        <v>43231</v>
      </c>
      <c r="B233">
        <v>100</v>
      </c>
      <c r="C233" t="s">
        <v>101</v>
      </c>
      <c r="D233" t="s">
        <v>4</v>
      </c>
      <c r="E233" t="s">
        <v>0</v>
      </c>
    </row>
    <row r="234" spans="1:5" x14ac:dyDescent="0.2">
      <c r="A234" s="2">
        <v>43231</v>
      </c>
      <c r="B234">
        <v>-12</v>
      </c>
      <c r="C234" t="s">
        <v>101</v>
      </c>
      <c r="D234" t="s">
        <v>14</v>
      </c>
      <c r="E234" t="s">
        <v>28</v>
      </c>
    </row>
    <row r="235" spans="1:5" x14ac:dyDescent="0.2">
      <c r="A235" s="2">
        <v>43231</v>
      </c>
      <c r="B235">
        <v>-12</v>
      </c>
      <c r="C235" t="s">
        <v>101</v>
      </c>
      <c r="D235" t="s">
        <v>14</v>
      </c>
      <c r="E235" t="s">
        <v>28</v>
      </c>
    </row>
    <row r="236" spans="1:5" x14ac:dyDescent="0.2">
      <c r="A236" s="2">
        <v>43231</v>
      </c>
      <c r="B236">
        <v>-280</v>
      </c>
      <c r="C236" t="s">
        <v>102</v>
      </c>
      <c r="D236" t="s">
        <v>7</v>
      </c>
      <c r="E236" t="s">
        <v>28</v>
      </c>
    </row>
    <row r="237" spans="1:5" x14ac:dyDescent="0.2">
      <c r="A237" s="2">
        <v>43232</v>
      </c>
      <c r="B237">
        <v>-114.22</v>
      </c>
      <c r="C237" t="s">
        <v>109</v>
      </c>
      <c r="D237" t="s">
        <v>10</v>
      </c>
      <c r="E237" t="s">
        <v>96</v>
      </c>
    </row>
    <row r="238" spans="1:5" x14ac:dyDescent="0.2">
      <c r="A238" s="2">
        <v>43232</v>
      </c>
      <c r="B238">
        <v>-15.98</v>
      </c>
      <c r="C238" t="s">
        <v>43</v>
      </c>
      <c r="D238" t="s">
        <v>14</v>
      </c>
      <c r="E238" t="s">
        <v>28</v>
      </c>
    </row>
    <row r="239" spans="1:5" x14ac:dyDescent="0.2">
      <c r="A239" s="2">
        <v>43235</v>
      </c>
      <c r="B239">
        <v>-20</v>
      </c>
      <c r="C239" t="s">
        <v>146</v>
      </c>
      <c r="D239" t="s">
        <v>12</v>
      </c>
      <c r="E239" t="s">
        <v>28</v>
      </c>
    </row>
    <row r="240" spans="1:5" x14ac:dyDescent="0.2">
      <c r="A240" s="2">
        <v>43235</v>
      </c>
      <c r="B240">
        <v>-211.33</v>
      </c>
      <c r="C240" t="s">
        <v>106</v>
      </c>
      <c r="D240" t="s">
        <v>103</v>
      </c>
      <c r="E240" t="s">
        <v>96</v>
      </c>
    </row>
    <row r="241" spans="1:5" x14ac:dyDescent="0.2">
      <c r="A241" s="2">
        <v>43235</v>
      </c>
      <c r="B241">
        <v>100</v>
      </c>
      <c r="C241" t="s">
        <v>152</v>
      </c>
      <c r="D241" t="s">
        <v>22</v>
      </c>
      <c r="E241" t="s">
        <v>28</v>
      </c>
    </row>
    <row r="242" spans="1:5" x14ac:dyDescent="0.2">
      <c r="A242" s="2">
        <v>43236</v>
      </c>
      <c r="B242">
        <v>-28</v>
      </c>
      <c r="C242" t="s">
        <v>147</v>
      </c>
      <c r="D242" t="s">
        <v>15</v>
      </c>
      <c r="E242" t="s">
        <v>96</v>
      </c>
    </row>
    <row r="243" spans="1:5" x14ac:dyDescent="0.2">
      <c r="A243" s="2">
        <v>43236</v>
      </c>
      <c r="B243">
        <v>300</v>
      </c>
      <c r="C243" t="s">
        <v>309</v>
      </c>
      <c r="D243" t="s">
        <v>311</v>
      </c>
      <c r="E243" t="s">
        <v>28</v>
      </c>
    </row>
    <row r="244" spans="1:5" x14ac:dyDescent="0.2">
      <c r="A244" s="2">
        <v>43236</v>
      </c>
      <c r="B244">
        <v>-300</v>
      </c>
      <c r="C244" t="s">
        <v>310</v>
      </c>
      <c r="D244" t="s">
        <v>311</v>
      </c>
      <c r="E244" t="s">
        <v>0</v>
      </c>
    </row>
    <row r="245" spans="1:5" x14ac:dyDescent="0.2">
      <c r="A245" s="2">
        <v>43236</v>
      </c>
      <c r="B245">
        <v>-14.87</v>
      </c>
      <c r="C245" t="s">
        <v>86</v>
      </c>
      <c r="D245" t="s">
        <v>14</v>
      </c>
      <c r="E245" t="s">
        <v>96</v>
      </c>
    </row>
    <row r="246" spans="1:5" x14ac:dyDescent="0.2">
      <c r="A246" s="2">
        <v>43237</v>
      </c>
      <c r="B246">
        <v>-8</v>
      </c>
      <c r="C246" t="s">
        <v>144</v>
      </c>
      <c r="D246" t="s">
        <v>19</v>
      </c>
      <c r="E246" t="s">
        <v>28</v>
      </c>
    </row>
    <row r="247" spans="1:5" x14ac:dyDescent="0.2">
      <c r="A247" s="2">
        <v>43237</v>
      </c>
      <c r="B247">
        <v>-98.9</v>
      </c>
      <c r="C247" t="s">
        <v>112</v>
      </c>
      <c r="D247" t="s">
        <v>18</v>
      </c>
      <c r="E247" t="s">
        <v>96</v>
      </c>
    </row>
    <row r="248" spans="1:5" x14ac:dyDescent="0.2">
      <c r="A248" s="2">
        <v>43238</v>
      </c>
      <c r="B248">
        <v>-280</v>
      </c>
      <c r="C248" t="s">
        <v>102</v>
      </c>
      <c r="D248" t="s">
        <v>7</v>
      </c>
      <c r="E248" t="s">
        <v>28</v>
      </c>
    </row>
    <row r="249" spans="1:5" x14ac:dyDescent="0.2">
      <c r="A249" s="2">
        <v>43239</v>
      </c>
      <c r="B249">
        <v>-118.15</v>
      </c>
      <c r="C249" t="s">
        <v>109</v>
      </c>
      <c r="D249" t="s">
        <v>10</v>
      </c>
      <c r="E249" t="s">
        <v>96</v>
      </c>
    </row>
    <row r="250" spans="1:5" x14ac:dyDescent="0.2">
      <c r="A250" s="2">
        <v>43240</v>
      </c>
      <c r="B250">
        <v>-85</v>
      </c>
      <c r="C250" t="s">
        <v>108</v>
      </c>
      <c r="D250" t="s">
        <v>11</v>
      </c>
      <c r="E250" t="s">
        <v>96</v>
      </c>
    </row>
    <row r="251" spans="1:5" x14ac:dyDescent="0.2">
      <c r="A251" s="2">
        <v>43241</v>
      </c>
      <c r="B251">
        <v>-3.84</v>
      </c>
      <c r="C251" t="s">
        <v>54</v>
      </c>
      <c r="D251" t="s">
        <v>14</v>
      </c>
      <c r="E251" t="s">
        <v>28</v>
      </c>
    </row>
    <row r="252" spans="1:5" x14ac:dyDescent="0.2">
      <c r="A252" s="2">
        <v>43241</v>
      </c>
      <c r="B252">
        <v>-146.78</v>
      </c>
      <c r="C252" t="s">
        <v>121</v>
      </c>
      <c r="D252" t="s">
        <v>8</v>
      </c>
      <c r="E252" t="s">
        <v>96</v>
      </c>
    </row>
    <row r="253" spans="1:5" x14ac:dyDescent="0.2">
      <c r="A253" s="2">
        <v>43241</v>
      </c>
      <c r="B253">
        <v>-32.369999999999997</v>
      </c>
      <c r="C253" t="s">
        <v>102</v>
      </c>
      <c r="D253" t="s">
        <v>9</v>
      </c>
      <c r="E253" t="s">
        <v>28</v>
      </c>
    </row>
    <row r="254" spans="1:5" x14ac:dyDescent="0.2">
      <c r="A254" s="2">
        <v>43242</v>
      </c>
      <c r="B254">
        <v>-39.229999999999997</v>
      </c>
      <c r="C254" t="s">
        <v>117</v>
      </c>
      <c r="D254" t="s">
        <v>21</v>
      </c>
      <c r="E254" t="s">
        <v>96</v>
      </c>
    </row>
    <row r="255" spans="1:5" x14ac:dyDescent="0.2">
      <c r="A255" s="2">
        <v>43242</v>
      </c>
      <c r="B255">
        <v>-36.99</v>
      </c>
      <c r="C255" t="s">
        <v>145</v>
      </c>
      <c r="D255" t="s">
        <v>12</v>
      </c>
      <c r="E255" t="s">
        <v>28</v>
      </c>
    </row>
    <row r="256" spans="1:5" x14ac:dyDescent="0.2">
      <c r="A256" s="2">
        <v>43243</v>
      </c>
      <c r="B256">
        <v>-21.78</v>
      </c>
      <c r="C256" t="s">
        <v>79</v>
      </c>
      <c r="D256" t="s">
        <v>14</v>
      </c>
      <c r="E256" t="s">
        <v>28</v>
      </c>
    </row>
    <row r="257" spans="1:5" x14ac:dyDescent="0.2">
      <c r="A257" s="2">
        <v>43243</v>
      </c>
      <c r="B257">
        <v>-75.239999999999995</v>
      </c>
      <c r="C257" t="s">
        <v>116</v>
      </c>
      <c r="D257" t="s">
        <v>21</v>
      </c>
      <c r="E257" t="s">
        <v>96</v>
      </c>
    </row>
    <row r="258" spans="1:5" x14ac:dyDescent="0.2">
      <c r="A258" s="2">
        <v>43244</v>
      </c>
      <c r="B258">
        <v>500</v>
      </c>
      <c r="C258" t="s">
        <v>309</v>
      </c>
      <c r="D258" t="s">
        <v>311</v>
      </c>
      <c r="E258" t="s">
        <v>28</v>
      </c>
    </row>
    <row r="259" spans="1:5" x14ac:dyDescent="0.2">
      <c r="A259" s="2">
        <v>43244</v>
      </c>
      <c r="B259">
        <v>-500</v>
      </c>
      <c r="C259" t="s">
        <v>310</v>
      </c>
      <c r="D259" t="s">
        <v>311</v>
      </c>
      <c r="E259" t="s">
        <v>0</v>
      </c>
    </row>
    <row r="260" spans="1:5" x14ac:dyDescent="0.2">
      <c r="A260" s="2">
        <v>43244</v>
      </c>
      <c r="B260">
        <v>-15.58</v>
      </c>
      <c r="C260" t="s">
        <v>93</v>
      </c>
      <c r="D260" t="s">
        <v>14</v>
      </c>
      <c r="E260" t="s">
        <v>28</v>
      </c>
    </row>
    <row r="261" spans="1:5" x14ac:dyDescent="0.2">
      <c r="A261" s="2">
        <v>43244</v>
      </c>
      <c r="B261">
        <v>-91</v>
      </c>
      <c r="C261" t="s">
        <v>84</v>
      </c>
      <c r="D261" t="s">
        <v>14</v>
      </c>
      <c r="E261" t="s">
        <v>96</v>
      </c>
    </row>
    <row r="262" spans="1:5" x14ac:dyDescent="0.2">
      <c r="A262" s="2">
        <v>43244</v>
      </c>
      <c r="B262">
        <v>1696.79</v>
      </c>
      <c r="C262" t="s">
        <v>100</v>
      </c>
      <c r="D262" t="s">
        <v>1</v>
      </c>
      <c r="E262" t="s">
        <v>0</v>
      </c>
    </row>
    <row r="263" spans="1:5" x14ac:dyDescent="0.2">
      <c r="A263" s="2">
        <v>43244</v>
      </c>
      <c r="B263">
        <v>-67.650000000000006</v>
      </c>
      <c r="C263" t="s">
        <v>112</v>
      </c>
      <c r="D263" t="s">
        <v>18</v>
      </c>
      <c r="E263" t="s">
        <v>96</v>
      </c>
    </row>
    <row r="264" spans="1:5" x14ac:dyDescent="0.2">
      <c r="A264" s="2">
        <v>43245</v>
      </c>
      <c r="B264">
        <v>-280</v>
      </c>
      <c r="C264" t="s">
        <v>102</v>
      </c>
      <c r="D264" t="s">
        <v>7</v>
      </c>
      <c r="E264" t="s">
        <v>28</v>
      </c>
    </row>
    <row r="265" spans="1:5" x14ac:dyDescent="0.2">
      <c r="A265" s="2">
        <v>43246</v>
      </c>
      <c r="B265">
        <v>-141.13999999999999</v>
      </c>
      <c r="C265" t="s">
        <v>109</v>
      </c>
      <c r="D265" t="s">
        <v>10</v>
      </c>
      <c r="E265" t="s">
        <v>96</v>
      </c>
    </row>
    <row r="266" spans="1:5" x14ac:dyDescent="0.2">
      <c r="A266" s="2">
        <v>43247</v>
      </c>
      <c r="B266">
        <v>-14.79</v>
      </c>
      <c r="C266" t="s">
        <v>60</v>
      </c>
      <c r="D266" t="s">
        <v>14</v>
      </c>
      <c r="E266" t="s">
        <v>96</v>
      </c>
    </row>
    <row r="267" spans="1:5" x14ac:dyDescent="0.2">
      <c r="A267" s="2">
        <v>43248</v>
      </c>
      <c r="B267">
        <v>-8.4600000000000009</v>
      </c>
      <c r="C267" t="s">
        <v>63</v>
      </c>
      <c r="D267" t="s">
        <v>14</v>
      </c>
      <c r="E267" t="s">
        <v>28</v>
      </c>
    </row>
    <row r="268" spans="1:5" x14ac:dyDescent="0.2">
      <c r="A268" s="2">
        <v>43248</v>
      </c>
      <c r="B268">
        <v>-162.99</v>
      </c>
      <c r="C268" t="s">
        <v>301</v>
      </c>
      <c r="D268" t="s">
        <v>13</v>
      </c>
      <c r="E268" t="s">
        <v>96</v>
      </c>
    </row>
    <row r="269" spans="1:5" x14ac:dyDescent="0.2">
      <c r="A269" s="2">
        <v>43249</v>
      </c>
      <c r="B269">
        <v>-30</v>
      </c>
      <c r="C269" t="s">
        <v>122</v>
      </c>
      <c r="D269" t="s">
        <v>26</v>
      </c>
      <c r="E269" t="s">
        <v>28</v>
      </c>
    </row>
    <row r="270" spans="1:5" x14ac:dyDescent="0.2">
      <c r="A270" s="2">
        <v>43249</v>
      </c>
      <c r="B270">
        <v>-6</v>
      </c>
      <c r="C270" t="s">
        <v>143</v>
      </c>
      <c r="D270" t="s">
        <v>19</v>
      </c>
      <c r="E270" t="s">
        <v>96</v>
      </c>
    </row>
    <row r="271" spans="1:5" x14ac:dyDescent="0.2">
      <c r="A271" s="2">
        <v>43251</v>
      </c>
      <c r="B271">
        <v>15.11</v>
      </c>
      <c r="C271" t="s">
        <v>141</v>
      </c>
      <c r="D271" t="s">
        <v>2</v>
      </c>
      <c r="E271" t="s">
        <v>29</v>
      </c>
    </row>
    <row r="272" spans="1:5" x14ac:dyDescent="0.2">
      <c r="A272" s="2">
        <v>43251</v>
      </c>
      <c r="B272">
        <v>-4.53</v>
      </c>
      <c r="C272" t="s">
        <v>142</v>
      </c>
      <c r="D272" t="s">
        <v>2</v>
      </c>
      <c r="E272" t="s">
        <v>29</v>
      </c>
    </row>
    <row r="273" spans="1:5" x14ac:dyDescent="0.2">
      <c r="A273" s="2">
        <v>43252</v>
      </c>
      <c r="B273">
        <v>320</v>
      </c>
      <c r="C273" t="s">
        <v>309</v>
      </c>
      <c r="D273" t="s">
        <v>311</v>
      </c>
      <c r="E273" t="s">
        <v>28</v>
      </c>
    </row>
    <row r="274" spans="1:5" x14ac:dyDescent="0.2">
      <c r="A274" s="2">
        <v>43252</v>
      </c>
      <c r="B274">
        <v>-320</v>
      </c>
      <c r="C274" t="s">
        <v>310</v>
      </c>
      <c r="D274" t="s">
        <v>311</v>
      </c>
      <c r="E274" t="s">
        <v>0</v>
      </c>
    </row>
    <row r="275" spans="1:5" x14ac:dyDescent="0.2">
      <c r="A275" s="2">
        <v>43252</v>
      </c>
      <c r="B275">
        <v>-280</v>
      </c>
      <c r="C275" t="s">
        <v>102</v>
      </c>
      <c r="D275" t="s">
        <v>7</v>
      </c>
      <c r="E275" t="s">
        <v>28</v>
      </c>
    </row>
    <row r="276" spans="1:5" x14ac:dyDescent="0.2">
      <c r="A276" s="2">
        <v>43253</v>
      </c>
      <c r="B276">
        <v>-109.74</v>
      </c>
      <c r="C276" t="s">
        <v>109</v>
      </c>
      <c r="D276" t="s">
        <v>10</v>
      </c>
      <c r="E276" t="s">
        <v>96</v>
      </c>
    </row>
    <row r="277" spans="1:5" x14ac:dyDescent="0.2">
      <c r="A277" s="2">
        <v>43253</v>
      </c>
      <c r="B277">
        <v>-13.23</v>
      </c>
      <c r="C277" t="s">
        <v>52</v>
      </c>
      <c r="D277" t="s">
        <v>14</v>
      </c>
      <c r="E277" t="s">
        <v>28</v>
      </c>
    </row>
    <row r="278" spans="1:5" x14ac:dyDescent="0.2">
      <c r="A278" s="2">
        <v>43253</v>
      </c>
      <c r="B278">
        <v>-63.29</v>
      </c>
      <c r="C278" t="s">
        <v>112</v>
      </c>
      <c r="D278" t="s">
        <v>18</v>
      </c>
      <c r="E278" t="s">
        <v>96</v>
      </c>
    </row>
    <row r="279" spans="1:5" x14ac:dyDescent="0.2">
      <c r="A279" s="2">
        <v>43254</v>
      </c>
      <c r="B279">
        <v>-19.38</v>
      </c>
      <c r="C279" t="s">
        <v>36</v>
      </c>
      <c r="D279" t="s">
        <v>14</v>
      </c>
      <c r="E279" t="s">
        <v>28</v>
      </c>
    </row>
    <row r="280" spans="1:5" x14ac:dyDescent="0.2">
      <c r="A280" s="2">
        <v>43255</v>
      </c>
      <c r="B280">
        <v>-17.850000000000001</v>
      </c>
      <c r="C280" t="s">
        <v>47</v>
      </c>
      <c r="D280" t="s">
        <v>14</v>
      </c>
      <c r="E280" t="s">
        <v>28</v>
      </c>
    </row>
    <row r="281" spans="1:5" x14ac:dyDescent="0.2">
      <c r="A281" s="2">
        <v>43256</v>
      </c>
      <c r="B281">
        <v>-15</v>
      </c>
      <c r="C281" t="s">
        <v>111</v>
      </c>
      <c r="D281" t="s">
        <v>10</v>
      </c>
      <c r="E281" t="s">
        <v>96</v>
      </c>
    </row>
    <row r="282" spans="1:5" x14ac:dyDescent="0.2">
      <c r="A282" s="2">
        <v>43256</v>
      </c>
      <c r="B282">
        <v>-12.78</v>
      </c>
      <c r="C282" t="s">
        <v>61</v>
      </c>
      <c r="D282" t="s">
        <v>14</v>
      </c>
      <c r="E282" t="s">
        <v>96</v>
      </c>
    </row>
    <row r="283" spans="1:5" x14ac:dyDescent="0.2">
      <c r="A283" s="2">
        <v>43256</v>
      </c>
      <c r="B283">
        <v>-7</v>
      </c>
      <c r="C283" t="s">
        <v>19</v>
      </c>
      <c r="D283" t="s">
        <v>19</v>
      </c>
      <c r="E283" t="s">
        <v>28</v>
      </c>
    </row>
    <row r="284" spans="1:5" x14ac:dyDescent="0.2">
      <c r="A284" s="2">
        <v>43258</v>
      </c>
      <c r="B284">
        <v>-5.4</v>
      </c>
      <c r="C284" t="s">
        <v>95</v>
      </c>
      <c r="D284" t="s">
        <v>14</v>
      </c>
      <c r="E284" t="s">
        <v>28</v>
      </c>
    </row>
    <row r="285" spans="1:5" x14ac:dyDescent="0.2">
      <c r="A285" s="2">
        <v>43258</v>
      </c>
      <c r="B285">
        <v>1696.79</v>
      </c>
      <c r="C285" t="s">
        <v>100</v>
      </c>
      <c r="D285" t="s">
        <v>1</v>
      </c>
      <c r="E285" t="s">
        <v>0</v>
      </c>
    </row>
    <row r="286" spans="1:5" x14ac:dyDescent="0.2">
      <c r="A286" s="2">
        <v>43259</v>
      </c>
      <c r="B286">
        <v>-280</v>
      </c>
      <c r="C286" t="s">
        <v>102</v>
      </c>
      <c r="D286" t="s">
        <v>7</v>
      </c>
      <c r="E286" t="s">
        <v>28</v>
      </c>
    </row>
    <row r="287" spans="1:5" x14ac:dyDescent="0.2">
      <c r="A287" s="2">
        <v>43260</v>
      </c>
      <c r="B287">
        <v>-94.76</v>
      </c>
      <c r="C287" t="s">
        <v>111</v>
      </c>
      <c r="D287" t="s">
        <v>10</v>
      </c>
      <c r="E287" t="s">
        <v>96</v>
      </c>
    </row>
    <row r="288" spans="1:5" x14ac:dyDescent="0.2">
      <c r="A288" s="2">
        <v>43260</v>
      </c>
      <c r="B288">
        <v>-19.93</v>
      </c>
      <c r="C288" t="s">
        <v>67</v>
      </c>
      <c r="D288" t="s">
        <v>14</v>
      </c>
      <c r="E288" t="s">
        <v>28</v>
      </c>
    </row>
    <row r="289" spans="1:5" x14ac:dyDescent="0.2">
      <c r="A289" s="2">
        <v>43261</v>
      </c>
      <c r="B289">
        <v>500</v>
      </c>
      <c r="C289" t="s">
        <v>309</v>
      </c>
      <c r="D289" t="s">
        <v>311</v>
      </c>
      <c r="E289" t="s">
        <v>28</v>
      </c>
    </row>
    <row r="290" spans="1:5" x14ac:dyDescent="0.2">
      <c r="A290" s="2">
        <v>43261</v>
      </c>
      <c r="B290">
        <v>-500</v>
      </c>
      <c r="C290" t="s">
        <v>310</v>
      </c>
      <c r="D290" t="s">
        <v>311</v>
      </c>
      <c r="E290" t="s">
        <v>0</v>
      </c>
    </row>
    <row r="291" spans="1:5" x14ac:dyDescent="0.2">
      <c r="A291" s="2">
        <v>43261</v>
      </c>
      <c r="B291">
        <v>-78.59</v>
      </c>
      <c r="C291" t="s">
        <v>112</v>
      </c>
      <c r="D291" t="s">
        <v>18</v>
      </c>
      <c r="E291" t="s">
        <v>96</v>
      </c>
    </row>
    <row r="292" spans="1:5" x14ac:dyDescent="0.2">
      <c r="A292" s="2">
        <v>43262</v>
      </c>
      <c r="B292">
        <v>-3.65</v>
      </c>
      <c r="C292" t="s">
        <v>64</v>
      </c>
      <c r="D292" t="s">
        <v>14</v>
      </c>
      <c r="E292" t="s">
        <v>96</v>
      </c>
    </row>
    <row r="293" spans="1:5" x14ac:dyDescent="0.2">
      <c r="A293" s="2">
        <v>43266</v>
      </c>
      <c r="B293">
        <v>-10.18</v>
      </c>
      <c r="C293" t="s">
        <v>39</v>
      </c>
      <c r="D293" t="s">
        <v>14</v>
      </c>
      <c r="E293" t="s">
        <v>28</v>
      </c>
    </row>
    <row r="294" spans="1:5" x14ac:dyDescent="0.2">
      <c r="A294" s="2">
        <v>43266</v>
      </c>
      <c r="B294">
        <v>-280</v>
      </c>
      <c r="C294" t="s">
        <v>102</v>
      </c>
      <c r="D294" t="s">
        <v>7</v>
      </c>
      <c r="E294" t="s">
        <v>28</v>
      </c>
    </row>
    <row r="295" spans="1:5" x14ac:dyDescent="0.2">
      <c r="A295" s="2">
        <v>43267</v>
      </c>
      <c r="B295">
        <v>-126.35</v>
      </c>
      <c r="C295" t="s">
        <v>109</v>
      </c>
      <c r="D295" t="s">
        <v>10</v>
      </c>
      <c r="E295" t="s">
        <v>96</v>
      </c>
    </row>
    <row r="296" spans="1:5" x14ac:dyDescent="0.2">
      <c r="A296" s="2">
        <v>43268</v>
      </c>
      <c r="B296">
        <v>-5</v>
      </c>
      <c r="C296" t="s">
        <v>19</v>
      </c>
      <c r="D296" t="s">
        <v>19</v>
      </c>
      <c r="E296" t="s">
        <v>28</v>
      </c>
    </row>
    <row r="297" spans="1:5" x14ac:dyDescent="0.2">
      <c r="A297" s="2">
        <v>43270</v>
      </c>
      <c r="B297">
        <v>300</v>
      </c>
      <c r="C297" t="s">
        <v>309</v>
      </c>
      <c r="D297" t="s">
        <v>311</v>
      </c>
      <c r="E297" t="s">
        <v>28</v>
      </c>
    </row>
    <row r="298" spans="1:5" x14ac:dyDescent="0.2">
      <c r="A298" s="2">
        <v>43270</v>
      </c>
      <c r="B298">
        <v>-300</v>
      </c>
      <c r="C298" t="s">
        <v>310</v>
      </c>
      <c r="D298" t="s">
        <v>311</v>
      </c>
      <c r="E298" t="s">
        <v>0</v>
      </c>
    </row>
    <row r="299" spans="1:5" x14ac:dyDescent="0.2">
      <c r="A299" s="2">
        <v>43271</v>
      </c>
      <c r="B299">
        <v>-18.71</v>
      </c>
      <c r="C299" t="s">
        <v>82</v>
      </c>
      <c r="D299" t="s">
        <v>14</v>
      </c>
      <c r="E299" t="s">
        <v>28</v>
      </c>
    </row>
    <row r="300" spans="1:5" x14ac:dyDescent="0.2">
      <c r="A300" s="2">
        <v>43271</v>
      </c>
      <c r="B300">
        <v>-85</v>
      </c>
      <c r="C300" t="s">
        <v>108</v>
      </c>
      <c r="D300" t="s">
        <v>11</v>
      </c>
      <c r="E300" t="s">
        <v>96</v>
      </c>
    </row>
    <row r="301" spans="1:5" x14ac:dyDescent="0.2">
      <c r="A301" s="2">
        <v>43271</v>
      </c>
      <c r="B301">
        <v>-79.099999999999994</v>
      </c>
      <c r="C301" t="s">
        <v>112</v>
      </c>
      <c r="D301" t="s">
        <v>18</v>
      </c>
      <c r="E301" t="s">
        <v>96</v>
      </c>
    </row>
    <row r="302" spans="1:5" x14ac:dyDescent="0.2">
      <c r="A302" s="2">
        <v>43272</v>
      </c>
      <c r="B302">
        <v>-101.61</v>
      </c>
      <c r="C302" t="s">
        <v>121</v>
      </c>
      <c r="D302" t="s">
        <v>8</v>
      </c>
      <c r="E302" t="s">
        <v>96</v>
      </c>
    </row>
    <row r="303" spans="1:5" x14ac:dyDescent="0.2">
      <c r="A303" s="2">
        <v>43272</v>
      </c>
      <c r="B303">
        <v>1696.79</v>
      </c>
      <c r="C303" t="s">
        <v>100</v>
      </c>
      <c r="D303" t="s">
        <v>1</v>
      </c>
      <c r="E303" t="s">
        <v>0</v>
      </c>
    </row>
    <row r="304" spans="1:5" x14ac:dyDescent="0.2">
      <c r="A304" s="2">
        <v>43272</v>
      </c>
      <c r="B304">
        <v>-40.229999999999997</v>
      </c>
      <c r="C304" t="s">
        <v>102</v>
      </c>
      <c r="D304" t="s">
        <v>9</v>
      </c>
      <c r="E304" t="s">
        <v>28</v>
      </c>
    </row>
    <row r="305" spans="1:5" x14ac:dyDescent="0.2">
      <c r="A305" s="2">
        <v>43273</v>
      </c>
      <c r="B305">
        <v>-36.99</v>
      </c>
      <c r="C305" t="s">
        <v>145</v>
      </c>
      <c r="D305" t="s">
        <v>12</v>
      </c>
      <c r="E305" t="s">
        <v>28</v>
      </c>
    </row>
    <row r="306" spans="1:5" x14ac:dyDescent="0.2">
      <c r="A306" s="2">
        <v>43273</v>
      </c>
      <c r="B306">
        <v>-280</v>
      </c>
      <c r="C306" t="s">
        <v>102</v>
      </c>
      <c r="D306" t="s">
        <v>7</v>
      </c>
      <c r="E306" t="s">
        <v>28</v>
      </c>
    </row>
    <row r="307" spans="1:5" x14ac:dyDescent="0.2">
      <c r="A307" s="2">
        <v>43274</v>
      </c>
      <c r="B307">
        <v>-125.22</v>
      </c>
      <c r="C307" t="s">
        <v>151</v>
      </c>
      <c r="D307" t="s">
        <v>15</v>
      </c>
      <c r="E307" t="s">
        <v>28</v>
      </c>
    </row>
    <row r="308" spans="1:5" x14ac:dyDescent="0.2">
      <c r="A308" s="2">
        <v>43274</v>
      </c>
      <c r="B308">
        <v>-105.76</v>
      </c>
      <c r="C308" t="s">
        <v>111</v>
      </c>
      <c r="D308" t="s">
        <v>10</v>
      </c>
      <c r="E308" t="s">
        <v>96</v>
      </c>
    </row>
    <row r="309" spans="1:5" x14ac:dyDescent="0.2">
      <c r="A309" s="2">
        <v>43274</v>
      </c>
      <c r="B309">
        <v>-11.07</v>
      </c>
      <c r="C309" t="s">
        <v>45</v>
      </c>
      <c r="D309" t="s">
        <v>14</v>
      </c>
      <c r="E309" t="s">
        <v>28</v>
      </c>
    </row>
    <row r="310" spans="1:5" x14ac:dyDescent="0.2">
      <c r="A310" s="2">
        <v>43274</v>
      </c>
      <c r="B310">
        <v>-75.239999999999995</v>
      </c>
      <c r="C310" t="s">
        <v>116</v>
      </c>
      <c r="D310" t="s">
        <v>21</v>
      </c>
      <c r="E310" t="s">
        <v>96</v>
      </c>
    </row>
    <row r="311" spans="1:5" x14ac:dyDescent="0.2">
      <c r="A311" s="2">
        <v>43274</v>
      </c>
      <c r="B311">
        <v>-39.229999999999997</v>
      </c>
      <c r="C311" t="s">
        <v>117</v>
      </c>
      <c r="D311" t="s">
        <v>21</v>
      </c>
      <c r="E311" t="s">
        <v>96</v>
      </c>
    </row>
    <row r="312" spans="1:5" x14ac:dyDescent="0.2">
      <c r="A312" s="2">
        <v>43275</v>
      </c>
      <c r="B312">
        <v>-30</v>
      </c>
      <c r="C312" t="s">
        <v>140</v>
      </c>
      <c r="D312" t="s">
        <v>20</v>
      </c>
      <c r="E312" t="s">
        <v>96</v>
      </c>
    </row>
    <row r="313" spans="1:5" x14ac:dyDescent="0.2">
      <c r="A313" s="2">
        <v>43275</v>
      </c>
      <c r="B313">
        <v>-8.56</v>
      </c>
      <c r="C313" t="s">
        <v>78</v>
      </c>
      <c r="D313" t="s">
        <v>14</v>
      </c>
      <c r="E313" t="s">
        <v>28</v>
      </c>
    </row>
    <row r="314" spans="1:5" x14ac:dyDescent="0.2">
      <c r="A314" s="2">
        <v>43276</v>
      </c>
      <c r="B314">
        <v>350</v>
      </c>
      <c r="C314" t="s">
        <v>309</v>
      </c>
      <c r="D314" t="s">
        <v>311</v>
      </c>
      <c r="E314" t="s">
        <v>28</v>
      </c>
    </row>
    <row r="315" spans="1:5" x14ac:dyDescent="0.2">
      <c r="A315" s="2">
        <v>43276</v>
      </c>
      <c r="B315">
        <v>-350</v>
      </c>
      <c r="C315" t="s">
        <v>310</v>
      </c>
      <c r="D315" t="s">
        <v>311</v>
      </c>
      <c r="E315" t="s">
        <v>0</v>
      </c>
    </row>
    <row r="316" spans="1:5" x14ac:dyDescent="0.2">
      <c r="A316" s="2">
        <v>43277</v>
      </c>
      <c r="B316">
        <v>-6.19</v>
      </c>
      <c r="C316" t="s">
        <v>56</v>
      </c>
      <c r="D316" t="s">
        <v>14</v>
      </c>
      <c r="E316" t="s">
        <v>28</v>
      </c>
    </row>
    <row r="317" spans="1:5" x14ac:dyDescent="0.2">
      <c r="A317" s="2">
        <v>43280</v>
      </c>
      <c r="B317">
        <v>-6</v>
      </c>
      <c r="C317" t="s">
        <v>19</v>
      </c>
      <c r="D317" t="s">
        <v>19</v>
      </c>
      <c r="E317" t="s">
        <v>28</v>
      </c>
    </row>
    <row r="318" spans="1:5" x14ac:dyDescent="0.2">
      <c r="A318" s="2">
        <v>43280</v>
      </c>
      <c r="B318">
        <v>-280</v>
      </c>
      <c r="C318" t="s">
        <v>102</v>
      </c>
      <c r="D318" t="s">
        <v>7</v>
      </c>
      <c r="E318" t="s">
        <v>28</v>
      </c>
    </row>
    <row r="319" spans="1:5" x14ac:dyDescent="0.2">
      <c r="A319" s="2">
        <v>43281</v>
      </c>
      <c r="B319">
        <v>-132.99</v>
      </c>
      <c r="C319" t="s">
        <v>109</v>
      </c>
      <c r="D319" t="s">
        <v>10</v>
      </c>
      <c r="E319" t="s">
        <v>96</v>
      </c>
    </row>
    <row r="320" spans="1:5" x14ac:dyDescent="0.2">
      <c r="A320" s="2">
        <v>43281</v>
      </c>
      <c r="B320">
        <v>-17.649999999999999</v>
      </c>
      <c r="C320" t="s">
        <v>91</v>
      </c>
      <c r="D320" t="s">
        <v>14</v>
      </c>
      <c r="E320" t="s">
        <v>28</v>
      </c>
    </row>
    <row r="321" spans="1:5" x14ac:dyDescent="0.2">
      <c r="A321" s="2">
        <v>43281</v>
      </c>
      <c r="B321">
        <v>16.02</v>
      </c>
      <c r="C321" t="s">
        <v>141</v>
      </c>
      <c r="D321" t="s">
        <v>2</v>
      </c>
      <c r="E321" t="s">
        <v>29</v>
      </c>
    </row>
    <row r="322" spans="1:5" x14ac:dyDescent="0.2">
      <c r="A322" s="2">
        <v>43281</v>
      </c>
      <c r="B322">
        <v>-4.8099999999999996</v>
      </c>
      <c r="C322" t="s">
        <v>142</v>
      </c>
      <c r="D322" t="s">
        <v>2</v>
      </c>
      <c r="E322" t="s">
        <v>29</v>
      </c>
    </row>
  </sheetData>
  <sortState ref="G6:L149">
    <sortCondition ref="G16"/>
  </sortState>
  <conditionalFormatting sqref="K1:K7 K159:K1048576">
    <cfRule type="cellIs" dxfId="0" priority="1" operator="lessThan">
      <formula>-250</formula>
    </cfRule>
  </conditionalFormatting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Schema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2017-08-12T22:22:55Z</dcterms:created>
  <dcterms:modified xsi:type="dcterms:W3CDTF">2017-08-19T10:17:06Z</dcterms:modified>
</cp:coreProperties>
</file>