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timbledum/python/mkbudgeting-webbook/docs/workbooks/"/>
    </mc:Choice>
  </mc:AlternateContent>
  <bookViews>
    <workbookView xWindow="80" yWindow="460" windowWidth="2872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E10" i="1"/>
  <c r="E17" i="1"/>
  <c r="E4" i="1"/>
  <c r="E7" i="1"/>
  <c r="E16" i="1"/>
  <c r="E15" i="1"/>
  <c r="E14" i="1"/>
  <c r="E13" i="1"/>
  <c r="E12" i="1"/>
  <c r="E11" i="1"/>
  <c r="E9" i="1"/>
  <c r="E5" i="1"/>
  <c r="E6" i="1"/>
</calcChain>
</file>

<file path=xl/sharedStrings.xml><?xml version="1.0" encoding="utf-8"?>
<sst xmlns="http://schemas.openxmlformats.org/spreadsheetml/2006/main" count="33" uniqueCount="22">
  <si>
    <t>First budget!!!</t>
  </si>
  <si>
    <t>Income</t>
  </si>
  <si>
    <t>Salary</t>
  </si>
  <si>
    <t>Rent income</t>
  </si>
  <si>
    <t>Interest</t>
  </si>
  <si>
    <t>Weekly</t>
  </si>
  <si>
    <t>Monthly</t>
  </si>
  <si>
    <t>Expenses</t>
  </si>
  <si>
    <t>Power</t>
  </si>
  <si>
    <t>Mortgage</t>
  </si>
  <si>
    <t>Internet</t>
  </si>
  <si>
    <t>Insurance</t>
  </si>
  <si>
    <t>Rates</t>
  </si>
  <si>
    <t>Quarterly</t>
  </si>
  <si>
    <t>ACC</t>
  </si>
  <si>
    <t>Annually</t>
  </si>
  <si>
    <t>Fortnightly</t>
  </si>
  <si>
    <t>Food</t>
  </si>
  <si>
    <t>Food (eating out)</t>
  </si>
  <si>
    <t>Net income</t>
  </si>
  <si>
    <t>Amount</t>
  </si>
  <si>
    <t>Annualised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</si>
</sst>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4" fontId="0" fillId="0" borderId="0"/>
  </cellStyleXfs>
  <cellXfs count="4">
    <xf numFmtId="4" fontId="0" fillId="0" borderId="0" xfId="0"/>
    <xf numFmtId="3" fontId="0" fillId="0" borderId="0" xfId="0" applyNumberFormat="1"/>
    <xf numFmtId="4" fontId="1" fillId="0" borderId="0" xfId="0" applyFont="1"/>
    <xf numFmtId="4" fontId="2" fillId="0" borderId="0" xfId="0" applyFont="1"/>
  </cellXfs>
  <cellStyles count="1"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showGridLines="0" tabSelected="1" workbookViewId="0">
      <selection activeCell="E19" sqref="A1:E19"/>
    </sheetView>
  </sheetViews>
  <sheetFormatPr baseColWidth="10" defaultRowHeight="16" x14ac:dyDescent="0.2"/>
  <cols>
    <col min="1" max="1" width="7.6640625" customWidth="1"/>
    <col min="2" max="2" width="12.33203125" customWidth="1"/>
    <col min="5" max="5" width="17.33203125" bestFit="1" customWidth="1"/>
  </cols>
  <sheetData>
    <row r="1" spans="1:9" ht="21" x14ac:dyDescent="0.25">
      <c r="A1" s="3" t="s">
        <v>0</v>
      </c>
    </row>
    <row r="3" spans="1:9" x14ac:dyDescent="0.2">
      <c r="A3" t="s">
        <v>1</v>
      </c>
      <c r="D3" s="2" t="s">
        <v>20</v>
      </c>
      <c r="E3" s="2" t="s">
        <v>21</v>
      </c>
    </row>
    <row r="4" spans="1:9" x14ac:dyDescent="0.2">
      <c r="B4" t="s">
        <v>2</v>
      </c>
      <c r="C4" t="s">
        <v>16</v>
      </c>
      <c r="D4">
        <v>2000</v>
      </c>
      <c r="E4">
        <f>D4*VLOOKUP(C4,$H$4:$I$8,2,0)/12</f>
        <v>4333.333333333333</v>
      </c>
      <c r="H4" t="s">
        <v>5</v>
      </c>
      <c r="I4" s="1">
        <v>52</v>
      </c>
    </row>
    <row r="5" spans="1:9" x14ac:dyDescent="0.2">
      <c r="B5" t="s">
        <v>3</v>
      </c>
      <c r="C5" t="s">
        <v>5</v>
      </c>
      <c r="D5">
        <v>120</v>
      </c>
      <c r="E5">
        <f t="shared" ref="E5:E6" si="0">D5*VLOOKUP(C5,$H$4:$I$8,2,0)/12</f>
        <v>520</v>
      </c>
      <c r="H5" t="s">
        <v>6</v>
      </c>
      <c r="I5" s="1">
        <v>12</v>
      </c>
    </row>
    <row r="6" spans="1:9" x14ac:dyDescent="0.2">
      <c r="B6" t="s">
        <v>4</v>
      </c>
      <c r="C6" t="s">
        <v>6</v>
      </c>
      <c r="D6">
        <v>50</v>
      </c>
      <c r="E6">
        <f t="shared" si="0"/>
        <v>50</v>
      </c>
      <c r="H6" t="s">
        <v>16</v>
      </c>
      <c r="I6" s="1">
        <v>26</v>
      </c>
    </row>
    <row r="7" spans="1:9" x14ac:dyDescent="0.2">
      <c r="E7" s="2">
        <f>SUM(E4:E6)</f>
        <v>4903.333333333333</v>
      </c>
      <c r="H7" t="s">
        <v>13</v>
      </c>
      <c r="I7" s="1">
        <v>4</v>
      </c>
    </row>
    <row r="8" spans="1:9" x14ac:dyDescent="0.2">
      <c r="A8" t="s">
        <v>7</v>
      </c>
      <c r="H8" t="s">
        <v>15</v>
      </c>
      <c r="I8" s="1">
        <v>1</v>
      </c>
    </row>
    <row r="9" spans="1:9" x14ac:dyDescent="0.2">
      <c r="B9" t="s">
        <v>8</v>
      </c>
      <c r="C9" t="s">
        <v>6</v>
      </c>
      <c r="D9">
        <v>150</v>
      </c>
      <c r="E9">
        <f t="shared" ref="E9:E16" si="1">D9*VLOOKUP(C9,$H$4:$I$8,2,0)/12</f>
        <v>150</v>
      </c>
    </row>
    <row r="10" spans="1:9" x14ac:dyDescent="0.2">
      <c r="B10" t="s">
        <v>9</v>
      </c>
      <c r="C10" t="s">
        <v>16</v>
      </c>
      <c r="D10">
        <v>1200</v>
      </c>
      <c r="E10">
        <f t="shared" si="1"/>
        <v>2600</v>
      </c>
    </row>
    <row r="11" spans="1:9" x14ac:dyDescent="0.2">
      <c r="B11" t="s">
        <v>10</v>
      </c>
      <c r="C11" t="s">
        <v>6</v>
      </c>
      <c r="D11">
        <v>120</v>
      </c>
      <c r="E11">
        <f t="shared" si="1"/>
        <v>120</v>
      </c>
    </row>
    <row r="12" spans="1:9" x14ac:dyDescent="0.2">
      <c r="B12" t="s">
        <v>11</v>
      </c>
      <c r="C12" t="s">
        <v>6</v>
      </c>
      <c r="D12">
        <v>150</v>
      </c>
      <c r="E12">
        <f t="shared" si="1"/>
        <v>150</v>
      </c>
    </row>
    <row r="13" spans="1:9" x14ac:dyDescent="0.2">
      <c r="B13" t="s">
        <v>12</v>
      </c>
      <c r="C13" t="s">
        <v>13</v>
      </c>
      <c r="D13">
        <v>300</v>
      </c>
      <c r="E13">
        <f t="shared" si="1"/>
        <v>100</v>
      </c>
    </row>
    <row r="14" spans="1:9" x14ac:dyDescent="0.2">
      <c r="B14" t="s">
        <v>14</v>
      </c>
      <c r="C14" t="s">
        <v>15</v>
      </c>
      <c r="D14">
        <v>1200</v>
      </c>
      <c r="E14">
        <f t="shared" si="1"/>
        <v>100</v>
      </c>
    </row>
    <row r="15" spans="1:9" x14ac:dyDescent="0.2">
      <c r="B15" t="s">
        <v>17</v>
      </c>
      <c r="C15" t="s">
        <v>5</v>
      </c>
      <c r="D15">
        <v>150</v>
      </c>
      <c r="E15">
        <f t="shared" si="1"/>
        <v>650</v>
      </c>
    </row>
    <row r="16" spans="1:9" x14ac:dyDescent="0.2">
      <c r="B16" t="s">
        <v>18</v>
      </c>
      <c r="C16" t="s">
        <v>5</v>
      </c>
      <c r="D16">
        <v>100</v>
      </c>
      <c r="E16">
        <f t="shared" si="1"/>
        <v>433.33333333333331</v>
      </c>
    </row>
    <row r="17" spans="1:5" x14ac:dyDescent="0.2">
      <c r="E17" s="2">
        <f>SUM(E9:E16)</f>
        <v>4303.333333333333</v>
      </c>
    </row>
    <row r="19" spans="1:5" s="2" customFormat="1" x14ac:dyDescent="0.2">
      <c r="A19" s="2" t="s">
        <v>19</v>
      </c>
      <c r="E19" s="2">
        <f>E7-E17</f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2017-08-04T05:41:46Z</dcterms:created>
  <dcterms:modified xsi:type="dcterms:W3CDTF">2017-08-04T05:58:34Z</dcterms:modified>
</cp:coreProperties>
</file>