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ballots" sheetId="2" r:id="rId4"/>
  </sheets>
  <definedNames/>
  <calcPr/>
</workbook>
</file>

<file path=xl/sharedStrings.xml><?xml version="1.0" encoding="utf-8"?>
<sst xmlns="http://schemas.openxmlformats.org/spreadsheetml/2006/main" count="61" uniqueCount="49">
  <si>
    <t>state</t>
  </si>
  <si>
    <t>proposal</t>
  </si>
  <si>
    <t>description</t>
  </si>
  <si>
    <t>result</t>
  </si>
  <si>
    <t>link</t>
  </si>
  <si>
    <t>key</t>
  </si>
  <si>
    <t>value</t>
  </si>
  <si>
    <t>Calif.</t>
  </si>
  <si>
    <t>headline</t>
  </si>
  <si>
    <t>Proposition 4, Children's Hospitals construction</t>
  </si>
  <si>
    <t>Borrow $1.5 billion for improvements at children's hospitals across the state.</t>
  </si>
  <si>
    <t>Yes</t>
  </si>
  <si>
    <t>Proposition 8, Kidney Dialysis Clinic charges</t>
  </si>
  <si>
    <t>Require dialysis clinics to issue refunds to patients or patients' payers for revenue above 115 percent of the costs of direct patient care and healthcare improvements.</t>
  </si>
  <si>
    <t>No</t>
  </si>
  <si>
    <t>subhed</t>
  </si>
  <si>
    <t>&lt;h4&gt;&lt;strong&gt;2018 ballot measures&lt;/strong&gt;&lt;/h4&gt;Ballot measures across the U.S. that could affect health and healthcare</t>
  </si>
  <si>
    <t>Livermore Measure U, healthcare charges</t>
  </si>
  <si>
    <t>Limit healthcare charges to 115% of costs of direct patient care when the predetermined cost is exceeded.</t>
  </si>
  <si>
    <t>Palo Alto Measure F, healthcare charges</t>
  </si>
  <si>
    <t>footnote</t>
  </si>
  <si>
    <t>source</t>
  </si>
  <si>
    <t>Idaho</t>
  </si>
  <si>
    <t>Proposition 2, Medicaid Expansion Initiative</t>
  </si>
  <si>
    <t>Provide Medicaid coverage to adults with incomes up to 138% of poverty and who are not eligible for other state insurance coverage.</t>
  </si>
  <si>
    <t>credit</t>
  </si>
  <si>
    <t>https://sos.idaho.gov/elect/results/index.html#general</t>
  </si>
  <si>
    <t>datetime</t>
  </si>
  <si>
    <t>11/8/2018</t>
  </si>
  <si>
    <t>Type in "Yes", "No", or a message</t>
  </si>
  <si>
    <t>Maine</t>
  </si>
  <si>
    <t>Question 1, Home Care Program Initiative</t>
  </si>
  <si>
    <t>Enact a payroll tax and non-wage income tax to fund a Universal Home Care Program, which would provide long-term care to seniors and disabled people in their homes at no cost to them or their families.</t>
  </si>
  <si>
    <t>https://www.maine.gov/sos/cec/elec/results/index.html</t>
  </si>
  <si>
    <t>Mass.</t>
  </si>
  <si>
    <t>Question 1, Nurse-patient ratio</t>
  </si>
  <si>
    <t>Establish mandatory nurse-patient ratios in hospitals</t>
  </si>
  <si>
    <t>Mont.</t>
  </si>
  <si>
    <t>I-185, Extend Medicaid Expansion</t>
  </si>
  <si>
    <t>Extend expanded Medicaid coverage for adults with incomes up to 138% of poverty; raise taxes on tobacco products to fund the state’s expansion, which would otherwise expire on June 30, 2019, as well as other healthcare programs.</t>
  </si>
  <si>
    <t>http://mtelectionresults.gov/</t>
  </si>
  <si>
    <t>Neb.</t>
  </si>
  <si>
    <t>Initiative 427, Medicaid Expansion Initiative</t>
  </si>
  <si>
    <t>Provide Medicaid coverage to adults with incomes up to 138% of poverty.</t>
  </si>
  <si>
    <t>http://electionresults.sos.ne.gov/</t>
  </si>
  <si>
    <t>Utah</t>
  </si>
  <si>
    <t>Proposition 3, Medicaid Expansion Initiative</t>
  </si>
  <si>
    <t>Provide Medicaid coverage for adults with incomes up to 138% of poverty; increase the state sales tax by .15% to finance the state’s portion of the cost.&lt;br&gt;</t>
  </si>
  <si>
    <t>https://electionresults.utah.gov/elections/ballotprops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</si>
</sst>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8">
    <font>
      <sz val="10.0"/>
      <color rgb="FF000000"/>
      <name val="Arial"/>
    </font>
    <font>
      <b/>
      <sz val="10.0"/>
    </font>
    <font>
      <sz val="10.0"/>
    </font>
    <font>
      <b/>
      <sz val="14.0"/>
    </font>
    <font>
      <sz val="14.0"/>
    </font>
    <font>
      <sz val="14.0"/>
      <name val="Arial"/>
    </font>
    <font>
      <u/>
      <sz val="10.0"/>
      <color rgb="FF0000FF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center" wrapText="1"/>
    </xf>
    <xf borderId="0" fillId="0" fontId="0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2" fontId="4" numFmtId="0" xfId="0" applyAlignment="1" applyFill="1" applyFont="1">
      <alignment horizontal="left" readingOrder="0" shrinkToFit="0" wrapText="1"/>
    </xf>
    <xf borderId="0" fillId="0" fontId="5" numFmtId="49" xfId="0" applyAlignment="1" applyFont="1" applyNumberFormat="1">
      <alignment readingOrder="0"/>
    </xf>
    <xf borderId="0" fillId="0" fontId="6" numFmtId="0" xfId="0" applyAlignment="1" applyFont="1">
      <alignment readingOrder="0" shrinkToFit="0" vertical="top" wrapText="1"/>
    </xf>
    <xf borderId="0" fillId="0" fontId="5" numFmtId="164" xfId="0" applyAlignment="1" applyFont="1" applyNumberFormat="1">
      <alignment horizontal="right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os.idaho.gov/elect/results/index.html" TargetMode="External"/><Relationship Id="rId2" Type="http://schemas.openxmlformats.org/officeDocument/2006/relationships/hyperlink" Target="https://www.maine.gov/sos/cec/elec/results/index.html" TargetMode="External"/><Relationship Id="rId3" Type="http://schemas.openxmlformats.org/officeDocument/2006/relationships/hyperlink" Target="http://mtelectionresults.gov/" TargetMode="External"/><Relationship Id="rId4" Type="http://schemas.openxmlformats.org/officeDocument/2006/relationships/hyperlink" Target="http://electionresults.sos.ne.gov/" TargetMode="External"/><Relationship Id="rId5" Type="http://schemas.openxmlformats.org/officeDocument/2006/relationships/hyperlink" Target="https://electionresults.utah.gov/elections/ballotprops" TargetMode="External"/><Relationship Id="rId6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24.29"/>
  </cols>
  <sheetData>
    <row r="1" ht="33.0" customHeight="1">
      <c r="A1" s="3" t="s">
        <v>5</v>
      </c>
      <c r="B1" s="3" t="s">
        <v>6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33.0" customHeight="1">
      <c r="A2" s="7" t="s">
        <v>8</v>
      </c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3.0" customHeight="1">
      <c r="A3" s="7" t="s">
        <v>15</v>
      </c>
      <c r="B3" s="9" t="s">
        <v>16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3.0" customHeight="1">
      <c r="A4" s="7" t="s">
        <v>20</v>
      </c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3.0" customHeight="1">
      <c r="A5" s="7" t="s">
        <v>21</v>
      </c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33.0" customHeight="1">
      <c r="A6" s="7" t="s">
        <v>25</v>
      </c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33.0" customHeight="1">
      <c r="A7" s="7" t="s">
        <v>27</v>
      </c>
      <c r="B7" s="10" t="s">
        <v>28</v>
      </c>
      <c r="C7" s="12">
        <f>NOW()</f>
        <v>43413.72797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33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33.0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33.0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33.0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33.0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33.0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33.0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33.0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33.0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57"/>
    <col customWidth="1" min="2" max="2" width="25.0"/>
    <col customWidth="1" min="3" max="3" width="45.43"/>
    <col customWidth="1" min="4" max="26" width="17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7</v>
      </c>
      <c r="B2" s="6" t="s">
        <v>9</v>
      </c>
      <c r="C2" s="6" t="s">
        <v>10</v>
      </c>
      <c r="D2" s="2" t="s">
        <v>11</v>
      </c>
      <c r="E2" s="2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6" t="s">
        <v>7</v>
      </c>
      <c r="B3" s="6" t="s">
        <v>12</v>
      </c>
      <c r="C3" s="6" t="s">
        <v>13</v>
      </c>
      <c r="D3" s="2" t="s">
        <v>14</v>
      </c>
      <c r="E3" s="2"/>
      <c r="F3" s="2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6" t="s">
        <v>7</v>
      </c>
      <c r="B4" s="6" t="s">
        <v>17</v>
      </c>
      <c r="C4" s="6" t="s">
        <v>18</v>
      </c>
      <c r="D4" s="2" t="s">
        <v>14</v>
      </c>
      <c r="E4" s="2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6" t="s">
        <v>7</v>
      </c>
      <c r="B5" s="6" t="s">
        <v>19</v>
      </c>
      <c r="C5" s="6" t="s">
        <v>18</v>
      </c>
      <c r="D5" s="2" t="s">
        <v>14</v>
      </c>
      <c r="E5" s="2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6" t="s">
        <v>22</v>
      </c>
      <c r="B6" s="6" t="s">
        <v>23</v>
      </c>
      <c r="C6" s="6" t="s">
        <v>24</v>
      </c>
      <c r="D6" s="2" t="s">
        <v>11</v>
      </c>
      <c r="E6" s="11" t="s">
        <v>26</v>
      </c>
      <c r="F6" s="2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6" t="s">
        <v>30</v>
      </c>
      <c r="B7" s="6" t="s">
        <v>31</v>
      </c>
      <c r="C7" s="6" t="s">
        <v>32</v>
      </c>
      <c r="D7" s="13" t="s">
        <v>14</v>
      </c>
      <c r="E7" s="11" t="s">
        <v>33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6" t="s">
        <v>34</v>
      </c>
      <c r="B8" s="6" t="s">
        <v>35</v>
      </c>
      <c r="C8" s="6" t="s">
        <v>36</v>
      </c>
      <c r="D8" s="2" t="s">
        <v>14</v>
      </c>
      <c r="E8" s="2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6" t="s">
        <v>37</v>
      </c>
      <c r="B9" s="6" t="s">
        <v>38</v>
      </c>
      <c r="C9" s="6" t="s">
        <v>39</v>
      </c>
      <c r="D9" s="2" t="s">
        <v>14</v>
      </c>
      <c r="E9" s="11" t="s">
        <v>40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6" t="s">
        <v>41</v>
      </c>
      <c r="B10" s="6" t="s">
        <v>42</v>
      </c>
      <c r="C10" s="6" t="s">
        <v>43</v>
      </c>
      <c r="D10" s="2" t="s">
        <v>11</v>
      </c>
      <c r="E10" s="11" t="s">
        <v>44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6" t="s">
        <v>45</v>
      </c>
      <c r="B11" s="6" t="s">
        <v>46</v>
      </c>
      <c r="C11" s="6" t="s">
        <v>47</v>
      </c>
      <c r="D11" s="2" t="s">
        <v>11</v>
      </c>
      <c r="E11" s="11" t="s">
        <v>48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</sheetData>
  <hyperlinks>
    <hyperlink r:id="rId1" location="general" ref="E6"/>
    <hyperlink r:id="rId2" ref="E7"/>
    <hyperlink r:id="rId3" ref="E9"/>
    <hyperlink r:id="rId4" ref="E10"/>
    <hyperlink r:id="rId5" ref="E11"/>
  </hyperlinks>
  <drawing r:id="rId6"/>
</worksheet>
</file>