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53222"/>
  <bookViews>
    <workbookView xWindow="0" yWindow="0" windowWidth="23040" windowHeight="9408"/>
  </bookViews>
  <sheets>
    <sheet name="Table 12" sheetId="1" r:id="rId1"/>
  </sheets>
  <definedNames>
    <definedName name="_xlnm.Print_Area" localSheetId="0">'Table 12'!$A$1:$I$76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8" i="1" l="1"/>
  <c r="A67" i="1"/>
  <c r="A46" i="1"/>
  <c r="A45" i="1"/>
  <c r="A23" i="1"/>
  <c r="A24" i="1" s="1"/>
</calcChain>
</file>

<file path=xl/sharedStrings.xml><?xml version="1.0" encoding="utf-8"?>
<sst xmlns="http://schemas.openxmlformats.org/spreadsheetml/2006/main" count="33" uniqueCount="23">
  <si>
    <t>Table 12 
Dental Services Expenditures; Levels, Percent Change, and Percent Distribution, 
by Source of Funds: Selected Calendar Years 1970-2017</t>
  </si>
  <si>
    <t xml:space="preserve"> </t>
  </si>
  <si>
    <r>
      <t>Health Insurance</t>
    </r>
    <r>
      <rPr>
        <vertAlign val="superscript"/>
        <sz val="8.4"/>
        <color theme="1"/>
        <rFont val="Arial"/>
        <family val="2"/>
      </rPr>
      <t>2</t>
    </r>
  </si>
  <si>
    <t>Year</t>
  </si>
  <si>
    <r>
      <t>Total</t>
    </r>
    <r>
      <rPr>
        <vertAlign val="superscript"/>
        <sz val="8.4"/>
        <color theme="1"/>
        <rFont val="Arial"/>
        <family val="2"/>
      </rPr>
      <t>1</t>
    </r>
  </si>
  <si>
    <t>Out of Pocket</t>
  </si>
  <si>
    <t>Private Health Insurance</t>
  </si>
  <si>
    <t>Medicare</t>
  </si>
  <si>
    <t>Medicaid</t>
  </si>
  <si>
    <r>
      <t>Other Health Insurance Programs</t>
    </r>
    <r>
      <rPr>
        <vertAlign val="superscript"/>
        <sz val="8.4"/>
        <color theme="1"/>
        <rFont val="Arial"/>
        <family val="2"/>
      </rPr>
      <t>3</t>
    </r>
  </si>
  <si>
    <r>
      <t>Other Third Party Payers</t>
    </r>
    <r>
      <rPr>
        <vertAlign val="superscript"/>
        <sz val="8.4"/>
        <color theme="1"/>
        <rFont val="Arial"/>
        <family val="2"/>
      </rPr>
      <t>4</t>
    </r>
  </si>
  <si>
    <t>Amount in Billions</t>
  </si>
  <si>
    <t xml:space="preserve">—     </t>
  </si>
  <si>
    <t>Average Annual Percent Change from Previous Year Shown</t>
  </si>
  <si>
    <r>
      <t>1970</t>
    </r>
    <r>
      <rPr>
        <vertAlign val="superscript"/>
        <sz val="7"/>
        <color theme="1"/>
        <rFont val="Arial"/>
        <family val="2"/>
      </rPr>
      <t>5</t>
    </r>
  </si>
  <si>
    <t>Percent Distribution</t>
  </si>
  <si>
    <r>
      <t xml:space="preserve">1 </t>
    </r>
    <r>
      <rPr>
        <sz val="7"/>
        <color indexed="8"/>
        <rFont val="Arial"/>
        <family val="2"/>
      </rPr>
      <t xml:space="preserve">Total expenditures equals the sum of out of pocket, health insurance, and other third party payers. </t>
    </r>
  </si>
  <si>
    <r>
      <t xml:space="preserve">2 </t>
    </r>
    <r>
      <rPr>
        <sz val="7"/>
        <color indexed="8"/>
        <rFont val="Arial"/>
        <family val="2"/>
      </rPr>
      <t xml:space="preserve">Includes Private Health Insurance, Medicare, Medicaid and other health insurance programs. </t>
    </r>
  </si>
  <si>
    <r>
      <t xml:space="preserve">3 </t>
    </r>
    <r>
      <rPr>
        <sz val="7"/>
        <color indexed="8"/>
        <rFont val="Arial"/>
        <family val="2"/>
      </rPr>
      <t>Other health insurance programs may include Children's Health Insurance Program (Titles XIX and XXI), Department of Defense, and Department of Veterans Affairs.</t>
    </r>
  </si>
  <si>
    <r>
      <rPr>
        <vertAlign val="superscript"/>
        <sz val="7"/>
        <color indexed="8"/>
        <rFont val="Arial"/>
        <family val="2"/>
      </rPr>
      <t xml:space="preserve">4 </t>
    </r>
    <r>
      <rPr>
        <sz val="7"/>
        <color indexed="8"/>
        <rFont val="Arial"/>
        <family val="2"/>
      </rPr>
      <t>Other third party payers may include worksite health care, other private revenues, Indian Health Service, workers’ compensation, general assistance, maternal and child health, vocational rehabilitation, other federal programs, Substance Abuse and Mental Health Services Administration, other state and local programs, and school health.</t>
    </r>
  </si>
  <si>
    <r>
      <rPr>
        <vertAlign val="superscript"/>
        <sz val="7"/>
        <color indexed="8"/>
        <rFont val="Arial"/>
        <family val="2"/>
      </rPr>
      <t xml:space="preserve">5 </t>
    </r>
    <r>
      <rPr>
        <sz val="7"/>
        <color indexed="8"/>
        <rFont val="Arial"/>
        <family val="2"/>
      </rPr>
      <t>Average annual growth from 1960-1970.</t>
    </r>
  </si>
  <si>
    <t>NOTE: Numbers and percents may not add to totals due to rounding. Dollar amounts shown are in current dollars. Percent changes and percent distributions are calculated from unrounded data.  "—" Not applicable; Medicare and Medicaid became effective July 1966.  The Children's Health Insurance Program became effective in 1998.</t>
  </si>
  <si>
    <t>SOURCE:  Centers for Medicare &amp; Medicaid Services, Office of the Actuary, National Health Statistics Group.</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</si>
</sst>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General_)"/>
    <numFmt numFmtId="165" formatCode="&quot;$&quot;#,##0.0_%"/>
    <numFmt numFmtId="166" formatCode="#,##0.0"/>
    <numFmt numFmtId="167" formatCode="0.0_%"/>
    <numFmt numFmtId="168" formatCode="0.0%"/>
    <numFmt numFmtId="169" formatCode="_(* #,##0.0_);_(* \(#,##0.0\);_(* &quot;-&quot;??_);_(@_)"/>
    <numFmt numFmtId="170" formatCode="0_)"/>
  </numFmts>
  <fonts count="14" x14ac:knownFonts="1">
    <font>
      <sz val="11"/>
      <color theme="1"/>
      <name val="Calibri"/>
      <family val="2"/>
      <scheme val="minor"/>
    </font>
    <font>
      <sz val="11"/>
      <color theme="1"/>
      <name val="Calibri"/>
      <family val="2"/>
      <scheme val="minor"/>
    </font>
    <font>
      <b/>
      <sz val="9"/>
      <color indexed="8"/>
      <name val="Arial"/>
      <family val="2"/>
    </font>
    <font>
      <sz val="8"/>
      <color theme="1"/>
      <name val="Arial"/>
      <family val="2"/>
    </font>
    <font>
      <sz val="7"/>
      <color theme="1"/>
      <name val="Arial"/>
      <family val="2"/>
    </font>
    <font>
      <vertAlign val="superscript"/>
      <sz val="8.4"/>
      <color theme="1"/>
      <name val="Arial"/>
      <family val="2"/>
    </font>
    <font>
      <sz val="10"/>
      <color theme="1"/>
      <name val="Arial"/>
      <family val="2"/>
    </font>
    <font>
      <b/>
      <sz val="7"/>
      <color theme="1"/>
      <name val="Arial"/>
      <family val="2"/>
    </font>
    <font>
      <sz val="6"/>
      <name val="Arial"/>
      <family val="2"/>
    </font>
    <font>
      <vertAlign val="superscript"/>
      <sz val="7"/>
      <color theme="1"/>
      <name val="Arial"/>
      <family val="2"/>
    </font>
    <font>
      <sz val="7"/>
      <name val="Arial"/>
      <family val="2"/>
    </font>
    <font>
      <vertAlign val="superscript"/>
      <sz val="10"/>
      <color theme="1"/>
      <name val="Arial"/>
      <family val="2"/>
    </font>
    <font>
      <vertAlign val="superscript"/>
      <sz val="7"/>
      <color indexed="8"/>
      <name val="Arial"/>
      <family val="2"/>
    </font>
    <font>
      <sz val="7"/>
      <color indexed="8"/>
      <name val="Arial"/>
      <family val="2"/>
    </font>
  </fonts>
  <fills count="2">
    <fill>
      <patternFill patternType="none"/>
    </fill>
    <fill>
      <patternFill patternType="gray125"/>
    </fill>
  </fills>
  <borders count="4">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46">
    <xf numFmtId="0" fontId="0" fillId="0" borderId="0" xfId="0"/>
    <xf numFmtId="0" fontId="2" fillId="0" borderId="1" xfId="0" applyFont="1" applyFill="1" applyBorder="1" applyAlignment="1" applyProtection="1">
      <alignment horizontal="centerContinuous" wrapText="1"/>
    </xf>
    <xf numFmtId="0" fontId="3" fillId="0" borderId="0" xfId="0" applyFont="1" applyFill="1"/>
    <xf numFmtId="0" fontId="4" fillId="0" borderId="0" xfId="0" applyFont="1" applyAlignment="1"/>
    <xf numFmtId="0" fontId="4" fillId="0" borderId="0" xfId="0" applyFont="1" applyFill="1" applyAlignment="1"/>
    <xf numFmtId="0" fontId="3" fillId="0" borderId="0" xfId="0" applyFont="1"/>
    <xf numFmtId="0" fontId="4" fillId="0" borderId="2" xfId="0" applyFont="1" applyFill="1" applyBorder="1" applyAlignment="1">
      <alignment horizontal="centerContinuous"/>
    </xf>
    <xf numFmtId="0" fontId="3" fillId="0" borderId="2" xfId="0" applyFont="1" applyBorder="1" applyAlignment="1">
      <alignment horizontal="centerContinuous"/>
    </xf>
    <xf numFmtId="164" fontId="4" fillId="0" borderId="2" xfId="0" applyNumberFormat="1" applyFont="1" applyFill="1" applyBorder="1" applyAlignment="1" applyProtection="1">
      <alignment horizontal="centerContinuous"/>
    </xf>
    <xf numFmtId="0" fontId="4" fillId="0" borderId="0" xfId="0" applyFont="1" applyFill="1" applyBorder="1" applyAlignment="1"/>
    <xf numFmtId="0" fontId="6" fillId="0" borderId="0" xfId="0" applyFont="1"/>
    <xf numFmtId="0" fontId="3" fillId="0" borderId="0" xfId="0" applyFont="1" applyFill="1" applyAlignment="1" applyProtection="1">
      <alignment horizontal="left"/>
    </xf>
    <xf numFmtId="0" fontId="4" fillId="0" borderId="1" xfId="0" applyFont="1" applyFill="1" applyBorder="1" applyAlignment="1" applyProtection="1">
      <alignment horizontal="center" vertical="center" wrapText="1"/>
    </xf>
    <xf numFmtId="164" fontId="4" fillId="0" borderId="1" xfId="0" applyNumberFormat="1" applyFont="1" applyFill="1" applyBorder="1" applyAlignment="1" applyProtection="1">
      <alignment horizontal="center" vertical="center" wrapText="1"/>
    </xf>
    <xf numFmtId="0" fontId="4" fillId="0" borderId="3" xfId="0" applyFont="1" applyFill="1" applyBorder="1" applyAlignment="1">
      <alignment horizontal="center" vertical="center" wrapText="1"/>
    </xf>
    <xf numFmtId="164" fontId="4" fillId="0" borderId="3" xfId="0" applyNumberFormat="1" applyFont="1" applyFill="1" applyBorder="1" applyAlignment="1" applyProtection="1">
      <alignment horizontal="center" vertical="center" wrapText="1"/>
    </xf>
    <xf numFmtId="0" fontId="7" fillId="0" borderId="2" xfId="0" applyFont="1" applyFill="1" applyBorder="1" applyAlignment="1" applyProtection="1">
      <alignment horizontal="centerContinuous"/>
    </xf>
    <xf numFmtId="0" fontId="4" fillId="0" borderId="2" xfId="0" applyFont="1" applyFill="1" applyBorder="1" applyAlignment="1" applyProtection="1">
      <alignment horizontal="centerContinuous"/>
    </xf>
    <xf numFmtId="0" fontId="4" fillId="0" borderId="0" xfId="0" applyFont="1" applyFill="1" applyAlignment="1">
      <alignment horizontal="centerContinuous"/>
    </xf>
    <xf numFmtId="0" fontId="3" fillId="0" borderId="0" xfId="0" applyFont="1" applyFill="1" applyAlignment="1">
      <alignment horizontal="centerContinuous"/>
    </xf>
    <xf numFmtId="0" fontId="6" fillId="0" borderId="0" xfId="0" applyFont="1" applyFill="1"/>
    <xf numFmtId="165" fontId="4" fillId="0" borderId="0" xfId="0" applyNumberFormat="1" applyFont="1" applyFill="1" applyAlignment="1">
      <alignment horizontal="right"/>
    </xf>
    <xf numFmtId="166" fontId="8" fillId="0" borderId="0" xfId="0" applyNumberFormat="1" applyFont="1" applyFill="1" applyBorder="1" applyAlignment="1">
      <alignment horizontal="right"/>
    </xf>
    <xf numFmtId="0" fontId="4" fillId="0" borderId="0" xfId="0" applyFont="1" applyFill="1" applyAlignment="1" applyProtection="1"/>
    <xf numFmtId="167" fontId="4" fillId="0" borderId="0" xfId="0" applyNumberFormat="1" applyFont="1" applyFill="1" applyAlignment="1">
      <alignment horizontal="right"/>
    </xf>
    <xf numFmtId="167" fontId="4" fillId="0" borderId="0" xfId="1" applyNumberFormat="1" applyFont="1" applyFill="1" applyAlignment="1">
      <alignment horizontal="right"/>
    </xf>
    <xf numFmtId="0" fontId="7" fillId="0" borderId="0" xfId="0" applyFont="1" applyAlignment="1">
      <alignment horizontal="centerContinuous"/>
    </xf>
    <xf numFmtId="166" fontId="4" fillId="0" borderId="0" xfId="0" applyNumberFormat="1" applyFont="1" applyFill="1" applyAlignment="1" applyProtection="1">
      <alignment horizontal="centerContinuous"/>
    </xf>
    <xf numFmtId="0" fontId="4" fillId="0" borderId="0" xfId="0" quotePrefix="1" applyFont="1" applyFill="1" applyAlignment="1">
      <alignment horizontal="right"/>
    </xf>
    <xf numFmtId="168" fontId="4" fillId="0" borderId="0" xfId="2" applyNumberFormat="1" applyFont="1" applyFill="1" applyAlignment="1">
      <alignment horizontal="right"/>
    </xf>
    <xf numFmtId="167" fontId="10" fillId="0" borderId="0" xfId="1" applyNumberFormat="1" applyFont="1" applyFill="1" applyAlignment="1">
      <alignment horizontal="right"/>
    </xf>
    <xf numFmtId="0" fontId="7" fillId="0" borderId="0" xfId="0" applyFont="1" applyFill="1" applyAlignment="1" applyProtection="1">
      <alignment horizontal="centerContinuous"/>
    </xf>
    <xf numFmtId="0" fontId="4" fillId="0" borderId="0" xfId="0" applyFont="1" applyFill="1" applyAlignment="1" applyProtection="1">
      <alignment horizontal="centerContinuous"/>
    </xf>
    <xf numFmtId="169" fontId="6" fillId="0" borderId="0" xfId="1" applyNumberFormat="1" applyFont="1" applyFill="1"/>
    <xf numFmtId="0" fontId="6" fillId="0" borderId="0" xfId="0" applyFont="1" applyFill="1" applyBorder="1"/>
    <xf numFmtId="164" fontId="11" fillId="0" borderId="0" xfId="0" applyNumberFormat="1" applyFont="1" applyFill="1" applyBorder="1" applyAlignment="1" applyProtection="1">
      <alignment horizontal="left"/>
    </xf>
    <xf numFmtId="0" fontId="6" fillId="0" borderId="0" xfId="0" applyFont="1" applyFill="1" applyAlignment="1"/>
    <xf numFmtId="0" fontId="3" fillId="0" borderId="0" xfId="0" applyFont="1" applyFill="1" applyAlignment="1"/>
    <xf numFmtId="0" fontId="3" fillId="0" borderId="0" xfId="0" applyFont="1" applyFill="1" applyAlignment="1">
      <alignment horizontal="left"/>
    </xf>
    <xf numFmtId="164" fontId="4" fillId="0" borderId="0" xfId="0" applyNumberFormat="1" applyFont="1" applyFill="1" applyAlignment="1" applyProtection="1">
      <alignment wrapText="1"/>
    </xf>
    <xf numFmtId="170" fontId="12" fillId="0" borderId="2" xfId="0" applyNumberFormat="1" applyFont="1" applyFill="1" applyBorder="1" applyAlignment="1" applyProtection="1">
      <alignment horizontal="left" wrapText="1"/>
    </xf>
    <xf numFmtId="170" fontId="12" fillId="0" borderId="0" xfId="0" applyNumberFormat="1" applyFont="1" applyFill="1" applyBorder="1" applyAlignment="1" applyProtection="1">
      <alignment horizontal="left" wrapText="1"/>
    </xf>
    <xf numFmtId="170" fontId="12" fillId="0" borderId="0" xfId="0" applyNumberFormat="1" applyFont="1" applyFill="1" applyAlignment="1" applyProtection="1">
      <alignment horizontal="left" wrapText="1"/>
    </xf>
    <xf numFmtId="164" fontId="4" fillId="0" borderId="0" xfId="0" applyNumberFormat="1" applyFont="1" applyFill="1" applyBorder="1" applyAlignment="1" applyProtection="1">
      <alignment wrapText="1"/>
    </xf>
    <xf numFmtId="164" fontId="4" fillId="0" borderId="0" xfId="0" applyNumberFormat="1" applyFont="1" applyFill="1" applyBorder="1" applyAlignment="1" applyProtection="1">
      <alignment horizontal="left" wrapText="1"/>
    </xf>
    <xf numFmtId="0" fontId="4" fillId="0" borderId="0" xfId="0" applyFont="1" applyFill="1" applyAlignment="1" applyProtection="1">
      <alignment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L113"/>
  <sheetViews>
    <sheetView tabSelected="1" zoomScale="120" zoomScaleNormal="120" workbookViewId="0">
      <selection activeCell="A3" sqref="A3"/>
    </sheetView>
  </sheetViews>
  <sheetFormatPr defaultColWidth="8.6640625" defaultRowHeight="10.199999999999999" x14ac:dyDescent="0.2"/>
  <cols>
    <col min="1" max="1" width="6" style="38" customWidth="1"/>
    <col min="2" max="2" width="8" style="2" customWidth="1"/>
    <col min="3" max="3" width="8.6640625" style="2" customWidth="1"/>
    <col min="4" max="4" width="9.6640625" style="2" customWidth="1"/>
    <col min="5" max="5" width="9.88671875" style="2" customWidth="1"/>
    <col min="6" max="6" width="9.6640625" style="2" customWidth="1"/>
    <col min="7" max="7" width="8.109375" style="2" customWidth="1"/>
    <col min="8" max="8" width="11.109375" style="2" customWidth="1"/>
    <col min="9" max="9" width="10.33203125" style="2" customWidth="1"/>
    <col min="10" max="10" width="6" style="2" customWidth="1"/>
    <col min="11" max="16384" width="8.6640625" style="2"/>
  </cols>
  <sheetData>
    <row r="1" spans="1:12" ht="36" customHeight="1" x14ac:dyDescent="0.25">
      <c r="A1" s="1" t="s">
        <v>0</v>
      </c>
      <c r="B1" s="1"/>
      <c r="C1" s="1"/>
      <c r="D1" s="1"/>
      <c r="E1" s="1"/>
      <c r="F1" s="1"/>
      <c r="G1" s="1"/>
      <c r="H1" s="1"/>
      <c r="I1" s="1"/>
    </row>
    <row r="2" spans="1:12" s="5" customFormat="1" ht="14.25" customHeight="1" x14ac:dyDescent="0.25">
      <c r="A2" s="3" t="s">
        <v>1</v>
      </c>
      <c r="B2" s="4" t="s">
        <v>1</v>
      </c>
      <c r="C2" s="4" t="s">
        <v>1</v>
      </c>
      <c r="E2" s="6" t="s">
        <v>2</v>
      </c>
      <c r="F2" s="7"/>
      <c r="G2" s="6"/>
      <c r="H2" s="8"/>
      <c r="I2" s="9"/>
      <c r="J2" s="10"/>
      <c r="L2" s="11"/>
    </row>
    <row r="3" spans="1:12" s="5" customFormat="1" ht="42" customHeight="1" x14ac:dyDescent="0.25">
      <c r="A3" s="12" t="s">
        <v>3</v>
      </c>
      <c r="B3" s="13" t="s">
        <v>4</v>
      </c>
      <c r="C3" s="13" t="s">
        <v>5</v>
      </c>
      <c r="D3" s="13" t="s">
        <v>2</v>
      </c>
      <c r="E3" s="14" t="s">
        <v>6</v>
      </c>
      <c r="F3" s="15" t="s">
        <v>7</v>
      </c>
      <c r="G3" s="15" t="s">
        <v>8</v>
      </c>
      <c r="H3" s="15" t="s">
        <v>9</v>
      </c>
      <c r="I3" s="13" t="s">
        <v>10</v>
      </c>
      <c r="J3" s="10"/>
      <c r="L3" s="11"/>
    </row>
    <row r="4" spans="1:12" ht="12.75" customHeight="1" x14ac:dyDescent="0.25">
      <c r="A4" s="4"/>
      <c r="B4" s="16" t="s">
        <v>11</v>
      </c>
      <c r="C4" s="17"/>
      <c r="D4" s="18"/>
      <c r="E4" s="19"/>
      <c r="F4" s="18"/>
      <c r="G4" s="17"/>
      <c r="H4" s="17"/>
      <c r="I4" s="17"/>
      <c r="J4" s="20"/>
    </row>
    <row r="5" spans="1:12" ht="12" customHeight="1" x14ac:dyDescent="0.25">
      <c r="A5" s="4">
        <v>1970</v>
      </c>
      <c r="B5" s="21">
        <v>4.7</v>
      </c>
      <c r="C5" s="21">
        <v>4.2</v>
      </c>
      <c r="D5" s="21">
        <v>0.4</v>
      </c>
      <c r="E5" s="21">
        <v>0.2</v>
      </c>
      <c r="F5" s="22" t="s">
        <v>12</v>
      </c>
      <c r="G5" s="21">
        <v>0.2</v>
      </c>
      <c r="H5" s="21">
        <v>0.1</v>
      </c>
      <c r="I5" s="21">
        <v>0</v>
      </c>
      <c r="J5" s="20"/>
    </row>
    <row r="6" spans="1:12" ht="12" customHeight="1" x14ac:dyDescent="0.25">
      <c r="A6" s="23">
        <v>1980</v>
      </c>
      <c r="B6" s="24">
        <v>13.3</v>
      </c>
      <c r="C6" s="24">
        <v>8.8000000000000007</v>
      </c>
      <c r="D6" s="24">
        <v>4.4000000000000004</v>
      </c>
      <c r="E6" s="24">
        <v>3.8</v>
      </c>
      <c r="F6" s="22" t="s">
        <v>12</v>
      </c>
      <c r="G6" s="24">
        <v>0.5</v>
      </c>
      <c r="H6" s="24">
        <v>0.2</v>
      </c>
      <c r="I6" s="24">
        <v>0.1</v>
      </c>
      <c r="J6" s="20"/>
    </row>
    <row r="7" spans="1:12" ht="12" customHeight="1" x14ac:dyDescent="0.25">
      <c r="A7" s="23">
        <v>1990</v>
      </c>
      <c r="B7" s="25">
        <v>31.6</v>
      </c>
      <c r="C7" s="25">
        <v>15.3</v>
      </c>
      <c r="D7" s="25">
        <v>16.2</v>
      </c>
      <c r="E7" s="25">
        <v>15.1</v>
      </c>
      <c r="F7" s="25">
        <v>0</v>
      </c>
      <c r="G7" s="25">
        <v>0.8</v>
      </c>
      <c r="H7" s="25">
        <v>0.3</v>
      </c>
      <c r="I7" s="25">
        <v>0.2</v>
      </c>
      <c r="J7" s="20"/>
    </row>
    <row r="8" spans="1:12" ht="12" customHeight="1" x14ac:dyDescent="0.25">
      <c r="A8" s="23">
        <v>2000</v>
      </c>
      <c r="B8" s="25">
        <v>62.1</v>
      </c>
      <c r="C8" s="25">
        <v>27.4</v>
      </c>
      <c r="D8" s="25">
        <v>34.299999999999997</v>
      </c>
      <c r="E8" s="25">
        <v>31.3</v>
      </c>
      <c r="F8" s="25">
        <v>0.1</v>
      </c>
      <c r="G8" s="25">
        <v>2.4</v>
      </c>
      <c r="H8" s="25">
        <v>0.6</v>
      </c>
      <c r="I8" s="25">
        <v>0.3</v>
      </c>
      <c r="J8" s="20"/>
    </row>
    <row r="9" spans="1:12" ht="12" customHeight="1" x14ac:dyDescent="0.25">
      <c r="A9" s="23">
        <v>2001</v>
      </c>
      <c r="B9" s="25">
        <v>67.7</v>
      </c>
      <c r="C9" s="25">
        <v>29.1</v>
      </c>
      <c r="D9" s="25">
        <v>38.299999999999997</v>
      </c>
      <c r="E9" s="25">
        <v>34.299999999999997</v>
      </c>
      <c r="F9" s="25">
        <v>0.1</v>
      </c>
      <c r="G9" s="25">
        <v>3.1</v>
      </c>
      <c r="H9" s="25">
        <v>0.7</v>
      </c>
      <c r="I9" s="25">
        <v>0.3</v>
      </c>
      <c r="J9" s="20"/>
    </row>
    <row r="10" spans="1:12" ht="12" customHeight="1" x14ac:dyDescent="0.25">
      <c r="A10" s="4">
        <v>2002</v>
      </c>
      <c r="B10" s="25">
        <v>73.599999999999994</v>
      </c>
      <c r="C10" s="25">
        <v>32</v>
      </c>
      <c r="D10" s="25">
        <v>41.3</v>
      </c>
      <c r="E10" s="25">
        <v>36.5</v>
      </c>
      <c r="F10" s="25">
        <v>0.1</v>
      </c>
      <c r="G10" s="25">
        <v>3.7</v>
      </c>
      <c r="H10" s="25">
        <v>1</v>
      </c>
      <c r="I10" s="25">
        <v>0.3</v>
      </c>
      <c r="J10" s="20"/>
    </row>
    <row r="11" spans="1:12" ht="12" customHeight="1" x14ac:dyDescent="0.25">
      <c r="A11" s="4">
        <v>2003</v>
      </c>
      <c r="B11" s="25">
        <v>76.3</v>
      </c>
      <c r="C11" s="25">
        <v>33.5</v>
      </c>
      <c r="D11" s="25">
        <v>42.6</v>
      </c>
      <c r="E11" s="25">
        <v>37.4</v>
      </c>
      <c r="F11" s="25">
        <v>0.1</v>
      </c>
      <c r="G11" s="25">
        <v>4</v>
      </c>
      <c r="H11" s="25">
        <v>1.1000000000000001</v>
      </c>
      <c r="I11" s="25">
        <v>0.3</v>
      </c>
      <c r="J11" s="20"/>
    </row>
    <row r="12" spans="1:12" ht="12" customHeight="1" x14ac:dyDescent="0.25">
      <c r="A12" s="4">
        <v>2004</v>
      </c>
      <c r="B12" s="25">
        <v>82.2</v>
      </c>
      <c r="C12" s="25">
        <v>35.799999999999997</v>
      </c>
      <c r="D12" s="25">
        <v>46.1</v>
      </c>
      <c r="E12" s="25">
        <v>40.5</v>
      </c>
      <c r="F12" s="25">
        <v>0.1</v>
      </c>
      <c r="G12" s="25">
        <v>4.3</v>
      </c>
      <c r="H12" s="25">
        <v>1.3</v>
      </c>
      <c r="I12" s="25">
        <v>0.3</v>
      </c>
      <c r="J12" s="20"/>
    </row>
    <row r="13" spans="1:12" ht="12" customHeight="1" x14ac:dyDescent="0.25">
      <c r="A13" s="4">
        <v>2005</v>
      </c>
      <c r="B13" s="25">
        <v>87.2</v>
      </c>
      <c r="C13" s="25">
        <v>37.9</v>
      </c>
      <c r="D13" s="25">
        <v>49</v>
      </c>
      <c r="E13" s="25">
        <v>42.8</v>
      </c>
      <c r="F13" s="25">
        <v>0.1</v>
      </c>
      <c r="G13" s="25">
        <v>4.5999999999999996</v>
      </c>
      <c r="H13" s="25">
        <v>1.5</v>
      </c>
      <c r="I13" s="25">
        <v>0.3</v>
      </c>
      <c r="J13" s="20"/>
    </row>
    <row r="14" spans="1:12" ht="12" customHeight="1" x14ac:dyDescent="0.25">
      <c r="A14" s="4">
        <v>2006</v>
      </c>
      <c r="B14" s="25">
        <v>91.8</v>
      </c>
      <c r="C14" s="25">
        <v>39.799999999999997</v>
      </c>
      <c r="D14" s="25">
        <v>51.6</v>
      </c>
      <c r="E14" s="25">
        <v>45</v>
      </c>
      <c r="F14" s="25">
        <v>0.1</v>
      </c>
      <c r="G14" s="25">
        <v>4.8</v>
      </c>
      <c r="H14" s="25">
        <v>1.7</v>
      </c>
      <c r="I14" s="25">
        <v>0.4</v>
      </c>
      <c r="J14" s="20"/>
    </row>
    <row r="15" spans="1:12" ht="12" customHeight="1" x14ac:dyDescent="0.25">
      <c r="A15" s="4">
        <v>2007</v>
      </c>
      <c r="B15" s="25">
        <v>97.7</v>
      </c>
      <c r="C15" s="25">
        <v>42.5</v>
      </c>
      <c r="D15" s="25">
        <v>54.8</v>
      </c>
      <c r="E15" s="25">
        <v>47.5</v>
      </c>
      <c r="F15" s="25">
        <v>0.2</v>
      </c>
      <c r="G15" s="25">
        <v>5.2</v>
      </c>
      <c r="H15" s="25">
        <v>1.9</v>
      </c>
      <c r="I15" s="25">
        <v>0.4</v>
      </c>
      <c r="J15" s="20"/>
    </row>
    <row r="16" spans="1:12" ht="12" customHeight="1" x14ac:dyDescent="0.25">
      <c r="A16" s="4">
        <v>2008</v>
      </c>
      <c r="B16" s="25">
        <v>102.7</v>
      </c>
      <c r="C16" s="25">
        <v>44.9</v>
      </c>
      <c r="D16" s="25">
        <v>57.4</v>
      </c>
      <c r="E16" s="25">
        <v>48.9</v>
      </c>
      <c r="F16" s="25">
        <v>0.2</v>
      </c>
      <c r="G16" s="25">
        <v>6.2</v>
      </c>
      <c r="H16" s="25">
        <v>2</v>
      </c>
      <c r="I16" s="25">
        <v>0.4</v>
      </c>
      <c r="J16" s="20"/>
    </row>
    <row r="17" spans="1:10" ht="13.2" x14ac:dyDescent="0.25">
      <c r="A17" s="4">
        <v>2009</v>
      </c>
      <c r="B17" s="25">
        <v>103.1</v>
      </c>
      <c r="C17" s="25">
        <v>42.8</v>
      </c>
      <c r="D17" s="25">
        <v>59.8</v>
      </c>
      <c r="E17" s="25">
        <v>49.6</v>
      </c>
      <c r="F17" s="25">
        <v>0.3</v>
      </c>
      <c r="G17" s="25">
        <v>7.6</v>
      </c>
      <c r="H17" s="25">
        <v>2.2000000000000002</v>
      </c>
      <c r="I17" s="25">
        <v>0.5</v>
      </c>
      <c r="J17" s="20"/>
    </row>
    <row r="18" spans="1:10" ht="13.2" x14ac:dyDescent="0.25">
      <c r="A18" s="4">
        <v>2010</v>
      </c>
      <c r="B18" s="25">
        <v>105.9</v>
      </c>
      <c r="C18" s="25">
        <v>43.7</v>
      </c>
      <c r="D18" s="25">
        <v>61.7</v>
      </c>
      <c r="E18" s="25">
        <v>50.4</v>
      </c>
      <c r="F18" s="25">
        <v>0.2</v>
      </c>
      <c r="G18" s="25">
        <v>8.4</v>
      </c>
      <c r="H18" s="25">
        <v>2.6</v>
      </c>
      <c r="I18" s="25">
        <v>0.5</v>
      </c>
      <c r="J18" s="20"/>
    </row>
    <row r="19" spans="1:10" ht="13.2" x14ac:dyDescent="0.25">
      <c r="A19" s="4">
        <v>2011</v>
      </c>
      <c r="B19" s="25">
        <v>108</v>
      </c>
      <c r="C19" s="25">
        <v>45</v>
      </c>
      <c r="D19" s="25">
        <v>62.4</v>
      </c>
      <c r="E19" s="25">
        <v>50.9</v>
      </c>
      <c r="F19" s="25">
        <v>0.3</v>
      </c>
      <c r="G19" s="25">
        <v>8.5</v>
      </c>
      <c r="H19" s="25">
        <v>2.8</v>
      </c>
      <c r="I19" s="25">
        <v>0.5</v>
      </c>
      <c r="J19" s="20"/>
    </row>
    <row r="20" spans="1:10" ht="13.2" x14ac:dyDescent="0.25">
      <c r="A20" s="4">
        <v>2012</v>
      </c>
      <c r="B20" s="25">
        <v>109.7</v>
      </c>
      <c r="C20" s="25">
        <v>45.7</v>
      </c>
      <c r="D20" s="25">
        <v>63.5</v>
      </c>
      <c r="E20" s="25">
        <v>51.6</v>
      </c>
      <c r="F20" s="25">
        <v>0.4</v>
      </c>
      <c r="G20" s="25">
        <v>8.6</v>
      </c>
      <c r="H20" s="25">
        <v>3</v>
      </c>
      <c r="I20" s="25">
        <v>0.5</v>
      </c>
      <c r="J20" s="20"/>
    </row>
    <row r="21" spans="1:10" ht="13.2" x14ac:dyDescent="0.25">
      <c r="A21" s="4">
        <v>2013</v>
      </c>
      <c r="B21" s="25">
        <v>111.1</v>
      </c>
      <c r="C21" s="25">
        <v>45.9</v>
      </c>
      <c r="D21" s="25">
        <v>64.7</v>
      </c>
      <c r="E21" s="25">
        <v>52.3</v>
      </c>
      <c r="F21" s="25">
        <v>0.5</v>
      </c>
      <c r="G21" s="25">
        <v>8.8000000000000007</v>
      </c>
      <c r="H21" s="25">
        <v>3.1</v>
      </c>
      <c r="I21" s="25">
        <v>0.5</v>
      </c>
      <c r="J21" s="20"/>
    </row>
    <row r="22" spans="1:10" ht="13.2" x14ac:dyDescent="0.25">
      <c r="A22" s="4">
        <v>2014</v>
      </c>
      <c r="B22" s="25">
        <v>113.8</v>
      </c>
      <c r="C22" s="25">
        <v>46.3</v>
      </c>
      <c r="D22" s="25">
        <v>67</v>
      </c>
      <c r="E22" s="25">
        <v>53.4</v>
      </c>
      <c r="F22" s="25">
        <v>0.4</v>
      </c>
      <c r="G22" s="25">
        <v>9.9</v>
      </c>
      <c r="H22" s="25">
        <v>3.2</v>
      </c>
      <c r="I22" s="25">
        <v>0.5</v>
      </c>
      <c r="J22" s="20"/>
    </row>
    <row r="23" spans="1:10" ht="13.2" x14ac:dyDescent="0.25">
      <c r="A23" s="4">
        <f>A22+1</f>
        <v>2015</v>
      </c>
      <c r="B23" s="25">
        <v>118.9</v>
      </c>
      <c r="C23" s="25">
        <v>49.2</v>
      </c>
      <c r="D23" s="25">
        <v>69.2</v>
      </c>
      <c r="E23" s="25">
        <v>53.8</v>
      </c>
      <c r="F23" s="25">
        <v>0.5</v>
      </c>
      <c r="G23" s="25">
        <v>11.5</v>
      </c>
      <c r="H23" s="25">
        <v>3.5</v>
      </c>
      <c r="I23" s="25">
        <v>0.5</v>
      </c>
      <c r="J23" s="20"/>
    </row>
    <row r="24" spans="1:10" ht="13.2" x14ac:dyDescent="0.25">
      <c r="A24" s="4">
        <f>A23+1</f>
        <v>2016</v>
      </c>
      <c r="B24" s="25">
        <v>125.1</v>
      </c>
      <c r="C24" s="25">
        <v>51.7</v>
      </c>
      <c r="D24" s="25">
        <v>72.900000000000006</v>
      </c>
      <c r="E24" s="25">
        <v>56.7</v>
      </c>
      <c r="F24" s="25">
        <v>0.5</v>
      </c>
      <c r="G24" s="25">
        <v>12.1</v>
      </c>
      <c r="H24" s="25">
        <v>3.7</v>
      </c>
      <c r="I24" s="25">
        <v>0.5</v>
      </c>
      <c r="J24" s="20"/>
    </row>
    <row r="25" spans="1:10" ht="13.2" x14ac:dyDescent="0.25">
      <c r="A25" s="4">
        <v>2017</v>
      </c>
      <c r="B25" s="25">
        <v>129.1</v>
      </c>
      <c r="C25" s="25">
        <v>53</v>
      </c>
      <c r="D25" s="25">
        <v>75.599999999999994</v>
      </c>
      <c r="E25" s="25">
        <v>58.2</v>
      </c>
      <c r="F25" s="25">
        <v>0.9</v>
      </c>
      <c r="G25" s="25">
        <v>12.5</v>
      </c>
      <c r="H25" s="25">
        <v>4</v>
      </c>
      <c r="I25" s="25">
        <v>0.5</v>
      </c>
      <c r="J25" s="20"/>
    </row>
    <row r="26" spans="1:10" ht="13.2" x14ac:dyDescent="0.25">
      <c r="A26" s="4"/>
      <c r="B26" s="26" t="s">
        <v>13</v>
      </c>
      <c r="C26" s="27"/>
      <c r="D26" s="19"/>
      <c r="E26" s="27"/>
      <c r="F26" s="18"/>
      <c r="G26" s="27"/>
      <c r="H26" s="27"/>
      <c r="I26" s="27"/>
      <c r="J26" s="20"/>
    </row>
    <row r="27" spans="1:10" ht="13.2" x14ac:dyDescent="0.25">
      <c r="A27" s="28" t="s">
        <v>14</v>
      </c>
      <c r="B27" s="29">
        <v>0.09</v>
      </c>
      <c r="C27" s="29">
        <v>8.3000000000000004E-2</v>
      </c>
      <c r="D27" s="29">
        <v>0.215</v>
      </c>
      <c r="E27" s="29">
        <v>0.187</v>
      </c>
      <c r="F27" s="22" t="s">
        <v>12</v>
      </c>
      <c r="G27" s="22" t="s">
        <v>12</v>
      </c>
      <c r="H27" s="29">
        <v>0.113</v>
      </c>
      <c r="I27" s="29">
        <v>2.5000000000000001E-2</v>
      </c>
      <c r="J27" s="20"/>
    </row>
    <row r="28" spans="1:10" ht="13.2" x14ac:dyDescent="0.25">
      <c r="A28" s="23">
        <v>1980</v>
      </c>
      <c r="B28" s="30">
        <v>11</v>
      </c>
      <c r="C28" s="30">
        <v>7.5</v>
      </c>
      <c r="D28" s="30">
        <v>25.8</v>
      </c>
      <c r="E28" s="30">
        <v>33.4</v>
      </c>
      <c r="F28" s="22" t="s">
        <v>12</v>
      </c>
      <c r="G28" s="30">
        <v>12</v>
      </c>
      <c r="H28" s="30">
        <v>7.7</v>
      </c>
      <c r="I28" s="30">
        <v>18.600000000000001</v>
      </c>
      <c r="J28" s="20"/>
    </row>
    <row r="29" spans="1:10" ht="13.2" x14ac:dyDescent="0.25">
      <c r="A29" s="23">
        <v>1990</v>
      </c>
      <c r="B29" s="30">
        <v>9</v>
      </c>
      <c r="C29" s="30">
        <v>5.7</v>
      </c>
      <c r="D29" s="30">
        <v>13.8</v>
      </c>
      <c r="E29" s="30">
        <v>14.9</v>
      </c>
      <c r="F29" s="22" t="s">
        <v>12</v>
      </c>
      <c r="G29" s="30">
        <v>4.2</v>
      </c>
      <c r="H29" s="30">
        <v>5.5</v>
      </c>
      <c r="I29" s="30">
        <v>4.8</v>
      </c>
      <c r="J29" s="20"/>
    </row>
    <row r="30" spans="1:10" ht="13.2" x14ac:dyDescent="0.25">
      <c r="A30" s="23">
        <v>2000</v>
      </c>
      <c r="B30" s="30">
        <v>7</v>
      </c>
      <c r="C30" s="30">
        <v>6</v>
      </c>
      <c r="D30" s="30">
        <v>7.8</v>
      </c>
      <c r="E30" s="30">
        <v>7.5</v>
      </c>
      <c r="F30" s="30">
        <v>44</v>
      </c>
      <c r="G30" s="30">
        <v>12.2</v>
      </c>
      <c r="H30" s="30">
        <v>8.1</v>
      </c>
      <c r="I30" s="30">
        <v>6.7</v>
      </c>
      <c r="J30" s="20"/>
    </row>
    <row r="31" spans="1:10" ht="13.2" x14ac:dyDescent="0.25">
      <c r="A31" s="23">
        <v>2001</v>
      </c>
      <c r="B31" s="30">
        <v>9</v>
      </c>
      <c r="C31" s="30">
        <v>6.1</v>
      </c>
      <c r="D31" s="30">
        <v>11.4</v>
      </c>
      <c r="E31" s="30">
        <v>9.8000000000000007</v>
      </c>
      <c r="F31" s="30">
        <v>5.8</v>
      </c>
      <c r="G31" s="30">
        <v>28.7</v>
      </c>
      <c r="H31" s="30">
        <v>27</v>
      </c>
      <c r="I31" s="30">
        <v>-3.8</v>
      </c>
      <c r="J31" s="20"/>
    </row>
    <row r="32" spans="1:10" ht="13.2" x14ac:dyDescent="0.25">
      <c r="A32" s="4">
        <v>2002</v>
      </c>
      <c r="B32" s="30">
        <v>8.8000000000000007</v>
      </c>
      <c r="C32" s="30">
        <v>10</v>
      </c>
      <c r="D32" s="30">
        <v>7.9</v>
      </c>
      <c r="E32" s="30">
        <v>6.3</v>
      </c>
      <c r="F32" s="30">
        <v>-8.3000000000000007</v>
      </c>
      <c r="G32" s="30">
        <v>20</v>
      </c>
      <c r="H32" s="30">
        <v>33</v>
      </c>
      <c r="I32" s="30">
        <v>-4.9000000000000004</v>
      </c>
      <c r="J32" s="20"/>
    </row>
    <row r="33" spans="1:10" ht="13.2" x14ac:dyDescent="0.25">
      <c r="A33" s="4">
        <v>2003</v>
      </c>
      <c r="B33" s="30">
        <v>3.6</v>
      </c>
      <c r="C33" s="30">
        <v>4.5</v>
      </c>
      <c r="D33" s="30">
        <v>3.1</v>
      </c>
      <c r="E33" s="30">
        <v>2.2999999999999998</v>
      </c>
      <c r="F33" s="30">
        <v>-11.1</v>
      </c>
      <c r="G33" s="30">
        <v>8.8000000000000007</v>
      </c>
      <c r="H33" s="30">
        <v>11</v>
      </c>
      <c r="I33" s="30">
        <v>-9.9</v>
      </c>
      <c r="J33" s="20"/>
    </row>
    <row r="34" spans="1:10" ht="13.2" x14ac:dyDescent="0.25">
      <c r="A34" s="4">
        <v>2004</v>
      </c>
      <c r="B34" s="30">
        <v>7.7</v>
      </c>
      <c r="C34" s="30">
        <v>6.9</v>
      </c>
      <c r="D34" s="30">
        <v>8.3000000000000007</v>
      </c>
      <c r="E34" s="30">
        <v>8.4</v>
      </c>
      <c r="F34" s="30">
        <v>1.3</v>
      </c>
      <c r="G34" s="30">
        <v>5.7</v>
      </c>
      <c r="H34" s="30">
        <v>17.399999999999999</v>
      </c>
      <c r="I34" s="30">
        <v>10</v>
      </c>
      <c r="J34" s="20"/>
    </row>
    <row r="35" spans="1:10" ht="13.2" x14ac:dyDescent="0.25">
      <c r="A35" s="4">
        <v>2005</v>
      </c>
      <c r="B35" s="30">
        <v>6.1</v>
      </c>
      <c r="C35" s="30">
        <v>6.1</v>
      </c>
      <c r="D35" s="30">
        <v>6.1</v>
      </c>
      <c r="E35" s="30">
        <v>5.8</v>
      </c>
      <c r="F35" s="30">
        <v>21.3</v>
      </c>
      <c r="G35" s="30">
        <v>7.2</v>
      </c>
      <c r="H35" s="30">
        <v>12.6</v>
      </c>
      <c r="I35" s="30">
        <v>4.9000000000000004</v>
      </c>
      <c r="J35" s="20"/>
    </row>
    <row r="36" spans="1:10" ht="13.2" x14ac:dyDescent="0.25">
      <c r="A36" s="4">
        <v>2006</v>
      </c>
      <c r="B36" s="30">
        <v>5.2</v>
      </c>
      <c r="C36" s="30">
        <v>5</v>
      </c>
      <c r="D36" s="30">
        <v>5.4</v>
      </c>
      <c r="E36" s="30">
        <v>5.2</v>
      </c>
      <c r="F36" s="30">
        <v>20</v>
      </c>
      <c r="G36" s="30">
        <v>4.5999999999999996</v>
      </c>
      <c r="H36" s="30">
        <v>13.8</v>
      </c>
      <c r="I36" s="30">
        <v>6.5</v>
      </c>
      <c r="J36" s="20"/>
    </row>
    <row r="37" spans="1:10" ht="13.2" x14ac:dyDescent="0.25">
      <c r="A37" s="4">
        <v>2007</v>
      </c>
      <c r="B37" s="30">
        <v>6.5</v>
      </c>
      <c r="C37" s="30">
        <v>6.8</v>
      </c>
      <c r="D37" s="30">
        <v>6.2</v>
      </c>
      <c r="E37" s="30">
        <v>5.4</v>
      </c>
      <c r="F37" s="30">
        <v>59.1</v>
      </c>
      <c r="G37" s="30">
        <v>9</v>
      </c>
      <c r="H37" s="30">
        <v>17.3</v>
      </c>
      <c r="I37" s="30">
        <v>9</v>
      </c>
      <c r="J37" s="20"/>
    </row>
    <row r="38" spans="1:10" ht="13.2" x14ac:dyDescent="0.25">
      <c r="A38" s="4">
        <v>2008</v>
      </c>
      <c r="B38" s="30">
        <v>5.0999999999999996</v>
      </c>
      <c r="C38" s="30">
        <v>5.6</v>
      </c>
      <c r="D38" s="30">
        <v>4.7</v>
      </c>
      <c r="E38" s="30">
        <v>2.9</v>
      </c>
      <c r="F38" s="30">
        <v>34.700000000000003</v>
      </c>
      <c r="G38" s="30">
        <v>19.5</v>
      </c>
      <c r="H38" s="30">
        <v>4.9000000000000004</v>
      </c>
      <c r="I38" s="30">
        <v>10.4</v>
      </c>
      <c r="J38" s="20"/>
    </row>
    <row r="39" spans="1:10" ht="13.2" x14ac:dyDescent="0.25">
      <c r="A39" s="4">
        <v>2009</v>
      </c>
      <c r="B39" s="30">
        <v>0.4</v>
      </c>
      <c r="C39" s="30">
        <v>-4.7</v>
      </c>
      <c r="D39" s="30">
        <v>4.2</v>
      </c>
      <c r="E39" s="30">
        <v>1.6</v>
      </c>
      <c r="F39" s="30">
        <v>34</v>
      </c>
      <c r="G39" s="30">
        <v>22.6</v>
      </c>
      <c r="H39" s="30">
        <v>8.6999999999999993</v>
      </c>
      <c r="I39" s="30">
        <v>15.5</v>
      </c>
      <c r="J39" s="20"/>
    </row>
    <row r="40" spans="1:10" ht="13.2" x14ac:dyDescent="0.25">
      <c r="A40" s="4">
        <v>2010</v>
      </c>
      <c r="B40" s="30">
        <v>2.7</v>
      </c>
      <c r="C40" s="30">
        <v>2</v>
      </c>
      <c r="D40" s="30">
        <v>3.1</v>
      </c>
      <c r="E40" s="30">
        <v>1.6</v>
      </c>
      <c r="F40" s="30">
        <v>-18.399999999999999</v>
      </c>
      <c r="G40" s="30">
        <v>10</v>
      </c>
      <c r="H40" s="30">
        <v>17</v>
      </c>
      <c r="I40" s="30">
        <v>9.8000000000000007</v>
      </c>
      <c r="J40" s="20"/>
    </row>
    <row r="41" spans="1:10" ht="13.2" x14ac:dyDescent="0.25">
      <c r="A41" s="4">
        <v>2011</v>
      </c>
      <c r="B41" s="30">
        <v>2</v>
      </c>
      <c r="C41" s="30">
        <v>3.2</v>
      </c>
      <c r="D41" s="30">
        <v>1.2</v>
      </c>
      <c r="E41" s="30">
        <v>0.9</v>
      </c>
      <c r="F41" s="30">
        <v>21.6</v>
      </c>
      <c r="G41" s="30">
        <v>0.7</v>
      </c>
      <c r="H41" s="30">
        <v>8.3000000000000007</v>
      </c>
      <c r="I41" s="30">
        <v>-5.4</v>
      </c>
      <c r="J41" s="20"/>
    </row>
    <row r="42" spans="1:10" ht="13.2" x14ac:dyDescent="0.25">
      <c r="A42" s="4">
        <v>2012</v>
      </c>
      <c r="B42" s="30">
        <v>1.6</v>
      </c>
      <c r="C42" s="30">
        <v>1.4</v>
      </c>
      <c r="D42" s="30">
        <v>1.7</v>
      </c>
      <c r="E42" s="30">
        <v>1.4</v>
      </c>
      <c r="F42" s="30">
        <v>25</v>
      </c>
      <c r="G42" s="30">
        <v>1.4</v>
      </c>
      <c r="H42" s="30">
        <v>6</v>
      </c>
      <c r="I42" s="30">
        <v>3</v>
      </c>
      <c r="J42" s="20"/>
    </row>
    <row r="43" spans="1:10" ht="13.2" x14ac:dyDescent="0.25">
      <c r="A43" s="4">
        <v>2013</v>
      </c>
      <c r="B43" s="30">
        <v>1.2</v>
      </c>
      <c r="C43" s="30">
        <v>0.5</v>
      </c>
      <c r="D43" s="30">
        <v>1.9</v>
      </c>
      <c r="E43" s="30">
        <v>1.4</v>
      </c>
      <c r="F43" s="30">
        <v>30.1</v>
      </c>
      <c r="G43" s="30">
        <v>2.7</v>
      </c>
      <c r="H43" s="30">
        <v>4.4000000000000004</v>
      </c>
      <c r="I43" s="30">
        <v>-7.9</v>
      </c>
      <c r="J43" s="20"/>
    </row>
    <row r="44" spans="1:10" ht="13.2" x14ac:dyDescent="0.25">
      <c r="A44" s="4">
        <v>2014</v>
      </c>
      <c r="B44" s="30">
        <v>2.5</v>
      </c>
      <c r="C44" s="30">
        <v>0.9</v>
      </c>
      <c r="D44" s="30">
        <v>3.6</v>
      </c>
      <c r="E44" s="30">
        <v>2.2000000000000002</v>
      </c>
      <c r="F44" s="30">
        <v>-14.7</v>
      </c>
      <c r="G44" s="30">
        <v>12.7</v>
      </c>
      <c r="H44" s="30">
        <v>4</v>
      </c>
      <c r="I44" s="30">
        <v>-3.1</v>
      </c>
      <c r="J44" s="20"/>
    </row>
    <row r="45" spans="1:10" ht="13.2" x14ac:dyDescent="0.25">
      <c r="A45" s="4">
        <f>A44+1</f>
        <v>2015</v>
      </c>
      <c r="B45" s="30">
        <v>4.5</v>
      </c>
      <c r="C45" s="30">
        <v>6.3</v>
      </c>
      <c r="D45" s="30">
        <v>3.3</v>
      </c>
      <c r="E45" s="30">
        <v>0.7</v>
      </c>
      <c r="F45" s="30">
        <v>12.5</v>
      </c>
      <c r="G45" s="30">
        <v>15.5</v>
      </c>
      <c r="H45" s="30">
        <v>8.8000000000000007</v>
      </c>
      <c r="I45" s="30">
        <v>-1.2</v>
      </c>
      <c r="J45" s="20"/>
    </row>
    <row r="46" spans="1:10" ht="13.2" x14ac:dyDescent="0.25">
      <c r="A46" s="4">
        <f>A45+1</f>
        <v>2016</v>
      </c>
      <c r="B46" s="30">
        <v>5.2</v>
      </c>
      <c r="C46" s="30">
        <v>5</v>
      </c>
      <c r="D46" s="30">
        <v>5.3</v>
      </c>
      <c r="E46" s="30">
        <v>5.3</v>
      </c>
      <c r="F46" s="30">
        <v>12</v>
      </c>
      <c r="G46" s="30">
        <v>5.3</v>
      </c>
      <c r="H46" s="30">
        <v>4.2</v>
      </c>
      <c r="I46" s="30">
        <v>1</v>
      </c>
      <c r="J46" s="20"/>
    </row>
    <row r="47" spans="1:10" ht="13.2" x14ac:dyDescent="0.25">
      <c r="A47" s="4">
        <v>2017</v>
      </c>
      <c r="B47" s="30">
        <v>3.2</v>
      </c>
      <c r="C47" s="30">
        <v>2.5</v>
      </c>
      <c r="D47" s="30">
        <v>3.7</v>
      </c>
      <c r="E47" s="30">
        <v>2.8</v>
      </c>
      <c r="F47" s="30">
        <v>69</v>
      </c>
      <c r="G47" s="30">
        <v>3.7</v>
      </c>
      <c r="H47" s="30">
        <v>9.6</v>
      </c>
      <c r="I47" s="30">
        <v>-0.9</v>
      </c>
      <c r="J47" s="20"/>
    </row>
    <row r="48" spans="1:10" ht="13.2" x14ac:dyDescent="0.25">
      <c r="A48" s="4"/>
      <c r="B48" s="31" t="s">
        <v>15</v>
      </c>
      <c r="C48" s="32"/>
      <c r="D48" s="32"/>
      <c r="E48" s="19"/>
      <c r="F48" s="18"/>
      <c r="G48" s="32"/>
      <c r="H48" s="32"/>
      <c r="I48" s="32"/>
      <c r="J48" s="33"/>
    </row>
    <row r="49" spans="1:10" ht="13.2" x14ac:dyDescent="0.25">
      <c r="A49" s="4">
        <v>1970</v>
      </c>
      <c r="B49" s="29">
        <v>1</v>
      </c>
      <c r="C49" s="29">
        <v>0.9</v>
      </c>
      <c r="D49" s="29">
        <v>9.5000000000000001E-2</v>
      </c>
      <c r="E49" s="29">
        <v>4.4999999999999998E-2</v>
      </c>
      <c r="F49" s="22" t="s">
        <v>12</v>
      </c>
      <c r="G49" s="29">
        <v>3.4000000000000002E-2</v>
      </c>
      <c r="H49" s="29">
        <v>1.6E-2</v>
      </c>
      <c r="I49" s="29">
        <v>4.0000000000000001E-3</v>
      </c>
      <c r="J49" s="20"/>
    </row>
    <row r="50" spans="1:10" ht="13.2" x14ac:dyDescent="0.25">
      <c r="A50" s="23">
        <v>1980</v>
      </c>
      <c r="B50" s="30">
        <v>100</v>
      </c>
      <c r="C50" s="30">
        <v>65.8</v>
      </c>
      <c r="D50" s="30">
        <v>33.4</v>
      </c>
      <c r="E50" s="30">
        <v>28.4</v>
      </c>
      <c r="F50" s="22" t="s">
        <v>12</v>
      </c>
      <c r="G50" s="30">
        <v>3.8</v>
      </c>
      <c r="H50" s="30">
        <v>1.2</v>
      </c>
      <c r="I50" s="30">
        <v>0.8</v>
      </c>
      <c r="J50" s="20"/>
    </row>
    <row r="51" spans="1:10" ht="13.2" x14ac:dyDescent="0.25">
      <c r="A51" s="23">
        <v>1990</v>
      </c>
      <c r="B51" s="30">
        <v>100</v>
      </c>
      <c r="C51" s="30">
        <v>48.3</v>
      </c>
      <c r="D51" s="30">
        <v>51.2</v>
      </c>
      <c r="E51" s="30">
        <v>47.9</v>
      </c>
      <c r="F51" s="30">
        <v>0</v>
      </c>
      <c r="G51" s="30">
        <v>2.4</v>
      </c>
      <c r="H51" s="30">
        <v>0.9</v>
      </c>
      <c r="I51" s="30">
        <v>0.6</v>
      </c>
      <c r="J51" s="20"/>
    </row>
    <row r="52" spans="1:10" ht="13.2" x14ac:dyDescent="0.25">
      <c r="A52" s="23">
        <v>2000</v>
      </c>
      <c r="B52" s="30">
        <v>100</v>
      </c>
      <c r="C52" s="30">
        <v>44.2</v>
      </c>
      <c r="D52" s="30">
        <v>55.3</v>
      </c>
      <c r="E52" s="30">
        <v>50.3</v>
      </c>
      <c r="F52" s="30">
        <v>0.1</v>
      </c>
      <c r="G52" s="30">
        <v>3.9</v>
      </c>
      <c r="H52" s="30">
        <v>0.9</v>
      </c>
      <c r="I52" s="30">
        <v>0.6</v>
      </c>
      <c r="J52" s="20"/>
    </row>
    <row r="53" spans="1:10" ht="13.2" x14ac:dyDescent="0.25">
      <c r="A53" s="23">
        <v>2001</v>
      </c>
      <c r="B53" s="30">
        <v>100</v>
      </c>
      <c r="C53" s="30">
        <v>43</v>
      </c>
      <c r="D53" s="30">
        <v>56.5</v>
      </c>
      <c r="E53" s="30">
        <v>50.7</v>
      </c>
      <c r="F53" s="30">
        <v>0.1</v>
      </c>
      <c r="G53" s="30">
        <v>4.5999999999999996</v>
      </c>
      <c r="H53" s="30">
        <v>1.1000000000000001</v>
      </c>
      <c r="I53" s="30">
        <v>0.5</v>
      </c>
      <c r="J53" s="34"/>
    </row>
    <row r="54" spans="1:10" ht="13.2" x14ac:dyDescent="0.25">
      <c r="A54" s="4">
        <v>2002</v>
      </c>
      <c r="B54" s="30">
        <v>100</v>
      </c>
      <c r="C54" s="30">
        <v>43.5</v>
      </c>
      <c r="D54" s="30">
        <v>56.1</v>
      </c>
      <c r="E54" s="30">
        <v>49.6</v>
      </c>
      <c r="F54" s="30">
        <v>0.1</v>
      </c>
      <c r="G54" s="30">
        <v>5</v>
      </c>
      <c r="H54" s="30">
        <v>1.4</v>
      </c>
      <c r="I54" s="30">
        <v>0.4</v>
      </c>
      <c r="J54" s="20"/>
    </row>
    <row r="55" spans="1:10" ht="13.2" x14ac:dyDescent="0.25">
      <c r="A55" s="4">
        <v>2003</v>
      </c>
      <c r="B55" s="30">
        <v>100</v>
      </c>
      <c r="C55" s="30">
        <v>43.8</v>
      </c>
      <c r="D55" s="30">
        <v>55.8</v>
      </c>
      <c r="E55" s="30">
        <v>49</v>
      </c>
      <c r="F55" s="30">
        <v>0.1</v>
      </c>
      <c r="G55" s="30">
        <v>5.3</v>
      </c>
      <c r="H55" s="30">
        <v>1.4</v>
      </c>
      <c r="I55" s="30">
        <v>0.4</v>
      </c>
      <c r="J55" s="20"/>
    </row>
    <row r="56" spans="1:10" ht="13.2" x14ac:dyDescent="0.25">
      <c r="A56" s="4">
        <v>2004</v>
      </c>
      <c r="B56" s="30">
        <v>100</v>
      </c>
      <c r="C56" s="30">
        <v>43.5</v>
      </c>
      <c r="D56" s="30">
        <v>56.1</v>
      </c>
      <c r="E56" s="30">
        <v>49.3</v>
      </c>
      <c r="F56" s="30">
        <v>0.1</v>
      </c>
      <c r="G56" s="30">
        <v>5.2</v>
      </c>
      <c r="H56" s="30">
        <v>1.6</v>
      </c>
      <c r="I56" s="30">
        <v>0.4</v>
      </c>
      <c r="J56" s="20"/>
    </row>
    <row r="57" spans="1:10" ht="13.2" x14ac:dyDescent="0.25">
      <c r="A57" s="4">
        <v>2005</v>
      </c>
      <c r="B57" s="30">
        <v>100</v>
      </c>
      <c r="C57" s="30">
        <v>43.5</v>
      </c>
      <c r="D57" s="30">
        <v>56.1</v>
      </c>
      <c r="E57" s="30">
        <v>49.1</v>
      </c>
      <c r="F57" s="30">
        <v>0.1</v>
      </c>
      <c r="G57" s="30">
        <v>5.2</v>
      </c>
      <c r="H57" s="30">
        <v>1.7</v>
      </c>
      <c r="I57" s="30">
        <v>0.4</v>
      </c>
      <c r="J57" s="20"/>
    </row>
    <row r="58" spans="1:10" ht="13.2" x14ac:dyDescent="0.25">
      <c r="A58" s="4">
        <v>2006</v>
      </c>
      <c r="B58" s="30">
        <v>100</v>
      </c>
      <c r="C58" s="30">
        <v>43.4</v>
      </c>
      <c r="D58" s="30">
        <v>56.2</v>
      </c>
      <c r="E58" s="30">
        <v>49.1</v>
      </c>
      <c r="F58" s="30">
        <v>0.1</v>
      </c>
      <c r="G58" s="30">
        <v>5.2</v>
      </c>
      <c r="H58" s="30">
        <v>1.8</v>
      </c>
      <c r="I58" s="30">
        <v>0.4</v>
      </c>
      <c r="J58" s="34"/>
    </row>
    <row r="59" spans="1:10" ht="13.2" x14ac:dyDescent="0.25">
      <c r="A59" s="9">
        <v>2007</v>
      </c>
      <c r="B59" s="30">
        <v>100</v>
      </c>
      <c r="C59" s="30">
        <v>43.5</v>
      </c>
      <c r="D59" s="30">
        <v>56.1</v>
      </c>
      <c r="E59" s="30">
        <v>48.6</v>
      </c>
      <c r="F59" s="30">
        <v>0.2</v>
      </c>
      <c r="G59" s="30">
        <v>5.3</v>
      </c>
      <c r="H59" s="30">
        <v>2</v>
      </c>
      <c r="I59" s="30">
        <v>0.4</v>
      </c>
      <c r="J59" s="34"/>
    </row>
    <row r="60" spans="1:10" ht="13.2" x14ac:dyDescent="0.25">
      <c r="A60" s="9">
        <v>2008</v>
      </c>
      <c r="B60" s="30">
        <v>100</v>
      </c>
      <c r="C60" s="30">
        <v>43.7</v>
      </c>
      <c r="D60" s="30">
        <v>55.8</v>
      </c>
      <c r="E60" s="30">
        <v>47.6</v>
      </c>
      <c r="F60" s="30">
        <v>0.2</v>
      </c>
      <c r="G60" s="30">
        <v>6.1</v>
      </c>
      <c r="H60" s="30">
        <v>2</v>
      </c>
      <c r="I60" s="30">
        <v>0.4</v>
      </c>
      <c r="J60" s="34"/>
    </row>
    <row r="61" spans="1:10" ht="13.2" x14ac:dyDescent="0.25">
      <c r="A61" s="9">
        <v>2009</v>
      </c>
      <c r="B61" s="30">
        <v>100</v>
      </c>
      <c r="C61" s="30">
        <v>41.5</v>
      </c>
      <c r="D61" s="30">
        <v>58</v>
      </c>
      <c r="E61" s="30">
        <v>48.1</v>
      </c>
      <c r="F61" s="30">
        <v>0.3</v>
      </c>
      <c r="G61" s="30">
        <v>7.4</v>
      </c>
      <c r="H61" s="30">
        <v>2.2000000000000002</v>
      </c>
      <c r="I61" s="30">
        <v>0.5</v>
      </c>
      <c r="J61" s="34"/>
    </row>
    <row r="62" spans="1:10" ht="12.75" customHeight="1" x14ac:dyDescent="0.25">
      <c r="A62" s="9">
        <v>2010</v>
      </c>
      <c r="B62" s="30">
        <v>100</v>
      </c>
      <c r="C62" s="30">
        <v>41.2</v>
      </c>
      <c r="D62" s="30">
        <v>58.3</v>
      </c>
      <c r="E62" s="30">
        <v>47.6</v>
      </c>
      <c r="F62" s="30">
        <v>0.2</v>
      </c>
      <c r="G62" s="30">
        <v>7.9</v>
      </c>
      <c r="H62" s="30">
        <v>2.5</v>
      </c>
      <c r="I62" s="30">
        <v>0.5</v>
      </c>
      <c r="J62" s="34"/>
    </row>
    <row r="63" spans="1:10" ht="12.75" customHeight="1" x14ac:dyDescent="0.25">
      <c r="A63" s="9">
        <v>2011</v>
      </c>
      <c r="B63" s="30">
        <v>100</v>
      </c>
      <c r="C63" s="30">
        <v>41.7</v>
      </c>
      <c r="D63" s="30">
        <v>57.8</v>
      </c>
      <c r="E63" s="30">
        <v>47.1</v>
      </c>
      <c r="F63" s="30">
        <v>0.3</v>
      </c>
      <c r="G63" s="30">
        <v>7.8</v>
      </c>
      <c r="H63" s="30">
        <v>2.6</v>
      </c>
      <c r="I63" s="30">
        <v>0.5</v>
      </c>
      <c r="J63" s="34"/>
    </row>
    <row r="64" spans="1:10" s="5" customFormat="1" ht="12.75" customHeight="1" x14ac:dyDescent="0.25">
      <c r="A64" s="9">
        <v>2012</v>
      </c>
      <c r="B64" s="30">
        <v>100</v>
      </c>
      <c r="C64" s="30">
        <v>41.6</v>
      </c>
      <c r="D64" s="30">
        <v>57.9</v>
      </c>
      <c r="E64" s="30">
        <v>47</v>
      </c>
      <c r="F64" s="30">
        <v>0.3</v>
      </c>
      <c r="G64" s="30">
        <v>7.8</v>
      </c>
      <c r="H64" s="30">
        <v>2.7</v>
      </c>
      <c r="I64" s="30">
        <v>0.5</v>
      </c>
      <c r="J64" s="35"/>
    </row>
    <row r="65" spans="1:10" s="5" customFormat="1" ht="12.75" customHeight="1" x14ac:dyDescent="0.25">
      <c r="A65" s="9">
        <v>2013</v>
      </c>
      <c r="B65" s="30">
        <v>100</v>
      </c>
      <c r="C65" s="30">
        <v>41.3</v>
      </c>
      <c r="D65" s="30">
        <v>58.2</v>
      </c>
      <c r="E65" s="30">
        <v>47.1</v>
      </c>
      <c r="F65" s="30">
        <v>0.4</v>
      </c>
      <c r="G65" s="30">
        <v>7.9</v>
      </c>
      <c r="H65" s="30">
        <v>2.8</v>
      </c>
      <c r="I65" s="30">
        <v>0.4</v>
      </c>
      <c r="J65" s="35"/>
    </row>
    <row r="66" spans="1:10" s="5" customFormat="1" ht="12.75" customHeight="1" x14ac:dyDescent="0.25">
      <c r="A66" s="9">
        <v>2014</v>
      </c>
      <c r="B66" s="30">
        <v>100</v>
      </c>
      <c r="C66" s="30">
        <v>40.700000000000003</v>
      </c>
      <c r="D66" s="30">
        <v>58.9</v>
      </c>
      <c r="E66" s="30">
        <v>47</v>
      </c>
      <c r="F66" s="30">
        <v>0.4</v>
      </c>
      <c r="G66" s="30">
        <v>8.6999999999999993</v>
      </c>
      <c r="H66" s="30">
        <v>2.8</v>
      </c>
      <c r="I66" s="30">
        <v>0.4</v>
      </c>
      <c r="J66" s="35"/>
    </row>
    <row r="67" spans="1:10" s="5" customFormat="1" ht="12.75" customHeight="1" x14ac:dyDescent="0.25">
      <c r="A67" s="9">
        <f>A66+1</f>
        <v>2015</v>
      </c>
      <c r="B67" s="30">
        <v>100</v>
      </c>
      <c r="C67" s="30">
        <v>41.4</v>
      </c>
      <c r="D67" s="30">
        <v>58.2</v>
      </c>
      <c r="E67" s="30">
        <v>45.2</v>
      </c>
      <c r="F67" s="30">
        <v>0.4</v>
      </c>
      <c r="G67" s="30">
        <v>9.6</v>
      </c>
      <c r="H67" s="30">
        <v>3</v>
      </c>
      <c r="I67" s="30">
        <v>0.4</v>
      </c>
      <c r="J67" s="35"/>
    </row>
    <row r="68" spans="1:10" s="5" customFormat="1" ht="12.75" customHeight="1" x14ac:dyDescent="0.25">
      <c r="A68" s="9">
        <f>A67+1</f>
        <v>2016</v>
      </c>
      <c r="B68" s="30">
        <v>100</v>
      </c>
      <c r="C68" s="30">
        <v>41.3</v>
      </c>
      <c r="D68" s="30">
        <v>58.3</v>
      </c>
      <c r="E68" s="30">
        <v>45.3</v>
      </c>
      <c r="F68" s="30">
        <v>0.4</v>
      </c>
      <c r="G68" s="30">
        <v>9.6999999999999993</v>
      </c>
      <c r="H68" s="30">
        <v>2.9</v>
      </c>
      <c r="I68" s="30">
        <v>0.4</v>
      </c>
      <c r="J68" s="35"/>
    </row>
    <row r="69" spans="1:10" s="5" customFormat="1" ht="12.75" customHeight="1" x14ac:dyDescent="0.25">
      <c r="A69" s="9">
        <v>2017</v>
      </c>
      <c r="B69" s="30">
        <v>100</v>
      </c>
      <c r="C69" s="30">
        <v>41.1</v>
      </c>
      <c r="D69" s="30">
        <v>58.6</v>
      </c>
      <c r="E69" s="30">
        <v>45.1</v>
      </c>
      <c r="F69" s="30">
        <v>0.7</v>
      </c>
      <c r="G69" s="30">
        <v>9.6999999999999993</v>
      </c>
      <c r="H69" s="30">
        <v>3.1</v>
      </c>
      <c r="I69" s="30">
        <v>0.4</v>
      </c>
      <c r="J69" s="35"/>
    </row>
    <row r="70" spans="1:10" s="5" customFormat="1" ht="17.399999999999999" customHeight="1" x14ac:dyDescent="0.25">
      <c r="A70" s="40" t="s">
        <v>16</v>
      </c>
      <c r="B70" s="40"/>
      <c r="C70" s="40"/>
      <c r="D70" s="40"/>
      <c r="E70" s="40"/>
      <c r="F70" s="40"/>
      <c r="G70" s="40"/>
      <c r="H70" s="40"/>
      <c r="I70" s="40"/>
      <c r="J70" s="35"/>
    </row>
    <row r="71" spans="1:10" ht="13.95" customHeight="1" x14ac:dyDescent="0.25">
      <c r="A71" s="41" t="s">
        <v>17</v>
      </c>
      <c r="B71" s="41"/>
      <c r="C71" s="41"/>
      <c r="D71" s="41"/>
      <c r="E71" s="41"/>
      <c r="F71" s="41"/>
      <c r="G71" s="41"/>
      <c r="H71" s="41"/>
      <c r="I71" s="41"/>
      <c r="J71" s="20"/>
    </row>
    <row r="72" spans="1:10" ht="21" customHeight="1" x14ac:dyDescent="0.25">
      <c r="A72" s="42" t="s">
        <v>18</v>
      </c>
      <c r="B72" s="42"/>
      <c r="C72" s="42"/>
      <c r="D72" s="42"/>
      <c r="E72" s="42"/>
      <c r="F72" s="42"/>
      <c r="G72" s="42"/>
      <c r="H72" s="42"/>
      <c r="I72" s="42"/>
      <c r="J72" s="20"/>
    </row>
    <row r="73" spans="1:10" ht="30" customHeight="1" x14ac:dyDescent="0.25">
      <c r="A73" s="43" t="s">
        <v>19</v>
      </c>
      <c r="B73" s="43"/>
      <c r="C73" s="43"/>
      <c r="D73" s="43"/>
      <c r="E73" s="43"/>
      <c r="F73" s="43"/>
      <c r="G73" s="43"/>
      <c r="H73" s="43"/>
      <c r="I73" s="43"/>
      <c r="J73" s="20"/>
    </row>
    <row r="74" spans="1:10" ht="16.5" customHeight="1" x14ac:dyDescent="0.25">
      <c r="A74" s="44" t="s">
        <v>20</v>
      </c>
      <c r="B74" s="44"/>
      <c r="C74" s="44"/>
      <c r="D74" s="44"/>
      <c r="E74" s="44"/>
      <c r="F74" s="44"/>
      <c r="G74" s="44"/>
      <c r="H74" s="44"/>
      <c r="I74" s="44"/>
      <c r="J74" s="20"/>
    </row>
    <row r="75" spans="1:10" ht="32.4" customHeight="1" x14ac:dyDescent="0.25">
      <c r="A75" s="45" t="s">
        <v>21</v>
      </c>
      <c r="B75" s="45"/>
      <c r="C75" s="45"/>
      <c r="D75" s="45"/>
      <c r="E75" s="45"/>
      <c r="F75" s="45"/>
      <c r="G75" s="45"/>
      <c r="H75" s="45"/>
      <c r="I75" s="45"/>
      <c r="J75" s="20"/>
    </row>
    <row r="76" spans="1:10" ht="16.5" customHeight="1" x14ac:dyDescent="0.25">
      <c r="A76" s="39" t="s">
        <v>22</v>
      </c>
      <c r="B76" s="39"/>
      <c r="C76" s="39"/>
      <c r="D76" s="39"/>
      <c r="E76" s="39"/>
      <c r="F76" s="39"/>
      <c r="G76" s="39"/>
      <c r="H76" s="39"/>
      <c r="I76" s="39"/>
      <c r="J76" s="20"/>
    </row>
    <row r="77" spans="1:10" ht="13.2" x14ac:dyDescent="0.25">
      <c r="A77" s="36"/>
      <c r="B77" s="36"/>
      <c r="C77" s="36"/>
      <c r="D77" s="36"/>
      <c r="E77" s="36"/>
      <c r="F77" s="36"/>
      <c r="G77" s="36"/>
      <c r="H77" s="36"/>
      <c r="I77" s="36"/>
      <c r="J77" s="20"/>
    </row>
    <row r="78" spans="1:10" ht="13.2" x14ac:dyDescent="0.25">
      <c r="A78" s="36"/>
      <c r="B78" s="36"/>
      <c r="C78" s="36"/>
      <c r="D78" s="36"/>
      <c r="E78" s="36"/>
      <c r="F78" s="36"/>
      <c r="G78" s="36"/>
      <c r="H78" s="36"/>
      <c r="I78" s="36"/>
      <c r="J78" s="20"/>
    </row>
    <row r="79" spans="1:10" ht="13.2" x14ac:dyDescent="0.25">
      <c r="A79" s="36"/>
      <c r="B79" s="36"/>
      <c r="C79" s="36"/>
      <c r="D79" s="36"/>
      <c r="E79" s="36"/>
      <c r="F79" s="36"/>
      <c r="G79" s="36"/>
      <c r="H79" s="36"/>
      <c r="I79" s="36"/>
      <c r="J79" s="20"/>
    </row>
    <row r="80" spans="1:10" ht="13.2" x14ac:dyDescent="0.25">
      <c r="A80" s="36"/>
      <c r="B80" s="36"/>
      <c r="C80" s="36"/>
      <c r="D80" s="36"/>
      <c r="E80" s="36"/>
      <c r="F80" s="36"/>
      <c r="G80" s="36"/>
      <c r="H80" s="36"/>
      <c r="I80" s="36"/>
      <c r="J80" s="20"/>
    </row>
    <row r="81" spans="1:10" ht="13.2" x14ac:dyDescent="0.25">
      <c r="A81" s="36"/>
      <c r="B81" s="36"/>
      <c r="C81" s="36"/>
      <c r="D81" s="36"/>
      <c r="E81" s="36"/>
      <c r="F81" s="36"/>
      <c r="G81" s="36"/>
      <c r="H81" s="36"/>
      <c r="I81" s="36"/>
      <c r="J81" s="20"/>
    </row>
    <row r="82" spans="1:10" ht="13.2" x14ac:dyDescent="0.25">
      <c r="A82" s="36"/>
      <c r="B82" s="36"/>
      <c r="C82" s="36"/>
      <c r="D82" s="36"/>
      <c r="E82" s="36"/>
      <c r="F82" s="36"/>
      <c r="G82" s="36"/>
      <c r="H82" s="36"/>
      <c r="I82" s="36"/>
      <c r="J82" s="20"/>
    </row>
    <row r="83" spans="1:10" ht="13.2" x14ac:dyDescent="0.25">
      <c r="A83" s="36"/>
      <c r="B83" s="36"/>
      <c r="C83" s="36"/>
      <c r="D83" s="36"/>
      <c r="E83" s="36"/>
      <c r="F83" s="36"/>
      <c r="G83" s="36"/>
      <c r="H83" s="36"/>
      <c r="I83" s="36"/>
      <c r="J83" s="20"/>
    </row>
    <row r="84" spans="1:10" ht="13.2" x14ac:dyDescent="0.25">
      <c r="A84" s="36"/>
      <c r="B84" s="36"/>
      <c r="C84" s="36"/>
      <c r="D84" s="36"/>
      <c r="E84" s="36"/>
      <c r="F84" s="36"/>
      <c r="G84" s="36"/>
      <c r="H84" s="36"/>
      <c r="I84" s="36"/>
      <c r="J84" s="20"/>
    </row>
    <row r="85" spans="1:10" ht="13.2" x14ac:dyDescent="0.25">
      <c r="A85" s="36"/>
      <c r="B85" s="36"/>
      <c r="C85" s="36"/>
      <c r="D85" s="36"/>
      <c r="E85" s="36"/>
      <c r="F85" s="36"/>
      <c r="G85" s="36"/>
      <c r="H85" s="36"/>
      <c r="I85" s="36"/>
      <c r="J85" s="20"/>
    </row>
    <row r="86" spans="1:10" ht="13.2" x14ac:dyDescent="0.25">
      <c r="A86" s="36"/>
      <c r="B86" s="36"/>
      <c r="C86" s="36"/>
      <c r="D86" s="36"/>
      <c r="E86" s="36"/>
      <c r="F86" s="36"/>
      <c r="G86" s="36"/>
      <c r="H86" s="36"/>
      <c r="I86" s="36"/>
      <c r="J86" s="20"/>
    </row>
    <row r="87" spans="1:10" ht="13.2" x14ac:dyDescent="0.25">
      <c r="A87" s="36"/>
      <c r="B87" s="36"/>
      <c r="C87" s="36"/>
      <c r="D87" s="36"/>
      <c r="E87" s="36"/>
      <c r="F87" s="36"/>
      <c r="G87" s="36"/>
      <c r="H87" s="36"/>
      <c r="I87" s="36"/>
      <c r="J87" s="20"/>
    </row>
    <row r="88" spans="1:10" ht="13.2" x14ac:dyDescent="0.25">
      <c r="A88" s="36"/>
      <c r="B88" s="36"/>
      <c r="C88" s="36"/>
      <c r="D88" s="36"/>
      <c r="E88" s="36"/>
      <c r="F88" s="36"/>
      <c r="G88" s="36"/>
      <c r="H88" s="36"/>
      <c r="I88" s="36"/>
    </row>
    <row r="89" spans="1:10" ht="13.2" x14ac:dyDescent="0.25">
      <c r="A89" s="36"/>
      <c r="B89" s="36"/>
      <c r="C89" s="36"/>
      <c r="D89" s="36"/>
      <c r="E89" s="36"/>
      <c r="F89" s="36"/>
      <c r="G89" s="36"/>
      <c r="H89" s="36"/>
      <c r="I89" s="36"/>
    </row>
    <row r="90" spans="1:10" ht="13.2" x14ac:dyDescent="0.25">
      <c r="A90" s="36"/>
      <c r="B90" s="36"/>
      <c r="C90" s="36"/>
      <c r="D90" s="36"/>
      <c r="E90" s="36"/>
      <c r="F90" s="36"/>
      <c r="G90" s="36"/>
      <c r="H90" s="36"/>
      <c r="I90" s="36"/>
    </row>
    <row r="91" spans="1:10" x14ac:dyDescent="0.2">
      <c r="A91" s="37"/>
      <c r="B91" s="37"/>
      <c r="C91" s="37"/>
      <c r="D91" s="37"/>
      <c r="E91" s="37"/>
      <c r="F91" s="37"/>
      <c r="G91" s="37"/>
      <c r="H91" s="37"/>
      <c r="I91" s="37"/>
    </row>
    <row r="92" spans="1:10" x14ac:dyDescent="0.2">
      <c r="A92" s="37"/>
      <c r="B92" s="37"/>
      <c r="C92" s="37"/>
      <c r="D92" s="37"/>
      <c r="E92" s="37"/>
      <c r="F92" s="37"/>
      <c r="G92" s="37"/>
      <c r="H92" s="37"/>
      <c r="I92" s="37"/>
    </row>
    <row r="93" spans="1:10" x14ac:dyDescent="0.2">
      <c r="A93" s="37"/>
      <c r="B93" s="37"/>
      <c r="C93" s="37"/>
      <c r="D93" s="37"/>
      <c r="E93" s="37"/>
      <c r="F93" s="37"/>
      <c r="G93" s="37"/>
      <c r="H93" s="37"/>
      <c r="I93" s="37"/>
    </row>
    <row r="94" spans="1:10" x14ac:dyDescent="0.2">
      <c r="A94" s="37"/>
      <c r="B94" s="37"/>
      <c r="C94" s="37"/>
      <c r="D94" s="37"/>
      <c r="E94" s="37"/>
      <c r="F94" s="37"/>
      <c r="G94" s="37"/>
      <c r="H94" s="37"/>
      <c r="I94" s="37"/>
    </row>
    <row r="95" spans="1:10" x14ac:dyDescent="0.2">
      <c r="A95" s="37"/>
      <c r="B95" s="37"/>
      <c r="C95" s="37"/>
      <c r="D95" s="37"/>
      <c r="E95" s="37"/>
      <c r="F95" s="37"/>
      <c r="G95" s="37"/>
      <c r="H95" s="37"/>
      <c r="I95" s="37"/>
    </row>
    <row r="96" spans="1:10" x14ac:dyDescent="0.2">
      <c r="A96" s="37"/>
      <c r="B96" s="37"/>
      <c r="C96" s="37"/>
      <c r="D96" s="37"/>
      <c r="E96" s="37"/>
      <c r="F96" s="37"/>
      <c r="G96" s="37"/>
      <c r="H96" s="37"/>
      <c r="I96" s="37"/>
    </row>
    <row r="97" spans="1:9" x14ac:dyDescent="0.2">
      <c r="A97" s="37"/>
      <c r="B97" s="37"/>
      <c r="C97" s="37"/>
      <c r="D97" s="37"/>
      <c r="E97" s="37"/>
      <c r="F97" s="37"/>
      <c r="G97" s="37"/>
      <c r="H97" s="37"/>
      <c r="I97" s="37"/>
    </row>
    <row r="98" spans="1:9" x14ac:dyDescent="0.2">
      <c r="A98" s="37"/>
      <c r="B98" s="37"/>
      <c r="C98" s="37"/>
      <c r="D98" s="37"/>
      <c r="E98" s="37"/>
      <c r="F98" s="37"/>
      <c r="G98" s="37"/>
      <c r="H98" s="37"/>
      <c r="I98" s="37"/>
    </row>
    <row r="99" spans="1:9" x14ac:dyDescent="0.2">
      <c r="A99" s="37"/>
      <c r="B99" s="37"/>
      <c r="C99" s="37"/>
      <c r="D99" s="37"/>
      <c r="E99" s="37"/>
      <c r="F99" s="37"/>
      <c r="G99" s="37"/>
      <c r="H99" s="37"/>
      <c r="I99" s="37"/>
    </row>
    <row r="100" spans="1:9" x14ac:dyDescent="0.2">
      <c r="A100" s="37"/>
      <c r="B100" s="37"/>
      <c r="C100" s="37"/>
      <c r="D100" s="37"/>
      <c r="E100" s="37"/>
      <c r="F100" s="37"/>
      <c r="G100" s="37"/>
      <c r="H100" s="37"/>
      <c r="I100" s="37"/>
    </row>
    <row r="101" spans="1:9" x14ac:dyDescent="0.2">
      <c r="A101" s="37"/>
      <c r="B101" s="37"/>
      <c r="C101" s="37"/>
      <c r="D101" s="37"/>
      <c r="E101" s="37"/>
      <c r="F101" s="37"/>
      <c r="G101" s="37"/>
      <c r="H101" s="37"/>
      <c r="I101" s="37"/>
    </row>
    <row r="102" spans="1:9" x14ac:dyDescent="0.2">
      <c r="A102" s="37"/>
      <c r="B102" s="37"/>
      <c r="C102" s="37"/>
      <c r="D102" s="37"/>
      <c r="E102" s="37"/>
      <c r="F102" s="37"/>
      <c r="G102" s="37"/>
      <c r="H102" s="37"/>
      <c r="I102" s="37"/>
    </row>
    <row r="103" spans="1:9" x14ac:dyDescent="0.2">
      <c r="A103" s="37"/>
      <c r="B103" s="37"/>
      <c r="C103" s="37"/>
      <c r="D103" s="37"/>
      <c r="E103" s="37"/>
      <c r="F103" s="37"/>
      <c r="G103" s="37"/>
      <c r="H103" s="37"/>
      <c r="I103" s="37"/>
    </row>
    <row r="104" spans="1:9" x14ac:dyDescent="0.2">
      <c r="A104" s="37"/>
      <c r="B104" s="37"/>
      <c r="C104" s="37"/>
      <c r="D104" s="37"/>
      <c r="E104" s="37"/>
      <c r="F104" s="37"/>
      <c r="G104" s="37"/>
      <c r="H104" s="37"/>
      <c r="I104" s="37"/>
    </row>
    <row r="105" spans="1:9" x14ac:dyDescent="0.2">
      <c r="A105" s="37"/>
      <c r="B105" s="37"/>
      <c r="C105" s="37"/>
      <c r="D105" s="37"/>
      <c r="E105" s="37"/>
      <c r="F105" s="37"/>
      <c r="G105" s="37"/>
      <c r="H105" s="37"/>
      <c r="I105" s="37"/>
    </row>
    <row r="106" spans="1:9" x14ac:dyDescent="0.2">
      <c r="A106" s="37"/>
      <c r="B106" s="37"/>
      <c r="C106" s="37"/>
      <c r="D106" s="37"/>
      <c r="E106" s="37"/>
      <c r="F106" s="37"/>
      <c r="G106" s="37"/>
      <c r="H106" s="37"/>
      <c r="I106" s="37"/>
    </row>
    <row r="107" spans="1:9" x14ac:dyDescent="0.2">
      <c r="A107" s="37"/>
      <c r="B107" s="37"/>
      <c r="C107" s="37"/>
      <c r="D107" s="37"/>
      <c r="E107" s="37"/>
      <c r="F107" s="37"/>
      <c r="G107" s="37"/>
      <c r="H107" s="37"/>
      <c r="I107" s="37"/>
    </row>
    <row r="108" spans="1:9" x14ac:dyDescent="0.2">
      <c r="A108" s="37"/>
      <c r="B108" s="37"/>
      <c r="C108" s="37"/>
      <c r="D108" s="37"/>
      <c r="E108" s="37"/>
      <c r="F108" s="37"/>
      <c r="G108" s="37"/>
      <c r="H108" s="37"/>
      <c r="I108" s="37"/>
    </row>
    <row r="109" spans="1:9" x14ac:dyDescent="0.2">
      <c r="A109" s="37"/>
      <c r="B109" s="37"/>
      <c r="C109" s="37"/>
      <c r="D109" s="37"/>
      <c r="E109" s="37"/>
      <c r="F109" s="37"/>
      <c r="G109" s="37"/>
      <c r="H109" s="37"/>
      <c r="I109" s="37"/>
    </row>
    <row r="110" spans="1:9" x14ac:dyDescent="0.2">
      <c r="A110" s="37"/>
      <c r="B110" s="37"/>
      <c r="C110" s="37"/>
      <c r="D110" s="37"/>
      <c r="E110" s="37"/>
      <c r="F110" s="37"/>
      <c r="G110" s="37"/>
      <c r="H110" s="37"/>
      <c r="I110" s="37"/>
    </row>
    <row r="111" spans="1:9" x14ac:dyDescent="0.2">
      <c r="A111" s="37"/>
      <c r="B111" s="37"/>
      <c r="C111" s="37"/>
      <c r="D111" s="37"/>
      <c r="E111" s="37"/>
      <c r="F111" s="37"/>
      <c r="G111" s="37"/>
      <c r="H111" s="37"/>
      <c r="I111" s="37"/>
    </row>
    <row r="112" spans="1:9" x14ac:dyDescent="0.2">
      <c r="A112" s="37"/>
      <c r="B112" s="37"/>
      <c r="C112" s="37"/>
      <c r="D112" s="37"/>
      <c r="E112" s="37"/>
      <c r="F112" s="37"/>
      <c r="G112" s="37"/>
      <c r="H112" s="37"/>
      <c r="I112" s="37"/>
    </row>
    <row r="113" spans="1:9" x14ac:dyDescent="0.2">
      <c r="A113" s="37"/>
      <c r="B113" s="37"/>
      <c r="C113" s="37"/>
      <c r="D113" s="37"/>
      <c r="E113" s="37"/>
      <c r="F113" s="37"/>
      <c r="G113" s="37"/>
      <c r="H113" s="37"/>
      <c r="I113" s="37"/>
    </row>
  </sheetData>
  <mergeCells count="7">
    <mergeCell ref="A76:I76"/>
    <mergeCell ref="A70:I70"/>
    <mergeCell ref="A71:I71"/>
    <mergeCell ref="A72:I72"/>
    <mergeCell ref="A73:I73"/>
    <mergeCell ref="A74:I74"/>
    <mergeCell ref="A75:I75"/>
  </mergeCells>
  <printOptions horizontalCentered="1"/>
  <pageMargins left="0.2" right="0.7" top="0" bottom="0.5" header="0.05" footer="0.05"/>
  <pageSetup scale="76" orientation="portrait" r:id="rId1"/>
  <rowBreaks count="1" manualBreakCount="1">
    <brk id="70" max="8"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Table 12</vt:lpstr>
      <vt:lpstr>'Table 12'!Print_Area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2018-10-31T14:24:54Z</dcterms:created>
  <dcterms:modified xsi:type="dcterms:W3CDTF">2018-10-31T14:56:58Z</dcterms:modified>
</cp:coreProperties>
</file>