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asalleedu37638-my.sharepoint.com/personal/corderot1_lasalle_edu/Documents/Spring 2021/Data Mining/Project/"/>
    </mc:Choice>
  </mc:AlternateContent>
  <xr:revisionPtr revIDLastSave="95" documentId="8_{112A81A3-54D4-4911-A269-D6843D33F8B0}" xr6:coauthVersionLast="46" xr6:coauthVersionMax="46" xr10:uidLastSave="{A43F36B7-8825-46E2-9A5C-A93C08D5BEAD}"/>
  <bookViews>
    <workbookView xWindow="-120" yWindow="-120" windowWidth="20730" windowHeight="11160" activeTab="4" xr2:uid="{B7710A29-242B-4176-A4A4-CFCEED15A67A}"/>
  </bookViews>
  <sheets>
    <sheet name="Baseline" sheetId="1" r:id="rId1"/>
    <sheet name="Experiment 3" sheetId="2" r:id="rId2"/>
    <sheet name="Experiment 4" sheetId="3" r:id="rId3"/>
    <sheet name="Experiment 5" sheetId="4" r:id="rId4"/>
    <sheet name="Extr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4" l="1"/>
  <c r="B7" i="3"/>
  <c r="B6" i="2"/>
</calcChain>
</file>

<file path=xl/sharedStrings.xml><?xml version="1.0" encoding="utf-8"?>
<sst xmlns="http://schemas.openxmlformats.org/spreadsheetml/2006/main" count="35" uniqueCount="22">
  <si>
    <t>Baseline</t>
  </si>
  <si>
    <t>OneR</t>
  </si>
  <si>
    <t>ZeroR</t>
  </si>
  <si>
    <t>Numeric</t>
  </si>
  <si>
    <t>Discretized</t>
  </si>
  <si>
    <t>Algorithm</t>
  </si>
  <si>
    <t>N/A</t>
  </si>
  <si>
    <t>Dicretized Missing removed</t>
  </si>
  <si>
    <t>JRip</t>
  </si>
  <si>
    <t>Prism</t>
  </si>
  <si>
    <t>Decision Stump</t>
  </si>
  <si>
    <t>J48</t>
  </si>
  <si>
    <t>ID3</t>
  </si>
  <si>
    <t>Naïve Bayes</t>
  </si>
  <si>
    <t>IB1</t>
  </si>
  <si>
    <t>KStar</t>
  </si>
  <si>
    <t>Rules Average</t>
  </si>
  <si>
    <t>Trees Average</t>
  </si>
  <si>
    <t>Rules</t>
  </si>
  <si>
    <t>Trees</t>
  </si>
  <si>
    <t>Others</t>
  </si>
  <si>
    <t>Other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</si>
</sst>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Baseline!$B$1</c:f>
              <c:strCache>
                <c:ptCount val="1"/>
                <c:pt idx="0">
                  <c:v>Numeric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Baseline!$A$2:$A$3</c:f>
              <c:strCache>
                <c:ptCount val="2"/>
                <c:pt idx="0">
                  <c:v>OneR</c:v>
                </c:pt>
                <c:pt idx="1">
                  <c:v>ZeroR</c:v>
                </c:pt>
              </c:strCache>
            </c:strRef>
          </c:cat>
          <c:val>
            <c:numRef>
              <c:f>Baseline!$B$2:$B$3</c:f>
              <c:numCache>
                <c:formatCode>0.00%</c:formatCode>
                <c:ptCount val="2"/>
                <c:pt idx="0">
                  <c:v>0.68181800000000004</c:v>
                </c:pt>
                <c:pt idx="1">
                  <c:v>0.63636400000000004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4-4B02-A1D5-E5126AD23FBB}"/>
            </c:ext>
          </c:extLst>
        </c:ser>
        <c:ser>
          <c:idx val="1"/>
          <c:order val="1"/>
          <c:tx>
            <c:strRef>
              <c:f>Baseline!$C$1</c:f>
              <c:strCache>
                <c:ptCount val="1"/>
                <c:pt idx="0">
                  <c:v>Discretized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Baseline!$A$2:$A$3</c:f>
              <c:strCache>
                <c:ptCount val="2"/>
                <c:pt idx="0">
                  <c:v>OneR</c:v>
                </c:pt>
                <c:pt idx="1">
                  <c:v>ZeroR</c:v>
                </c:pt>
              </c:strCache>
            </c:strRef>
          </c:cat>
          <c:val>
            <c:numRef>
              <c:f>Baseline!$C$2:$C$3</c:f>
              <c:numCache>
                <c:formatCode>0.00%</c:formatCode>
                <c:ptCount val="2"/>
                <c:pt idx="0">
                  <c:v>0.72348500000000004</c:v>
                </c:pt>
                <c:pt idx="1">
                  <c:v>0.63636400000000004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4-4B02-A1D5-E5126AD23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356864"/>
        <c:axId val="879335648"/>
      </c:barChart>
      <c:catAx>
        <c:axId val="8793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35648"/>
        <c:crosses val="autoZero"/>
        <c:auto val="1"/>
        <c:lblAlgn val="ctr"/>
        <c:lblOffset val="100"/>
        <c:noMultiLvlLbl val="0"/>
      </c:catAx>
      <c:valAx>
        <c:axId val="87933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5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 3'!$B$1</c:f>
              <c:strCache>
                <c:ptCount val="1"/>
                <c:pt idx="0">
                  <c:v>Numeric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'Experiment 3'!$A$2:$A$4</c:f>
              <c:strCache>
                <c:ptCount val="3"/>
                <c:pt idx="0">
                  <c:v>OneR</c:v>
                </c:pt>
                <c:pt idx="1">
                  <c:v>JRip</c:v>
                </c:pt>
                <c:pt idx="2">
                  <c:v>Prism</c:v>
                </c:pt>
              </c:strCache>
            </c:strRef>
          </c:cat>
          <c:val>
            <c:numRef>
              <c:f>'Experiment 3'!$B$2:$B$4</c:f>
              <c:numCache>
                <c:formatCode>0.00%</c:formatCode>
                <c:ptCount val="3"/>
                <c:pt idx="0">
                  <c:v>0.70075799999999999</c:v>
                </c:pt>
                <c:pt idx="1">
                  <c:v>0.80303000000000002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2-44D8-A111-95C78F0E06EC}"/>
            </c:ext>
          </c:extLst>
        </c:ser>
        <c:ser>
          <c:idx val="1"/>
          <c:order val="1"/>
          <c:tx>
            <c:strRef>
              <c:f>'Experiment 3'!$C$1</c:f>
              <c:strCache>
                <c:ptCount val="1"/>
                <c:pt idx="0">
                  <c:v>Discretized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'Experiment 3'!$A$2:$A$4</c:f>
              <c:strCache>
                <c:ptCount val="3"/>
                <c:pt idx="0">
                  <c:v>OneR</c:v>
                </c:pt>
                <c:pt idx="1">
                  <c:v>JRip</c:v>
                </c:pt>
                <c:pt idx="2">
                  <c:v>Prism</c:v>
                </c:pt>
              </c:strCache>
            </c:strRef>
          </c:cat>
          <c:val>
            <c:numRef>
              <c:f>'Experiment 3'!$C$2:$C$4</c:f>
              <c:numCache>
                <c:formatCode>0.00%</c:formatCode>
                <c:ptCount val="3"/>
                <c:pt idx="0">
                  <c:v>0.74621199999999999</c:v>
                </c:pt>
                <c:pt idx="1">
                  <c:v>0.81439399999999995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2-44D8-A111-95C78F0E06EC}"/>
            </c:ext>
          </c:extLst>
        </c:ser>
        <c:ser>
          <c:idx val="2"/>
          <c:order val="2"/>
          <c:tx>
            <c:strRef>
              <c:f>'Experiment 3'!$D$1</c:f>
              <c:strCache>
                <c:ptCount val="1"/>
                <c:pt idx="0">
                  <c:v>Dicretized Missing 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'Experiment 3'!$A$2:$A$4</c:f>
              <c:strCache>
                <c:ptCount val="3"/>
                <c:pt idx="0">
                  <c:v>OneR</c:v>
                </c:pt>
                <c:pt idx="1">
                  <c:v>JRip</c:v>
                </c:pt>
                <c:pt idx="2">
                  <c:v>Prism</c:v>
                </c:pt>
              </c:strCache>
            </c:strRef>
          </c:cat>
          <c:val>
            <c:numRef>
              <c:f>'Experiment 3'!$D$2:$D$4</c:f>
              <c:numCache>
                <c:formatCode>0.00%</c:formatCode>
                <c:ptCount val="3"/>
                <c:pt idx="0">
                  <c:v>0.73484799999999995</c:v>
                </c:pt>
                <c:pt idx="1">
                  <c:v>0.80303000000000002</c:v>
                </c:pt>
                <c:pt idx="2">
                  <c:v>0.61363599999999996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2-44D8-A111-95C78F0E0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430704"/>
        <c:axId val="1125435280"/>
      </c:barChart>
      <c:catAx>
        <c:axId val="112543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35280"/>
        <c:crosses val="autoZero"/>
        <c:auto val="1"/>
        <c:lblAlgn val="ctr"/>
        <c:lblOffset val="100"/>
        <c:noMultiLvlLbl val="0"/>
      </c:catAx>
      <c:valAx>
        <c:axId val="112543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3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 4'!$B$1</c:f>
              <c:strCache>
                <c:ptCount val="1"/>
                <c:pt idx="0">
                  <c:v>Numeric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'Experiment 4'!$A$2:$A$4</c:f>
              <c:strCache>
                <c:ptCount val="3"/>
                <c:pt idx="0">
                  <c:v>Decision Stump</c:v>
                </c:pt>
                <c:pt idx="1">
                  <c:v>J48</c:v>
                </c:pt>
                <c:pt idx="2">
                  <c:v>ID3</c:v>
                </c:pt>
              </c:strCache>
            </c:strRef>
          </c:cat>
          <c:val>
            <c:numRef>
              <c:f>'Experiment 4'!$B$2:$B$4</c:f>
              <c:numCache>
                <c:formatCode>0.00%</c:formatCode>
                <c:ptCount val="3"/>
                <c:pt idx="0">
                  <c:v>0.72348500000000004</c:v>
                </c:pt>
                <c:pt idx="1">
                  <c:v>0.79545500000000002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1-4EF9-B305-62B44817222E}"/>
            </c:ext>
          </c:extLst>
        </c:ser>
        <c:ser>
          <c:idx val="1"/>
          <c:order val="1"/>
          <c:tx>
            <c:strRef>
              <c:f>'Experiment 4'!$C$1</c:f>
              <c:strCache>
                <c:ptCount val="1"/>
                <c:pt idx="0">
                  <c:v>Discretized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'Experiment 4'!$A$2:$A$4</c:f>
              <c:strCache>
                <c:ptCount val="3"/>
                <c:pt idx="0">
                  <c:v>Decision Stump</c:v>
                </c:pt>
                <c:pt idx="1">
                  <c:v>J48</c:v>
                </c:pt>
                <c:pt idx="2">
                  <c:v>ID3</c:v>
                </c:pt>
              </c:strCache>
            </c:strRef>
          </c:cat>
          <c:val>
            <c:numRef>
              <c:f>'Experiment 4'!$C$2:$C$4</c:f>
              <c:numCache>
                <c:formatCode>0.00%</c:formatCode>
                <c:ptCount val="3"/>
                <c:pt idx="0">
                  <c:v>0.74621199999999999</c:v>
                </c:pt>
                <c:pt idx="1">
                  <c:v>0.81818199999999996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21-4EF9-B305-62B44817222E}"/>
            </c:ext>
          </c:extLst>
        </c:ser>
        <c:ser>
          <c:idx val="2"/>
          <c:order val="2"/>
          <c:tx>
            <c:strRef>
              <c:f>'Experiment 4'!$D$1</c:f>
              <c:strCache>
                <c:ptCount val="1"/>
                <c:pt idx="0">
                  <c:v>Dicretized Missing removed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'Experiment 4'!$A$2:$A$4</c:f>
              <c:strCache>
                <c:ptCount val="3"/>
                <c:pt idx="0">
                  <c:v>Decision Stump</c:v>
                </c:pt>
                <c:pt idx="1">
                  <c:v>J48</c:v>
                </c:pt>
                <c:pt idx="2">
                  <c:v>ID3</c:v>
                </c:pt>
              </c:strCache>
            </c:strRef>
          </c:cat>
          <c:val>
            <c:numRef>
              <c:f>'Experiment 4'!$D$2:$D$4</c:f>
              <c:numCache>
                <c:formatCode>0.00%</c:formatCode>
                <c:ptCount val="3"/>
                <c:pt idx="0">
                  <c:v>0.73484799999999995</c:v>
                </c:pt>
                <c:pt idx="1">
                  <c:v>0.81060600000000005</c:v>
                </c:pt>
                <c:pt idx="2">
                  <c:v>0.59469700000000003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21-4EF9-B305-62B448172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815120"/>
        <c:axId val="1118794736"/>
      </c:barChart>
      <c:catAx>
        <c:axId val="111881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94736"/>
        <c:crosses val="autoZero"/>
        <c:auto val="1"/>
        <c:lblAlgn val="ctr"/>
        <c:lblOffset val="100"/>
        <c:noMultiLvlLbl val="0"/>
      </c:catAx>
      <c:valAx>
        <c:axId val="11187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1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Others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'Experiment 5'!$B$1</c:f>
              <c:strCache>
                <c:ptCount val="1"/>
                <c:pt idx="0">
                  <c:v>Numeric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'Experiment 5'!$A$2:$A$4</c:f>
              <c:strCache>
                <c:ptCount val="3"/>
                <c:pt idx="0">
                  <c:v>Naïve Bayes</c:v>
                </c:pt>
                <c:pt idx="1">
                  <c:v>IB1</c:v>
                </c:pt>
                <c:pt idx="2">
                  <c:v>KStar</c:v>
                </c:pt>
              </c:strCache>
            </c:strRef>
          </c:cat>
          <c:val>
            <c:numRef>
              <c:f>'Experiment 5'!$B$2:$B$4</c:f>
              <c:numCache>
                <c:formatCode>0.00%</c:formatCode>
                <c:ptCount val="3"/>
                <c:pt idx="0">
                  <c:v>0.73863599999999996</c:v>
                </c:pt>
                <c:pt idx="1">
                  <c:v>0.53409099999999998</c:v>
                </c:pt>
                <c:pt idx="2">
                  <c:v>0.61742399999999997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A-43F8-A211-78506AE3694B}"/>
            </c:ext>
          </c:extLst>
        </c:ser>
        <c:ser>
          <c:idx val="1"/>
          <c:order val="1"/>
          <c:tx>
            <c:strRef>
              <c:f>'Experiment 5'!$C$1</c:f>
              <c:strCache>
                <c:ptCount val="1"/>
                <c:pt idx="0">
                  <c:v>Discretized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'Experiment 5'!$A$2:$A$4</c:f>
              <c:strCache>
                <c:ptCount val="3"/>
                <c:pt idx="0">
                  <c:v>Naïve Bayes</c:v>
                </c:pt>
                <c:pt idx="1">
                  <c:v>IB1</c:v>
                </c:pt>
                <c:pt idx="2">
                  <c:v>KStar</c:v>
                </c:pt>
              </c:strCache>
            </c:strRef>
          </c:cat>
          <c:val>
            <c:numRef>
              <c:f>'Experiment 5'!$C$2:$C$4</c:f>
              <c:numCache>
                <c:formatCode>0.00%</c:formatCode>
                <c:ptCount val="3"/>
                <c:pt idx="0">
                  <c:v>0.72727299999999995</c:v>
                </c:pt>
                <c:pt idx="1">
                  <c:v>0.57954499999999998</c:v>
                </c:pt>
                <c:pt idx="2">
                  <c:v>0.59090900000000002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A-43F8-A211-78506AE36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451920"/>
        <c:axId val="1125450256"/>
      </c:barChart>
      <c:catAx>
        <c:axId val="112545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50256"/>
        <c:crosses val="autoZero"/>
        <c:auto val="1"/>
        <c:lblAlgn val="ctr"/>
        <c:lblOffset val="100"/>
        <c:noMultiLvlLbl val="0"/>
      </c:catAx>
      <c:valAx>
        <c:axId val="11254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45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Experiment</a:t>
            </a:r>
            <a:r>
              <a:rPr lang="en-US" baseline="0"/>
              <a:t>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Extra!$A$1</c:f>
              <c:strCache>
                <c:ptCount val="1"/>
                <c:pt idx="0">
                  <c:v>Rules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Extra!$A$2:$A$8</c:f>
              <c:numCache>
                <c:formatCode>0.00%</c:formatCode>
                <c:ptCount val="7"/>
                <c:pt idx="0">
                  <c:v>0.70075799999999999</c:v>
                </c:pt>
                <c:pt idx="1">
                  <c:v>0.74621199999999999</c:v>
                </c:pt>
                <c:pt idx="2">
                  <c:v>0.73484799999999995</c:v>
                </c:pt>
                <c:pt idx="3">
                  <c:v>0.80303000000000002</c:v>
                </c:pt>
                <c:pt idx="4">
                  <c:v>0.81439399999999995</c:v>
                </c:pt>
                <c:pt idx="5">
                  <c:v>0.80303000000000002</c:v>
                </c:pt>
                <c:pt idx="6">
                  <c:v>0.61363599999999996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C-4C50-BDED-546E7670573A}"/>
            </c:ext>
          </c:extLst>
        </c:ser>
        <c:ser>
          <c:idx val="1"/>
          <c:order val="1"/>
          <c:tx>
            <c:strRef>
              <c:f>Extra!$B$1</c:f>
              <c:strCache>
                <c:ptCount val="1"/>
                <c:pt idx="0">
                  <c:v>Trees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Extra!$B$2:$B$8</c:f>
              <c:numCache>
                <c:formatCode>0.00%</c:formatCode>
                <c:ptCount val="7"/>
                <c:pt idx="0">
                  <c:v>0.72348500000000004</c:v>
                </c:pt>
                <c:pt idx="1">
                  <c:v>0.74621199999999999</c:v>
                </c:pt>
                <c:pt idx="2">
                  <c:v>0.73484799999999995</c:v>
                </c:pt>
                <c:pt idx="3">
                  <c:v>0.79545500000000002</c:v>
                </c:pt>
                <c:pt idx="4">
                  <c:v>0.81818199999999996</c:v>
                </c:pt>
                <c:pt idx="5">
                  <c:v>0.81060600000000005</c:v>
                </c:pt>
                <c:pt idx="6">
                  <c:v>0.59469700000000003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C-4C50-BDED-546E7670573A}"/>
            </c:ext>
          </c:extLst>
        </c:ser>
        <c:ser>
          <c:idx val="2"/>
          <c:order val="2"/>
          <c:tx>
            <c:strRef>
              <c:f>Extra!$C$1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Extra!$C$2:$C$8</c:f>
              <c:numCache>
                <c:formatCode>0.00%</c:formatCode>
                <c:ptCount val="7"/>
                <c:pt idx="0">
                  <c:v>0.73863599999999996</c:v>
                </c:pt>
                <c:pt idx="1">
                  <c:v>0.72727299999999995</c:v>
                </c:pt>
                <c:pt idx="2">
                  <c:v>0.53409099999999998</c:v>
                </c:pt>
                <c:pt idx="3">
                  <c:v>0.57954499999999998</c:v>
                </c:pt>
                <c:pt idx="4">
                  <c:v>0.61742399999999997</c:v>
                </c:pt>
                <c:pt idx="5">
                  <c:v>0.59090900000000002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BC-4C50-BDED-546E76705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550080"/>
        <c:axId val="1171556736"/>
      </c:lineChart>
      <c:catAx>
        <c:axId val="11715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6736"/>
        <c:crosses val="autoZero"/>
        <c:auto val="1"/>
        <c:lblAlgn val="ctr"/>
        <c:lblOffset val="100"/>
        <c:noMultiLvlLbl val="0"/>
      </c:catAx>
      <c:valAx>
        <c:axId val="11715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395287</xdr:colOff>
      <xdr:row>0</xdr:row>
      <xdr:rowOff>147637</xdr:rowOff>
    </xdr:from>
    <xdr:to>
      <xdr:col>11</xdr:col>
      <xdr:colOff>90487</xdr:colOff>
      <xdr:row>15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EB65D-2E4A-48D4-9C9F-5FED35A89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147636</xdr:rowOff>
    </xdr:from>
    <xdr:to>
      <xdr:col>14</xdr:col>
      <xdr:colOff>390525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F1361C-EBD0-4C82-9121-5F91ED823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242886</xdr:colOff>
      <xdr:row>0</xdr:row>
      <xdr:rowOff>176212</xdr:rowOff>
    </xdr:from>
    <xdr:to>
      <xdr:col>12</xdr:col>
      <xdr:colOff>476249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732CE-FAF4-48C1-BBA6-90CC7600A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471486</xdr:colOff>
      <xdr:row>1</xdr:row>
      <xdr:rowOff>61911</xdr:rowOff>
    </xdr:from>
    <xdr:to>
      <xdr:col>12</xdr:col>
      <xdr:colOff>76199</xdr:colOff>
      <xdr:row>19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F99663-7555-4B70-950C-7594F0934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481011</xdr:colOff>
      <xdr:row>1</xdr:row>
      <xdr:rowOff>42862</xdr:rowOff>
    </xdr:from>
    <xdr:to>
      <xdr:col>13</xdr:col>
      <xdr:colOff>123824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CC529-1739-459C-AFD8-CAA0258E5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96895-2FD1-45B3-810B-F4FCD6C52D5F}">
  <dimension ref="A1:C3"/>
  <sheetViews>
    <sheetView workbookViewId="0">
      <selection activeCell="O13" sqref="O13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4</v>
      </c>
    </row>
    <row r="2" spans="1:3" x14ac:dyDescent="0.25">
      <c r="A2" t="s">
        <v>1</v>
      </c>
      <c r="B2" s="1">
        <v>0.68181800000000004</v>
      </c>
      <c r="C2" s="1">
        <v>0.72348500000000004</v>
      </c>
    </row>
    <row r="3" spans="1:3" x14ac:dyDescent="0.25">
      <c r="A3" t="s">
        <v>2</v>
      </c>
      <c r="B3" s="1">
        <v>0.63636400000000004</v>
      </c>
      <c r="C3" s="1">
        <v>0.63636400000000004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082FE-06C6-4F1E-B69F-B6FDFDB5DDB9}">
  <dimension ref="A1:D6"/>
  <sheetViews>
    <sheetView workbookViewId="0">
      <selection activeCell="D4" sqref="D4"/>
    </sheetView>
  </sheetViews>
  <sheetFormatPr defaultRowHeight="15" x14ac:dyDescent="0.25"/>
  <cols>
    <col min="1" max="1" width="13.7109375" bestFit="1" customWidth="1"/>
    <col min="2" max="2" width="9" bestFit="1" customWidth="1"/>
    <col min="3" max="3" width="10.85546875" bestFit="1" customWidth="1"/>
    <col min="4" max="4" width="26.140625" bestFit="1" customWidth="1"/>
  </cols>
  <sheetData>
    <row r="1" spans="1:4" x14ac:dyDescent="0.25">
      <c r="A1" t="s">
        <v>5</v>
      </c>
      <c r="B1" t="s">
        <v>3</v>
      </c>
      <c r="C1" t="s">
        <v>4</v>
      </c>
      <c r="D1" t="s">
        <v>7</v>
      </c>
    </row>
    <row r="2" spans="1:4" x14ac:dyDescent="0.25">
      <c r="A2" t="s">
        <v>1</v>
      </c>
      <c r="B2" s="1">
        <v>0.70075799999999999</v>
      </c>
      <c r="C2" s="1">
        <v>0.74621199999999999</v>
      </c>
      <c r="D2" s="1">
        <v>0.73484799999999995</v>
      </c>
    </row>
    <row r="3" spans="1:4" x14ac:dyDescent="0.25">
      <c r="A3" t="s">
        <v>8</v>
      </c>
      <c r="B3" s="1">
        <v>0.80303000000000002</v>
      </c>
      <c r="C3" s="1">
        <v>0.81439399999999995</v>
      </c>
      <c r="D3" s="1">
        <v>0.80303000000000002</v>
      </c>
    </row>
    <row r="4" spans="1:4" x14ac:dyDescent="0.25">
      <c r="A4" t="s">
        <v>9</v>
      </c>
      <c r="B4" s="1" t="s">
        <v>6</v>
      </c>
      <c r="C4" s="1" t="s">
        <v>6</v>
      </c>
      <c r="D4" s="1">
        <v>0.61363599999999996</v>
      </c>
    </row>
    <row r="6" spans="1:4" x14ac:dyDescent="0.25">
      <c r="A6" t="s">
        <v>16</v>
      </c>
      <c r="B6" s="2">
        <f>AVERAGE(B2,C2,D2,D4,D3,C3,B3)</f>
        <v>0.74512971428571428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BFB8A-E97A-45E9-BFD3-2758AD89E591}">
  <dimension ref="A1:D7"/>
  <sheetViews>
    <sheetView workbookViewId="0">
      <selection activeCell="D4" sqref="D4"/>
    </sheetView>
  </sheetViews>
  <sheetFormatPr defaultRowHeight="15" x14ac:dyDescent="0.25"/>
  <cols>
    <col min="1" max="1" width="14.85546875" bestFit="1" customWidth="1"/>
    <col min="2" max="2" width="9" bestFit="1" customWidth="1"/>
    <col min="3" max="3" width="10.85546875" bestFit="1" customWidth="1"/>
    <col min="4" max="4" width="26.140625" bestFit="1" customWidth="1"/>
  </cols>
  <sheetData>
    <row r="1" spans="1:4" x14ac:dyDescent="0.25">
      <c r="A1" t="s">
        <v>5</v>
      </c>
      <c r="B1" t="s">
        <v>3</v>
      </c>
      <c r="C1" t="s">
        <v>4</v>
      </c>
      <c r="D1" t="s">
        <v>7</v>
      </c>
    </row>
    <row r="2" spans="1:4" x14ac:dyDescent="0.25">
      <c r="A2" t="s">
        <v>10</v>
      </c>
      <c r="B2" s="1">
        <v>0.72348500000000004</v>
      </c>
      <c r="C2" s="1">
        <v>0.74621199999999999</v>
      </c>
      <c r="D2" s="1">
        <v>0.73484799999999995</v>
      </c>
    </row>
    <row r="3" spans="1:4" x14ac:dyDescent="0.25">
      <c r="A3" t="s">
        <v>11</v>
      </c>
      <c r="B3" s="1">
        <v>0.79545500000000002</v>
      </c>
      <c r="C3" s="1">
        <v>0.81818199999999996</v>
      </c>
      <c r="D3" s="1">
        <v>0.81060600000000005</v>
      </c>
    </row>
    <row r="4" spans="1:4" x14ac:dyDescent="0.25">
      <c r="A4" t="s">
        <v>12</v>
      </c>
      <c r="B4" s="1" t="s">
        <v>6</v>
      </c>
      <c r="C4" s="1" t="s">
        <v>6</v>
      </c>
      <c r="D4" s="1">
        <v>0.59469700000000003</v>
      </c>
    </row>
    <row r="7" spans="1:4" x14ac:dyDescent="0.25">
      <c r="A7" t="s">
        <v>17</v>
      </c>
      <c r="B7" s="2">
        <f>AVERAGE(B2,C2,D2,D3,C3,B3,D4)</f>
        <v>0.74621214285714288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82AD5-0B5E-48EA-9557-49F92667E858}">
  <dimension ref="A1:C6"/>
  <sheetViews>
    <sheetView workbookViewId="0">
      <selection activeCell="B7" sqref="B7"/>
    </sheetView>
  </sheetViews>
  <sheetFormatPr defaultRowHeight="15" x14ac:dyDescent="0.25"/>
  <cols>
    <col min="1" max="1" width="13.7109375" bestFit="1" customWidth="1"/>
    <col min="2" max="2" width="9" bestFit="1" customWidth="1"/>
    <col min="3" max="3" width="10.85546875" bestFit="1" customWidth="1"/>
  </cols>
  <sheetData>
    <row r="1" spans="1:3" x14ac:dyDescent="0.25">
      <c r="A1" t="s">
        <v>5</v>
      </c>
      <c r="B1" t="s">
        <v>3</v>
      </c>
      <c r="C1" t="s">
        <v>4</v>
      </c>
    </row>
    <row r="2" spans="1:3" x14ac:dyDescent="0.25">
      <c r="A2" t="s">
        <v>13</v>
      </c>
      <c r="B2" s="1">
        <v>0.73863599999999996</v>
      </c>
      <c r="C2" s="1">
        <v>0.72727299999999995</v>
      </c>
    </row>
    <row r="3" spans="1:3" x14ac:dyDescent="0.25">
      <c r="A3" t="s">
        <v>14</v>
      </c>
      <c r="B3" s="1">
        <v>0.53409099999999998</v>
      </c>
      <c r="C3" s="1">
        <v>0.57954499999999998</v>
      </c>
    </row>
    <row r="4" spans="1:3" x14ac:dyDescent="0.25">
      <c r="A4" t="s">
        <v>15</v>
      </c>
      <c r="B4" s="1">
        <v>0.61742399999999997</v>
      </c>
      <c r="C4" s="1">
        <v>0.59090900000000002</v>
      </c>
    </row>
    <row r="6" spans="1:3" x14ac:dyDescent="0.25">
      <c r="A6" t="s">
        <v>21</v>
      </c>
      <c r="B6" s="2">
        <f>AVERAGE(B2,C2,B3,C3,B4,C4)</f>
        <v>0.63131300000000001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1E8C7-B7D3-40C7-ADE8-3C1189BAC4EF}">
  <dimension ref="A1:C8"/>
  <sheetViews>
    <sheetView tabSelected="1" workbookViewId="0">
      <selection activeCell="N6" sqref="N6"/>
    </sheetView>
  </sheetViews>
  <sheetFormatPr defaultRowHeight="15" x14ac:dyDescent="0.25"/>
  <sheetData>
    <row r="1" spans="1:3" x14ac:dyDescent="0.25">
      <c r="A1" t="s">
        <v>18</v>
      </c>
      <c r="B1" t="s">
        <v>19</v>
      </c>
      <c r="C1" t="s">
        <v>20</v>
      </c>
    </row>
    <row r="2" spans="1:3" x14ac:dyDescent="0.25">
      <c r="A2" s="1">
        <v>0.70075799999999999</v>
      </c>
      <c r="B2" s="1">
        <v>0.72348500000000004</v>
      </c>
      <c r="C2" s="1">
        <v>0.73863599999999996</v>
      </c>
    </row>
    <row r="3" spans="1:3" x14ac:dyDescent="0.25">
      <c r="A3" s="1">
        <v>0.74621199999999999</v>
      </c>
      <c r="B3" s="1">
        <v>0.74621199999999999</v>
      </c>
      <c r="C3" s="1">
        <v>0.72727299999999995</v>
      </c>
    </row>
    <row r="4" spans="1:3" x14ac:dyDescent="0.25">
      <c r="A4" s="1">
        <v>0.73484799999999995</v>
      </c>
      <c r="B4" s="1">
        <v>0.73484799999999995</v>
      </c>
      <c r="C4" s="1">
        <v>0.53409099999999998</v>
      </c>
    </row>
    <row r="5" spans="1:3" x14ac:dyDescent="0.25">
      <c r="A5" s="1">
        <v>0.80303000000000002</v>
      </c>
      <c r="B5" s="1">
        <v>0.79545500000000002</v>
      </c>
      <c r="C5" s="1">
        <v>0.57954499999999998</v>
      </c>
    </row>
    <row r="6" spans="1:3" x14ac:dyDescent="0.25">
      <c r="A6" s="1">
        <v>0.81439399999999995</v>
      </c>
      <c r="B6" s="1">
        <v>0.81818199999999996</v>
      </c>
      <c r="C6" s="1">
        <v>0.61742399999999997</v>
      </c>
    </row>
    <row r="7" spans="1:3" x14ac:dyDescent="0.25">
      <c r="A7" s="1">
        <v>0.80303000000000002</v>
      </c>
      <c r="B7" s="1">
        <v>0.81060600000000005</v>
      </c>
      <c r="C7" s="1">
        <v>0.59090900000000002</v>
      </c>
    </row>
    <row r="8" spans="1:3" x14ac:dyDescent="0.25">
      <c r="A8" s="1">
        <v>0.61363599999999996</v>
      </c>
      <c r="B8" s="1">
        <v>0.59469700000000003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Baseline</vt:lpstr>
      <vt:lpstr>Experiment 3</vt:lpstr>
      <vt:lpstr>Experiment 4</vt:lpstr>
      <vt:lpstr>Experiment 5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</dc:creator>
  <cp:lastModifiedBy>Timothy Cordero</cp:lastModifiedBy>
  <dcterms:created xsi:type="dcterms:W3CDTF">2021-04-24T20:47:07Z</dcterms:created>
  <dcterms:modified xsi:type="dcterms:W3CDTF">2021-04-28T02:39:19Z</dcterms:modified>
</cp:coreProperties>
</file>