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d.docs.live.net/26f8b2326a54b3f6/Documents/"/>
    </mc:Choice>
  </mc:AlternateContent>
  <xr:revisionPtr revIDLastSave="372" documentId="13_ncr:40009_{AD404E1A-7A37-40DE-A691-C91151F3519A}" xr6:coauthVersionLast="47" xr6:coauthVersionMax="47" xr10:uidLastSave="{B678E8BD-981B-48A8-844F-B80AA80A501D}"/>
  <bookViews>
    <workbookView xWindow="-120" yWindow="-120" windowWidth="20730" windowHeight="11040" xr2:uid="{00000000-000D-0000-FFFF-FFFF00000000}"/>
  </bookViews>
  <sheets>
    <sheet name="supermarket_sales - Sheet1" sheetId="1" r:id="rId1"/>
    <sheet name="pivot table" sheetId="2" r:id="rId2"/>
    <sheet name="Dashboard" sheetId="3" r:id="rId3"/>
  </sheets>
  <definedNames>
    <definedName name="NativeTimeline_Date">#N/A</definedName>
    <definedName name="Slicer_City">#N/A</definedName>
    <definedName name="Slicer_Customer_type">#N/A</definedName>
    <definedName name="Slicer_Gender">#N/A</definedName>
    <definedName name="Slicer_Product_lin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1" i="1" l="1"/>
</calcChain>
</file>

<file path=xl/sharedStrings.xml><?xml version="1.0" encoding="utf-8"?>
<sst xmlns="http://schemas.openxmlformats.org/spreadsheetml/2006/main" count="3043" uniqueCount="534">
  <si>
    <t>Invoice ID</t>
  </si>
  <si>
    <t>City</t>
  </si>
  <si>
    <t>Customer type</t>
  </si>
  <si>
    <t>Gender</t>
  </si>
  <si>
    <t>Product line</t>
  </si>
  <si>
    <t>Unit price</t>
  </si>
  <si>
    <t>Quantity</t>
  </si>
  <si>
    <t>Total</t>
  </si>
  <si>
    <t>Date</t>
  </si>
  <si>
    <t>Payment</t>
  </si>
  <si>
    <t>750-67-8428</t>
  </si>
  <si>
    <t>Yangon</t>
  </si>
  <si>
    <t>Member</t>
  </si>
  <si>
    <t>Female</t>
  </si>
  <si>
    <t>Health and beauty</t>
  </si>
  <si>
    <t>Ewallet</t>
  </si>
  <si>
    <t>226-31-3081</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</si>
  <si>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</si>
  <si>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</si>
  <si>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</si>
  <si>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</si>
  <si>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</si>
  <si>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</si>
  <si>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</si>
  <si>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</si>
  <si>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</si>
  <si>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</si>
  <si>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</si>
  <si>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</si>
  <si>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</si>
  <si>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</si>
  <si>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</si>
  <si>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</si>
  <si>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</si>
  <si>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</si>
  <si>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</si>
  <si>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</si>
  <si>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</si>
  <si>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</si>
  <si>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</si>
  <si>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</si>
  <si>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</si>
  <si>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</si>
  <si>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</si>
  <si>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</si>
  <si>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</si>
  <si>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</si>
  <si>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</si>
  <si>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</si>
  <si>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</si>
  <si>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</si>
  <si>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</si>
  <si>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</si>
  <si>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</si>
  <si>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</si>
  <si>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</si>
  <si>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</si>
  <si>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</si>
  <si>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</si>
  <si>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</si>
  <si>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</si>
  <si>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</si>
  <si>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</si>
  <si>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</si>
  <si>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</si>
  <si>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</si>
  <si>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</si>
  <si>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</si>
  <si>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</si>
  <si>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</si>
  <si>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</si>
  <si>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</si>
  <si>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</si>
  <si>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</si>
  <si>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</si>
  <si>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</si>
  <si>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</si>
  <si>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</si>
  <si>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</si>
  <si>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</si>
  <si>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</si>
  <si>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</si>
  <si>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</si>
  <si>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</si>
  <si>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</si>
  <si>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</si>
  <si>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</si>
  <si>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</si>
  <si>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</si>
  <si>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</si>
  <si>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</si>
  <si>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</si>
  <si>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</si>
  <si>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</si>
  <si>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</si>
  <si>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</si>
  <si>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</si>
  <si>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</si>
  <si>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</si>
  <si>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</si>
  <si>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</si>
  <si>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</si>
  <si>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</si>
  <si>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</si>
  <si>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</si>
  <si>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</si>
  <si>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</si>
  <si>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</si>
  <si>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</si>
  <si>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</si>
  <si>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</si>
  <si>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</si>
  <si>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</si>
  <si>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</si>
  <si>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</si>
  <si>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</si>
  <si>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</si>
  <si>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</si>
  <si>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</si>
  <si>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</si>
  <si>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</si>
  <si>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</si>
  <si>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</si>
  <si>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</si>
  <si>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</si>
  <si>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</si>
  <si>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</si>
  <si>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</si>
  <si>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</si>
  <si>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</si>
  <si>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</si>
  <si>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</si>
  <si>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</si>
  <si>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</si>
  <si>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</si>
  <si>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</si>
  <si>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</si>
  <si>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</si>
  <si>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</si>
  <si>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</si>
  <si>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</si>
  <si>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</si>
  <si>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</si>
  <si>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</si>
  <si>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</si>
  <si>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</si>
  <si>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</si>
  <si>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</si>
  <si>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</si>
  <si>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</si>
  <si>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</si>
  <si>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</si>
  <si>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</si>
  <si>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</si>
  <si>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</si>
  <si>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</si>
  <si>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</si>
  <si>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</si>
  <si>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</si>
  <si>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</si>
  <si>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</si>
  <si>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</si>
  <si>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</si>
  <si>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</si>
  <si>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</si>
  <si>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</si>
  <si>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</si>
  <si>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</si>
  <si>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</si>
  <si>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</si>
  <si>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</si>
  <si>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</si>
  <si>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</si>
  <si>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</si>
  <si>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</si>
  <si>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</si>
  <si>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</si>
  <si>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</si>
  <si>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</si>
  <si>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</si>
  <si>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</si>
  <si>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</si>
  <si>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</si>
  <si>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</si>
  <si>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</si>
  <si>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</si>
  <si>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</si>
  <si>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</si>
  <si>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</si>
  <si>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</si>
  <si>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</si>
  <si>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</si>
  <si>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</si>
  <si>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</si>
  <si>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</si>
  <si>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</si>
  <si>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</si>
  <si>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</si>
  <si>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</si>
  <si>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</si>
  <si>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</si>
  <si>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</si>
  <si>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</si>
  <si>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</si>
  <si>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</si>
  <si>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</si>
  <si>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</si>
  <si>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</si>
  <si>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</si>
  <si>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</si>
  <si>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</si>
  <si>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</si>
  <si>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</si>
  <si>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</si>
  <si>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</si>
  <si>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</si>
  <si>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</si>
  <si>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</si>
  <si>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</si>
  <si>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</si>
  <si>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</si>
  <si>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</si>
  <si>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</si>
  <si>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</si>
  <si>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</si>
  <si>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</si>
  <si>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</si>
  <si>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</si>
  <si>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</si>
  <si>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</si>
  <si>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</si>
  <si>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</si>
  <si>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</si>
  <si>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</si>
  <si>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</si>
  <si>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</si>
  <si>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</si>
  <si>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</si>
  <si>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</si>
  <si>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</si>
  <si>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</si>
  <si>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</si>
  <si>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</si>
  <si>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</si>
  <si>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</si>
  <si>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</si>
  <si>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</si>
  <si>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</si>
  <si>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</si>
  <si>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</si>
  <si>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</si>
  <si>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</si>
  <si>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</si>
  <si>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</si>
  <si>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</si>
  <si>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</si>
  <si>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</si>
  <si>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</si>
  <si>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</si>
  <si>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</si>
  <si>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</si>
  <si>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</si>
  <si>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</si>
  <si>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</si>
  <si>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</si>
  <si>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</si>
  <si>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</si>
  <si>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</si>
  <si>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</si>
  <si>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</si>
  <si>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</si>
  <si>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</si>
  <si>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</si>
  <si>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</si>
  <si>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</si>
  <si>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</si>
  <si>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</si>
  <si>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</si>
  <si>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</si>
  <si>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</si>
  <si>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</si>
  <si>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</si>
  <si>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</si>
  <si>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</si>
  <si>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</si>
  <si>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</si>
  <si>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</si>
  <si>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</si>
  <si>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</si>
  <si>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</si>
  <si>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</si>
  <si>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</si>
  <si>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</si>
  <si>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</si>
  <si>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</si>
  <si>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</si>
  <si>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</si>
  <si>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</si>
  <si>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</si>
  <si>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</si>
  <si>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</si>
  <si>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</si>
  <si>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</si>
  <si>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</si>
  <si>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</si>
  <si>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</si>
  <si>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</si>
  <si>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</si>
  <si>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</si>
  <si>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</si>
  <si>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</si>
  <si>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</si>
  <si>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</si>
  <si>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</si>
  <si>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</si>
  <si>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</si>
  <si>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</si>
  <si>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</si>
  <si>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</si>
  <si>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</si>
  <si>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</si>
  <si>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</si>
  <si>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</si>
  <si>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</si>
  <si>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</si>
  <si>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</si>
  <si>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</si>
  <si>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</si>
  <si>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</si>
  <si>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</si>
  <si>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</si>
  <si>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</si>
  <si>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</si>
  <si>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</si>
  <si>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</si>
  <si>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</si>
  <si>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</si>
  <si>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</si>
  <si>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</si>
  <si>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</si>
  <si>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</si>
  <si>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</si>
  <si>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</si>
  <si>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</si>
  <si>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</si>
  <si>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</si>
  <si>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</si>
  <si>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</si>
  <si>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</si>
  <si>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</si>
  <si>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</si>
  <si>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</si>
  <si>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</si>
  <si>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</si>
  <si>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</si>
  <si>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</si>
  <si>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</si>
  <si>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</si>
  <si>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</si>
  <si>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</si>
  <si>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</si>
  <si>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</si>
  <si>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</si>
  <si>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</si>
  <si>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</si>
  <si>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</si>
  <si>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</si>
  <si>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</si>
  <si>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</si>
  <si>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</si>
  <si>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</si>
  <si>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</si>
  <si>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</si>
  <si>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</si>
  <si>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</si>
  <si>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</si>
  <si>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</si>
  <si>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</si>
  <si>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</si>
  <si>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</si>
  <si>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</si>
  <si>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</si>
  <si>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</si>
  <si>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</si>
  <si>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</si>
  <si>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</si>
  <si>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</si>
  <si>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</si>
  <si>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</si>
  <si>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</si>
  <si>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</si>
  <si>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</si>
  <si>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</si>
  <si>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</si>
  <si>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</si>
  <si>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</si>
  <si>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</si>
  <si>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</si>
  <si>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</si>
  <si>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</si>
  <si>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</si>
  <si>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</si>
  <si>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</si>
  <si>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</si>
  <si>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</si>
  <si>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</si>
  <si>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</si>
  <si>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</si>
  <si>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</si>
  <si>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</si>
  <si>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</si>
  <si>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</si>
  <si>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</si>
  <si>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</si>
  <si>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</si>
  <si>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</si>
  <si>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</si>
  <si>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</si>
  <si>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</si>
  <si>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</si>
  <si>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</si>
  <si>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</si>
  <si>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</si>
  <si>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</si>
  <si>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</si>
  <si>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</si>
  <si>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</si>
  <si>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</si>
  <si>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</si>
  <si>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</si>
  <si>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</si>
  <si>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</si>
  <si>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</si>
  <si>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</si>
  <si>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</si>
  <si>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</si>
  <si>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</si>
  <si>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</si>
  <si>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</si>
  <si>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</si>
  <si>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</si>
  <si>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</si>
  <si>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</si>
  <si>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</si>
  <si>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</si>
  <si>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</si>
  <si>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</si>
  <si>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</si>
  <si>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</si>
  <si>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</si>
  <si>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</si>
  <si>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</si>
  <si>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</si>
  <si>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</si>
  <si>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</si>
  <si>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</si>
  <si>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</si>
  <si>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</si>
  <si>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</si>
  <si>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</si>
  <si>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</si>
  <si>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</si>
  <si>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</si>
  <si>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</si>
  <si>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</si>
  <si>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</si>
  <si>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</si>
  <si>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</si>
  <si>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</si>
  <si>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</si>
  <si>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</si>
  <si>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</si>
  <si>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</si>
  <si>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</si>
  <si>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</si>
  <si>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</si>
  <si>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</si>
  <si>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</si>
  <si>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</si>
  <si>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</si>
  <si>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</si>
  <si>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</si>
  <si>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</si>
  <si>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</si>
  <si>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</si>
  <si>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</si>
  <si>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</si>
  <si>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</si>
  <si>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</si>
  <si>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</si>
  <si>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</si>
  <si>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</si>
  <si>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</si>
  <si>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</si>
  <si>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</si>
  <si>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</si>
  <si>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</si>
  <si>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</si>
  <si>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</si>
  <si>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</si>
  <si>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</si>
  <si>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</si>
  <si>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</si>
  <si>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</si>
  <si>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</si>
  <si>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</si>
  <si>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</si>
  <si>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</si>
  <si>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</si>
  <si>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</si>
  <si>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</si>
  <si>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</si>
  <si>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</si>
  <si>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</si>
  <si>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</si>
  <si>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</si>
  <si>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</si>
  <si>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</si>
  <si>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</si>
  <si>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</si>
  <si>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</si>
  <si>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</si>
  <si>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</si>
  <si>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</si>
  <si>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</si>
  <si>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Cost of Goods Sold</t>
  </si>
  <si>
    <t>Row Labels</t>
  </si>
  <si>
    <t>Grand Total</t>
  </si>
  <si>
    <t>Sum of Total</t>
  </si>
  <si>
    <t>Column Labels</t>
  </si>
  <si>
    <t>Count of Invoice ID</t>
  </si>
  <si>
    <t>Gross income(Milllions)</t>
  </si>
  <si>
    <t>Superstore Sales Dashboard</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</si>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</sst>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44" fontId="0" fillId="0" borderId="0" xfId="1" applyFont="1"/>
    <xf numFmtId="0" fontId="0" fillId="0" borderId="0" xfId="0" pivotButton="1"/>
    <xf numFmtId="0" fontId="0" fillId="0" borderId="0" xfId="0" applyAlignment="1">
      <alignment horizontal="left"/>
    </xf>
    <xf numFmtId="44" fontId="0" fillId="0" borderId="0" xfId="0" applyNumberFormat="1"/>
    <xf numFmtId="10" fontId="0" fillId="0" borderId="0" xfId="0" applyNumberFormat="1"/>
    <xf numFmtId="0" fontId="18" fillId="33" borderId="0" xfId="0" applyFont="1"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5">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9" formatCode="m/d/yyyy"/>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a:t>
            </a:r>
            <a:r>
              <a:rPr lang="en-US" baseline="0"/>
              <a:t>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Electronic accessories</c:v>
                </c:pt>
              </c:strCache>
            </c:strRef>
          </c:tx>
          <c:spPr>
            <a:solidFill>
              <a:schemeClr val="accent1"/>
            </a:solidFill>
            <a:ln>
              <a:noFill/>
            </a:ln>
            <a:effectLst/>
          </c:spPr>
          <c:invertIfNegative val="0"/>
          <c:cat>
            <c:strRef>
              <c:f>'pivot table'!$A$5:$A$8</c:f>
              <c:strCache>
                <c:ptCount val="3"/>
                <c:pt idx="0">
                  <c:v>Mandalay</c:v>
                </c:pt>
                <c:pt idx="1">
                  <c:v>Naypyitaw</c:v>
                </c:pt>
                <c:pt idx="2">
                  <c:v>Yangon</c:v>
                </c:pt>
              </c:strCache>
            </c:strRef>
          </c:cat>
          <c:val>
            <c:numRef>
              <c:f>'pivot table'!$B$5:$B$8</c:f>
              <c:numCache>
                <c:formatCode>_("$"* #,##0.00_);_("$"* \(#,##0.00\);_("$"* "-"??_);_(@_)</c:formatCode>
                <c:ptCount val="3"/>
                <c:pt idx="0">
                  <c:v>6685.1609999999991</c:v>
                </c:pt>
                <c:pt idx="1">
                  <c:v>10463.386499999999</c:v>
                </c:pt>
                <c:pt idx="2">
                  <c:v>8329.5450000000019</c:v>
                </c:pt>
              </c:numCache>
            </c:numRef>
          </c:val>
          <c:extLst>
            <c:ext xmlns:c16="http://schemas.microsoft.com/office/drawing/2014/chart" uri="{C3380CC4-5D6E-409C-BE32-E72D297353CC}">
              <c16:uniqueId val="{00000000-15C5-4EA7-99DB-E636A9BF1BB1}"/>
            </c:ext>
          </c:extLst>
        </c:ser>
        <c:ser>
          <c:idx val="1"/>
          <c:order val="1"/>
          <c:tx>
            <c:strRef>
              <c:f>'pivot table'!$C$3:$C$4</c:f>
              <c:strCache>
                <c:ptCount val="1"/>
                <c:pt idx="0">
                  <c:v>Fashion accessories</c:v>
                </c:pt>
              </c:strCache>
            </c:strRef>
          </c:tx>
          <c:spPr>
            <a:solidFill>
              <a:schemeClr val="accent2"/>
            </a:solidFill>
            <a:ln>
              <a:noFill/>
            </a:ln>
            <a:effectLst/>
          </c:spPr>
          <c:invertIfNegative val="0"/>
          <c:cat>
            <c:strRef>
              <c:f>'pivot table'!$A$5:$A$8</c:f>
              <c:strCache>
                <c:ptCount val="3"/>
                <c:pt idx="0">
                  <c:v>Mandalay</c:v>
                </c:pt>
                <c:pt idx="1">
                  <c:v>Naypyitaw</c:v>
                </c:pt>
                <c:pt idx="2">
                  <c:v>Yangon</c:v>
                </c:pt>
              </c:strCache>
            </c:strRef>
          </c:cat>
          <c:val>
            <c:numRef>
              <c:f>'pivot table'!$C$5:$C$8</c:f>
              <c:numCache>
                <c:formatCode>_("$"* #,##0.00_);_("$"* \(#,##0.00\);_("$"* "-"??_);_(@_)</c:formatCode>
                <c:ptCount val="3"/>
                <c:pt idx="0">
                  <c:v>9102.7230000000018</c:v>
                </c:pt>
                <c:pt idx="1">
                  <c:v>12389.075999999999</c:v>
                </c:pt>
                <c:pt idx="2">
                  <c:v>6386.0159999999996</c:v>
                </c:pt>
              </c:numCache>
            </c:numRef>
          </c:val>
          <c:extLst>
            <c:ext xmlns:c16="http://schemas.microsoft.com/office/drawing/2014/chart" uri="{C3380CC4-5D6E-409C-BE32-E72D297353CC}">
              <c16:uniqueId val="{00000006-32F0-4985-8921-ACFB46135A23}"/>
            </c:ext>
          </c:extLst>
        </c:ser>
        <c:ser>
          <c:idx val="2"/>
          <c:order val="2"/>
          <c:tx>
            <c:strRef>
              <c:f>'pivot table'!$D$3:$D$4</c:f>
              <c:strCache>
                <c:ptCount val="1"/>
                <c:pt idx="0">
                  <c:v>Food and beverages</c:v>
                </c:pt>
              </c:strCache>
            </c:strRef>
          </c:tx>
          <c:spPr>
            <a:solidFill>
              <a:schemeClr val="accent3"/>
            </a:solidFill>
            <a:ln>
              <a:noFill/>
            </a:ln>
            <a:effectLst/>
          </c:spPr>
          <c:invertIfNegative val="0"/>
          <c:cat>
            <c:strRef>
              <c:f>'pivot table'!$A$5:$A$8</c:f>
              <c:strCache>
                <c:ptCount val="3"/>
                <c:pt idx="0">
                  <c:v>Mandalay</c:v>
                </c:pt>
                <c:pt idx="1">
                  <c:v>Naypyitaw</c:v>
                </c:pt>
                <c:pt idx="2">
                  <c:v>Yangon</c:v>
                </c:pt>
              </c:strCache>
            </c:strRef>
          </c:cat>
          <c:val>
            <c:numRef>
              <c:f>'pivot table'!$D$5:$D$8</c:f>
              <c:numCache>
                <c:formatCode>_("$"* #,##0.00_);_("$"* \(#,##0.00\);_("$"* "-"??_);_(@_)</c:formatCode>
                <c:ptCount val="3"/>
                <c:pt idx="0">
                  <c:v>8099.6789999999992</c:v>
                </c:pt>
                <c:pt idx="1">
                  <c:v>13551.236999999997</c:v>
                </c:pt>
                <c:pt idx="2">
                  <c:v>6677.0025000000023</c:v>
                </c:pt>
              </c:numCache>
            </c:numRef>
          </c:val>
          <c:extLst>
            <c:ext xmlns:c16="http://schemas.microsoft.com/office/drawing/2014/chart" uri="{C3380CC4-5D6E-409C-BE32-E72D297353CC}">
              <c16:uniqueId val="{00000007-32F0-4985-8921-ACFB46135A23}"/>
            </c:ext>
          </c:extLst>
        </c:ser>
        <c:ser>
          <c:idx val="3"/>
          <c:order val="3"/>
          <c:tx>
            <c:strRef>
              <c:f>'pivot table'!$E$3:$E$4</c:f>
              <c:strCache>
                <c:ptCount val="1"/>
                <c:pt idx="0">
                  <c:v>Health and beauty</c:v>
                </c:pt>
              </c:strCache>
            </c:strRef>
          </c:tx>
          <c:spPr>
            <a:solidFill>
              <a:schemeClr val="accent4"/>
            </a:solidFill>
            <a:ln>
              <a:noFill/>
            </a:ln>
            <a:effectLst/>
          </c:spPr>
          <c:invertIfNegative val="0"/>
          <c:cat>
            <c:strRef>
              <c:f>'pivot table'!$A$5:$A$8</c:f>
              <c:strCache>
                <c:ptCount val="3"/>
                <c:pt idx="0">
                  <c:v>Mandalay</c:v>
                </c:pt>
                <c:pt idx="1">
                  <c:v>Naypyitaw</c:v>
                </c:pt>
                <c:pt idx="2">
                  <c:v>Yangon</c:v>
                </c:pt>
              </c:strCache>
            </c:strRef>
          </c:cat>
          <c:val>
            <c:numRef>
              <c:f>'pivot table'!$E$5:$E$8</c:f>
              <c:numCache>
                <c:formatCode>_("$"* #,##0.00_);_("$"* \(#,##0.00\);_("$"* "-"??_);_(@_)</c:formatCode>
                <c:ptCount val="3"/>
                <c:pt idx="0">
                  <c:v>10620.592500000001</c:v>
                </c:pt>
                <c:pt idx="1">
                  <c:v>6217.9949999999999</c:v>
                </c:pt>
                <c:pt idx="2">
                  <c:v>7910.2274999999991</c:v>
                </c:pt>
              </c:numCache>
            </c:numRef>
          </c:val>
          <c:extLst>
            <c:ext xmlns:c16="http://schemas.microsoft.com/office/drawing/2014/chart" uri="{C3380CC4-5D6E-409C-BE32-E72D297353CC}">
              <c16:uniqueId val="{00000008-32F0-4985-8921-ACFB46135A23}"/>
            </c:ext>
          </c:extLst>
        </c:ser>
        <c:ser>
          <c:idx val="4"/>
          <c:order val="4"/>
          <c:tx>
            <c:strRef>
              <c:f>'pivot table'!$F$3:$F$4</c:f>
              <c:strCache>
                <c:ptCount val="1"/>
                <c:pt idx="0">
                  <c:v>Home and lifestyle</c:v>
                </c:pt>
              </c:strCache>
            </c:strRef>
          </c:tx>
          <c:spPr>
            <a:solidFill>
              <a:schemeClr val="accent5"/>
            </a:solidFill>
            <a:ln>
              <a:noFill/>
            </a:ln>
            <a:effectLst/>
          </c:spPr>
          <c:invertIfNegative val="0"/>
          <c:cat>
            <c:strRef>
              <c:f>'pivot table'!$A$5:$A$8</c:f>
              <c:strCache>
                <c:ptCount val="3"/>
                <c:pt idx="0">
                  <c:v>Mandalay</c:v>
                </c:pt>
                <c:pt idx="1">
                  <c:v>Naypyitaw</c:v>
                </c:pt>
                <c:pt idx="2">
                  <c:v>Yangon</c:v>
                </c:pt>
              </c:strCache>
            </c:strRef>
          </c:cat>
          <c:val>
            <c:numRef>
              <c:f>'pivot table'!$F$5:$F$8</c:f>
              <c:numCache>
                <c:formatCode>_("$"* #,##0.00_);_("$"* \(#,##0.00\);_("$"* "-"??_);_(@_)</c:formatCode>
                <c:ptCount val="3"/>
                <c:pt idx="0">
                  <c:v>7032.8159999999998</c:v>
                </c:pt>
                <c:pt idx="1">
                  <c:v>7195.4610000000011</c:v>
                </c:pt>
                <c:pt idx="2">
                  <c:v>14258.748</c:v>
                </c:pt>
              </c:numCache>
            </c:numRef>
          </c:val>
          <c:extLst>
            <c:ext xmlns:c16="http://schemas.microsoft.com/office/drawing/2014/chart" uri="{C3380CC4-5D6E-409C-BE32-E72D297353CC}">
              <c16:uniqueId val="{00000009-32F0-4985-8921-ACFB46135A23}"/>
            </c:ext>
          </c:extLst>
        </c:ser>
        <c:ser>
          <c:idx val="5"/>
          <c:order val="5"/>
          <c:tx>
            <c:strRef>
              <c:f>'pivot table'!$G$3:$G$4</c:f>
              <c:strCache>
                <c:ptCount val="1"/>
                <c:pt idx="0">
                  <c:v>Sports and travel</c:v>
                </c:pt>
              </c:strCache>
            </c:strRef>
          </c:tx>
          <c:spPr>
            <a:solidFill>
              <a:schemeClr val="accent6"/>
            </a:solidFill>
            <a:ln>
              <a:noFill/>
            </a:ln>
            <a:effectLst/>
          </c:spPr>
          <c:invertIfNegative val="0"/>
          <c:cat>
            <c:strRef>
              <c:f>'pivot table'!$A$5:$A$8</c:f>
              <c:strCache>
                <c:ptCount val="3"/>
                <c:pt idx="0">
                  <c:v>Mandalay</c:v>
                </c:pt>
                <c:pt idx="1">
                  <c:v>Naypyitaw</c:v>
                </c:pt>
                <c:pt idx="2">
                  <c:v>Yangon</c:v>
                </c:pt>
              </c:strCache>
            </c:strRef>
          </c:cat>
          <c:val>
            <c:numRef>
              <c:f>'pivot table'!$G$5:$G$8</c:f>
              <c:numCache>
                <c:formatCode>_("$"* #,##0.00_);_("$"* \(#,##0.00\);_("$"* "-"??_);_(@_)</c:formatCode>
                <c:ptCount val="3"/>
                <c:pt idx="0">
                  <c:v>11168.2305</c:v>
                </c:pt>
                <c:pt idx="1">
                  <c:v>8993.1345000000001</c:v>
                </c:pt>
                <c:pt idx="2">
                  <c:v>9484.0514999999996</c:v>
                </c:pt>
              </c:numCache>
            </c:numRef>
          </c:val>
          <c:extLst>
            <c:ext xmlns:c16="http://schemas.microsoft.com/office/drawing/2014/chart" uri="{C3380CC4-5D6E-409C-BE32-E72D297353CC}">
              <c16:uniqueId val="{0000000A-32F0-4985-8921-ACFB46135A23}"/>
            </c:ext>
          </c:extLst>
        </c:ser>
        <c:dLbls>
          <c:showLegendKey val="0"/>
          <c:showVal val="0"/>
          <c:showCatName val="0"/>
          <c:showSerName val="0"/>
          <c:showPercent val="0"/>
          <c:showBubbleSize val="0"/>
        </c:dLbls>
        <c:gapWidth val="219"/>
        <c:overlap val="-27"/>
        <c:axId val="1668028671"/>
        <c:axId val="1668032991"/>
      </c:barChart>
      <c:catAx>
        <c:axId val="1668028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032991"/>
        <c:crosses val="autoZero"/>
        <c:auto val="1"/>
        <c:lblAlgn val="ctr"/>
        <c:lblOffset val="100"/>
        <c:noMultiLvlLbl val="0"/>
      </c:catAx>
      <c:valAx>
        <c:axId val="16680329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02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4900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path path="rect">
        <a:fillToRect t="100000" r="100000"/>
      </a:path>
      <a:tileRect l="-100000" b="-100000"/>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table!PivotTable2</c:name>
    <c:fmtId val="2"/>
  </c:pivotSource>
  <c:chart>
    <c:title>
      <c:tx>
        <c:rich>
          <a:bodyPr rot="0" spcFirstLastPara="1" vertOverflow="ellipsis" vert="horz" wrap="square" anchor="ctr" anchorCtr="1"/>
          <a:lstStyle/>
          <a:p>
            <a:pPr>
              <a:defRPr sz="1800" b="1" i="0" u="none" strike="noStrike" kern="1200" baseline="0">
                <a:solidFill>
                  <a:schemeClr val="accent1">
                    <a:lumMod val="50000"/>
                  </a:schemeClr>
                </a:solidFill>
                <a:latin typeface="+mn-lt"/>
                <a:ea typeface="+mn-ea"/>
                <a:cs typeface="+mn-cs"/>
              </a:defRPr>
            </a:pPr>
            <a:r>
              <a:rPr lang="en-US"/>
              <a:t>Product line Purchases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table'!$B$27:$B$28</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table'!$A$29:$A$35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table'!$B$29:$B$35</c:f>
              <c:numCache>
                <c:formatCode>General</c:formatCode>
                <c:ptCount val="6"/>
                <c:pt idx="0">
                  <c:v>44</c:v>
                </c:pt>
                <c:pt idx="1">
                  <c:v>45</c:v>
                </c:pt>
                <c:pt idx="2">
                  <c:v>62</c:v>
                </c:pt>
                <c:pt idx="3">
                  <c:v>36</c:v>
                </c:pt>
                <c:pt idx="4">
                  <c:v>35</c:v>
                </c:pt>
                <c:pt idx="5">
                  <c:v>24</c:v>
                </c:pt>
              </c:numCache>
            </c:numRef>
          </c:val>
          <c:extLst>
            <c:ext xmlns:c16="http://schemas.microsoft.com/office/drawing/2014/chart" uri="{C3380CC4-5D6E-409C-BE32-E72D297353CC}">
              <c16:uniqueId val="{00000000-409C-47A9-859E-B31077CF1F60}"/>
            </c:ext>
          </c:extLst>
        </c:ser>
        <c:ser>
          <c:idx val="1"/>
          <c:order val="1"/>
          <c:tx>
            <c:strRef>
              <c:f>'pivot table'!$C$27:$C$28</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table'!$A$29:$A$35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table'!$C$29:$C$35</c:f>
              <c:numCache>
                <c:formatCode>General</c:formatCode>
                <c:ptCount val="6"/>
                <c:pt idx="0">
                  <c:v>42</c:v>
                </c:pt>
                <c:pt idx="1">
                  <c:v>40</c:v>
                </c:pt>
                <c:pt idx="2">
                  <c:v>24</c:v>
                </c:pt>
                <c:pt idx="3">
                  <c:v>41</c:v>
                </c:pt>
                <c:pt idx="4">
                  <c:v>46</c:v>
                </c:pt>
                <c:pt idx="5">
                  <c:v>60</c:v>
                </c:pt>
              </c:numCache>
            </c:numRef>
          </c:val>
          <c:extLst>
            <c:ext xmlns:c16="http://schemas.microsoft.com/office/drawing/2014/chart" uri="{C3380CC4-5D6E-409C-BE32-E72D297353CC}">
              <c16:uniqueId val="{00000001-523D-41B6-97AE-12FF50EF79D1}"/>
            </c:ext>
          </c:extLst>
        </c:ser>
        <c:dLbls>
          <c:dLblPos val="inEnd"/>
          <c:showLegendKey val="0"/>
          <c:showVal val="1"/>
          <c:showCatName val="0"/>
          <c:showSerName val="0"/>
          <c:showPercent val="0"/>
          <c:showBubbleSize val="0"/>
        </c:dLbls>
        <c:gapWidth val="65"/>
        <c:axId val="1268933215"/>
        <c:axId val="1268935135"/>
      </c:barChart>
      <c:catAx>
        <c:axId val="12689332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accent1">
                    <a:lumMod val="50000"/>
                  </a:schemeClr>
                </a:solidFill>
                <a:latin typeface="+mn-lt"/>
                <a:ea typeface="+mn-ea"/>
                <a:cs typeface="+mn-cs"/>
              </a:defRPr>
            </a:pPr>
            <a:endParaRPr lang="en-US"/>
          </a:p>
        </c:txPr>
        <c:crossAx val="1268935135"/>
        <c:crosses val="autoZero"/>
        <c:auto val="1"/>
        <c:lblAlgn val="ctr"/>
        <c:lblOffset val="100"/>
        <c:noMultiLvlLbl val="0"/>
      </c:catAx>
      <c:valAx>
        <c:axId val="126893513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r>
                  <a:rPr lang="en-US"/>
                  <a:t>Number of Customers by 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26893321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quantity</a:t>
            </a:r>
            <a:r>
              <a:rPr lang="en-US" baseline="0"/>
              <a:t> sold by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s>
    <c:plotArea>
      <c:layout/>
      <c:pieChart>
        <c:varyColors val="1"/>
        <c:ser>
          <c:idx val="0"/>
          <c:order val="0"/>
          <c:tx>
            <c:strRef>
              <c:f>'pivot table'!$C$61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D6E-439D-935E-B8E63FBF9C50}"/>
              </c:ext>
            </c:extLst>
          </c:dPt>
          <c:dPt>
            <c:idx val="1"/>
            <c:bubble3D val="0"/>
            <c:spPr>
              <a:solidFill>
                <a:schemeClr val="accent2"/>
              </a:solidFill>
              <a:ln>
                <a:noFill/>
              </a:ln>
              <a:effectLst/>
            </c:spPr>
            <c:extLst>
              <c:ext xmlns:c16="http://schemas.microsoft.com/office/drawing/2014/chart" uri="{C3380CC4-5D6E-409C-BE32-E72D297353CC}">
                <c16:uniqueId val="{00000003-4D6E-439D-935E-B8E63FBF9C50}"/>
              </c:ext>
            </c:extLst>
          </c:dPt>
          <c:dPt>
            <c:idx val="2"/>
            <c:bubble3D val="0"/>
            <c:spPr>
              <a:solidFill>
                <a:schemeClr val="accent3"/>
              </a:solidFill>
              <a:ln>
                <a:noFill/>
              </a:ln>
              <a:effectLst/>
            </c:spPr>
            <c:extLst>
              <c:ext xmlns:c16="http://schemas.microsoft.com/office/drawing/2014/chart" uri="{C3380CC4-5D6E-409C-BE32-E72D297353CC}">
                <c16:uniqueId val="{00000005-4D6E-439D-935E-B8E63FBF9C50}"/>
              </c:ext>
            </c:extLst>
          </c:dPt>
          <c:dPt>
            <c:idx val="3"/>
            <c:bubble3D val="0"/>
            <c:spPr>
              <a:solidFill>
                <a:schemeClr val="accent4"/>
              </a:solidFill>
              <a:ln>
                <a:noFill/>
              </a:ln>
              <a:effectLst/>
            </c:spPr>
            <c:extLst>
              <c:ext xmlns:c16="http://schemas.microsoft.com/office/drawing/2014/chart" uri="{C3380CC4-5D6E-409C-BE32-E72D297353CC}">
                <c16:uniqueId val="{00000007-4D6E-439D-935E-B8E63FBF9C50}"/>
              </c:ext>
            </c:extLst>
          </c:dPt>
          <c:dPt>
            <c:idx val="4"/>
            <c:bubble3D val="0"/>
            <c:spPr>
              <a:solidFill>
                <a:schemeClr val="accent5"/>
              </a:solidFill>
              <a:ln>
                <a:noFill/>
              </a:ln>
              <a:effectLst/>
            </c:spPr>
            <c:extLst>
              <c:ext xmlns:c16="http://schemas.microsoft.com/office/drawing/2014/chart" uri="{C3380CC4-5D6E-409C-BE32-E72D297353CC}">
                <c16:uniqueId val="{00000009-4D6E-439D-935E-B8E63FBF9C50}"/>
              </c:ext>
            </c:extLst>
          </c:dPt>
          <c:dPt>
            <c:idx val="5"/>
            <c:bubble3D val="0"/>
            <c:spPr>
              <a:solidFill>
                <a:schemeClr val="accent6"/>
              </a:solidFill>
              <a:ln>
                <a:noFill/>
              </a:ln>
              <a:effectLst/>
            </c:spPr>
            <c:extLst>
              <c:ext xmlns:c16="http://schemas.microsoft.com/office/drawing/2014/chart" uri="{C3380CC4-5D6E-409C-BE32-E72D297353CC}">
                <c16:uniqueId val="{0000000B-4D6E-439D-935E-B8E63FBF9C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table'!$B$62:$B$68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table'!$C$62:$C$68</c:f>
              <c:numCache>
                <c:formatCode>0.00%</c:formatCode>
                <c:ptCount val="6"/>
                <c:pt idx="0">
                  <c:v>0.16842847075405215</c:v>
                </c:pt>
                <c:pt idx="1">
                  <c:v>0.16173361522198731</c:v>
                </c:pt>
                <c:pt idx="2">
                  <c:v>0.1726568005637773</c:v>
                </c:pt>
                <c:pt idx="3">
                  <c:v>0.15574348132487667</c:v>
                </c:pt>
                <c:pt idx="4">
                  <c:v>0.16842847075405215</c:v>
                </c:pt>
                <c:pt idx="5">
                  <c:v>0.17300916138125441</c:v>
                </c:pt>
              </c:numCache>
            </c:numRef>
          </c:val>
          <c:extLst>
            <c:ext xmlns:c16="http://schemas.microsoft.com/office/drawing/2014/chart" uri="{C3380CC4-5D6E-409C-BE32-E72D297353CC}">
              <c16:uniqueId val="{0000000C-4D6E-439D-935E-B8E63FBF9C5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89000"/>
          </a:schemeClr>
        </a:gs>
        <a:gs pos="23000">
          <a:schemeClr val="accent6">
            <a:lumMod val="89000"/>
          </a:schemeClr>
        </a:gs>
        <a:gs pos="90000">
          <a:schemeClr val="accent5">
            <a:alpha val="62000"/>
            <a:lumMod val="8000"/>
            <a:lumOff val="92000"/>
          </a:schemeClr>
        </a:gs>
        <a:gs pos="97000">
          <a:schemeClr val="accent6">
            <a:lumMod val="70000"/>
          </a:schemeClr>
        </a:gs>
      </a:gsLst>
      <a:lin ang="27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xdr:colOff>
      <xdr:row>4</xdr:row>
      <xdr:rowOff>0</xdr:rowOff>
    </xdr:from>
    <xdr:to>
      <xdr:col>15</xdr:col>
      <xdr:colOff>600075</xdr:colOff>
      <xdr:row>25</xdr:row>
      <xdr:rowOff>9525</xdr:rowOff>
    </xdr:to>
    <xdr:graphicFrame macro="">
      <xdr:nvGraphicFramePr>
        <xdr:cNvPr id="2" name="Chart 1">
          <a:extLst>
            <a:ext uri="{FF2B5EF4-FFF2-40B4-BE49-F238E27FC236}">
              <a16:creationId xmlns:a16="http://schemas.microsoft.com/office/drawing/2014/main" id="{D054EA8E-ACDE-48EC-9882-C35324521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600075</xdr:colOff>
      <xdr:row>4</xdr:row>
      <xdr:rowOff>9524</xdr:rowOff>
    </xdr:from>
    <xdr:to>
      <xdr:col>27</xdr:col>
      <xdr:colOff>25743</xdr:colOff>
      <xdr:row>25</xdr:row>
      <xdr:rowOff>19049</xdr:rowOff>
    </xdr:to>
    <xdr:graphicFrame macro="">
      <xdr:nvGraphicFramePr>
        <xdr:cNvPr id="3" name="Chart 2">
          <a:extLst>
            <a:ext uri="{FF2B5EF4-FFF2-40B4-BE49-F238E27FC236}">
              <a16:creationId xmlns:a16="http://schemas.microsoft.com/office/drawing/2014/main" id="{3C1D366B-7278-4A80-90FD-33CBB9372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9525</xdr:rowOff>
    </xdr:from>
    <xdr:to>
      <xdr:col>3</xdr:col>
      <xdr:colOff>0</xdr:colOff>
      <xdr:row>14</xdr:row>
      <xdr:rowOff>76200</xdr:rowOff>
    </xdr:to>
    <mc:AlternateContent xmlns:mc="http://schemas.openxmlformats.org/markup-compatibility/2006" xmlns:a14="http://schemas.microsoft.com/office/drawing/2010/main">
      <mc:Choice Requires="a14">
        <xdr:graphicFrame macro="">
          <xdr:nvGraphicFramePr>
            <xdr:cNvPr id="5" name="Product line">
              <a:extLst>
                <a:ext uri="{FF2B5EF4-FFF2-40B4-BE49-F238E27FC236}">
                  <a16:creationId xmlns:a16="http://schemas.microsoft.com/office/drawing/2014/main" id="{66000034-2731-B2C9-9A2A-6E202B0A24E5}"/>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0" y="781822"/>
              <a:ext cx="1814899" cy="1997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115330</xdr:rowOff>
    </xdr:from>
    <xdr:to>
      <xdr:col>3</xdr:col>
      <xdr:colOff>13901</xdr:colOff>
      <xdr:row>20</xdr:row>
      <xdr:rowOff>154460</xdr:rowOff>
    </xdr:to>
    <mc:AlternateContent xmlns:mc="http://schemas.openxmlformats.org/markup-compatibility/2006" xmlns:a14="http://schemas.microsoft.com/office/drawing/2010/main">
      <mc:Choice Requires="a14">
        <xdr:graphicFrame macro="">
          <xdr:nvGraphicFramePr>
            <xdr:cNvPr id="6" name="City">
              <a:extLst>
                <a:ext uri="{FF2B5EF4-FFF2-40B4-BE49-F238E27FC236}">
                  <a16:creationId xmlns:a16="http://schemas.microsoft.com/office/drawing/2014/main" id="{61C793D3-DEA4-1034-9D49-71CBB36897F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2818371"/>
              <a:ext cx="1828800" cy="1197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179689</xdr:rowOff>
    </xdr:from>
    <xdr:to>
      <xdr:col>3</xdr:col>
      <xdr:colOff>13901</xdr:colOff>
      <xdr:row>25</xdr:row>
      <xdr:rowOff>12872</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F3796828-1BC3-076F-F8A3-6A52E0DA44F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4041175"/>
              <a:ext cx="1828800" cy="798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25743</xdr:colOff>
      <xdr:row>25</xdr:row>
      <xdr:rowOff>25743</xdr:rowOff>
    </xdr:from>
    <xdr:to>
      <xdr:col>14</xdr:col>
      <xdr:colOff>337237</xdr:colOff>
      <xdr:row>43</xdr:row>
      <xdr:rowOff>40159</xdr:rowOff>
    </xdr:to>
    <xdr:graphicFrame macro="">
      <xdr:nvGraphicFramePr>
        <xdr:cNvPr id="9" name="Chart 8">
          <a:extLst>
            <a:ext uri="{FF2B5EF4-FFF2-40B4-BE49-F238E27FC236}">
              <a16:creationId xmlns:a16="http://schemas.microsoft.com/office/drawing/2014/main" id="{04E63B9A-8840-4281-A7DD-6D2683F53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25</xdr:row>
      <xdr:rowOff>36813</xdr:rowOff>
    </xdr:from>
    <xdr:to>
      <xdr:col>3</xdr:col>
      <xdr:colOff>13901</xdr:colOff>
      <xdr:row>30</xdr:row>
      <xdr:rowOff>0</xdr:rowOff>
    </xdr:to>
    <mc:AlternateContent xmlns:mc="http://schemas.openxmlformats.org/markup-compatibility/2006" xmlns:a14="http://schemas.microsoft.com/office/drawing/2010/main">
      <mc:Choice Requires="a14">
        <xdr:graphicFrame macro="">
          <xdr:nvGraphicFramePr>
            <xdr:cNvPr id="12" name="Customer type">
              <a:extLst>
                <a:ext uri="{FF2B5EF4-FFF2-40B4-BE49-F238E27FC236}">
                  <a16:creationId xmlns:a16="http://schemas.microsoft.com/office/drawing/2014/main" id="{F72F8383-B96B-899D-C25A-DBE490F7D283}"/>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0" y="4863671"/>
              <a:ext cx="1828800" cy="928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378684</xdr:colOff>
      <xdr:row>25</xdr:row>
      <xdr:rowOff>50200</xdr:rowOff>
    </xdr:from>
    <xdr:to>
      <xdr:col>20</xdr:col>
      <xdr:colOff>82637</xdr:colOff>
      <xdr:row>32</xdr:row>
      <xdr:rowOff>70280</xdr:rowOff>
    </xdr:to>
    <mc:AlternateContent xmlns:mc="http://schemas.openxmlformats.org/markup-compatibility/2006" xmlns:tsle="http://schemas.microsoft.com/office/drawing/2012/timeslicer">
      <mc:Choice Requires="tsle">
        <xdr:graphicFrame macro="">
          <xdr:nvGraphicFramePr>
            <xdr:cNvPr id="13" name="Date">
              <a:extLst>
                <a:ext uri="{FF2B5EF4-FFF2-40B4-BE49-F238E27FC236}">
                  <a16:creationId xmlns:a16="http://schemas.microsoft.com/office/drawing/2014/main" id="{D8AE4764-5325-25B8-EADB-47FDAEB6A973}"/>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848211" y="4877058"/>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imi sanya" refreshedDate="45083.513211458332" createdVersion="8" refreshedVersion="8" minRefreshableVersion="3" recordCount="499" xr:uid="{00000000-000A-0000-FFFF-FFFF20000000}">
  <cacheSource type="worksheet">
    <worksheetSource name="Sales"/>
  </cacheSource>
  <cacheFields count="12">
    <cacheField name="Invoice ID"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44">
      <sharedItems containsSemiMixedTypes="0" containsString="0" containsNumber="1" minValue="10.59" maxValue="99.96"/>
    </cacheField>
    <cacheField name="Quantity" numFmtId="0">
      <sharedItems containsSemiMixedTypes="0" containsString="0" containsNumber="1" containsInteger="1" minValue="1" maxValue="10" count="10">
        <n v="7"/>
        <n v="5"/>
        <n v="8"/>
        <n v="6"/>
        <n v="10"/>
        <n v="2"/>
        <n v="3"/>
        <n v="4"/>
        <n v="1"/>
        <n v="9"/>
      </sharedItems>
    </cacheField>
    <cacheField name="Total" numFmtId="44">
      <sharedItems containsSemiMixedTypes="0" containsString="0" containsNumber="1" minValue="13.167"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cacheField>
    <cacheField name="Payment" numFmtId="0">
      <sharedItems count="3">
        <s v="Ewallet"/>
        <s v="Cash"/>
        <s v="Credit card"/>
      </sharedItems>
    </cacheField>
    <cacheField name="Cost of Goods Sold" numFmtId="44">
      <sharedItems containsSemiMixedTypes="0" containsString="0" containsNumber="1" minValue="12.54" maxValue="993"/>
    </cacheField>
    <cacheField name="Gross income(Milllions)" numFmtId="44">
      <sharedItems containsSemiMixedTypes="0" containsString="0" containsNumber="1" minValue="0.627" maxValue="49.65"/>
    </cacheField>
  </cacheFields>
  <extLst>
    <ext xmlns:x14="http://schemas.microsoft.com/office/spreadsheetml/2009/9/main" uri="{725AE2AE-9491-48be-B2B4-4EB974FC3084}">
      <x14:pivotCacheDefinition pivotCacheId="1360811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s v="750-67-8428"/>
    <x v="0"/>
    <x v="0"/>
    <x v="0"/>
    <x v="0"/>
    <n v="74.69"/>
    <x v="0"/>
    <n v="548.97149999999999"/>
    <x v="0"/>
    <x v="0"/>
    <n v="522.83000000000004"/>
    <n v="26.141500000000001"/>
  </r>
  <r>
    <s v="226-31-3081"/>
    <x v="1"/>
    <x v="1"/>
    <x v="0"/>
    <x v="1"/>
    <n v="15.28"/>
    <x v="1"/>
    <n v="80.22"/>
    <x v="1"/>
    <x v="1"/>
    <n v="76.400000000000006"/>
    <n v="3.82"/>
  </r>
  <r>
    <s v="631-41-3108"/>
    <x v="0"/>
    <x v="1"/>
    <x v="1"/>
    <x v="2"/>
    <n v="46.33"/>
    <x v="0"/>
    <n v="340.52550000000002"/>
    <x v="2"/>
    <x v="2"/>
    <n v="324.31"/>
    <n v="16.215499999999999"/>
  </r>
  <r>
    <s v="123-19-1176"/>
    <x v="0"/>
    <x v="0"/>
    <x v="1"/>
    <x v="0"/>
    <n v="58.22"/>
    <x v="2"/>
    <n v="489.048"/>
    <x v="3"/>
    <x v="0"/>
    <n v="465.76"/>
    <n v="23.288"/>
  </r>
  <r>
    <s v="373-73-7910"/>
    <x v="0"/>
    <x v="1"/>
    <x v="1"/>
    <x v="3"/>
    <n v="86.31"/>
    <x v="0"/>
    <n v="634.37850000000003"/>
    <x v="4"/>
    <x v="0"/>
    <n v="604.16999999999996"/>
    <n v="30.208500000000001"/>
  </r>
  <r>
    <s v="699-14-3026"/>
    <x v="1"/>
    <x v="1"/>
    <x v="1"/>
    <x v="1"/>
    <n v="85.39"/>
    <x v="0"/>
    <n v="627.61649999999997"/>
    <x v="5"/>
    <x v="0"/>
    <n v="597.73"/>
    <n v="29.886500000000002"/>
  </r>
  <r>
    <s v="355-53-5943"/>
    <x v="0"/>
    <x v="0"/>
    <x v="0"/>
    <x v="1"/>
    <n v="68.84"/>
    <x v="3"/>
    <n v="433.69200000000001"/>
    <x v="6"/>
    <x v="0"/>
    <n v="413.04"/>
    <n v="20.652000000000001"/>
  </r>
  <r>
    <s v="315-22-5665"/>
    <x v="1"/>
    <x v="1"/>
    <x v="0"/>
    <x v="2"/>
    <n v="73.56"/>
    <x v="4"/>
    <n v="772.38"/>
    <x v="7"/>
    <x v="0"/>
    <n v="735.6"/>
    <n v="36.78"/>
  </r>
  <r>
    <s v="665-32-9167"/>
    <x v="0"/>
    <x v="0"/>
    <x v="0"/>
    <x v="0"/>
    <n v="36.26"/>
    <x v="5"/>
    <n v="76.146000000000001"/>
    <x v="8"/>
    <x v="2"/>
    <n v="72.52"/>
    <n v="3.6259999999999999"/>
  </r>
  <r>
    <s v="692-92-5582"/>
    <x v="2"/>
    <x v="0"/>
    <x v="0"/>
    <x v="4"/>
    <n v="54.84"/>
    <x v="6"/>
    <n v="172.74600000000001"/>
    <x v="9"/>
    <x v="2"/>
    <n v="164.52"/>
    <n v="8.2260000000000009"/>
  </r>
  <r>
    <s v="351-62-0822"/>
    <x v="2"/>
    <x v="0"/>
    <x v="0"/>
    <x v="5"/>
    <n v="14.48"/>
    <x v="7"/>
    <n v="60.816000000000003"/>
    <x v="10"/>
    <x v="0"/>
    <n v="57.92"/>
    <n v="2.8959999999999999"/>
  </r>
  <r>
    <s v="529-56-3974"/>
    <x v="2"/>
    <x v="0"/>
    <x v="1"/>
    <x v="1"/>
    <n v="25.51"/>
    <x v="7"/>
    <n v="107.142"/>
    <x v="11"/>
    <x v="1"/>
    <n v="102.04"/>
    <n v="5.1020000000000003"/>
  </r>
  <r>
    <s v="365-64-0515"/>
    <x v="0"/>
    <x v="1"/>
    <x v="0"/>
    <x v="1"/>
    <n v="46.95"/>
    <x v="1"/>
    <n v="246.48750000000001"/>
    <x v="12"/>
    <x v="0"/>
    <n v="234.75"/>
    <n v="11.737500000000001"/>
  </r>
  <r>
    <s v="252-56-2699"/>
    <x v="0"/>
    <x v="1"/>
    <x v="0"/>
    <x v="4"/>
    <n v="43.19"/>
    <x v="4"/>
    <n v="453.495"/>
    <x v="13"/>
    <x v="0"/>
    <n v="431.9"/>
    <n v="21.594999999999999"/>
  </r>
  <r>
    <s v="829-34-3910"/>
    <x v="0"/>
    <x v="1"/>
    <x v="0"/>
    <x v="0"/>
    <n v="71.38"/>
    <x v="4"/>
    <n v="749.49"/>
    <x v="14"/>
    <x v="1"/>
    <n v="713.8"/>
    <n v="35.69"/>
  </r>
  <r>
    <s v="299-46-1805"/>
    <x v="2"/>
    <x v="0"/>
    <x v="1"/>
    <x v="3"/>
    <n v="93.72"/>
    <x v="3"/>
    <n v="590.43600000000004"/>
    <x v="15"/>
    <x v="1"/>
    <n v="562.32000000000005"/>
    <n v="28.116"/>
  </r>
  <r>
    <s v="656-95-9349"/>
    <x v="0"/>
    <x v="0"/>
    <x v="0"/>
    <x v="0"/>
    <n v="68.930000000000007"/>
    <x v="0"/>
    <n v="506.63549999999998"/>
    <x v="16"/>
    <x v="2"/>
    <n v="482.51"/>
    <n v="24.125499999999999"/>
  </r>
  <r>
    <s v="765-26-6951"/>
    <x v="0"/>
    <x v="1"/>
    <x v="1"/>
    <x v="3"/>
    <n v="72.61"/>
    <x v="3"/>
    <n v="457.44299999999998"/>
    <x v="17"/>
    <x v="2"/>
    <n v="435.66"/>
    <n v="21.783000000000001"/>
  </r>
  <r>
    <s v="329-62-1586"/>
    <x v="0"/>
    <x v="1"/>
    <x v="0"/>
    <x v="4"/>
    <n v="54.67"/>
    <x v="6"/>
    <n v="172.2105"/>
    <x v="18"/>
    <x v="2"/>
    <n v="164.01"/>
    <n v="8.2004999999999999"/>
  </r>
  <r>
    <s v="319-50-3348"/>
    <x v="2"/>
    <x v="1"/>
    <x v="0"/>
    <x v="2"/>
    <n v="40.299999999999997"/>
    <x v="5"/>
    <n v="84.63"/>
    <x v="16"/>
    <x v="0"/>
    <n v="80.599999999999994"/>
    <n v="4.03"/>
  </r>
  <r>
    <s v="300-71-4605"/>
    <x v="1"/>
    <x v="0"/>
    <x v="1"/>
    <x v="1"/>
    <n v="86.04"/>
    <x v="1"/>
    <n v="451.71"/>
    <x v="6"/>
    <x v="0"/>
    <n v="430.2"/>
    <n v="21.51"/>
  </r>
  <r>
    <s v="371-85-5789"/>
    <x v="2"/>
    <x v="1"/>
    <x v="1"/>
    <x v="0"/>
    <n v="87.98"/>
    <x v="6"/>
    <n v="277.137"/>
    <x v="19"/>
    <x v="0"/>
    <n v="263.94"/>
    <n v="13.196999999999999"/>
  </r>
  <r>
    <s v="273-16-6619"/>
    <x v="2"/>
    <x v="1"/>
    <x v="1"/>
    <x v="2"/>
    <n v="33.200000000000003"/>
    <x v="5"/>
    <n v="69.72"/>
    <x v="20"/>
    <x v="2"/>
    <n v="66.400000000000006"/>
    <n v="3.32"/>
  </r>
  <r>
    <s v="636-48-8204"/>
    <x v="0"/>
    <x v="1"/>
    <x v="1"/>
    <x v="1"/>
    <n v="34.56"/>
    <x v="1"/>
    <n v="181.44"/>
    <x v="21"/>
    <x v="0"/>
    <n v="172.8"/>
    <n v="8.64"/>
  </r>
  <r>
    <s v="549-59-1358"/>
    <x v="0"/>
    <x v="0"/>
    <x v="1"/>
    <x v="3"/>
    <n v="88.63"/>
    <x v="6"/>
    <n v="279.18450000000001"/>
    <x v="22"/>
    <x v="0"/>
    <n v="265.89"/>
    <n v="13.294499999999999"/>
  </r>
  <r>
    <s v="227-03-5010"/>
    <x v="0"/>
    <x v="0"/>
    <x v="0"/>
    <x v="2"/>
    <n v="52.59"/>
    <x v="2"/>
    <n v="441.75599999999997"/>
    <x v="23"/>
    <x v="2"/>
    <n v="420.72"/>
    <n v="21.036000000000001"/>
  </r>
  <r>
    <s v="649-29-6775"/>
    <x v="2"/>
    <x v="1"/>
    <x v="1"/>
    <x v="5"/>
    <n v="33.520000000000003"/>
    <x v="8"/>
    <n v="35.195999999999998"/>
    <x v="4"/>
    <x v="1"/>
    <n v="33.520000000000003"/>
    <n v="1.6759999999999999"/>
  </r>
  <r>
    <s v="189-17-4241"/>
    <x v="0"/>
    <x v="1"/>
    <x v="0"/>
    <x v="5"/>
    <n v="87.67"/>
    <x v="5"/>
    <n v="184.107"/>
    <x v="24"/>
    <x v="2"/>
    <n v="175.34"/>
    <n v="8.7669999999999995"/>
  </r>
  <r>
    <s v="145-94-9061"/>
    <x v="2"/>
    <x v="1"/>
    <x v="0"/>
    <x v="4"/>
    <n v="88.36"/>
    <x v="1"/>
    <n v="463.89"/>
    <x v="25"/>
    <x v="1"/>
    <n v="441.8"/>
    <n v="22.09"/>
  </r>
  <r>
    <s v="848-62-7243"/>
    <x v="0"/>
    <x v="1"/>
    <x v="1"/>
    <x v="0"/>
    <n v="24.89"/>
    <x v="9"/>
    <n v="235.2105"/>
    <x v="20"/>
    <x v="1"/>
    <n v="224.01"/>
    <n v="11.2005"/>
  </r>
  <r>
    <s v="871-79-8483"/>
    <x v="2"/>
    <x v="1"/>
    <x v="1"/>
    <x v="5"/>
    <n v="94.13"/>
    <x v="1"/>
    <n v="494.1825"/>
    <x v="6"/>
    <x v="2"/>
    <n v="470.65"/>
    <n v="23.532499999999999"/>
  </r>
  <r>
    <s v="149-71-6266"/>
    <x v="2"/>
    <x v="0"/>
    <x v="1"/>
    <x v="3"/>
    <n v="78.069999999999993"/>
    <x v="9"/>
    <n v="737.76149999999996"/>
    <x v="26"/>
    <x v="1"/>
    <n v="702.63"/>
    <n v="35.131500000000003"/>
  </r>
  <r>
    <s v="640-49-2076"/>
    <x v="2"/>
    <x v="1"/>
    <x v="1"/>
    <x v="3"/>
    <n v="83.78"/>
    <x v="2"/>
    <n v="703.75199999999995"/>
    <x v="8"/>
    <x v="1"/>
    <n v="670.24"/>
    <n v="33.512"/>
  </r>
  <r>
    <s v="595-11-5460"/>
    <x v="0"/>
    <x v="1"/>
    <x v="1"/>
    <x v="0"/>
    <n v="96.58"/>
    <x v="5"/>
    <n v="202.81800000000001"/>
    <x v="20"/>
    <x v="2"/>
    <n v="193.16"/>
    <n v="9.6579999999999995"/>
  </r>
  <r>
    <s v="183-56-6882"/>
    <x v="1"/>
    <x v="0"/>
    <x v="0"/>
    <x v="4"/>
    <n v="99.42"/>
    <x v="7"/>
    <n v="417.56400000000002"/>
    <x v="10"/>
    <x v="0"/>
    <n v="397.68"/>
    <n v="19.884"/>
  </r>
  <r>
    <s v="232-16-2483"/>
    <x v="1"/>
    <x v="0"/>
    <x v="1"/>
    <x v="3"/>
    <n v="68.12"/>
    <x v="8"/>
    <n v="71.525999999999996"/>
    <x v="27"/>
    <x v="0"/>
    <n v="68.12"/>
    <n v="3.4060000000000001"/>
  </r>
  <r>
    <s v="129-29-8530"/>
    <x v="0"/>
    <x v="0"/>
    <x v="1"/>
    <x v="3"/>
    <n v="62.62"/>
    <x v="1"/>
    <n v="328.755"/>
    <x v="24"/>
    <x v="0"/>
    <n v="313.10000000000002"/>
    <n v="15.654999999999999"/>
  </r>
  <r>
    <s v="272-65-1806"/>
    <x v="0"/>
    <x v="1"/>
    <x v="0"/>
    <x v="1"/>
    <n v="60.88"/>
    <x v="9"/>
    <n v="575.31600000000003"/>
    <x v="15"/>
    <x v="0"/>
    <n v="547.91999999999996"/>
    <n v="27.396000000000001"/>
  </r>
  <r>
    <s v="333-73-7901"/>
    <x v="1"/>
    <x v="1"/>
    <x v="0"/>
    <x v="0"/>
    <n v="54.92"/>
    <x v="2"/>
    <n v="461.32799999999997"/>
    <x v="28"/>
    <x v="0"/>
    <n v="439.36"/>
    <n v="21.968"/>
  </r>
  <r>
    <s v="777-82-7220"/>
    <x v="2"/>
    <x v="0"/>
    <x v="1"/>
    <x v="2"/>
    <n v="30.12"/>
    <x v="2"/>
    <n v="253.00800000000001"/>
    <x v="2"/>
    <x v="1"/>
    <n v="240.96"/>
    <n v="12.048"/>
  </r>
  <r>
    <s v="280-35-5823"/>
    <x v="2"/>
    <x v="0"/>
    <x v="0"/>
    <x v="2"/>
    <n v="86.72"/>
    <x v="8"/>
    <n v="91.055999999999997"/>
    <x v="29"/>
    <x v="0"/>
    <n v="86.72"/>
    <n v="4.3360000000000003"/>
  </r>
  <r>
    <s v="554-53-8700"/>
    <x v="1"/>
    <x v="0"/>
    <x v="1"/>
    <x v="2"/>
    <n v="56.11"/>
    <x v="5"/>
    <n v="117.831"/>
    <x v="30"/>
    <x v="1"/>
    <n v="112.22"/>
    <n v="5.6109999999999998"/>
  </r>
  <r>
    <s v="354-25-5821"/>
    <x v="2"/>
    <x v="0"/>
    <x v="0"/>
    <x v="3"/>
    <n v="69.12"/>
    <x v="3"/>
    <n v="435.45600000000002"/>
    <x v="4"/>
    <x v="1"/>
    <n v="414.72"/>
    <n v="20.736000000000001"/>
  </r>
  <r>
    <s v="228-96-1411"/>
    <x v="1"/>
    <x v="0"/>
    <x v="0"/>
    <x v="4"/>
    <n v="98.7"/>
    <x v="2"/>
    <n v="829.08"/>
    <x v="31"/>
    <x v="1"/>
    <n v="789.6"/>
    <n v="39.479999999999997"/>
  </r>
  <r>
    <s v="617-15-4209"/>
    <x v="1"/>
    <x v="0"/>
    <x v="1"/>
    <x v="0"/>
    <n v="15.37"/>
    <x v="5"/>
    <n v="32.277000000000001"/>
    <x v="32"/>
    <x v="1"/>
    <n v="30.74"/>
    <n v="1.5369999999999999"/>
  </r>
  <r>
    <s v="132-32-9879"/>
    <x v="2"/>
    <x v="0"/>
    <x v="0"/>
    <x v="1"/>
    <n v="93.96"/>
    <x v="7"/>
    <n v="394.63200000000001"/>
    <x v="11"/>
    <x v="1"/>
    <n v="375.84"/>
    <n v="18.792000000000002"/>
  </r>
  <r>
    <s v="370-41-7321"/>
    <x v="2"/>
    <x v="0"/>
    <x v="1"/>
    <x v="0"/>
    <n v="56.69"/>
    <x v="9"/>
    <n v="535.72050000000002"/>
    <x v="33"/>
    <x v="2"/>
    <n v="510.21"/>
    <n v="25.5105"/>
  </r>
  <r>
    <s v="727-46-3608"/>
    <x v="2"/>
    <x v="0"/>
    <x v="0"/>
    <x v="4"/>
    <n v="20.010000000000002"/>
    <x v="9"/>
    <n v="189.09450000000001"/>
    <x v="10"/>
    <x v="0"/>
    <n v="180.09"/>
    <n v="9.0045000000000002"/>
  </r>
  <r>
    <s v="669-54-1719"/>
    <x v="2"/>
    <x v="0"/>
    <x v="1"/>
    <x v="1"/>
    <n v="18.93"/>
    <x v="3"/>
    <n v="119.259"/>
    <x v="34"/>
    <x v="2"/>
    <n v="113.58"/>
    <n v="5.6790000000000003"/>
  </r>
  <r>
    <s v="574-22-5561"/>
    <x v="1"/>
    <x v="0"/>
    <x v="0"/>
    <x v="5"/>
    <n v="82.63"/>
    <x v="4"/>
    <n v="867.61500000000001"/>
    <x v="35"/>
    <x v="0"/>
    <n v="826.3"/>
    <n v="41.314999999999998"/>
  </r>
  <r>
    <s v="326-78-5178"/>
    <x v="1"/>
    <x v="0"/>
    <x v="1"/>
    <x v="4"/>
    <n v="91.4"/>
    <x v="0"/>
    <n v="671.79"/>
    <x v="36"/>
    <x v="1"/>
    <n v="639.79999999999995"/>
    <n v="31.99"/>
  </r>
  <r>
    <s v="162-48-8011"/>
    <x v="0"/>
    <x v="0"/>
    <x v="0"/>
    <x v="4"/>
    <n v="44.59"/>
    <x v="1"/>
    <n v="234.0975"/>
    <x v="34"/>
    <x v="1"/>
    <n v="222.95"/>
    <n v="11.147500000000001"/>
  </r>
  <r>
    <s v="616-24-2851"/>
    <x v="2"/>
    <x v="0"/>
    <x v="0"/>
    <x v="5"/>
    <n v="17.87"/>
    <x v="7"/>
    <n v="75.054000000000002"/>
    <x v="23"/>
    <x v="0"/>
    <n v="71.48"/>
    <n v="3.5739999999999998"/>
  </r>
  <r>
    <s v="778-71-5554"/>
    <x v="1"/>
    <x v="0"/>
    <x v="1"/>
    <x v="5"/>
    <n v="15.43"/>
    <x v="8"/>
    <n v="16.201499999999999"/>
    <x v="25"/>
    <x v="2"/>
    <n v="15.43"/>
    <n v="0.77149999999999996"/>
  </r>
  <r>
    <s v="242-55-6721"/>
    <x v="2"/>
    <x v="1"/>
    <x v="1"/>
    <x v="2"/>
    <n v="16.16"/>
    <x v="5"/>
    <n v="33.936"/>
    <x v="37"/>
    <x v="0"/>
    <n v="32.32"/>
    <n v="1.6160000000000001"/>
  </r>
  <r>
    <s v="399-46-5918"/>
    <x v="1"/>
    <x v="1"/>
    <x v="0"/>
    <x v="1"/>
    <n v="85.98"/>
    <x v="2"/>
    <n v="722.23199999999997"/>
    <x v="38"/>
    <x v="1"/>
    <n v="687.84"/>
    <n v="34.392000000000003"/>
  </r>
  <r>
    <s v="106-35-6779"/>
    <x v="0"/>
    <x v="0"/>
    <x v="1"/>
    <x v="2"/>
    <n v="44.34"/>
    <x v="5"/>
    <n v="93.114000000000004"/>
    <x v="39"/>
    <x v="1"/>
    <n v="88.68"/>
    <n v="4.4340000000000002"/>
  </r>
  <r>
    <s v="635-40-6220"/>
    <x v="0"/>
    <x v="1"/>
    <x v="1"/>
    <x v="0"/>
    <n v="89.6"/>
    <x v="2"/>
    <n v="752.64"/>
    <x v="13"/>
    <x v="0"/>
    <n v="716.8"/>
    <n v="35.840000000000003"/>
  </r>
  <r>
    <s v="817-48-8732"/>
    <x v="0"/>
    <x v="0"/>
    <x v="0"/>
    <x v="2"/>
    <n v="72.349999999999994"/>
    <x v="4"/>
    <n v="759.67499999999995"/>
    <x v="40"/>
    <x v="1"/>
    <n v="723.5"/>
    <n v="36.174999999999997"/>
  </r>
  <r>
    <s v="120-06-4233"/>
    <x v="1"/>
    <x v="1"/>
    <x v="1"/>
    <x v="1"/>
    <n v="30.61"/>
    <x v="3"/>
    <n v="192.84299999999999"/>
    <x v="41"/>
    <x v="1"/>
    <n v="183.66"/>
    <n v="9.1829999999999998"/>
  </r>
  <r>
    <s v="285-68-5083"/>
    <x v="1"/>
    <x v="0"/>
    <x v="1"/>
    <x v="3"/>
    <n v="24.74"/>
    <x v="6"/>
    <n v="77.930999999999997"/>
    <x v="42"/>
    <x v="2"/>
    <n v="74.22"/>
    <n v="3.7109999999999999"/>
  </r>
  <r>
    <s v="803-83-5989"/>
    <x v="1"/>
    <x v="1"/>
    <x v="1"/>
    <x v="2"/>
    <n v="55.73"/>
    <x v="3"/>
    <n v="351.09899999999999"/>
    <x v="7"/>
    <x v="0"/>
    <n v="334.38"/>
    <n v="16.719000000000001"/>
  </r>
  <r>
    <s v="347-34-2234"/>
    <x v="2"/>
    <x v="0"/>
    <x v="1"/>
    <x v="3"/>
    <n v="55.07"/>
    <x v="9"/>
    <n v="520.41150000000005"/>
    <x v="36"/>
    <x v="0"/>
    <n v="495.63"/>
    <n v="24.781500000000001"/>
  </r>
  <r>
    <s v="199-75-8169"/>
    <x v="0"/>
    <x v="0"/>
    <x v="1"/>
    <x v="3"/>
    <n v="15.81"/>
    <x v="4"/>
    <n v="166.005"/>
    <x v="43"/>
    <x v="2"/>
    <n v="158.1"/>
    <n v="7.9050000000000002"/>
  </r>
  <r>
    <s v="853-23-2453"/>
    <x v="2"/>
    <x v="0"/>
    <x v="1"/>
    <x v="0"/>
    <n v="75.739999999999995"/>
    <x v="7"/>
    <n v="318.108"/>
    <x v="44"/>
    <x v="1"/>
    <n v="302.95999999999998"/>
    <n v="15.148"/>
  </r>
  <r>
    <s v="877-22-3308"/>
    <x v="0"/>
    <x v="0"/>
    <x v="1"/>
    <x v="0"/>
    <n v="15.87"/>
    <x v="4"/>
    <n v="166.63499999999999"/>
    <x v="45"/>
    <x v="1"/>
    <n v="158.69999999999999"/>
    <n v="7.9349999999999996"/>
  </r>
  <r>
    <s v="838-78-4295"/>
    <x v="1"/>
    <x v="1"/>
    <x v="0"/>
    <x v="0"/>
    <n v="33.47"/>
    <x v="5"/>
    <n v="70.287000000000006"/>
    <x v="34"/>
    <x v="0"/>
    <n v="66.94"/>
    <n v="3.347"/>
  </r>
  <r>
    <s v="109-28-2512"/>
    <x v="2"/>
    <x v="0"/>
    <x v="0"/>
    <x v="5"/>
    <n v="97.61"/>
    <x v="3"/>
    <n v="614.94299999999998"/>
    <x v="27"/>
    <x v="0"/>
    <n v="585.66"/>
    <n v="29.283000000000001"/>
  </r>
  <r>
    <s v="232-11-3025"/>
    <x v="0"/>
    <x v="1"/>
    <x v="1"/>
    <x v="3"/>
    <n v="78.77"/>
    <x v="4"/>
    <n v="827.08500000000004"/>
    <x v="46"/>
    <x v="1"/>
    <n v="787.7"/>
    <n v="39.384999999999998"/>
  </r>
  <r>
    <s v="382-03-4532"/>
    <x v="0"/>
    <x v="0"/>
    <x v="0"/>
    <x v="0"/>
    <n v="18.329999999999998"/>
    <x v="8"/>
    <n v="19.246500000000001"/>
    <x v="30"/>
    <x v="1"/>
    <n v="18.329999999999998"/>
    <n v="0.91649999999999998"/>
  </r>
  <r>
    <s v="393-65-2792"/>
    <x v="1"/>
    <x v="1"/>
    <x v="1"/>
    <x v="4"/>
    <n v="89.48"/>
    <x v="4"/>
    <n v="939.54"/>
    <x v="47"/>
    <x v="2"/>
    <n v="894.8"/>
    <n v="44.74"/>
  </r>
  <r>
    <s v="796-12-2025"/>
    <x v="1"/>
    <x v="1"/>
    <x v="1"/>
    <x v="5"/>
    <n v="62.12"/>
    <x v="4"/>
    <n v="652.26"/>
    <x v="48"/>
    <x v="1"/>
    <n v="621.20000000000005"/>
    <n v="31.06"/>
  </r>
  <r>
    <s v="510-95-6347"/>
    <x v="2"/>
    <x v="0"/>
    <x v="0"/>
    <x v="4"/>
    <n v="48.52"/>
    <x v="6"/>
    <n v="152.83799999999999"/>
    <x v="19"/>
    <x v="0"/>
    <n v="145.56"/>
    <n v="7.2779999999999996"/>
  </r>
  <r>
    <s v="841-35-6630"/>
    <x v="1"/>
    <x v="1"/>
    <x v="0"/>
    <x v="1"/>
    <n v="75.91"/>
    <x v="3"/>
    <n v="478.233"/>
    <x v="11"/>
    <x v="1"/>
    <n v="455.46"/>
    <n v="22.773"/>
  </r>
  <r>
    <s v="287-21-9091"/>
    <x v="0"/>
    <x v="1"/>
    <x v="1"/>
    <x v="2"/>
    <n v="74.67"/>
    <x v="9"/>
    <n v="705.63149999999996"/>
    <x v="49"/>
    <x v="0"/>
    <n v="672.03"/>
    <n v="33.601500000000001"/>
  </r>
  <r>
    <s v="732-94-0499"/>
    <x v="1"/>
    <x v="1"/>
    <x v="0"/>
    <x v="1"/>
    <n v="41.65"/>
    <x v="4"/>
    <n v="437.32499999999999"/>
    <x v="50"/>
    <x v="2"/>
    <n v="416.5"/>
    <n v="20.824999999999999"/>
  </r>
  <r>
    <s v="263-10-3913"/>
    <x v="1"/>
    <x v="0"/>
    <x v="1"/>
    <x v="5"/>
    <n v="49.04"/>
    <x v="9"/>
    <n v="463.428"/>
    <x v="51"/>
    <x v="2"/>
    <n v="441.36"/>
    <n v="22.068000000000001"/>
  </r>
  <r>
    <s v="381-20-0914"/>
    <x v="0"/>
    <x v="0"/>
    <x v="0"/>
    <x v="5"/>
    <n v="20.010000000000002"/>
    <x v="9"/>
    <n v="189.09450000000001"/>
    <x v="52"/>
    <x v="2"/>
    <n v="180.09"/>
    <n v="9.0045000000000002"/>
  </r>
  <r>
    <s v="829-49-1914"/>
    <x v="1"/>
    <x v="0"/>
    <x v="0"/>
    <x v="4"/>
    <n v="78.31"/>
    <x v="4"/>
    <n v="822.255"/>
    <x v="19"/>
    <x v="0"/>
    <n v="783.1"/>
    <n v="39.155000000000001"/>
  </r>
  <r>
    <s v="756-01-7507"/>
    <x v="1"/>
    <x v="1"/>
    <x v="0"/>
    <x v="0"/>
    <n v="20.38"/>
    <x v="1"/>
    <n v="106.995"/>
    <x v="49"/>
    <x v="1"/>
    <n v="101.9"/>
    <n v="5.0949999999999998"/>
  </r>
  <r>
    <s v="870-72-4431"/>
    <x v="1"/>
    <x v="1"/>
    <x v="0"/>
    <x v="0"/>
    <n v="99.19"/>
    <x v="3"/>
    <n v="624.89700000000005"/>
    <x v="18"/>
    <x v="2"/>
    <n v="595.14"/>
    <n v="29.757000000000001"/>
  </r>
  <r>
    <s v="847-38-7188"/>
    <x v="2"/>
    <x v="1"/>
    <x v="0"/>
    <x v="4"/>
    <n v="96.68"/>
    <x v="6"/>
    <n v="304.54199999999997"/>
    <x v="53"/>
    <x v="0"/>
    <n v="290.04000000000002"/>
    <n v="14.502000000000001"/>
  </r>
  <r>
    <s v="480-63-2856"/>
    <x v="1"/>
    <x v="1"/>
    <x v="1"/>
    <x v="4"/>
    <n v="19.25"/>
    <x v="2"/>
    <n v="161.69999999999999"/>
    <x v="54"/>
    <x v="0"/>
    <n v="154"/>
    <n v="7.7"/>
  </r>
  <r>
    <s v="787-56-0757"/>
    <x v="1"/>
    <x v="0"/>
    <x v="0"/>
    <x v="4"/>
    <n v="80.36"/>
    <x v="7"/>
    <n v="337.512"/>
    <x v="55"/>
    <x v="2"/>
    <n v="321.44"/>
    <n v="16.071999999999999"/>
  </r>
  <r>
    <s v="360-39-5055"/>
    <x v="1"/>
    <x v="0"/>
    <x v="1"/>
    <x v="3"/>
    <n v="48.91"/>
    <x v="1"/>
    <n v="256.77749999999997"/>
    <x v="11"/>
    <x v="1"/>
    <n v="244.55"/>
    <n v="12.227499999999999"/>
  </r>
  <r>
    <s v="730-50-9884"/>
    <x v="1"/>
    <x v="1"/>
    <x v="0"/>
    <x v="3"/>
    <n v="83.06"/>
    <x v="0"/>
    <n v="610.49099999999999"/>
    <x v="19"/>
    <x v="0"/>
    <n v="581.41999999999996"/>
    <n v="29.071000000000002"/>
  </r>
  <r>
    <s v="362-58-8315"/>
    <x v="1"/>
    <x v="1"/>
    <x v="1"/>
    <x v="5"/>
    <n v="76.52"/>
    <x v="1"/>
    <n v="401.73"/>
    <x v="5"/>
    <x v="1"/>
    <n v="382.6"/>
    <n v="19.13"/>
  </r>
  <r>
    <s v="633-44-8566"/>
    <x v="0"/>
    <x v="0"/>
    <x v="0"/>
    <x v="4"/>
    <n v="49.38"/>
    <x v="0"/>
    <n v="362.94299999999998"/>
    <x v="39"/>
    <x v="2"/>
    <n v="345.66"/>
    <n v="17.283000000000001"/>
  </r>
  <r>
    <s v="504-35-8843"/>
    <x v="0"/>
    <x v="1"/>
    <x v="1"/>
    <x v="3"/>
    <n v="42.47"/>
    <x v="8"/>
    <n v="44.593499999999999"/>
    <x v="56"/>
    <x v="1"/>
    <n v="42.47"/>
    <n v="2.1234999999999999"/>
  </r>
  <r>
    <s v="318-68-5053"/>
    <x v="2"/>
    <x v="1"/>
    <x v="0"/>
    <x v="0"/>
    <n v="76.989999999999995"/>
    <x v="3"/>
    <n v="485.03699999999998"/>
    <x v="33"/>
    <x v="1"/>
    <n v="461.94"/>
    <n v="23.097000000000001"/>
  </r>
  <r>
    <s v="565-80-5980"/>
    <x v="1"/>
    <x v="0"/>
    <x v="0"/>
    <x v="2"/>
    <n v="47.38"/>
    <x v="7"/>
    <n v="198.99600000000001"/>
    <x v="54"/>
    <x v="1"/>
    <n v="189.52"/>
    <n v="9.4760000000000009"/>
  </r>
  <r>
    <s v="225-32-0908"/>
    <x v="1"/>
    <x v="1"/>
    <x v="1"/>
    <x v="3"/>
    <n v="44.86"/>
    <x v="4"/>
    <n v="471.03"/>
    <x v="53"/>
    <x v="0"/>
    <n v="448.6"/>
    <n v="22.43"/>
  </r>
  <r>
    <s v="873-51-0671"/>
    <x v="0"/>
    <x v="0"/>
    <x v="0"/>
    <x v="3"/>
    <n v="21.98"/>
    <x v="0"/>
    <n v="161.553"/>
    <x v="8"/>
    <x v="0"/>
    <n v="153.86000000000001"/>
    <n v="7.6929999999999996"/>
  </r>
  <r>
    <s v="152-08-9985"/>
    <x v="2"/>
    <x v="0"/>
    <x v="1"/>
    <x v="0"/>
    <n v="64.36"/>
    <x v="9"/>
    <n v="608.202"/>
    <x v="41"/>
    <x v="2"/>
    <n v="579.24"/>
    <n v="28.962"/>
  </r>
  <r>
    <s v="512-91-0811"/>
    <x v="1"/>
    <x v="1"/>
    <x v="1"/>
    <x v="0"/>
    <n v="89.75"/>
    <x v="8"/>
    <n v="94.237499999999997"/>
    <x v="10"/>
    <x v="2"/>
    <n v="89.75"/>
    <n v="4.4874999999999998"/>
  </r>
  <r>
    <s v="594-34-4444"/>
    <x v="0"/>
    <x v="1"/>
    <x v="1"/>
    <x v="1"/>
    <n v="97.16"/>
    <x v="8"/>
    <n v="102.018"/>
    <x v="1"/>
    <x v="0"/>
    <n v="97.16"/>
    <n v="4.8579999999999997"/>
  </r>
  <r>
    <s v="766-85-7061"/>
    <x v="2"/>
    <x v="1"/>
    <x v="1"/>
    <x v="0"/>
    <n v="87.87"/>
    <x v="4"/>
    <n v="922.63499999999999"/>
    <x v="14"/>
    <x v="0"/>
    <n v="878.7"/>
    <n v="43.935000000000002"/>
  </r>
  <r>
    <s v="871-39-9221"/>
    <x v="1"/>
    <x v="1"/>
    <x v="0"/>
    <x v="1"/>
    <n v="12.45"/>
    <x v="3"/>
    <n v="78.435000000000002"/>
    <x v="57"/>
    <x v="1"/>
    <n v="74.7"/>
    <n v="3.7349999999999999"/>
  </r>
  <r>
    <s v="865-92-6136"/>
    <x v="0"/>
    <x v="1"/>
    <x v="0"/>
    <x v="4"/>
    <n v="52.75"/>
    <x v="6"/>
    <n v="166.16249999999999"/>
    <x v="28"/>
    <x v="0"/>
    <n v="158.25"/>
    <n v="7.9124999999999996"/>
  </r>
  <r>
    <s v="733-01-9107"/>
    <x v="2"/>
    <x v="1"/>
    <x v="1"/>
    <x v="2"/>
    <n v="82.7"/>
    <x v="3"/>
    <n v="521.01"/>
    <x v="19"/>
    <x v="1"/>
    <n v="496.2"/>
    <n v="24.81"/>
  </r>
  <r>
    <s v="163-56-7055"/>
    <x v="1"/>
    <x v="0"/>
    <x v="1"/>
    <x v="5"/>
    <n v="48.71"/>
    <x v="8"/>
    <n v="51.145499999999998"/>
    <x v="58"/>
    <x v="1"/>
    <n v="48.71"/>
    <n v="2.4355000000000002"/>
  </r>
  <r>
    <s v="189-98-2939"/>
    <x v="1"/>
    <x v="1"/>
    <x v="1"/>
    <x v="5"/>
    <n v="78.55"/>
    <x v="9"/>
    <n v="742.29750000000001"/>
    <x v="59"/>
    <x v="1"/>
    <n v="706.95"/>
    <n v="35.347499999999997"/>
  </r>
  <r>
    <s v="551-21-3069"/>
    <x v="1"/>
    <x v="1"/>
    <x v="0"/>
    <x v="1"/>
    <n v="23.07"/>
    <x v="9"/>
    <n v="218.01150000000001"/>
    <x v="60"/>
    <x v="1"/>
    <n v="207.63"/>
    <n v="10.381500000000001"/>
  </r>
  <r>
    <s v="212-62-1842"/>
    <x v="0"/>
    <x v="1"/>
    <x v="0"/>
    <x v="4"/>
    <n v="58.26"/>
    <x v="3"/>
    <n v="367.03800000000001"/>
    <x v="61"/>
    <x v="1"/>
    <n v="349.56"/>
    <n v="17.478000000000002"/>
  </r>
  <r>
    <s v="716-39-1409"/>
    <x v="2"/>
    <x v="1"/>
    <x v="1"/>
    <x v="0"/>
    <n v="30.35"/>
    <x v="0"/>
    <n v="223.07249999999999"/>
    <x v="35"/>
    <x v="1"/>
    <n v="212.45"/>
    <n v="10.6225"/>
  </r>
  <r>
    <s v="704-48-3927"/>
    <x v="0"/>
    <x v="0"/>
    <x v="1"/>
    <x v="1"/>
    <n v="88.67"/>
    <x v="4"/>
    <n v="931.03499999999997"/>
    <x v="52"/>
    <x v="0"/>
    <n v="886.7"/>
    <n v="44.335000000000001"/>
  </r>
  <r>
    <s v="628-34-3388"/>
    <x v="1"/>
    <x v="1"/>
    <x v="1"/>
    <x v="5"/>
    <n v="27.38"/>
    <x v="3"/>
    <n v="172.494"/>
    <x v="0"/>
    <x v="2"/>
    <n v="164.28"/>
    <n v="8.2140000000000004"/>
  </r>
  <r>
    <s v="630-74-5166"/>
    <x v="0"/>
    <x v="1"/>
    <x v="1"/>
    <x v="3"/>
    <n v="62.13"/>
    <x v="3"/>
    <n v="391.41899999999998"/>
    <x v="23"/>
    <x v="1"/>
    <n v="372.78"/>
    <n v="18.638999999999999"/>
  </r>
  <r>
    <s v="588-01-7461"/>
    <x v="1"/>
    <x v="1"/>
    <x v="0"/>
    <x v="4"/>
    <n v="33.979999999999997"/>
    <x v="9"/>
    <n v="321.11099999999999"/>
    <x v="62"/>
    <x v="1"/>
    <n v="305.82"/>
    <n v="15.291"/>
  </r>
  <r>
    <s v="861-77-0145"/>
    <x v="1"/>
    <x v="0"/>
    <x v="1"/>
    <x v="1"/>
    <n v="81.97"/>
    <x v="4"/>
    <n v="860.68499999999995"/>
    <x v="2"/>
    <x v="1"/>
    <n v="819.7"/>
    <n v="40.984999999999999"/>
  </r>
  <r>
    <s v="479-26-8945"/>
    <x v="2"/>
    <x v="0"/>
    <x v="0"/>
    <x v="3"/>
    <n v="16.489999999999998"/>
    <x v="5"/>
    <n v="34.628999999999998"/>
    <x v="63"/>
    <x v="0"/>
    <n v="32.979999999999997"/>
    <n v="1.649"/>
  </r>
  <r>
    <s v="210-67-5886"/>
    <x v="1"/>
    <x v="0"/>
    <x v="0"/>
    <x v="0"/>
    <n v="98.21"/>
    <x v="6"/>
    <n v="309.36149999999998"/>
    <x v="63"/>
    <x v="2"/>
    <n v="294.63"/>
    <n v="14.7315"/>
  </r>
  <r>
    <s v="227-78-1148"/>
    <x v="2"/>
    <x v="1"/>
    <x v="0"/>
    <x v="5"/>
    <n v="72.84"/>
    <x v="0"/>
    <n v="535.37400000000002"/>
    <x v="42"/>
    <x v="1"/>
    <n v="509.88"/>
    <n v="25.494"/>
  </r>
  <r>
    <s v="645-44-1170"/>
    <x v="0"/>
    <x v="0"/>
    <x v="1"/>
    <x v="2"/>
    <n v="58.07"/>
    <x v="9"/>
    <n v="548.76149999999996"/>
    <x v="64"/>
    <x v="0"/>
    <n v="522.63"/>
    <n v="26.131499999999999"/>
  </r>
  <r>
    <s v="237-01-6122"/>
    <x v="1"/>
    <x v="0"/>
    <x v="0"/>
    <x v="2"/>
    <n v="80.790000000000006"/>
    <x v="9"/>
    <n v="763.46550000000002"/>
    <x v="60"/>
    <x v="2"/>
    <n v="727.11"/>
    <n v="36.355499999999999"/>
  </r>
  <r>
    <s v="225-98-1496"/>
    <x v="1"/>
    <x v="1"/>
    <x v="0"/>
    <x v="5"/>
    <n v="27.02"/>
    <x v="6"/>
    <n v="85.113"/>
    <x v="22"/>
    <x v="2"/>
    <n v="81.06"/>
    <n v="4.0529999999999999"/>
  </r>
  <r>
    <s v="291-32-1427"/>
    <x v="2"/>
    <x v="0"/>
    <x v="1"/>
    <x v="5"/>
    <n v="21.94"/>
    <x v="1"/>
    <n v="115.185"/>
    <x v="19"/>
    <x v="0"/>
    <n v="109.7"/>
    <n v="5.4850000000000003"/>
  </r>
  <r>
    <s v="659-65-8956"/>
    <x v="2"/>
    <x v="0"/>
    <x v="1"/>
    <x v="5"/>
    <n v="51.36"/>
    <x v="8"/>
    <n v="53.927999999999997"/>
    <x v="65"/>
    <x v="0"/>
    <n v="51.36"/>
    <n v="2.5680000000000001"/>
  </r>
  <r>
    <s v="642-32-2990"/>
    <x v="0"/>
    <x v="1"/>
    <x v="0"/>
    <x v="4"/>
    <n v="10.96"/>
    <x v="4"/>
    <n v="115.08"/>
    <x v="30"/>
    <x v="0"/>
    <n v="109.6"/>
    <n v="5.48"/>
  </r>
  <r>
    <s v="378-24-2715"/>
    <x v="2"/>
    <x v="1"/>
    <x v="1"/>
    <x v="2"/>
    <n v="53.44"/>
    <x v="5"/>
    <n v="112.224"/>
    <x v="40"/>
    <x v="0"/>
    <n v="106.88"/>
    <n v="5.3440000000000003"/>
  </r>
  <r>
    <s v="638-60-7125"/>
    <x v="0"/>
    <x v="1"/>
    <x v="0"/>
    <x v="1"/>
    <n v="99.56"/>
    <x v="2"/>
    <n v="836.30399999999997"/>
    <x v="44"/>
    <x v="2"/>
    <n v="796.48"/>
    <n v="39.823999999999998"/>
  </r>
  <r>
    <s v="659-36-1684"/>
    <x v="1"/>
    <x v="0"/>
    <x v="1"/>
    <x v="3"/>
    <n v="57.12"/>
    <x v="0"/>
    <n v="419.83199999999999"/>
    <x v="52"/>
    <x v="2"/>
    <n v="399.84"/>
    <n v="19.992000000000001"/>
  </r>
  <r>
    <s v="219-22-9386"/>
    <x v="2"/>
    <x v="0"/>
    <x v="1"/>
    <x v="3"/>
    <n v="99.96"/>
    <x v="9"/>
    <n v="944.62199999999996"/>
    <x v="11"/>
    <x v="2"/>
    <n v="899.64"/>
    <n v="44.981999999999999"/>
  </r>
  <r>
    <s v="336-78-2147"/>
    <x v="1"/>
    <x v="0"/>
    <x v="1"/>
    <x v="2"/>
    <n v="63.91"/>
    <x v="2"/>
    <n v="536.84400000000005"/>
    <x v="45"/>
    <x v="2"/>
    <n v="511.28"/>
    <n v="25.564"/>
  </r>
  <r>
    <s v="268-27-6179"/>
    <x v="2"/>
    <x v="0"/>
    <x v="0"/>
    <x v="5"/>
    <n v="56.47"/>
    <x v="2"/>
    <n v="474.34800000000001"/>
    <x v="11"/>
    <x v="0"/>
    <n v="451.76"/>
    <n v="22.588000000000001"/>
  </r>
  <r>
    <s v="668-90-8900"/>
    <x v="0"/>
    <x v="1"/>
    <x v="0"/>
    <x v="2"/>
    <n v="93.69"/>
    <x v="0"/>
    <n v="688.62149999999997"/>
    <x v="24"/>
    <x v="2"/>
    <n v="655.83"/>
    <n v="32.791499999999999"/>
  </r>
  <r>
    <s v="870-54-3162"/>
    <x v="0"/>
    <x v="1"/>
    <x v="0"/>
    <x v="3"/>
    <n v="32.25"/>
    <x v="1"/>
    <n v="169.3125"/>
    <x v="3"/>
    <x v="1"/>
    <n v="161.25"/>
    <n v="8.0625"/>
  </r>
  <r>
    <s v="189-08-9157"/>
    <x v="1"/>
    <x v="1"/>
    <x v="0"/>
    <x v="5"/>
    <n v="31.73"/>
    <x v="9"/>
    <n v="299.8485"/>
    <x v="66"/>
    <x v="2"/>
    <n v="285.57"/>
    <n v="14.278499999999999"/>
  </r>
  <r>
    <s v="663-86-9076"/>
    <x v="1"/>
    <x v="0"/>
    <x v="0"/>
    <x v="4"/>
    <n v="68.540000000000006"/>
    <x v="2"/>
    <n v="575.73599999999999"/>
    <x v="66"/>
    <x v="0"/>
    <n v="548.32000000000005"/>
    <n v="27.416"/>
  </r>
  <r>
    <s v="549-84-7482"/>
    <x v="2"/>
    <x v="1"/>
    <x v="0"/>
    <x v="3"/>
    <n v="90.28"/>
    <x v="9"/>
    <n v="853.14599999999996"/>
    <x v="4"/>
    <x v="0"/>
    <n v="812.52"/>
    <n v="40.625999999999998"/>
  </r>
  <r>
    <s v="191-10-6171"/>
    <x v="2"/>
    <x v="1"/>
    <x v="0"/>
    <x v="5"/>
    <n v="39.619999999999997"/>
    <x v="0"/>
    <n v="291.20699999999999"/>
    <x v="25"/>
    <x v="1"/>
    <n v="277.33999999999997"/>
    <n v="13.867000000000001"/>
  </r>
  <r>
    <s v="802-70-5316"/>
    <x v="0"/>
    <x v="0"/>
    <x v="0"/>
    <x v="3"/>
    <n v="92.13"/>
    <x v="3"/>
    <n v="580.41899999999998"/>
    <x v="43"/>
    <x v="1"/>
    <n v="552.78"/>
    <n v="27.638999999999999"/>
  </r>
  <r>
    <s v="695-51-0018"/>
    <x v="2"/>
    <x v="1"/>
    <x v="0"/>
    <x v="3"/>
    <n v="34.840000000000003"/>
    <x v="7"/>
    <n v="146.328"/>
    <x v="34"/>
    <x v="1"/>
    <n v="139.36000000000001"/>
    <n v="6.968"/>
  </r>
  <r>
    <s v="590-83-4591"/>
    <x v="2"/>
    <x v="0"/>
    <x v="1"/>
    <x v="1"/>
    <n v="87.45"/>
    <x v="3"/>
    <n v="550.93499999999995"/>
    <x v="21"/>
    <x v="2"/>
    <n v="524.70000000000005"/>
    <n v="26.234999999999999"/>
  </r>
  <r>
    <s v="483-71-1164"/>
    <x v="1"/>
    <x v="1"/>
    <x v="0"/>
    <x v="0"/>
    <n v="81.3"/>
    <x v="3"/>
    <n v="512.19000000000005"/>
    <x v="1"/>
    <x v="0"/>
    <n v="487.8"/>
    <n v="24.39"/>
  </r>
  <r>
    <s v="597-78-7908"/>
    <x v="1"/>
    <x v="1"/>
    <x v="1"/>
    <x v="5"/>
    <n v="90.22"/>
    <x v="6"/>
    <n v="284.19299999999998"/>
    <x v="67"/>
    <x v="1"/>
    <n v="270.66000000000003"/>
    <n v="13.532999999999999"/>
  </r>
  <r>
    <s v="700-81-1757"/>
    <x v="0"/>
    <x v="1"/>
    <x v="0"/>
    <x v="1"/>
    <n v="26.31"/>
    <x v="1"/>
    <n v="138.1275"/>
    <x v="68"/>
    <x v="2"/>
    <n v="131.55000000000001"/>
    <n v="6.5774999999999997"/>
  </r>
  <r>
    <s v="354-39-5160"/>
    <x v="0"/>
    <x v="0"/>
    <x v="0"/>
    <x v="2"/>
    <n v="34.42"/>
    <x v="3"/>
    <n v="216.846"/>
    <x v="67"/>
    <x v="1"/>
    <n v="206.52"/>
    <n v="10.326000000000001"/>
  </r>
  <r>
    <s v="241-72-9525"/>
    <x v="2"/>
    <x v="1"/>
    <x v="1"/>
    <x v="3"/>
    <n v="51.91"/>
    <x v="4"/>
    <n v="545.05499999999995"/>
    <x v="69"/>
    <x v="1"/>
    <n v="519.1"/>
    <n v="25.954999999999998"/>
  </r>
  <r>
    <s v="575-30-8091"/>
    <x v="0"/>
    <x v="1"/>
    <x v="1"/>
    <x v="3"/>
    <n v="72.5"/>
    <x v="2"/>
    <n v="609"/>
    <x v="32"/>
    <x v="0"/>
    <n v="580"/>
    <n v="29"/>
  </r>
  <r>
    <s v="731-81-9469"/>
    <x v="1"/>
    <x v="0"/>
    <x v="0"/>
    <x v="3"/>
    <n v="89.8"/>
    <x v="4"/>
    <n v="942.9"/>
    <x v="54"/>
    <x v="2"/>
    <n v="898"/>
    <n v="44.9"/>
  </r>
  <r>
    <s v="280-17-4359"/>
    <x v="1"/>
    <x v="0"/>
    <x v="1"/>
    <x v="0"/>
    <n v="90.5"/>
    <x v="4"/>
    <n v="950.25"/>
    <x v="25"/>
    <x v="1"/>
    <n v="905"/>
    <n v="45.25"/>
  </r>
  <r>
    <s v="338-65-2210"/>
    <x v="1"/>
    <x v="0"/>
    <x v="0"/>
    <x v="0"/>
    <n v="68.599999999999994"/>
    <x v="4"/>
    <n v="720.3"/>
    <x v="63"/>
    <x v="1"/>
    <n v="686"/>
    <n v="34.299999999999997"/>
  </r>
  <r>
    <s v="488-25-4221"/>
    <x v="1"/>
    <x v="0"/>
    <x v="0"/>
    <x v="4"/>
    <n v="30.41"/>
    <x v="8"/>
    <n v="31.930499999999999"/>
    <x v="70"/>
    <x v="2"/>
    <n v="30.41"/>
    <n v="1.5205"/>
  </r>
  <r>
    <s v="239-10-7476"/>
    <x v="0"/>
    <x v="1"/>
    <x v="0"/>
    <x v="2"/>
    <n v="77.95"/>
    <x v="3"/>
    <n v="491.08499999999998"/>
    <x v="18"/>
    <x v="0"/>
    <n v="467.7"/>
    <n v="23.385000000000002"/>
  </r>
  <r>
    <s v="458-41-1477"/>
    <x v="1"/>
    <x v="1"/>
    <x v="0"/>
    <x v="0"/>
    <n v="46.26"/>
    <x v="3"/>
    <n v="291.43799999999999"/>
    <x v="1"/>
    <x v="2"/>
    <n v="277.56"/>
    <n v="13.878"/>
  </r>
  <r>
    <s v="685-64-1609"/>
    <x v="0"/>
    <x v="0"/>
    <x v="0"/>
    <x v="5"/>
    <n v="30.14"/>
    <x v="4"/>
    <n v="316.47000000000003"/>
    <x v="34"/>
    <x v="0"/>
    <n v="301.39999999999998"/>
    <n v="15.07"/>
  </r>
  <r>
    <s v="568-90-5112"/>
    <x v="1"/>
    <x v="1"/>
    <x v="1"/>
    <x v="0"/>
    <n v="66.14"/>
    <x v="7"/>
    <n v="277.78800000000001"/>
    <x v="35"/>
    <x v="2"/>
    <n v="264.56"/>
    <n v="13.228"/>
  </r>
  <r>
    <s v="262-47-2794"/>
    <x v="2"/>
    <x v="0"/>
    <x v="1"/>
    <x v="2"/>
    <n v="71.86"/>
    <x v="2"/>
    <n v="603.62400000000002"/>
    <x v="43"/>
    <x v="2"/>
    <n v="574.88"/>
    <n v="28.744"/>
  </r>
  <r>
    <s v="238-49-0436"/>
    <x v="0"/>
    <x v="1"/>
    <x v="1"/>
    <x v="0"/>
    <n v="32.46"/>
    <x v="2"/>
    <n v="272.66399999999999"/>
    <x v="39"/>
    <x v="2"/>
    <n v="259.68"/>
    <n v="12.984"/>
  </r>
  <r>
    <s v="608-96-3517"/>
    <x v="2"/>
    <x v="0"/>
    <x v="0"/>
    <x v="5"/>
    <n v="91.54"/>
    <x v="7"/>
    <n v="384.46800000000002"/>
    <x v="28"/>
    <x v="2"/>
    <n v="366.16"/>
    <n v="18.308"/>
  </r>
  <r>
    <s v="584-86-7256"/>
    <x v="1"/>
    <x v="0"/>
    <x v="1"/>
    <x v="3"/>
    <n v="34.56"/>
    <x v="0"/>
    <n v="254.01599999999999"/>
    <x v="16"/>
    <x v="2"/>
    <n v="241.92"/>
    <n v="12.096"/>
  </r>
  <r>
    <s v="746-94-0204"/>
    <x v="0"/>
    <x v="1"/>
    <x v="1"/>
    <x v="5"/>
    <n v="83.24"/>
    <x v="9"/>
    <n v="786.61800000000005"/>
    <x v="71"/>
    <x v="2"/>
    <n v="749.16"/>
    <n v="37.457999999999998"/>
  </r>
  <r>
    <s v="214-17-6927"/>
    <x v="1"/>
    <x v="1"/>
    <x v="0"/>
    <x v="4"/>
    <n v="16.48"/>
    <x v="3"/>
    <n v="103.824"/>
    <x v="13"/>
    <x v="0"/>
    <n v="98.88"/>
    <n v="4.944"/>
  </r>
  <r>
    <s v="400-89-4171"/>
    <x v="1"/>
    <x v="1"/>
    <x v="0"/>
    <x v="3"/>
    <n v="80.97"/>
    <x v="2"/>
    <n v="680.14800000000002"/>
    <x v="26"/>
    <x v="1"/>
    <n v="647.76"/>
    <n v="32.387999999999998"/>
  </r>
  <r>
    <s v="782-95-9291"/>
    <x v="0"/>
    <x v="0"/>
    <x v="1"/>
    <x v="4"/>
    <n v="92.29"/>
    <x v="1"/>
    <n v="484.52249999999998"/>
    <x v="9"/>
    <x v="2"/>
    <n v="461.45"/>
    <n v="23.072500000000002"/>
  </r>
  <r>
    <s v="279-74-2924"/>
    <x v="2"/>
    <x v="0"/>
    <x v="1"/>
    <x v="1"/>
    <n v="72.17"/>
    <x v="8"/>
    <n v="75.778499999999994"/>
    <x v="72"/>
    <x v="1"/>
    <n v="72.17"/>
    <n v="3.6084999999999998"/>
  </r>
  <r>
    <s v="307-85-2293"/>
    <x v="2"/>
    <x v="1"/>
    <x v="1"/>
    <x v="2"/>
    <n v="50.28"/>
    <x v="1"/>
    <n v="263.97000000000003"/>
    <x v="37"/>
    <x v="0"/>
    <n v="251.4"/>
    <n v="12.57"/>
  </r>
  <r>
    <s v="743-04-1105"/>
    <x v="2"/>
    <x v="0"/>
    <x v="1"/>
    <x v="0"/>
    <n v="97.22"/>
    <x v="9"/>
    <n v="918.72900000000004"/>
    <x v="73"/>
    <x v="0"/>
    <n v="874.98"/>
    <n v="43.749000000000002"/>
  </r>
  <r>
    <s v="423-57-2993"/>
    <x v="2"/>
    <x v="1"/>
    <x v="1"/>
    <x v="3"/>
    <n v="93.39"/>
    <x v="3"/>
    <n v="588.35699999999997"/>
    <x v="39"/>
    <x v="0"/>
    <n v="560.34"/>
    <n v="28.016999999999999"/>
  </r>
  <r>
    <s v="894-41-5205"/>
    <x v="1"/>
    <x v="1"/>
    <x v="0"/>
    <x v="4"/>
    <n v="43.18"/>
    <x v="2"/>
    <n v="362.71199999999999"/>
    <x v="64"/>
    <x v="2"/>
    <n v="345.44"/>
    <n v="17.271999999999998"/>
  </r>
  <r>
    <s v="275-28-0149"/>
    <x v="0"/>
    <x v="1"/>
    <x v="1"/>
    <x v="3"/>
    <n v="63.69"/>
    <x v="8"/>
    <n v="66.874499999999998"/>
    <x v="6"/>
    <x v="1"/>
    <n v="63.69"/>
    <n v="3.1844999999999999"/>
  </r>
  <r>
    <s v="101-17-6199"/>
    <x v="0"/>
    <x v="1"/>
    <x v="0"/>
    <x v="4"/>
    <n v="45.79"/>
    <x v="0"/>
    <n v="336.55650000000003"/>
    <x v="45"/>
    <x v="2"/>
    <n v="320.52999999999997"/>
    <n v="16.026499999999999"/>
  </r>
  <r>
    <s v="423-80-0988"/>
    <x v="1"/>
    <x v="1"/>
    <x v="1"/>
    <x v="3"/>
    <n v="76.400000000000006"/>
    <x v="5"/>
    <n v="160.44"/>
    <x v="74"/>
    <x v="0"/>
    <n v="152.80000000000001"/>
    <n v="7.64"/>
  </r>
  <r>
    <s v="548-46-9322"/>
    <x v="2"/>
    <x v="1"/>
    <x v="0"/>
    <x v="4"/>
    <n v="39.9"/>
    <x v="4"/>
    <n v="418.95"/>
    <x v="9"/>
    <x v="2"/>
    <n v="399"/>
    <n v="19.95"/>
  </r>
  <r>
    <s v="505-02-0892"/>
    <x v="2"/>
    <x v="0"/>
    <x v="1"/>
    <x v="0"/>
    <n v="42.57"/>
    <x v="2"/>
    <n v="357.58800000000002"/>
    <x v="6"/>
    <x v="0"/>
    <n v="340.56"/>
    <n v="17.027999999999999"/>
  </r>
  <r>
    <s v="234-65-2137"/>
    <x v="1"/>
    <x v="1"/>
    <x v="1"/>
    <x v="2"/>
    <n v="95.58"/>
    <x v="4"/>
    <n v="1003.59"/>
    <x v="65"/>
    <x v="1"/>
    <n v="955.8"/>
    <n v="47.79"/>
  </r>
  <r>
    <s v="687-47-8271"/>
    <x v="0"/>
    <x v="1"/>
    <x v="1"/>
    <x v="5"/>
    <n v="98.98"/>
    <x v="4"/>
    <n v="1039.29"/>
    <x v="4"/>
    <x v="2"/>
    <n v="989.8"/>
    <n v="49.49"/>
  </r>
  <r>
    <s v="796-32-9050"/>
    <x v="0"/>
    <x v="1"/>
    <x v="0"/>
    <x v="4"/>
    <n v="51.28"/>
    <x v="3"/>
    <n v="323.06400000000002"/>
    <x v="64"/>
    <x v="1"/>
    <n v="307.68"/>
    <n v="15.384"/>
  </r>
  <r>
    <s v="105-31-1824"/>
    <x v="0"/>
    <x v="0"/>
    <x v="1"/>
    <x v="3"/>
    <n v="69.52"/>
    <x v="0"/>
    <n v="510.97199999999998"/>
    <x v="60"/>
    <x v="2"/>
    <n v="486.64"/>
    <n v="24.332000000000001"/>
  </r>
  <r>
    <s v="249-42-3782"/>
    <x v="0"/>
    <x v="1"/>
    <x v="1"/>
    <x v="0"/>
    <n v="70.010000000000005"/>
    <x v="1"/>
    <n v="367.55250000000001"/>
    <x v="75"/>
    <x v="0"/>
    <n v="350.05"/>
    <n v="17.502500000000001"/>
  </r>
  <r>
    <s v="316-55-4634"/>
    <x v="2"/>
    <x v="0"/>
    <x v="0"/>
    <x v="4"/>
    <n v="80.05"/>
    <x v="1"/>
    <n v="420.26249999999999"/>
    <x v="53"/>
    <x v="2"/>
    <n v="400.25"/>
    <n v="20.012499999999999"/>
  </r>
  <r>
    <s v="733-33-4967"/>
    <x v="1"/>
    <x v="1"/>
    <x v="1"/>
    <x v="1"/>
    <n v="20.85"/>
    <x v="2"/>
    <n v="175.14"/>
    <x v="2"/>
    <x v="1"/>
    <n v="166.8"/>
    <n v="8.34"/>
  </r>
  <r>
    <s v="608-27-6295"/>
    <x v="2"/>
    <x v="0"/>
    <x v="1"/>
    <x v="1"/>
    <n v="52.89"/>
    <x v="3"/>
    <n v="333.20699999999999"/>
    <x v="64"/>
    <x v="2"/>
    <n v="317.33999999999997"/>
    <n v="15.867000000000001"/>
  </r>
  <r>
    <s v="414-12-7047"/>
    <x v="2"/>
    <x v="1"/>
    <x v="0"/>
    <x v="4"/>
    <n v="19.79"/>
    <x v="2"/>
    <n v="166.23599999999999"/>
    <x v="68"/>
    <x v="0"/>
    <n v="158.32"/>
    <n v="7.9160000000000004"/>
  </r>
  <r>
    <s v="827-26-2100"/>
    <x v="0"/>
    <x v="0"/>
    <x v="1"/>
    <x v="2"/>
    <n v="33.840000000000003"/>
    <x v="9"/>
    <n v="319.78800000000001"/>
    <x v="76"/>
    <x v="0"/>
    <n v="304.56"/>
    <n v="15.228"/>
  </r>
  <r>
    <s v="175-54-2529"/>
    <x v="0"/>
    <x v="0"/>
    <x v="0"/>
    <x v="4"/>
    <n v="22.17"/>
    <x v="2"/>
    <n v="186.22800000000001"/>
    <x v="2"/>
    <x v="2"/>
    <n v="177.36"/>
    <n v="8.8680000000000003"/>
  </r>
  <r>
    <s v="139-52-2867"/>
    <x v="1"/>
    <x v="1"/>
    <x v="0"/>
    <x v="5"/>
    <n v="22.51"/>
    <x v="0"/>
    <n v="165.4485"/>
    <x v="77"/>
    <x v="2"/>
    <n v="157.57"/>
    <n v="7.8784999999999998"/>
  </r>
  <r>
    <s v="407-63-8975"/>
    <x v="0"/>
    <x v="1"/>
    <x v="0"/>
    <x v="4"/>
    <n v="73.88"/>
    <x v="3"/>
    <n v="465.44400000000002"/>
    <x v="28"/>
    <x v="0"/>
    <n v="443.28"/>
    <n v="22.164000000000001"/>
  </r>
  <r>
    <s v="342-65-4817"/>
    <x v="1"/>
    <x v="0"/>
    <x v="1"/>
    <x v="0"/>
    <n v="86.8"/>
    <x v="6"/>
    <n v="273.42"/>
    <x v="26"/>
    <x v="0"/>
    <n v="260.39999999999998"/>
    <n v="13.02"/>
  </r>
  <r>
    <s v="130-98-8941"/>
    <x v="1"/>
    <x v="1"/>
    <x v="1"/>
    <x v="5"/>
    <n v="64.260000000000005"/>
    <x v="0"/>
    <n v="472.31099999999998"/>
    <x v="57"/>
    <x v="1"/>
    <n v="449.82"/>
    <n v="22.491"/>
  </r>
  <r>
    <s v="434-83-9547"/>
    <x v="1"/>
    <x v="0"/>
    <x v="1"/>
    <x v="4"/>
    <n v="38.47"/>
    <x v="2"/>
    <n v="323.14800000000002"/>
    <x v="54"/>
    <x v="1"/>
    <n v="307.76"/>
    <n v="15.388"/>
  </r>
  <r>
    <s v="851-28-6367"/>
    <x v="0"/>
    <x v="0"/>
    <x v="1"/>
    <x v="3"/>
    <n v="15.5"/>
    <x v="4"/>
    <n v="162.75"/>
    <x v="28"/>
    <x v="0"/>
    <n v="155"/>
    <n v="7.75"/>
  </r>
  <r>
    <s v="824-88-3614"/>
    <x v="1"/>
    <x v="1"/>
    <x v="1"/>
    <x v="0"/>
    <n v="34.31"/>
    <x v="2"/>
    <n v="288.20400000000001"/>
    <x v="25"/>
    <x v="0"/>
    <n v="274.48"/>
    <n v="13.724"/>
  </r>
  <r>
    <s v="586-25-0848"/>
    <x v="0"/>
    <x v="1"/>
    <x v="0"/>
    <x v="3"/>
    <n v="12.34"/>
    <x v="0"/>
    <n v="90.698999999999998"/>
    <x v="31"/>
    <x v="2"/>
    <n v="86.38"/>
    <n v="4.319"/>
  </r>
  <r>
    <s v="895-66-0685"/>
    <x v="2"/>
    <x v="0"/>
    <x v="1"/>
    <x v="4"/>
    <n v="18.079999999999998"/>
    <x v="6"/>
    <n v="56.951999999999998"/>
    <x v="19"/>
    <x v="0"/>
    <n v="54.24"/>
    <n v="2.7120000000000002"/>
  </r>
  <r>
    <s v="305-14-0245"/>
    <x v="2"/>
    <x v="0"/>
    <x v="0"/>
    <x v="2"/>
    <n v="94.49"/>
    <x v="2"/>
    <n v="793.71600000000001"/>
    <x v="2"/>
    <x v="0"/>
    <n v="755.92"/>
    <n v="37.795999999999999"/>
  </r>
  <r>
    <s v="732-04-5373"/>
    <x v="2"/>
    <x v="0"/>
    <x v="1"/>
    <x v="2"/>
    <n v="46.47"/>
    <x v="7"/>
    <n v="195.17400000000001"/>
    <x v="4"/>
    <x v="1"/>
    <n v="185.88"/>
    <n v="9.2940000000000005"/>
  </r>
  <r>
    <s v="400-60-7251"/>
    <x v="0"/>
    <x v="1"/>
    <x v="1"/>
    <x v="2"/>
    <n v="74.069999999999993"/>
    <x v="8"/>
    <n v="77.773499999999999"/>
    <x v="34"/>
    <x v="0"/>
    <n v="74.069999999999993"/>
    <n v="3.7035"/>
  </r>
  <r>
    <s v="593-65-1552"/>
    <x v="1"/>
    <x v="1"/>
    <x v="0"/>
    <x v="2"/>
    <n v="69.81"/>
    <x v="7"/>
    <n v="293.202"/>
    <x v="26"/>
    <x v="2"/>
    <n v="279.24"/>
    <n v="13.962"/>
  </r>
  <r>
    <s v="284-34-9626"/>
    <x v="2"/>
    <x v="1"/>
    <x v="0"/>
    <x v="2"/>
    <n v="77.040000000000006"/>
    <x v="6"/>
    <n v="242.67599999999999"/>
    <x v="48"/>
    <x v="2"/>
    <n v="231.12"/>
    <n v="11.555999999999999"/>
  </r>
  <r>
    <s v="437-58-8131"/>
    <x v="2"/>
    <x v="1"/>
    <x v="0"/>
    <x v="5"/>
    <n v="73.52"/>
    <x v="5"/>
    <n v="154.392"/>
    <x v="15"/>
    <x v="0"/>
    <n v="147.04"/>
    <n v="7.3520000000000003"/>
  </r>
  <r>
    <s v="286-43-6208"/>
    <x v="1"/>
    <x v="1"/>
    <x v="0"/>
    <x v="4"/>
    <n v="87.8"/>
    <x v="9"/>
    <n v="829.71"/>
    <x v="32"/>
    <x v="1"/>
    <n v="790.2"/>
    <n v="39.51"/>
  </r>
  <r>
    <s v="641-43-2399"/>
    <x v="2"/>
    <x v="1"/>
    <x v="1"/>
    <x v="2"/>
    <n v="25.55"/>
    <x v="7"/>
    <n v="107.31"/>
    <x v="53"/>
    <x v="0"/>
    <n v="102.2"/>
    <n v="5.1100000000000003"/>
  </r>
  <r>
    <s v="831-07-6050"/>
    <x v="0"/>
    <x v="1"/>
    <x v="1"/>
    <x v="1"/>
    <n v="32.71"/>
    <x v="1"/>
    <n v="171.72749999999999"/>
    <x v="35"/>
    <x v="2"/>
    <n v="163.55000000000001"/>
    <n v="8.1775000000000002"/>
  </r>
  <r>
    <s v="556-86-3144"/>
    <x v="1"/>
    <x v="0"/>
    <x v="0"/>
    <x v="5"/>
    <n v="74.290000000000006"/>
    <x v="8"/>
    <n v="78.004499999999993"/>
    <x v="50"/>
    <x v="1"/>
    <n v="74.290000000000006"/>
    <n v="3.7145000000000001"/>
  </r>
  <r>
    <s v="848-24-9445"/>
    <x v="1"/>
    <x v="0"/>
    <x v="1"/>
    <x v="0"/>
    <n v="43.7"/>
    <x v="5"/>
    <n v="91.77"/>
    <x v="58"/>
    <x v="1"/>
    <n v="87.4"/>
    <n v="4.37"/>
  </r>
  <r>
    <s v="856-22-8149"/>
    <x v="0"/>
    <x v="1"/>
    <x v="0"/>
    <x v="2"/>
    <n v="25.29"/>
    <x v="8"/>
    <n v="26.554500000000001"/>
    <x v="28"/>
    <x v="0"/>
    <n v="25.29"/>
    <n v="1.2645"/>
  </r>
  <r>
    <s v="699-01-4164"/>
    <x v="1"/>
    <x v="1"/>
    <x v="1"/>
    <x v="0"/>
    <n v="41.5"/>
    <x v="7"/>
    <n v="174.3"/>
    <x v="41"/>
    <x v="2"/>
    <n v="166"/>
    <n v="8.3000000000000007"/>
  </r>
  <r>
    <s v="420-11-4919"/>
    <x v="1"/>
    <x v="0"/>
    <x v="0"/>
    <x v="4"/>
    <n v="71.39"/>
    <x v="1"/>
    <n v="374.79750000000001"/>
    <x v="21"/>
    <x v="2"/>
    <n v="356.95"/>
    <n v="17.8475"/>
  </r>
  <r>
    <s v="606-80-4905"/>
    <x v="1"/>
    <x v="0"/>
    <x v="0"/>
    <x v="3"/>
    <n v="19.149999999999999"/>
    <x v="3"/>
    <n v="120.645"/>
    <x v="71"/>
    <x v="2"/>
    <n v="114.9"/>
    <n v="5.7450000000000001"/>
  </r>
  <r>
    <s v="542-41-0513"/>
    <x v="2"/>
    <x v="0"/>
    <x v="0"/>
    <x v="1"/>
    <n v="57.49"/>
    <x v="7"/>
    <n v="241.458"/>
    <x v="20"/>
    <x v="1"/>
    <n v="229.96"/>
    <n v="11.497999999999999"/>
  </r>
  <r>
    <s v="426-39-2418"/>
    <x v="1"/>
    <x v="1"/>
    <x v="1"/>
    <x v="1"/>
    <n v="61.41"/>
    <x v="0"/>
    <n v="451.36349999999999"/>
    <x v="78"/>
    <x v="1"/>
    <n v="429.87"/>
    <n v="21.493500000000001"/>
  </r>
  <r>
    <s v="875-46-5808"/>
    <x v="2"/>
    <x v="0"/>
    <x v="1"/>
    <x v="0"/>
    <n v="25.9"/>
    <x v="4"/>
    <n v="271.95"/>
    <x v="10"/>
    <x v="0"/>
    <n v="259"/>
    <n v="12.95"/>
  </r>
  <r>
    <s v="394-43-4238"/>
    <x v="2"/>
    <x v="0"/>
    <x v="1"/>
    <x v="2"/>
    <n v="17.77"/>
    <x v="1"/>
    <n v="93.292500000000004"/>
    <x v="42"/>
    <x v="2"/>
    <n v="88.85"/>
    <n v="4.4424999999999999"/>
  </r>
  <r>
    <s v="749-24-1565"/>
    <x v="0"/>
    <x v="1"/>
    <x v="0"/>
    <x v="0"/>
    <n v="23.03"/>
    <x v="9"/>
    <n v="217.6335"/>
    <x v="75"/>
    <x v="0"/>
    <n v="207.27"/>
    <n v="10.3635"/>
  </r>
  <r>
    <s v="672-51-8681"/>
    <x v="1"/>
    <x v="0"/>
    <x v="0"/>
    <x v="1"/>
    <n v="66.650000000000006"/>
    <x v="9"/>
    <n v="629.84249999999997"/>
    <x v="72"/>
    <x v="2"/>
    <n v="599.85"/>
    <n v="29.9925"/>
  </r>
  <r>
    <s v="263-87-5680"/>
    <x v="1"/>
    <x v="0"/>
    <x v="0"/>
    <x v="2"/>
    <n v="28.53"/>
    <x v="4"/>
    <n v="299.565"/>
    <x v="79"/>
    <x v="0"/>
    <n v="285.3"/>
    <n v="14.265000000000001"/>
  </r>
  <r>
    <s v="573-58-9734"/>
    <x v="2"/>
    <x v="1"/>
    <x v="0"/>
    <x v="5"/>
    <n v="30.37"/>
    <x v="6"/>
    <n v="95.665499999999994"/>
    <x v="61"/>
    <x v="0"/>
    <n v="91.11"/>
    <n v="4.5555000000000003"/>
  </r>
  <r>
    <s v="817-69-8206"/>
    <x v="2"/>
    <x v="1"/>
    <x v="0"/>
    <x v="1"/>
    <n v="99.73"/>
    <x v="9"/>
    <n v="942.44849999999997"/>
    <x v="22"/>
    <x v="2"/>
    <n v="897.57"/>
    <n v="44.878500000000003"/>
  </r>
  <r>
    <s v="888-02-0338"/>
    <x v="0"/>
    <x v="1"/>
    <x v="1"/>
    <x v="1"/>
    <n v="26.23"/>
    <x v="9"/>
    <n v="247.87350000000001"/>
    <x v="25"/>
    <x v="0"/>
    <n v="236.07"/>
    <n v="11.8035"/>
  </r>
  <r>
    <s v="677-11-0152"/>
    <x v="1"/>
    <x v="1"/>
    <x v="0"/>
    <x v="4"/>
    <n v="93.26"/>
    <x v="9"/>
    <n v="881.30700000000002"/>
    <x v="65"/>
    <x v="1"/>
    <n v="839.34"/>
    <n v="41.966999999999999"/>
  </r>
  <r>
    <s v="142-63-6033"/>
    <x v="2"/>
    <x v="1"/>
    <x v="1"/>
    <x v="2"/>
    <n v="92.36"/>
    <x v="1"/>
    <n v="484.89"/>
    <x v="80"/>
    <x v="0"/>
    <n v="461.8"/>
    <n v="23.09"/>
  </r>
  <r>
    <s v="656-16-1063"/>
    <x v="2"/>
    <x v="1"/>
    <x v="1"/>
    <x v="3"/>
    <n v="46.42"/>
    <x v="6"/>
    <n v="146.22300000000001"/>
    <x v="72"/>
    <x v="2"/>
    <n v="139.26"/>
    <n v="6.9630000000000001"/>
  </r>
  <r>
    <s v="891-58-8335"/>
    <x v="2"/>
    <x v="0"/>
    <x v="1"/>
    <x v="3"/>
    <n v="29.61"/>
    <x v="0"/>
    <n v="217.6335"/>
    <x v="16"/>
    <x v="1"/>
    <n v="207.27"/>
    <n v="10.3635"/>
  </r>
  <r>
    <s v="802-43-8934"/>
    <x v="0"/>
    <x v="1"/>
    <x v="1"/>
    <x v="2"/>
    <n v="18.28"/>
    <x v="8"/>
    <n v="19.193999999999999"/>
    <x v="23"/>
    <x v="2"/>
    <n v="18.28"/>
    <n v="0.91400000000000003"/>
  </r>
  <r>
    <s v="560-30-5617"/>
    <x v="2"/>
    <x v="1"/>
    <x v="1"/>
    <x v="3"/>
    <n v="24.77"/>
    <x v="1"/>
    <n v="130.04249999999999"/>
    <x v="62"/>
    <x v="1"/>
    <n v="123.85"/>
    <n v="6.1924999999999999"/>
  </r>
  <r>
    <s v="319-74-2561"/>
    <x v="0"/>
    <x v="0"/>
    <x v="0"/>
    <x v="1"/>
    <n v="94.64"/>
    <x v="6"/>
    <n v="298.11599999999999"/>
    <x v="81"/>
    <x v="1"/>
    <n v="283.92"/>
    <n v="14.196"/>
  </r>
  <r>
    <s v="549-03-9315"/>
    <x v="2"/>
    <x v="1"/>
    <x v="1"/>
    <x v="5"/>
    <n v="94.87"/>
    <x v="2"/>
    <n v="796.90800000000002"/>
    <x v="12"/>
    <x v="0"/>
    <n v="758.96"/>
    <n v="37.948"/>
  </r>
  <r>
    <s v="790-29-1172"/>
    <x v="2"/>
    <x v="1"/>
    <x v="0"/>
    <x v="4"/>
    <n v="57.34"/>
    <x v="6"/>
    <n v="180.62100000000001"/>
    <x v="24"/>
    <x v="2"/>
    <n v="172.02"/>
    <n v="8.6010000000000009"/>
  </r>
  <r>
    <s v="239-36-3640"/>
    <x v="2"/>
    <x v="1"/>
    <x v="1"/>
    <x v="1"/>
    <n v="45.35"/>
    <x v="3"/>
    <n v="285.70499999999998"/>
    <x v="82"/>
    <x v="0"/>
    <n v="272.10000000000002"/>
    <n v="13.605"/>
  </r>
  <r>
    <s v="468-01-2051"/>
    <x v="2"/>
    <x v="1"/>
    <x v="0"/>
    <x v="4"/>
    <n v="62.08"/>
    <x v="0"/>
    <n v="456.28800000000001"/>
    <x v="43"/>
    <x v="0"/>
    <n v="434.56"/>
    <n v="21.728000000000002"/>
  </r>
  <r>
    <s v="389-25-3394"/>
    <x v="1"/>
    <x v="1"/>
    <x v="1"/>
    <x v="1"/>
    <n v="11.81"/>
    <x v="1"/>
    <n v="62.002499999999998"/>
    <x v="21"/>
    <x v="1"/>
    <n v="59.05"/>
    <n v="2.9525000000000001"/>
  </r>
  <r>
    <s v="279-62-1445"/>
    <x v="1"/>
    <x v="0"/>
    <x v="0"/>
    <x v="5"/>
    <n v="12.54"/>
    <x v="8"/>
    <n v="13.167"/>
    <x v="81"/>
    <x v="1"/>
    <n v="12.54"/>
    <n v="0.627"/>
  </r>
  <r>
    <s v="213-72-6612"/>
    <x v="0"/>
    <x v="1"/>
    <x v="0"/>
    <x v="4"/>
    <n v="43.25"/>
    <x v="5"/>
    <n v="90.825000000000003"/>
    <x v="80"/>
    <x v="1"/>
    <n v="86.5"/>
    <n v="4.3250000000000002"/>
  </r>
  <r>
    <s v="746-68-6593"/>
    <x v="1"/>
    <x v="0"/>
    <x v="1"/>
    <x v="3"/>
    <n v="87.16"/>
    <x v="5"/>
    <n v="183.036"/>
    <x v="83"/>
    <x v="2"/>
    <n v="174.32"/>
    <n v="8.7159999999999993"/>
  </r>
  <r>
    <s v="836-82-5858"/>
    <x v="2"/>
    <x v="0"/>
    <x v="1"/>
    <x v="0"/>
    <n v="69.37"/>
    <x v="9"/>
    <n v="655.54650000000004"/>
    <x v="53"/>
    <x v="0"/>
    <n v="624.33000000000004"/>
    <n v="31.2165"/>
  </r>
  <r>
    <s v="583-72-1480"/>
    <x v="1"/>
    <x v="0"/>
    <x v="1"/>
    <x v="1"/>
    <n v="37.06"/>
    <x v="7"/>
    <n v="155.65199999999999"/>
    <x v="82"/>
    <x v="0"/>
    <n v="148.24"/>
    <n v="7.4119999999999999"/>
  </r>
  <r>
    <s v="466-61-5506"/>
    <x v="2"/>
    <x v="0"/>
    <x v="0"/>
    <x v="1"/>
    <n v="90.7"/>
    <x v="3"/>
    <n v="571.41"/>
    <x v="84"/>
    <x v="1"/>
    <n v="544.20000000000005"/>
    <n v="27.21"/>
  </r>
  <r>
    <s v="721-86-6247"/>
    <x v="0"/>
    <x v="1"/>
    <x v="0"/>
    <x v="2"/>
    <n v="63.42"/>
    <x v="2"/>
    <n v="532.72799999999995"/>
    <x v="16"/>
    <x v="0"/>
    <n v="507.36"/>
    <n v="25.367999999999999"/>
  </r>
  <r>
    <s v="289-65-5721"/>
    <x v="2"/>
    <x v="1"/>
    <x v="0"/>
    <x v="5"/>
    <n v="81.37"/>
    <x v="5"/>
    <n v="170.87700000000001"/>
    <x v="53"/>
    <x v="1"/>
    <n v="162.74"/>
    <n v="8.1370000000000005"/>
  </r>
  <r>
    <s v="545-46-3100"/>
    <x v="2"/>
    <x v="0"/>
    <x v="0"/>
    <x v="1"/>
    <n v="10.59"/>
    <x v="6"/>
    <n v="33.358499999999999"/>
    <x v="41"/>
    <x v="2"/>
    <n v="31.77"/>
    <n v="1.5885"/>
  </r>
  <r>
    <s v="418-02-5978"/>
    <x v="2"/>
    <x v="1"/>
    <x v="0"/>
    <x v="0"/>
    <n v="84.09"/>
    <x v="9"/>
    <n v="794.65049999999997"/>
    <x v="48"/>
    <x v="1"/>
    <n v="756.81"/>
    <n v="37.840499999999999"/>
  </r>
  <r>
    <s v="269-04-5750"/>
    <x v="2"/>
    <x v="0"/>
    <x v="1"/>
    <x v="5"/>
    <n v="73.819999999999993"/>
    <x v="7"/>
    <n v="310.04399999999998"/>
    <x v="81"/>
    <x v="1"/>
    <n v="295.27999999999997"/>
    <n v="14.763999999999999"/>
  </r>
  <r>
    <s v="157-13-5295"/>
    <x v="0"/>
    <x v="0"/>
    <x v="1"/>
    <x v="0"/>
    <n v="51.94"/>
    <x v="4"/>
    <n v="545.37"/>
    <x v="11"/>
    <x v="0"/>
    <n v="519.4"/>
    <n v="25.97"/>
  </r>
  <r>
    <s v="645-78-8093"/>
    <x v="0"/>
    <x v="1"/>
    <x v="1"/>
    <x v="3"/>
    <n v="93.14"/>
    <x v="5"/>
    <n v="195.59399999999999"/>
    <x v="40"/>
    <x v="0"/>
    <n v="186.28"/>
    <n v="9.3140000000000001"/>
  </r>
  <r>
    <s v="211-30-9270"/>
    <x v="1"/>
    <x v="1"/>
    <x v="1"/>
    <x v="0"/>
    <n v="17.41"/>
    <x v="1"/>
    <n v="91.402500000000003"/>
    <x v="26"/>
    <x v="2"/>
    <n v="87.05"/>
    <n v="4.3525"/>
  </r>
  <r>
    <s v="755-12-3214"/>
    <x v="1"/>
    <x v="0"/>
    <x v="0"/>
    <x v="5"/>
    <n v="44.22"/>
    <x v="1"/>
    <n v="232.155"/>
    <x v="19"/>
    <x v="2"/>
    <n v="221.1"/>
    <n v="11.055"/>
  </r>
  <r>
    <s v="346-84-3103"/>
    <x v="2"/>
    <x v="0"/>
    <x v="0"/>
    <x v="1"/>
    <n v="13.22"/>
    <x v="1"/>
    <n v="69.405000000000001"/>
    <x v="22"/>
    <x v="1"/>
    <n v="66.099999999999994"/>
    <n v="3.3050000000000002"/>
  </r>
  <r>
    <s v="478-06-7835"/>
    <x v="0"/>
    <x v="1"/>
    <x v="1"/>
    <x v="5"/>
    <n v="89.69"/>
    <x v="8"/>
    <n v="94.174499999999995"/>
    <x v="83"/>
    <x v="0"/>
    <n v="89.69"/>
    <n v="4.4844999999999997"/>
  </r>
  <r>
    <s v="540-11-4336"/>
    <x v="0"/>
    <x v="1"/>
    <x v="0"/>
    <x v="4"/>
    <n v="24.94"/>
    <x v="9"/>
    <n v="235.68299999999999"/>
    <x v="83"/>
    <x v="2"/>
    <n v="224.46"/>
    <n v="11.223000000000001"/>
  </r>
  <r>
    <s v="448-81-5016"/>
    <x v="0"/>
    <x v="1"/>
    <x v="1"/>
    <x v="0"/>
    <n v="59.77"/>
    <x v="5"/>
    <n v="125.517"/>
    <x v="16"/>
    <x v="2"/>
    <n v="119.54"/>
    <n v="5.9770000000000003"/>
  </r>
  <r>
    <s v="142-72-4741"/>
    <x v="1"/>
    <x v="0"/>
    <x v="1"/>
    <x v="5"/>
    <n v="93.2"/>
    <x v="5"/>
    <n v="195.72"/>
    <x v="38"/>
    <x v="2"/>
    <n v="186.4"/>
    <n v="9.32"/>
  </r>
  <r>
    <s v="217-58-1179"/>
    <x v="0"/>
    <x v="0"/>
    <x v="1"/>
    <x v="2"/>
    <n v="62.65"/>
    <x v="7"/>
    <n v="263.13"/>
    <x v="0"/>
    <x v="1"/>
    <n v="250.6"/>
    <n v="12.53"/>
  </r>
  <r>
    <s v="376-02-8238"/>
    <x v="2"/>
    <x v="1"/>
    <x v="1"/>
    <x v="2"/>
    <n v="93.87"/>
    <x v="2"/>
    <n v="788.50800000000004"/>
    <x v="30"/>
    <x v="2"/>
    <n v="750.96"/>
    <n v="37.548000000000002"/>
  </r>
  <r>
    <s v="530-90-9855"/>
    <x v="0"/>
    <x v="0"/>
    <x v="1"/>
    <x v="2"/>
    <n v="47.59"/>
    <x v="2"/>
    <n v="399.75599999999997"/>
    <x v="17"/>
    <x v="1"/>
    <n v="380.72"/>
    <n v="19.036000000000001"/>
  </r>
  <r>
    <s v="866-05-7563"/>
    <x v="2"/>
    <x v="0"/>
    <x v="0"/>
    <x v="1"/>
    <n v="81.400000000000006"/>
    <x v="6"/>
    <n v="256.41000000000003"/>
    <x v="57"/>
    <x v="1"/>
    <n v="244.2"/>
    <n v="12.21"/>
  </r>
  <r>
    <s v="604-70-6476"/>
    <x v="0"/>
    <x v="0"/>
    <x v="1"/>
    <x v="5"/>
    <n v="17.940000000000001"/>
    <x v="1"/>
    <n v="94.185000000000002"/>
    <x v="54"/>
    <x v="0"/>
    <n v="89.7"/>
    <n v="4.4850000000000003"/>
  </r>
  <r>
    <s v="799-71-1548"/>
    <x v="0"/>
    <x v="0"/>
    <x v="1"/>
    <x v="1"/>
    <n v="77.72"/>
    <x v="7"/>
    <n v="326.42399999999998"/>
    <x v="27"/>
    <x v="2"/>
    <n v="310.88"/>
    <n v="15.544"/>
  </r>
  <r>
    <s v="785-13-7708"/>
    <x v="2"/>
    <x v="1"/>
    <x v="1"/>
    <x v="4"/>
    <n v="73.06"/>
    <x v="0"/>
    <n v="536.99099999999999"/>
    <x v="78"/>
    <x v="2"/>
    <n v="511.42"/>
    <n v="25.571000000000002"/>
  </r>
  <r>
    <s v="845-51-0542"/>
    <x v="2"/>
    <x v="0"/>
    <x v="1"/>
    <x v="4"/>
    <n v="46.55"/>
    <x v="9"/>
    <n v="439.89749999999998"/>
    <x v="30"/>
    <x v="0"/>
    <n v="418.95"/>
    <n v="20.947500000000002"/>
  </r>
  <r>
    <s v="662-47-5456"/>
    <x v="1"/>
    <x v="0"/>
    <x v="1"/>
    <x v="5"/>
    <n v="35.19"/>
    <x v="4"/>
    <n v="369.495"/>
    <x v="85"/>
    <x v="2"/>
    <n v="351.9"/>
    <n v="17.594999999999999"/>
  </r>
  <r>
    <s v="883-17-4236"/>
    <x v="1"/>
    <x v="1"/>
    <x v="1"/>
    <x v="3"/>
    <n v="14.39"/>
    <x v="5"/>
    <n v="30.219000000000001"/>
    <x v="22"/>
    <x v="2"/>
    <n v="28.78"/>
    <n v="1.4390000000000001"/>
  </r>
  <r>
    <s v="290-68-2984"/>
    <x v="0"/>
    <x v="1"/>
    <x v="1"/>
    <x v="2"/>
    <n v="23.75"/>
    <x v="7"/>
    <n v="99.75"/>
    <x v="32"/>
    <x v="1"/>
    <n v="95"/>
    <n v="4.75"/>
  </r>
  <r>
    <s v="704-11-6354"/>
    <x v="0"/>
    <x v="0"/>
    <x v="1"/>
    <x v="2"/>
    <n v="58.9"/>
    <x v="2"/>
    <n v="494.76"/>
    <x v="47"/>
    <x v="1"/>
    <n v="471.2"/>
    <n v="23.56"/>
  </r>
  <r>
    <s v="110-48-7033"/>
    <x v="2"/>
    <x v="0"/>
    <x v="1"/>
    <x v="5"/>
    <n v="32.619999999999997"/>
    <x v="7"/>
    <n v="137.00399999999999"/>
    <x v="71"/>
    <x v="1"/>
    <n v="130.47999999999999"/>
    <n v="6.524"/>
  </r>
  <r>
    <s v="366-93-0948"/>
    <x v="0"/>
    <x v="0"/>
    <x v="1"/>
    <x v="1"/>
    <n v="66.349999999999994"/>
    <x v="8"/>
    <n v="69.667500000000004"/>
    <x v="82"/>
    <x v="2"/>
    <n v="66.349999999999994"/>
    <n v="3.3174999999999999"/>
  </r>
  <r>
    <s v="729-09-9681"/>
    <x v="0"/>
    <x v="0"/>
    <x v="1"/>
    <x v="2"/>
    <n v="25.91"/>
    <x v="3"/>
    <n v="163.233"/>
    <x v="63"/>
    <x v="0"/>
    <n v="155.46"/>
    <n v="7.7729999999999997"/>
  </r>
  <r>
    <s v="151-16-1484"/>
    <x v="0"/>
    <x v="0"/>
    <x v="1"/>
    <x v="1"/>
    <n v="32.25"/>
    <x v="7"/>
    <n v="135.44999999999999"/>
    <x v="77"/>
    <x v="0"/>
    <n v="129"/>
    <n v="6.45"/>
  </r>
  <r>
    <s v="380-94-4661"/>
    <x v="1"/>
    <x v="0"/>
    <x v="1"/>
    <x v="1"/>
    <n v="65.94"/>
    <x v="7"/>
    <n v="276.94799999999998"/>
    <x v="13"/>
    <x v="2"/>
    <n v="263.76"/>
    <n v="13.188000000000001"/>
  </r>
  <r>
    <s v="850-41-9669"/>
    <x v="0"/>
    <x v="1"/>
    <x v="0"/>
    <x v="1"/>
    <n v="75.06"/>
    <x v="9"/>
    <n v="709.31700000000001"/>
    <x v="35"/>
    <x v="0"/>
    <n v="675.54"/>
    <n v="33.777000000000001"/>
  </r>
  <r>
    <s v="821-07-3596"/>
    <x v="1"/>
    <x v="1"/>
    <x v="0"/>
    <x v="5"/>
    <n v="16.45"/>
    <x v="7"/>
    <n v="69.09"/>
    <x v="37"/>
    <x v="0"/>
    <n v="65.8"/>
    <n v="3.29"/>
  </r>
  <r>
    <s v="655-85-5130"/>
    <x v="2"/>
    <x v="0"/>
    <x v="0"/>
    <x v="5"/>
    <n v="38.299999999999997"/>
    <x v="7"/>
    <n v="160.86000000000001"/>
    <x v="45"/>
    <x v="1"/>
    <n v="153.19999999999999"/>
    <n v="7.66"/>
  </r>
  <r>
    <s v="447-15-7839"/>
    <x v="0"/>
    <x v="0"/>
    <x v="0"/>
    <x v="3"/>
    <n v="22.24"/>
    <x v="4"/>
    <n v="233.52"/>
    <x v="57"/>
    <x v="1"/>
    <n v="222.4"/>
    <n v="11.12"/>
  </r>
  <r>
    <s v="154-74-7179"/>
    <x v="2"/>
    <x v="1"/>
    <x v="1"/>
    <x v="3"/>
    <n v="54.45"/>
    <x v="8"/>
    <n v="57.172499999999999"/>
    <x v="84"/>
    <x v="0"/>
    <n v="54.45"/>
    <n v="2.7225000000000001"/>
  </r>
  <r>
    <s v="253-12-6086"/>
    <x v="0"/>
    <x v="0"/>
    <x v="1"/>
    <x v="3"/>
    <n v="98.4"/>
    <x v="0"/>
    <n v="723.24"/>
    <x v="41"/>
    <x v="2"/>
    <n v="688.8"/>
    <n v="34.44"/>
  </r>
  <r>
    <s v="808-65-0703"/>
    <x v="1"/>
    <x v="1"/>
    <x v="1"/>
    <x v="2"/>
    <n v="35.47"/>
    <x v="7"/>
    <n v="148.97399999999999"/>
    <x v="86"/>
    <x v="2"/>
    <n v="141.88"/>
    <n v="7.0940000000000003"/>
  </r>
  <r>
    <s v="571-94-0759"/>
    <x v="2"/>
    <x v="0"/>
    <x v="0"/>
    <x v="4"/>
    <n v="74.599999999999994"/>
    <x v="4"/>
    <n v="783.3"/>
    <x v="66"/>
    <x v="1"/>
    <n v="746"/>
    <n v="37.299999999999997"/>
  </r>
  <r>
    <s v="144-51-6085"/>
    <x v="0"/>
    <x v="0"/>
    <x v="1"/>
    <x v="2"/>
    <n v="70.739999999999995"/>
    <x v="7"/>
    <n v="297.108"/>
    <x v="0"/>
    <x v="2"/>
    <n v="282.95999999999998"/>
    <n v="14.148"/>
  </r>
  <r>
    <s v="731-14-2199"/>
    <x v="0"/>
    <x v="0"/>
    <x v="0"/>
    <x v="2"/>
    <n v="35.54"/>
    <x v="4"/>
    <n v="373.17"/>
    <x v="72"/>
    <x v="0"/>
    <n v="355.4"/>
    <n v="17.77"/>
  </r>
  <r>
    <s v="783-09-1637"/>
    <x v="2"/>
    <x v="1"/>
    <x v="0"/>
    <x v="3"/>
    <n v="67.430000000000007"/>
    <x v="1"/>
    <n v="354.00749999999999"/>
    <x v="43"/>
    <x v="0"/>
    <n v="337.15"/>
    <n v="16.857500000000002"/>
  </r>
  <r>
    <s v="687-15-1097"/>
    <x v="1"/>
    <x v="0"/>
    <x v="0"/>
    <x v="0"/>
    <n v="21.12"/>
    <x v="5"/>
    <n v="44.351999999999997"/>
    <x v="75"/>
    <x v="1"/>
    <n v="42.24"/>
    <n v="2.1120000000000001"/>
  </r>
  <r>
    <s v="126-54-1082"/>
    <x v="0"/>
    <x v="0"/>
    <x v="0"/>
    <x v="2"/>
    <n v="21.54"/>
    <x v="9"/>
    <n v="203.553"/>
    <x v="27"/>
    <x v="2"/>
    <n v="193.86"/>
    <n v="9.6929999999999996"/>
  </r>
  <r>
    <s v="633-91-1052"/>
    <x v="0"/>
    <x v="1"/>
    <x v="0"/>
    <x v="2"/>
    <n v="12.03"/>
    <x v="5"/>
    <n v="25.263000000000002"/>
    <x v="3"/>
    <x v="1"/>
    <n v="24.06"/>
    <n v="1.2030000000000001"/>
  </r>
  <r>
    <s v="477-24-6490"/>
    <x v="2"/>
    <x v="1"/>
    <x v="0"/>
    <x v="0"/>
    <n v="99.71"/>
    <x v="3"/>
    <n v="628.173"/>
    <x v="84"/>
    <x v="0"/>
    <n v="598.26"/>
    <n v="29.913"/>
  </r>
  <r>
    <s v="566-19-5475"/>
    <x v="2"/>
    <x v="1"/>
    <x v="1"/>
    <x v="5"/>
    <n v="47.97"/>
    <x v="0"/>
    <n v="352.5795"/>
    <x v="27"/>
    <x v="1"/>
    <n v="335.79"/>
    <n v="16.7895"/>
  </r>
  <r>
    <s v="526-86-8552"/>
    <x v="1"/>
    <x v="0"/>
    <x v="0"/>
    <x v="2"/>
    <n v="21.82"/>
    <x v="4"/>
    <n v="229.11"/>
    <x v="27"/>
    <x v="1"/>
    <n v="218.2"/>
    <n v="10.91"/>
  </r>
  <r>
    <s v="376-56-3573"/>
    <x v="1"/>
    <x v="1"/>
    <x v="0"/>
    <x v="5"/>
    <n v="95.42"/>
    <x v="7"/>
    <n v="400.76400000000001"/>
    <x v="30"/>
    <x v="0"/>
    <n v="381.68"/>
    <n v="19.084"/>
  </r>
  <r>
    <s v="537-72-0426"/>
    <x v="1"/>
    <x v="0"/>
    <x v="1"/>
    <x v="5"/>
    <n v="70.989999999999995"/>
    <x v="4"/>
    <n v="745.39499999999998"/>
    <x v="80"/>
    <x v="1"/>
    <n v="709.9"/>
    <n v="35.494999999999997"/>
  </r>
  <r>
    <s v="828-61-5674"/>
    <x v="0"/>
    <x v="0"/>
    <x v="1"/>
    <x v="3"/>
    <n v="44.02"/>
    <x v="4"/>
    <n v="462.21"/>
    <x v="80"/>
    <x v="2"/>
    <n v="440.2"/>
    <n v="22.01"/>
  </r>
  <r>
    <s v="136-08-6195"/>
    <x v="0"/>
    <x v="1"/>
    <x v="0"/>
    <x v="2"/>
    <n v="69.959999999999994"/>
    <x v="2"/>
    <n v="587.66399999999999"/>
    <x v="42"/>
    <x v="2"/>
    <n v="559.67999999999995"/>
    <n v="27.984000000000002"/>
  </r>
  <r>
    <s v="523-38-0215"/>
    <x v="1"/>
    <x v="1"/>
    <x v="1"/>
    <x v="2"/>
    <n v="37"/>
    <x v="8"/>
    <n v="38.85"/>
    <x v="43"/>
    <x v="2"/>
    <n v="37"/>
    <n v="1.85"/>
  </r>
  <r>
    <s v="490-29-1201"/>
    <x v="0"/>
    <x v="1"/>
    <x v="0"/>
    <x v="3"/>
    <n v="15.34"/>
    <x v="8"/>
    <n v="16.106999999999999"/>
    <x v="47"/>
    <x v="1"/>
    <n v="15.34"/>
    <n v="0.76700000000000002"/>
  </r>
  <r>
    <s v="667-92-0055"/>
    <x v="0"/>
    <x v="0"/>
    <x v="1"/>
    <x v="0"/>
    <n v="99.83"/>
    <x v="3"/>
    <n v="628.92899999999997"/>
    <x v="31"/>
    <x v="0"/>
    <n v="598.98"/>
    <n v="29.949000000000002"/>
  </r>
  <r>
    <s v="565-17-3836"/>
    <x v="0"/>
    <x v="0"/>
    <x v="0"/>
    <x v="0"/>
    <n v="47.67"/>
    <x v="7"/>
    <n v="200.214"/>
    <x v="41"/>
    <x v="1"/>
    <n v="190.68"/>
    <n v="9.5340000000000007"/>
  </r>
  <r>
    <s v="498-41-1961"/>
    <x v="2"/>
    <x v="1"/>
    <x v="1"/>
    <x v="0"/>
    <n v="66.680000000000007"/>
    <x v="1"/>
    <n v="350.07"/>
    <x v="9"/>
    <x v="1"/>
    <n v="333.4"/>
    <n v="16.670000000000002"/>
  </r>
  <r>
    <s v="593-95-4461"/>
    <x v="1"/>
    <x v="0"/>
    <x v="1"/>
    <x v="2"/>
    <n v="74.86"/>
    <x v="8"/>
    <n v="78.602999999999994"/>
    <x v="62"/>
    <x v="1"/>
    <n v="74.86"/>
    <n v="3.7429999999999999"/>
  </r>
  <r>
    <s v="226-71-3580"/>
    <x v="1"/>
    <x v="1"/>
    <x v="0"/>
    <x v="3"/>
    <n v="23.75"/>
    <x v="9"/>
    <n v="224.4375"/>
    <x v="82"/>
    <x v="1"/>
    <n v="213.75"/>
    <n v="10.6875"/>
  </r>
  <r>
    <s v="283-79-9594"/>
    <x v="2"/>
    <x v="1"/>
    <x v="0"/>
    <x v="4"/>
    <n v="48.51"/>
    <x v="0"/>
    <n v="356.54849999999999"/>
    <x v="25"/>
    <x v="2"/>
    <n v="339.57"/>
    <n v="16.9785"/>
  </r>
  <r>
    <s v="430-60-3493"/>
    <x v="0"/>
    <x v="0"/>
    <x v="0"/>
    <x v="2"/>
    <n v="94.88"/>
    <x v="0"/>
    <n v="697.36800000000005"/>
    <x v="36"/>
    <x v="1"/>
    <n v="664.16"/>
    <n v="33.207999999999998"/>
  </r>
  <r>
    <s v="139-20-0155"/>
    <x v="2"/>
    <x v="0"/>
    <x v="1"/>
    <x v="1"/>
    <n v="40.299999999999997"/>
    <x v="4"/>
    <n v="423.15"/>
    <x v="46"/>
    <x v="2"/>
    <n v="403"/>
    <n v="20.149999999999999"/>
  </r>
  <r>
    <s v="558-80-4082"/>
    <x v="1"/>
    <x v="1"/>
    <x v="1"/>
    <x v="1"/>
    <n v="27.85"/>
    <x v="0"/>
    <n v="204.69749999999999"/>
    <x v="86"/>
    <x v="0"/>
    <n v="194.95"/>
    <n v="9.7475000000000005"/>
  </r>
  <r>
    <s v="278-97-7759"/>
    <x v="0"/>
    <x v="0"/>
    <x v="0"/>
    <x v="1"/>
    <n v="62.48"/>
    <x v="8"/>
    <n v="65.603999999999999"/>
    <x v="67"/>
    <x v="1"/>
    <n v="62.48"/>
    <n v="3.1240000000000001"/>
  </r>
  <r>
    <s v="316-68-6352"/>
    <x v="0"/>
    <x v="0"/>
    <x v="0"/>
    <x v="4"/>
    <n v="36.36"/>
    <x v="5"/>
    <n v="76.355999999999995"/>
    <x v="18"/>
    <x v="1"/>
    <n v="72.72"/>
    <n v="3.6360000000000001"/>
  </r>
  <r>
    <s v="585-03-5943"/>
    <x v="2"/>
    <x v="1"/>
    <x v="1"/>
    <x v="0"/>
    <n v="18.11"/>
    <x v="4"/>
    <n v="190.155"/>
    <x v="45"/>
    <x v="0"/>
    <n v="181.1"/>
    <n v="9.0549999999999997"/>
  </r>
  <r>
    <s v="211-05-0490"/>
    <x v="1"/>
    <x v="0"/>
    <x v="0"/>
    <x v="1"/>
    <n v="51.92"/>
    <x v="1"/>
    <n v="272.58"/>
    <x v="2"/>
    <x v="1"/>
    <n v="259.60000000000002"/>
    <n v="12.98"/>
  </r>
  <r>
    <s v="727-75-6477"/>
    <x v="1"/>
    <x v="1"/>
    <x v="1"/>
    <x v="1"/>
    <n v="28.84"/>
    <x v="7"/>
    <n v="121.128"/>
    <x v="14"/>
    <x v="1"/>
    <n v="115.36"/>
    <n v="5.7679999999999998"/>
  </r>
  <r>
    <s v="744-02-5987"/>
    <x v="0"/>
    <x v="0"/>
    <x v="1"/>
    <x v="2"/>
    <n v="78.38"/>
    <x v="3"/>
    <n v="493.79399999999998"/>
    <x v="8"/>
    <x v="0"/>
    <n v="470.28"/>
    <n v="23.513999999999999"/>
  </r>
  <r>
    <s v="307-83-9164"/>
    <x v="0"/>
    <x v="0"/>
    <x v="1"/>
    <x v="2"/>
    <n v="60.01"/>
    <x v="7"/>
    <n v="252.042"/>
    <x v="25"/>
    <x v="1"/>
    <n v="240.04"/>
    <n v="12.002000000000001"/>
  </r>
  <r>
    <s v="779-06-0012"/>
    <x v="1"/>
    <x v="0"/>
    <x v="0"/>
    <x v="2"/>
    <n v="88.61"/>
    <x v="8"/>
    <n v="93.040499999999994"/>
    <x v="64"/>
    <x v="1"/>
    <n v="88.61"/>
    <n v="4.4305000000000003"/>
  </r>
  <r>
    <s v="446-47-6729"/>
    <x v="1"/>
    <x v="1"/>
    <x v="1"/>
    <x v="5"/>
    <n v="99.82"/>
    <x v="5"/>
    <n v="209.62200000000001"/>
    <x v="56"/>
    <x v="2"/>
    <n v="199.64"/>
    <n v="9.9819999999999993"/>
  </r>
  <r>
    <s v="573-10-3877"/>
    <x v="2"/>
    <x v="0"/>
    <x v="1"/>
    <x v="0"/>
    <n v="39.01"/>
    <x v="8"/>
    <n v="40.960500000000003"/>
    <x v="41"/>
    <x v="2"/>
    <n v="39.01"/>
    <n v="1.9504999999999999"/>
  </r>
  <r>
    <s v="735-06-4124"/>
    <x v="1"/>
    <x v="1"/>
    <x v="1"/>
    <x v="4"/>
    <n v="48.61"/>
    <x v="8"/>
    <n v="51.040500000000002"/>
    <x v="6"/>
    <x v="1"/>
    <n v="48.61"/>
    <n v="2.4304999999999999"/>
  </r>
  <r>
    <s v="439-54-7422"/>
    <x v="0"/>
    <x v="1"/>
    <x v="0"/>
    <x v="1"/>
    <n v="51.19"/>
    <x v="7"/>
    <n v="214.99799999999999"/>
    <x v="79"/>
    <x v="2"/>
    <n v="204.76"/>
    <n v="10.238"/>
  </r>
  <r>
    <s v="396-90-2219"/>
    <x v="2"/>
    <x v="1"/>
    <x v="0"/>
    <x v="1"/>
    <n v="14.96"/>
    <x v="2"/>
    <n v="125.664"/>
    <x v="55"/>
    <x v="1"/>
    <n v="119.68"/>
    <n v="5.984"/>
  </r>
  <r>
    <s v="411-77-0180"/>
    <x v="0"/>
    <x v="0"/>
    <x v="1"/>
    <x v="1"/>
    <n v="72.2"/>
    <x v="0"/>
    <n v="530.66999999999996"/>
    <x v="58"/>
    <x v="0"/>
    <n v="505.4"/>
    <n v="25.27"/>
  </r>
  <r>
    <s v="286-01-5402"/>
    <x v="0"/>
    <x v="1"/>
    <x v="0"/>
    <x v="3"/>
    <n v="40.229999999999997"/>
    <x v="0"/>
    <n v="295.69049999999999"/>
    <x v="73"/>
    <x v="1"/>
    <n v="281.61"/>
    <n v="14.080500000000001"/>
  </r>
  <r>
    <s v="803-17-8013"/>
    <x v="0"/>
    <x v="0"/>
    <x v="0"/>
    <x v="2"/>
    <n v="88.79"/>
    <x v="2"/>
    <n v="745.83600000000001"/>
    <x v="21"/>
    <x v="1"/>
    <n v="710.32"/>
    <n v="35.515999999999998"/>
  </r>
  <r>
    <s v="512-98-1403"/>
    <x v="0"/>
    <x v="0"/>
    <x v="0"/>
    <x v="1"/>
    <n v="26.48"/>
    <x v="6"/>
    <n v="83.412000000000006"/>
    <x v="76"/>
    <x v="0"/>
    <n v="79.44"/>
    <n v="3.972"/>
  </r>
  <r>
    <s v="848-42-2560"/>
    <x v="0"/>
    <x v="1"/>
    <x v="0"/>
    <x v="5"/>
    <n v="81.91"/>
    <x v="5"/>
    <n v="172.011"/>
    <x v="19"/>
    <x v="1"/>
    <n v="163.82"/>
    <n v="8.1910000000000007"/>
  </r>
  <r>
    <s v="532-59-7201"/>
    <x v="2"/>
    <x v="0"/>
    <x v="1"/>
    <x v="3"/>
    <n v="79.930000000000007"/>
    <x v="3"/>
    <n v="503.55900000000003"/>
    <x v="82"/>
    <x v="1"/>
    <n v="479.58"/>
    <n v="23.978999999999999"/>
  </r>
  <r>
    <s v="181-94-6432"/>
    <x v="1"/>
    <x v="0"/>
    <x v="1"/>
    <x v="5"/>
    <n v="69.33"/>
    <x v="5"/>
    <n v="145.59299999999999"/>
    <x v="63"/>
    <x v="0"/>
    <n v="138.66"/>
    <n v="6.9329999999999998"/>
  </r>
  <r>
    <s v="870-76-1733"/>
    <x v="0"/>
    <x v="0"/>
    <x v="0"/>
    <x v="4"/>
    <n v="14.23"/>
    <x v="1"/>
    <n v="74.707499999999996"/>
    <x v="60"/>
    <x v="2"/>
    <n v="71.150000000000006"/>
    <n v="3.5575000000000001"/>
  </r>
  <r>
    <s v="423-64-4619"/>
    <x v="0"/>
    <x v="0"/>
    <x v="0"/>
    <x v="0"/>
    <n v="15.55"/>
    <x v="9"/>
    <n v="146.94749999999999"/>
    <x v="37"/>
    <x v="1"/>
    <n v="139.94999999999999"/>
    <n v="6.9974999999999996"/>
  </r>
  <r>
    <s v="227-07-4446"/>
    <x v="1"/>
    <x v="0"/>
    <x v="0"/>
    <x v="1"/>
    <n v="78.13"/>
    <x v="4"/>
    <n v="820.36500000000001"/>
    <x v="34"/>
    <x v="1"/>
    <n v="781.3"/>
    <n v="39.064999999999998"/>
  </r>
  <r>
    <s v="174-36-3675"/>
    <x v="1"/>
    <x v="0"/>
    <x v="1"/>
    <x v="4"/>
    <n v="99.37"/>
    <x v="5"/>
    <n v="208.67699999999999"/>
    <x v="44"/>
    <x v="1"/>
    <n v="198.74"/>
    <n v="9.9369999999999994"/>
  </r>
  <r>
    <s v="428-83-5800"/>
    <x v="1"/>
    <x v="0"/>
    <x v="0"/>
    <x v="4"/>
    <n v="21.08"/>
    <x v="6"/>
    <n v="66.402000000000001"/>
    <x v="57"/>
    <x v="1"/>
    <n v="63.24"/>
    <n v="3.1619999999999999"/>
  </r>
  <r>
    <s v="603-07-0961"/>
    <x v="1"/>
    <x v="0"/>
    <x v="1"/>
    <x v="1"/>
    <n v="74.790000000000006"/>
    <x v="1"/>
    <n v="392.64749999999998"/>
    <x v="8"/>
    <x v="1"/>
    <n v="373.95"/>
    <n v="18.697500000000002"/>
  </r>
  <r>
    <s v="704-20-4138"/>
    <x v="1"/>
    <x v="0"/>
    <x v="0"/>
    <x v="0"/>
    <n v="29.67"/>
    <x v="0"/>
    <n v="218.0745"/>
    <x v="16"/>
    <x v="2"/>
    <n v="207.69"/>
    <n v="10.384499999999999"/>
  </r>
  <r>
    <s v="787-15-1757"/>
    <x v="1"/>
    <x v="0"/>
    <x v="1"/>
    <x v="0"/>
    <n v="44.07"/>
    <x v="7"/>
    <n v="185.09399999999999"/>
    <x v="67"/>
    <x v="0"/>
    <n v="176.28"/>
    <n v="8.8140000000000001"/>
  </r>
  <r>
    <s v="649-11-3678"/>
    <x v="1"/>
    <x v="1"/>
    <x v="0"/>
    <x v="4"/>
    <n v="22.93"/>
    <x v="9"/>
    <n v="216.6885"/>
    <x v="84"/>
    <x v="1"/>
    <n v="206.37"/>
    <n v="10.3185"/>
  </r>
  <r>
    <s v="622-20-1945"/>
    <x v="1"/>
    <x v="1"/>
    <x v="0"/>
    <x v="0"/>
    <n v="39.42"/>
    <x v="8"/>
    <n v="41.390999999999998"/>
    <x v="68"/>
    <x v="1"/>
    <n v="39.42"/>
    <n v="1.9710000000000001"/>
  </r>
  <r>
    <s v="372-94-8041"/>
    <x v="0"/>
    <x v="1"/>
    <x v="1"/>
    <x v="0"/>
    <n v="15.26"/>
    <x v="3"/>
    <n v="96.138000000000005"/>
    <x v="42"/>
    <x v="0"/>
    <n v="91.56"/>
    <n v="4.5780000000000003"/>
  </r>
  <r>
    <s v="563-91-7120"/>
    <x v="0"/>
    <x v="1"/>
    <x v="0"/>
    <x v="5"/>
    <n v="61.77"/>
    <x v="1"/>
    <n v="324.29250000000002"/>
    <x v="1"/>
    <x v="1"/>
    <n v="308.85000000000002"/>
    <n v="15.442500000000001"/>
  </r>
  <r>
    <s v="746-54-5508"/>
    <x v="0"/>
    <x v="1"/>
    <x v="1"/>
    <x v="2"/>
    <n v="21.52"/>
    <x v="3"/>
    <n v="135.57599999999999"/>
    <x v="29"/>
    <x v="2"/>
    <n v="129.12"/>
    <n v="6.4560000000000004"/>
  </r>
  <r>
    <s v="276-54-0879"/>
    <x v="2"/>
    <x v="1"/>
    <x v="1"/>
    <x v="3"/>
    <n v="97.74"/>
    <x v="7"/>
    <n v="410.50799999999998"/>
    <x v="41"/>
    <x v="0"/>
    <n v="390.96"/>
    <n v="19.547999999999998"/>
  </r>
  <r>
    <s v="815-11-1168"/>
    <x v="0"/>
    <x v="0"/>
    <x v="0"/>
    <x v="4"/>
    <n v="99.78"/>
    <x v="1"/>
    <n v="523.84500000000003"/>
    <x v="11"/>
    <x v="1"/>
    <n v="498.9"/>
    <n v="24.945"/>
  </r>
  <r>
    <s v="719-76-3868"/>
    <x v="1"/>
    <x v="0"/>
    <x v="0"/>
    <x v="4"/>
    <n v="94.26"/>
    <x v="7"/>
    <n v="395.892"/>
    <x v="41"/>
    <x v="1"/>
    <n v="377.04"/>
    <n v="18.852"/>
  </r>
  <r>
    <s v="730-61-8757"/>
    <x v="2"/>
    <x v="0"/>
    <x v="1"/>
    <x v="0"/>
    <n v="51.13"/>
    <x v="7"/>
    <n v="214.74600000000001"/>
    <x v="25"/>
    <x v="2"/>
    <n v="204.52"/>
    <n v="10.226000000000001"/>
  </r>
  <r>
    <s v="340-66-0321"/>
    <x v="0"/>
    <x v="0"/>
    <x v="1"/>
    <x v="1"/>
    <n v="36.36"/>
    <x v="7"/>
    <n v="152.71199999999999"/>
    <x v="5"/>
    <x v="1"/>
    <n v="145.44"/>
    <n v="7.2720000000000002"/>
  </r>
  <r>
    <s v="868-81-1752"/>
    <x v="2"/>
    <x v="1"/>
    <x v="1"/>
    <x v="2"/>
    <n v="22.02"/>
    <x v="9"/>
    <n v="208.089"/>
    <x v="13"/>
    <x v="1"/>
    <n v="198.18"/>
    <n v="9.9090000000000007"/>
  </r>
  <r>
    <s v="634-97-8956"/>
    <x v="0"/>
    <x v="1"/>
    <x v="1"/>
    <x v="4"/>
    <n v="32.9"/>
    <x v="6"/>
    <n v="103.63500000000001"/>
    <x v="21"/>
    <x v="2"/>
    <n v="98.7"/>
    <n v="4.9349999999999996"/>
  </r>
  <r>
    <s v="566-71-1091"/>
    <x v="0"/>
    <x v="1"/>
    <x v="1"/>
    <x v="5"/>
    <n v="77.02"/>
    <x v="1"/>
    <n v="404.35500000000002"/>
    <x v="36"/>
    <x v="1"/>
    <n v="385.1"/>
    <n v="19.254999999999999"/>
  </r>
  <r>
    <s v="442-48-3607"/>
    <x v="0"/>
    <x v="0"/>
    <x v="1"/>
    <x v="4"/>
    <n v="23.48"/>
    <x v="5"/>
    <n v="49.308"/>
    <x v="86"/>
    <x v="2"/>
    <n v="46.96"/>
    <n v="2.3479999999999999"/>
  </r>
  <r>
    <s v="835-16-0096"/>
    <x v="1"/>
    <x v="0"/>
    <x v="1"/>
    <x v="3"/>
    <n v="14.7"/>
    <x v="1"/>
    <n v="77.174999999999997"/>
    <x v="62"/>
    <x v="0"/>
    <n v="73.5"/>
    <n v="3.6749999999999998"/>
  </r>
  <r>
    <s v="527-09-6272"/>
    <x v="0"/>
    <x v="0"/>
    <x v="0"/>
    <x v="1"/>
    <n v="28.45"/>
    <x v="1"/>
    <n v="149.36250000000001"/>
    <x v="76"/>
    <x v="2"/>
    <n v="142.25"/>
    <n v="7.1124999999999998"/>
  </r>
  <r>
    <s v="898-04-2717"/>
    <x v="0"/>
    <x v="1"/>
    <x v="1"/>
    <x v="5"/>
    <n v="76.400000000000006"/>
    <x v="9"/>
    <n v="721.98"/>
    <x v="35"/>
    <x v="0"/>
    <n v="687.6"/>
    <n v="34.380000000000003"/>
  </r>
  <r>
    <s v="692-27-8933"/>
    <x v="2"/>
    <x v="1"/>
    <x v="0"/>
    <x v="3"/>
    <n v="57.95"/>
    <x v="3"/>
    <n v="365.08499999999998"/>
    <x v="7"/>
    <x v="1"/>
    <n v="347.7"/>
    <n v="17.385000000000002"/>
  </r>
  <r>
    <s v="633-09-3463"/>
    <x v="1"/>
    <x v="1"/>
    <x v="0"/>
    <x v="1"/>
    <n v="47.65"/>
    <x v="6"/>
    <n v="150.0975"/>
    <x v="61"/>
    <x v="2"/>
    <n v="142.94999999999999"/>
    <n v="7.1475"/>
  </r>
  <r>
    <s v="374-17-3652"/>
    <x v="2"/>
    <x v="0"/>
    <x v="0"/>
    <x v="4"/>
    <n v="42.82"/>
    <x v="9"/>
    <n v="404.649"/>
    <x v="63"/>
    <x v="2"/>
    <n v="385.38"/>
    <n v="19.268999999999998"/>
  </r>
  <r>
    <s v="378-07-7001"/>
    <x v="2"/>
    <x v="0"/>
    <x v="1"/>
    <x v="1"/>
    <n v="48.09"/>
    <x v="6"/>
    <n v="151.48349999999999"/>
    <x v="34"/>
    <x v="2"/>
    <n v="144.27000000000001"/>
    <n v="7.2134999999999998"/>
  </r>
  <r>
    <s v="433-75-6987"/>
    <x v="2"/>
    <x v="0"/>
    <x v="0"/>
    <x v="0"/>
    <n v="55.97"/>
    <x v="0"/>
    <n v="411.37950000000001"/>
    <x v="19"/>
    <x v="0"/>
    <n v="391.79"/>
    <n v="19.589500000000001"/>
  </r>
  <r>
    <s v="873-95-4984"/>
    <x v="2"/>
    <x v="0"/>
    <x v="0"/>
    <x v="0"/>
    <n v="76.900000000000006"/>
    <x v="0"/>
    <n v="565.21500000000003"/>
    <x v="42"/>
    <x v="1"/>
    <n v="538.29999999999995"/>
    <n v="26.914999999999999"/>
  </r>
  <r>
    <s v="416-13-5917"/>
    <x v="1"/>
    <x v="1"/>
    <x v="0"/>
    <x v="4"/>
    <n v="97.03"/>
    <x v="1"/>
    <n v="509.40750000000003"/>
    <x v="74"/>
    <x v="0"/>
    <n v="485.15"/>
    <n v="24.2575"/>
  </r>
  <r>
    <s v="150-89-8043"/>
    <x v="0"/>
    <x v="1"/>
    <x v="1"/>
    <x v="3"/>
    <n v="44.65"/>
    <x v="6"/>
    <n v="140.64750000000001"/>
    <x v="44"/>
    <x v="1"/>
    <n v="133.94999999999999"/>
    <n v="6.6974999999999998"/>
  </r>
  <r>
    <s v="135-84-8019"/>
    <x v="0"/>
    <x v="1"/>
    <x v="0"/>
    <x v="5"/>
    <n v="77.930000000000007"/>
    <x v="9"/>
    <n v="736.43849999999998"/>
    <x v="33"/>
    <x v="0"/>
    <n v="701.37"/>
    <n v="35.0685"/>
  </r>
  <r>
    <s v="441-94-7118"/>
    <x v="0"/>
    <x v="0"/>
    <x v="1"/>
    <x v="1"/>
    <n v="71.95"/>
    <x v="8"/>
    <n v="75.547499999999999"/>
    <x v="87"/>
    <x v="1"/>
    <n v="71.95"/>
    <n v="3.5975000000000001"/>
  </r>
  <r>
    <s v="725-96-3778"/>
    <x v="1"/>
    <x v="0"/>
    <x v="0"/>
    <x v="2"/>
    <n v="89.25"/>
    <x v="2"/>
    <n v="749.7"/>
    <x v="40"/>
    <x v="1"/>
    <n v="714"/>
    <n v="35.700000000000003"/>
  </r>
  <r>
    <s v="531-80-1784"/>
    <x v="0"/>
    <x v="1"/>
    <x v="1"/>
    <x v="1"/>
    <n v="26.02"/>
    <x v="0"/>
    <n v="191.24700000000001"/>
    <x v="61"/>
    <x v="1"/>
    <n v="182.14"/>
    <n v="9.1069999999999993"/>
  </r>
  <r>
    <s v="400-45-1220"/>
    <x v="2"/>
    <x v="1"/>
    <x v="0"/>
    <x v="0"/>
    <n v="13.5"/>
    <x v="4"/>
    <n v="141.75"/>
    <x v="33"/>
    <x v="2"/>
    <n v="135"/>
    <n v="6.75"/>
  </r>
  <r>
    <s v="860-79-0874"/>
    <x v="1"/>
    <x v="0"/>
    <x v="0"/>
    <x v="5"/>
    <n v="99.3"/>
    <x v="4"/>
    <n v="1042.6500000000001"/>
    <x v="42"/>
    <x v="2"/>
    <n v="993"/>
    <n v="49.65"/>
  </r>
  <r>
    <s v="834-61-8124"/>
    <x v="0"/>
    <x v="1"/>
    <x v="1"/>
    <x v="1"/>
    <n v="51.69"/>
    <x v="0"/>
    <n v="379.92149999999998"/>
    <x v="53"/>
    <x v="1"/>
    <n v="361.83"/>
    <n v="18.0915"/>
  </r>
  <r>
    <s v="115-99-4379"/>
    <x v="2"/>
    <x v="0"/>
    <x v="0"/>
    <x v="5"/>
    <n v="54.73"/>
    <x v="0"/>
    <n v="402.26549999999997"/>
    <x v="86"/>
    <x v="2"/>
    <n v="383.11"/>
    <n v="19.1555"/>
  </r>
  <r>
    <s v="565-67-6697"/>
    <x v="2"/>
    <x v="0"/>
    <x v="1"/>
    <x v="2"/>
    <n v="27"/>
    <x v="9"/>
    <n v="255.15"/>
    <x v="22"/>
    <x v="1"/>
    <n v="243"/>
    <n v="12.15"/>
  </r>
  <r>
    <s v="320-49-6392"/>
    <x v="1"/>
    <x v="1"/>
    <x v="0"/>
    <x v="1"/>
    <n v="30.24"/>
    <x v="8"/>
    <n v="31.751999999999999"/>
    <x v="31"/>
    <x v="1"/>
    <n v="30.24"/>
    <n v="1.512"/>
  </r>
  <r>
    <s v="889-04-9723"/>
    <x v="2"/>
    <x v="0"/>
    <x v="0"/>
    <x v="4"/>
    <n v="89.14"/>
    <x v="7"/>
    <n v="374.38799999999998"/>
    <x v="27"/>
    <x v="2"/>
    <n v="356.56"/>
    <n v="17.827999999999999"/>
  </r>
  <r>
    <s v="632-90-0281"/>
    <x v="1"/>
    <x v="1"/>
    <x v="0"/>
    <x v="5"/>
    <n v="37.549999999999997"/>
    <x v="4"/>
    <n v="394.27499999999998"/>
    <x v="1"/>
    <x v="2"/>
    <n v="375.5"/>
    <n v="18.774999999999999"/>
  </r>
  <r>
    <s v="554-42-2417"/>
    <x v="1"/>
    <x v="1"/>
    <x v="0"/>
    <x v="3"/>
    <n v="95.44"/>
    <x v="4"/>
    <n v="1002.12"/>
    <x v="51"/>
    <x v="1"/>
    <n v="954.4"/>
    <n v="47.72"/>
  </r>
  <r>
    <s v="453-63-6187"/>
    <x v="2"/>
    <x v="1"/>
    <x v="1"/>
    <x v="1"/>
    <n v="27.5"/>
    <x v="6"/>
    <n v="86.625"/>
    <x v="59"/>
    <x v="0"/>
    <n v="82.5"/>
    <n v="4.125"/>
  </r>
  <r>
    <s v="578-80-7669"/>
    <x v="2"/>
    <x v="1"/>
    <x v="1"/>
    <x v="3"/>
    <n v="74.97"/>
    <x v="8"/>
    <n v="78.718500000000006"/>
    <x v="32"/>
    <x v="1"/>
    <n v="74.97"/>
    <n v="3.7484999999999999"/>
  </r>
  <r>
    <s v="612-36-5536"/>
    <x v="0"/>
    <x v="0"/>
    <x v="1"/>
    <x v="4"/>
    <n v="80.959999999999994"/>
    <x v="2"/>
    <n v="680.06399999999996"/>
    <x v="21"/>
    <x v="2"/>
    <n v="647.67999999999995"/>
    <n v="32.384"/>
  </r>
  <r>
    <s v="605-72-4132"/>
    <x v="1"/>
    <x v="1"/>
    <x v="0"/>
    <x v="4"/>
    <n v="94.47"/>
    <x v="2"/>
    <n v="793.548"/>
    <x v="33"/>
    <x v="1"/>
    <n v="755.76"/>
    <n v="37.787999999999997"/>
  </r>
  <r>
    <s v="471-41-2823"/>
    <x v="1"/>
    <x v="1"/>
    <x v="1"/>
    <x v="4"/>
    <n v="99.79"/>
    <x v="5"/>
    <n v="209.559"/>
    <x v="37"/>
    <x v="0"/>
    <n v="199.58"/>
    <n v="9.9789999999999992"/>
  </r>
  <r>
    <s v="462-67-9126"/>
    <x v="0"/>
    <x v="1"/>
    <x v="1"/>
    <x v="2"/>
    <n v="73.22"/>
    <x v="3"/>
    <n v="461.286"/>
    <x v="18"/>
    <x v="1"/>
    <n v="439.32"/>
    <n v="21.966000000000001"/>
  </r>
  <r>
    <s v="272-27-9238"/>
    <x v="1"/>
    <x v="1"/>
    <x v="0"/>
    <x v="4"/>
    <n v="41.24"/>
    <x v="7"/>
    <n v="173.208"/>
    <x v="88"/>
    <x v="1"/>
    <n v="164.96"/>
    <n v="8.2479999999999993"/>
  </r>
  <r>
    <s v="834-25-9262"/>
    <x v="1"/>
    <x v="1"/>
    <x v="0"/>
    <x v="5"/>
    <n v="81.680000000000007"/>
    <x v="7"/>
    <n v="343.05599999999998"/>
    <x v="47"/>
    <x v="1"/>
    <n v="326.72000000000003"/>
    <n v="16.335999999999999"/>
  </r>
  <r>
    <s v="122-61-9553"/>
    <x v="1"/>
    <x v="1"/>
    <x v="0"/>
    <x v="1"/>
    <n v="51.32"/>
    <x v="9"/>
    <n v="484.97399999999999"/>
    <x v="86"/>
    <x v="1"/>
    <n v="461.88"/>
    <n v="23.094000000000001"/>
  </r>
  <r>
    <s v="468-88-0009"/>
    <x v="0"/>
    <x v="0"/>
    <x v="1"/>
    <x v="2"/>
    <n v="65.94"/>
    <x v="7"/>
    <n v="276.94799999999998"/>
    <x v="62"/>
    <x v="1"/>
    <n v="263.76"/>
    <n v="13.188000000000001"/>
  </r>
  <r>
    <s v="613-59-9758"/>
    <x v="1"/>
    <x v="1"/>
    <x v="0"/>
    <x v="3"/>
    <n v="14.36"/>
    <x v="4"/>
    <n v="150.78"/>
    <x v="3"/>
    <x v="1"/>
    <n v="143.6"/>
    <n v="7.18"/>
  </r>
  <r>
    <s v="254-31-0042"/>
    <x v="0"/>
    <x v="0"/>
    <x v="1"/>
    <x v="1"/>
    <n v="21.5"/>
    <x v="9"/>
    <n v="203.17500000000001"/>
    <x v="43"/>
    <x v="2"/>
    <n v="193.5"/>
    <n v="9.6750000000000007"/>
  </r>
  <r>
    <s v="201-86-2184"/>
    <x v="2"/>
    <x v="0"/>
    <x v="0"/>
    <x v="1"/>
    <n v="26.26"/>
    <x v="0"/>
    <n v="193.011"/>
    <x v="30"/>
    <x v="1"/>
    <n v="183.82"/>
    <n v="9.1910000000000007"/>
  </r>
  <r>
    <s v="261-12-8671"/>
    <x v="2"/>
    <x v="1"/>
    <x v="0"/>
    <x v="5"/>
    <n v="60.96"/>
    <x v="5"/>
    <n v="128.01599999999999"/>
    <x v="25"/>
    <x v="2"/>
    <n v="121.92"/>
    <n v="6.0960000000000001"/>
  </r>
  <r>
    <s v="730-70-9830"/>
    <x v="1"/>
    <x v="1"/>
    <x v="0"/>
    <x v="2"/>
    <n v="70.11"/>
    <x v="3"/>
    <n v="441.69299999999998"/>
    <x v="86"/>
    <x v="0"/>
    <n v="420.66"/>
    <n v="21.033000000000001"/>
  </r>
  <r>
    <s v="382-25-8917"/>
    <x v="1"/>
    <x v="1"/>
    <x v="1"/>
    <x v="5"/>
    <n v="42.08"/>
    <x v="3"/>
    <n v="265.10399999999998"/>
    <x v="71"/>
    <x v="1"/>
    <n v="252.48"/>
    <n v="12.624000000000001"/>
  </r>
  <r>
    <s v="422-29-8786"/>
    <x v="0"/>
    <x v="1"/>
    <x v="0"/>
    <x v="2"/>
    <n v="67.09"/>
    <x v="1"/>
    <n v="352.22250000000003"/>
    <x v="75"/>
    <x v="2"/>
    <n v="335.45"/>
    <n v="16.772500000000001"/>
  </r>
  <r>
    <s v="667-23-5919"/>
    <x v="0"/>
    <x v="0"/>
    <x v="0"/>
    <x v="5"/>
    <n v="96.7"/>
    <x v="1"/>
    <n v="507.67500000000001"/>
    <x v="78"/>
    <x v="0"/>
    <n v="483.5"/>
    <n v="24.175000000000001"/>
  </r>
  <r>
    <s v="843-01-4703"/>
    <x v="2"/>
    <x v="0"/>
    <x v="0"/>
    <x v="2"/>
    <n v="35.380000000000003"/>
    <x v="9"/>
    <n v="334.34100000000001"/>
    <x v="0"/>
    <x v="2"/>
    <n v="318.42"/>
    <n v="15.920999999999999"/>
  </r>
  <r>
    <s v="743-88-1662"/>
    <x v="1"/>
    <x v="1"/>
    <x v="1"/>
    <x v="3"/>
    <n v="95.49"/>
    <x v="0"/>
    <n v="701.85149999999999"/>
    <x v="70"/>
    <x v="0"/>
    <n v="668.43"/>
    <n v="33.421500000000002"/>
  </r>
  <r>
    <s v="595-86-2894"/>
    <x v="1"/>
    <x v="0"/>
    <x v="1"/>
    <x v="5"/>
    <n v="96.98"/>
    <x v="7"/>
    <n v="407.31599999999997"/>
    <x v="10"/>
    <x v="0"/>
    <n v="387.92"/>
    <n v="19.396000000000001"/>
  </r>
  <r>
    <s v="182-69-8360"/>
    <x v="2"/>
    <x v="1"/>
    <x v="0"/>
    <x v="1"/>
    <n v="23.65"/>
    <x v="7"/>
    <n v="99.33"/>
    <x v="74"/>
    <x v="2"/>
    <n v="94.6"/>
    <n v="4.7300000000000004"/>
  </r>
  <r>
    <s v="289-15-7034"/>
    <x v="0"/>
    <x v="0"/>
    <x v="1"/>
    <x v="3"/>
    <n v="82.33"/>
    <x v="7"/>
    <n v="345.786"/>
    <x v="83"/>
    <x v="2"/>
    <n v="329.32"/>
    <n v="16.466000000000001"/>
  </r>
  <r>
    <s v="462-78-5240"/>
    <x v="1"/>
    <x v="1"/>
    <x v="0"/>
    <x v="1"/>
    <n v="26.61"/>
    <x v="5"/>
    <n v="55.881"/>
    <x v="35"/>
    <x v="1"/>
    <n v="53.22"/>
    <n v="2.661"/>
  </r>
  <r>
    <s v="868-52-7573"/>
    <x v="2"/>
    <x v="1"/>
    <x v="0"/>
    <x v="4"/>
    <n v="99.69"/>
    <x v="1"/>
    <n v="523.37249999999995"/>
    <x v="78"/>
    <x v="1"/>
    <n v="498.45"/>
    <n v="24.922499999999999"/>
  </r>
  <r>
    <s v="153-58-4872"/>
    <x v="1"/>
    <x v="0"/>
    <x v="0"/>
    <x v="4"/>
    <n v="74.89"/>
    <x v="7"/>
    <n v="314.53800000000001"/>
    <x v="59"/>
    <x v="0"/>
    <n v="299.56"/>
    <n v="14.978"/>
  </r>
  <r>
    <s v="662-72-2873"/>
    <x v="0"/>
    <x v="1"/>
    <x v="0"/>
    <x v="4"/>
    <n v="40.94"/>
    <x v="1"/>
    <n v="214.935"/>
    <x v="47"/>
    <x v="0"/>
    <n v="204.7"/>
    <n v="10.234999999999999"/>
  </r>
  <r>
    <s v="525-88-7307"/>
    <x v="2"/>
    <x v="0"/>
    <x v="1"/>
    <x v="3"/>
    <n v="75.819999999999993"/>
    <x v="8"/>
    <n v="79.611000000000004"/>
    <x v="82"/>
    <x v="1"/>
    <n v="75.819999999999993"/>
    <n v="3.7909999999999999"/>
  </r>
  <r>
    <s v="689-16-9784"/>
    <x v="1"/>
    <x v="1"/>
    <x v="1"/>
    <x v="4"/>
    <n v="46.77"/>
    <x v="3"/>
    <n v="294.65100000000001"/>
    <x v="16"/>
    <x v="1"/>
    <n v="280.62"/>
    <n v="14.031000000000001"/>
  </r>
  <r>
    <s v="725-56-0833"/>
    <x v="0"/>
    <x v="1"/>
    <x v="0"/>
    <x v="0"/>
    <n v="32.32"/>
    <x v="4"/>
    <n v="339.36"/>
    <x v="9"/>
    <x v="2"/>
    <n v="323.2"/>
    <n v="16.16"/>
  </r>
  <r>
    <s v="394-41-0748"/>
    <x v="1"/>
    <x v="0"/>
    <x v="0"/>
    <x v="5"/>
    <n v="54.07"/>
    <x v="9"/>
    <n v="510.9615"/>
    <x v="3"/>
    <x v="0"/>
    <n v="486.63"/>
    <n v="24.331499999999998"/>
  </r>
  <r>
    <s v="596-42-3999"/>
    <x v="2"/>
    <x v="1"/>
    <x v="1"/>
    <x v="4"/>
    <n v="18.22"/>
    <x v="0"/>
    <n v="133.917"/>
    <x v="24"/>
    <x v="2"/>
    <n v="127.54"/>
    <n v="6.3769999999999998"/>
  </r>
  <r>
    <s v="541-89-9860"/>
    <x v="1"/>
    <x v="0"/>
    <x v="0"/>
    <x v="5"/>
    <n v="80.48"/>
    <x v="6"/>
    <n v="253.512"/>
    <x v="42"/>
    <x v="1"/>
    <n v="241.44"/>
    <n v="12.071999999999999"/>
  </r>
  <r>
    <s v="173-82-9529"/>
    <x v="2"/>
    <x v="1"/>
    <x v="0"/>
    <x v="5"/>
    <n v="37.950000000000003"/>
    <x v="4"/>
    <n v="398.47500000000002"/>
    <x v="53"/>
    <x v="1"/>
    <n v="379.5"/>
    <n v="18.975000000000001"/>
  </r>
  <r>
    <s v="563-36-9814"/>
    <x v="0"/>
    <x v="0"/>
    <x v="1"/>
    <x v="1"/>
    <n v="76.819999999999993"/>
    <x v="8"/>
    <n v="80.661000000000001"/>
    <x v="77"/>
    <x v="0"/>
    <n v="76.819999999999993"/>
    <n v="3.8410000000000002"/>
  </r>
  <r>
    <s v="308-47-4913"/>
    <x v="0"/>
    <x v="0"/>
    <x v="0"/>
    <x v="3"/>
    <n v="52.26"/>
    <x v="4"/>
    <n v="548.73"/>
    <x v="11"/>
    <x v="2"/>
    <n v="522.6"/>
    <n v="26.13"/>
  </r>
  <r>
    <s v="885-17-6250"/>
    <x v="0"/>
    <x v="1"/>
    <x v="0"/>
    <x v="0"/>
    <n v="79.739999999999995"/>
    <x v="8"/>
    <n v="83.727000000000004"/>
    <x v="43"/>
    <x v="0"/>
    <n v="79.739999999999995"/>
    <n v="3.9870000000000001"/>
  </r>
  <r>
    <s v="726-27-2396"/>
    <x v="0"/>
    <x v="1"/>
    <x v="0"/>
    <x v="0"/>
    <n v="77.5"/>
    <x v="1"/>
    <n v="406.875"/>
    <x v="46"/>
    <x v="0"/>
    <n v="387.5"/>
    <n v="19.375"/>
  </r>
  <r>
    <s v="316-01-3952"/>
    <x v="0"/>
    <x v="1"/>
    <x v="0"/>
    <x v="4"/>
    <n v="54.27"/>
    <x v="1"/>
    <n v="284.91750000000002"/>
    <x v="45"/>
    <x v="0"/>
    <n v="271.35000000000002"/>
    <n v="13.567500000000001"/>
  </r>
  <r>
    <s v="760-54-1821"/>
    <x v="2"/>
    <x v="1"/>
    <x v="1"/>
    <x v="2"/>
    <n v="13.59"/>
    <x v="9"/>
    <n v="128.4255"/>
    <x v="20"/>
    <x v="1"/>
    <n v="122.31"/>
    <n v="6.1154999999999999"/>
  </r>
  <r>
    <s v="793-10-3222"/>
    <x v="2"/>
    <x v="0"/>
    <x v="0"/>
    <x v="0"/>
    <n v="41.06"/>
    <x v="3"/>
    <n v="258.678"/>
    <x v="19"/>
    <x v="2"/>
    <n v="246.36"/>
    <n v="12.318"/>
  </r>
  <r>
    <s v="346-12-3257"/>
    <x v="2"/>
    <x v="0"/>
    <x v="1"/>
    <x v="1"/>
    <n v="19.239999999999998"/>
    <x v="9"/>
    <n v="181.81800000000001"/>
    <x v="31"/>
    <x v="1"/>
    <n v="173.16"/>
    <n v="8.6579999999999995"/>
  </r>
  <r>
    <s v="110-05-6330"/>
    <x v="1"/>
    <x v="1"/>
    <x v="0"/>
    <x v="4"/>
    <n v="39.43"/>
    <x v="3"/>
    <n v="248.40899999999999"/>
    <x v="5"/>
    <x v="2"/>
    <n v="236.58"/>
    <n v="11.829000000000001"/>
  </r>
  <r>
    <s v="651-61-0874"/>
    <x v="1"/>
    <x v="1"/>
    <x v="1"/>
    <x v="2"/>
    <n v="46.22"/>
    <x v="7"/>
    <n v="194.124"/>
    <x v="41"/>
    <x v="2"/>
    <n v="184.88"/>
    <n v="9.2439999999999998"/>
  </r>
  <r>
    <s v="236-86-3015"/>
    <x v="1"/>
    <x v="0"/>
    <x v="1"/>
    <x v="2"/>
    <n v="13.98"/>
    <x v="8"/>
    <n v="14.679"/>
    <x v="87"/>
    <x v="0"/>
    <n v="13.98"/>
    <n v="0.69899999999999995"/>
  </r>
  <r>
    <s v="831-64-0259"/>
    <x v="2"/>
    <x v="1"/>
    <x v="0"/>
    <x v="5"/>
    <n v="39.75"/>
    <x v="1"/>
    <n v="208.6875"/>
    <x v="70"/>
    <x v="0"/>
    <n v="198.75"/>
    <n v="9.9375"/>
  </r>
  <r>
    <s v="587-03-7455"/>
    <x v="1"/>
    <x v="0"/>
    <x v="0"/>
    <x v="5"/>
    <n v="97.79"/>
    <x v="0"/>
    <n v="718.75649999999996"/>
    <x v="69"/>
    <x v="0"/>
    <n v="684.53"/>
    <n v="34.226500000000001"/>
  </r>
  <r>
    <s v="882-40-4577"/>
    <x v="0"/>
    <x v="0"/>
    <x v="1"/>
    <x v="3"/>
    <n v="67.260000000000005"/>
    <x v="7"/>
    <n v="282.49200000000002"/>
    <x v="64"/>
    <x v="2"/>
    <n v="269.04000000000002"/>
    <n v="13.452"/>
  </r>
  <r>
    <s v="732-67-5346"/>
    <x v="0"/>
    <x v="1"/>
    <x v="1"/>
    <x v="4"/>
    <n v="13.79"/>
    <x v="1"/>
    <n v="72.397499999999994"/>
    <x v="83"/>
    <x v="2"/>
    <n v="68.95"/>
    <n v="3.4474999999999998"/>
  </r>
  <r>
    <s v="725-32-9708"/>
    <x v="2"/>
    <x v="0"/>
    <x v="0"/>
    <x v="5"/>
    <n v="68.709999999999994"/>
    <x v="7"/>
    <n v="288.58199999999999"/>
    <x v="72"/>
    <x v="1"/>
    <n v="274.83999999999997"/>
    <n v="13.742000000000001"/>
  </r>
  <r>
    <s v="256-08-8343"/>
    <x v="0"/>
    <x v="1"/>
    <x v="0"/>
    <x v="2"/>
    <n v="56.53"/>
    <x v="7"/>
    <n v="237.42599999999999"/>
    <x v="31"/>
    <x v="0"/>
    <n v="226.12"/>
    <n v="11.305999999999999"/>
  </r>
  <r>
    <s v="372-26-1506"/>
    <x v="1"/>
    <x v="1"/>
    <x v="0"/>
    <x v="5"/>
    <n v="23.82"/>
    <x v="1"/>
    <n v="125.05500000000001"/>
    <x v="26"/>
    <x v="0"/>
    <n v="119.1"/>
    <n v="5.9550000000000001"/>
  </r>
  <r>
    <s v="244-08-0162"/>
    <x v="2"/>
    <x v="1"/>
    <x v="0"/>
    <x v="0"/>
    <n v="34.21"/>
    <x v="4"/>
    <n v="359.20499999999998"/>
    <x v="56"/>
    <x v="1"/>
    <n v="342.1"/>
    <n v="17.105"/>
  </r>
  <r>
    <s v="569-71-4390"/>
    <x v="2"/>
    <x v="1"/>
    <x v="1"/>
    <x v="3"/>
    <n v="21.87"/>
    <x v="5"/>
    <n v="45.927"/>
    <x v="25"/>
    <x v="0"/>
    <n v="43.74"/>
    <n v="2.1869999999999998"/>
  </r>
  <r>
    <s v="132-23-6451"/>
    <x v="0"/>
    <x v="0"/>
    <x v="1"/>
    <x v="0"/>
    <n v="20.97"/>
    <x v="1"/>
    <n v="110.0925"/>
    <x v="72"/>
    <x v="1"/>
    <n v="104.85"/>
    <n v="5.2424999999999997"/>
  </r>
  <r>
    <s v="696-90-2548"/>
    <x v="0"/>
    <x v="1"/>
    <x v="1"/>
    <x v="3"/>
    <n v="25.84"/>
    <x v="6"/>
    <n v="81.396000000000001"/>
    <x v="24"/>
    <x v="0"/>
    <n v="77.52"/>
    <n v="3.8759999999999999"/>
  </r>
  <r>
    <s v="472-15-9636"/>
    <x v="0"/>
    <x v="1"/>
    <x v="1"/>
    <x v="2"/>
    <n v="50.93"/>
    <x v="2"/>
    <n v="427.81200000000001"/>
    <x v="23"/>
    <x v="0"/>
    <n v="407.44"/>
    <n v="20.372"/>
  </r>
  <r>
    <s v="268-03-6164"/>
    <x v="2"/>
    <x v="1"/>
    <x v="1"/>
    <x v="0"/>
    <n v="96.11"/>
    <x v="8"/>
    <n v="100.91549999999999"/>
    <x v="25"/>
    <x v="0"/>
    <n v="96.11"/>
    <n v="4.8055000000000003"/>
  </r>
  <r>
    <s v="750-57-9686"/>
    <x v="1"/>
    <x v="1"/>
    <x v="0"/>
    <x v="2"/>
    <n v="45.38"/>
    <x v="7"/>
    <n v="190.596"/>
    <x v="66"/>
    <x v="2"/>
    <n v="181.52"/>
    <n v="9.0760000000000005"/>
  </r>
  <r>
    <s v="186-09-3669"/>
    <x v="1"/>
    <x v="0"/>
    <x v="0"/>
    <x v="0"/>
    <n v="81.510000000000005"/>
    <x v="8"/>
    <n v="85.585499999999996"/>
    <x v="49"/>
    <x v="0"/>
    <n v="81.510000000000005"/>
    <n v="4.0754999999999999"/>
  </r>
  <r>
    <s v="848-07-1692"/>
    <x v="2"/>
    <x v="1"/>
    <x v="0"/>
    <x v="0"/>
    <n v="57.22"/>
    <x v="5"/>
    <n v="120.16200000000001"/>
    <x v="52"/>
    <x v="0"/>
    <n v="114.44"/>
    <n v="5.7220000000000004"/>
  </r>
  <r>
    <s v="745-71-3520"/>
    <x v="0"/>
    <x v="0"/>
    <x v="0"/>
    <x v="1"/>
    <n v="25.22"/>
    <x v="0"/>
    <n v="185.36699999999999"/>
    <x v="87"/>
    <x v="1"/>
    <n v="176.54"/>
    <n v="8.827"/>
  </r>
  <r>
    <s v="266-76-6436"/>
    <x v="1"/>
    <x v="0"/>
    <x v="0"/>
    <x v="4"/>
    <n v="38.6"/>
    <x v="6"/>
    <n v="121.59"/>
    <x v="61"/>
    <x v="0"/>
    <n v="115.8"/>
    <n v="5.79"/>
  </r>
  <r>
    <s v="740-22-2500"/>
    <x v="1"/>
    <x v="1"/>
    <x v="0"/>
    <x v="1"/>
    <n v="84.05"/>
    <x v="6"/>
    <n v="264.75749999999999"/>
    <x v="54"/>
    <x v="1"/>
    <n v="252.15"/>
    <n v="12.6075"/>
  </r>
  <r>
    <s v="271-88-8734"/>
    <x v="1"/>
    <x v="0"/>
    <x v="0"/>
    <x v="5"/>
    <n v="97.21"/>
    <x v="4"/>
    <n v="1020.705"/>
    <x v="4"/>
    <x v="2"/>
    <n v="972.1"/>
    <n v="48.604999999999997"/>
  </r>
  <r>
    <s v="301-81-8610"/>
    <x v="2"/>
    <x v="0"/>
    <x v="1"/>
    <x v="5"/>
    <n v="25.42"/>
    <x v="2"/>
    <n v="213.52799999999999"/>
    <x v="35"/>
    <x v="2"/>
    <n v="203.36"/>
    <n v="10.167999999999999"/>
  </r>
  <r>
    <s v="489-64-4354"/>
    <x v="1"/>
    <x v="1"/>
    <x v="1"/>
    <x v="5"/>
    <n v="16.28"/>
    <x v="8"/>
    <n v="17.094000000000001"/>
    <x v="11"/>
    <x v="1"/>
    <n v="16.28"/>
    <n v="0.81399999999999995"/>
  </r>
  <r>
    <s v="198-84-7132"/>
    <x v="2"/>
    <x v="0"/>
    <x v="1"/>
    <x v="5"/>
    <n v="40.61"/>
    <x v="9"/>
    <n v="383.7645"/>
    <x v="56"/>
    <x v="1"/>
    <n v="365.49"/>
    <n v="18.2745"/>
  </r>
  <r>
    <s v="269-10-8440"/>
    <x v="0"/>
    <x v="0"/>
    <x v="1"/>
    <x v="0"/>
    <n v="53.17"/>
    <x v="0"/>
    <n v="390.79950000000002"/>
    <x v="18"/>
    <x v="1"/>
    <n v="372.19"/>
    <n v="18.609500000000001"/>
  </r>
  <r>
    <s v="650-98-6268"/>
    <x v="2"/>
    <x v="0"/>
    <x v="0"/>
    <x v="4"/>
    <n v="20.87"/>
    <x v="6"/>
    <n v="65.740499999999997"/>
    <x v="80"/>
    <x v="2"/>
    <n v="62.61"/>
    <n v="3.1305000000000001"/>
  </r>
  <r>
    <s v="741-73-3559"/>
    <x v="2"/>
    <x v="1"/>
    <x v="1"/>
    <x v="3"/>
    <n v="67.27"/>
    <x v="1"/>
    <n v="353.16750000000002"/>
    <x v="33"/>
    <x v="1"/>
    <n v="336.35"/>
    <n v="16.817499999999999"/>
  </r>
  <r>
    <s v="325-77-6186"/>
    <x v="0"/>
    <x v="0"/>
    <x v="0"/>
    <x v="2"/>
    <n v="90.65"/>
    <x v="4"/>
    <n v="951.82500000000005"/>
    <x v="1"/>
    <x v="0"/>
    <n v="906.5"/>
    <n v="45.325000000000003"/>
  </r>
  <r>
    <s v="286-75-7818"/>
    <x v="2"/>
    <x v="1"/>
    <x v="1"/>
    <x v="5"/>
    <n v="69.08"/>
    <x v="5"/>
    <n v="145.06800000000001"/>
    <x v="82"/>
    <x v="2"/>
    <n v="138.16"/>
    <n v="6.9080000000000004"/>
  </r>
  <r>
    <s v="574-57-9721"/>
    <x v="1"/>
    <x v="1"/>
    <x v="0"/>
    <x v="4"/>
    <n v="43.27"/>
    <x v="5"/>
    <n v="90.867000000000004"/>
    <x v="1"/>
    <x v="0"/>
    <n v="86.54"/>
    <n v="4.327"/>
  </r>
  <r>
    <s v="459-50-7686"/>
    <x v="0"/>
    <x v="1"/>
    <x v="0"/>
    <x v="1"/>
    <n v="23.46"/>
    <x v="3"/>
    <n v="147.798"/>
    <x v="50"/>
    <x v="0"/>
    <n v="140.76"/>
    <n v="7.0380000000000003"/>
  </r>
  <r>
    <s v="616-87-0016"/>
    <x v="2"/>
    <x v="1"/>
    <x v="1"/>
    <x v="5"/>
    <n v="95.54"/>
    <x v="0"/>
    <n v="702.21900000000005"/>
    <x v="11"/>
    <x v="2"/>
    <n v="668.78"/>
    <n v="33.439"/>
  </r>
  <r>
    <s v="837-55-7229"/>
    <x v="2"/>
    <x v="1"/>
    <x v="0"/>
    <x v="5"/>
    <n v="47.44"/>
    <x v="8"/>
    <n v="49.811999999999998"/>
    <x v="70"/>
    <x v="2"/>
    <n v="47.44"/>
    <n v="2.3719999999999999"/>
  </r>
  <r>
    <s v="751-69-0068"/>
    <x v="1"/>
    <x v="1"/>
    <x v="1"/>
    <x v="3"/>
    <n v="99.24"/>
    <x v="9"/>
    <n v="937.81799999999998"/>
    <x v="35"/>
    <x v="0"/>
    <n v="893.16"/>
    <n v="44.658000000000001"/>
  </r>
  <r>
    <s v="257-73-1380"/>
    <x v="1"/>
    <x v="0"/>
    <x v="1"/>
    <x v="3"/>
    <n v="82.93"/>
    <x v="7"/>
    <n v="348.30599999999998"/>
    <x v="40"/>
    <x v="0"/>
    <n v="331.72"/>
    <n v="16.585999999999999"/>
  </r>
  <r>
    <s v="345-08-4992"/>
    <x v="0"/>
    <x v="1"/>
    <x v="1"/>
    <x v="2"/>
    <n v="33.99"/>
    <x v="3"/>
    <n v="214.137"/>
    <x v="1"/>
    <x v="2"/>
    <n v="203.94"/>
    <n v="10.196999999999999"/>
  </r>
  <r>
    <s v="549-96-4200"/>
    <x v="1"/>
    <x v="0"/>
    <x v="0"/>
    <x v="4"/>
    <n v="17.04"/>
    <x v="7"/>
    <n v="71.567999999999998"/>
    <x v="1"/>
    <x v="0"/>
    <n v="68.16"/>
    <n v="3.4079999999999999"/>
  </r>
  <r>
    <s v="810-60-6344"/>
    <x v="1"/>
    <x v="1"/>
    <x v="0"/>
    <x v="1"/>
    <n v="40.86"/>
    <x v="2"/>
    <n v="343.22399999999999"/>
    <x v="13"/>
    <x v="2"/>
    <n v="326.88"/>
    <n v="16.344000000000001"/>
  </r>
  <r>
    <s v="450-28-2866"/>
    <x v="1"/>
    <x v="0"/>
    <x v="1"/>
    <x v="4"/>
    <n v="17.440000000000001"/>
    <x v="1"/>
    <n v="91.56"/>
    <x v="15"/>
    <x v="1"/>
    <n v="87.2"/>
    <n v="4.3600000000000003"/>
  </r>
  <r>
    <s v="394-30-3170"/>
    <x v="2"/>
    <x v="0"/>
    <x v="0"/>
    <x v="3"/>
    <n v="88.43"/>
    <x v="2"/>
    <n v="742.81200000000001"/>
    <x v="23"/>
    <x v="2"/>
    <n v="707.44"/>
    <n v="35.372"/>
  </r>
  <r>
    <s v="138-17-5109"/>
    <x v="0"/>
    <x v="0"/>
    <x v="0"/>
    <x v="2"/>
    <n v="89.21"/>
    <x v="9"/>
    <n v="843.03449999999998"/>
    <x v="15"/>
    <x v="2"/>
    <n v="802.89"/>
    <n v="40.144500000000001"/>
  </r>
  <r>
    <s v="192-98-7397"/>
    <x v="1"/>
    <x v="1"/>
    <x v="1"/>
    <x v="5"/>
    <n v="12.78"/>
    <x v="8"/>
    <n v="13.419"/>
    <x v="66"/>
    <x v="0"/>
    <n v="12.78"/>
    <n v="0.63900000000000001"/>
  </r>
  <r>
    <s v="301-11-9629"/>
    <x v="0"/>
    <x v="1"/>
    <x v="1"/>
    <x v="3"/>
    <n v="19.100000000000001"/>
    <x v="0"/>
    <n v="140.38499999999999"/>
    <x v="15"/>
    <x v="1"/>
    <n v="133.69999999999999"/>
    <n v="6.6849999999999996"/>
  </r>
  <r>
    <s v="390-80-5128"/>
    <x v="2"/>
    <x v="0"/>
    <x v="0"/>
    <x v="0"/>
    <n v="19.149999999999999"/>
    <x v="8"/>
    <n v="20.107500000000002"/>
    <x v="26"/>
    <x v="2"/>
    <n v="19.149999999999999"/>
    <n v="0.95750000000000002"/>
  </r>
  <r>
    <s v="235-46-8343"/>
    <x v="1"/>
    <x v="0"/>
    <x v="1"/>
    <x v="4"/>
    <n v="27.66"/>
    <x v="4"/>
    <n v="290.43"/>
    <x v="44"/>
    <x v="2"/>
    <n v="276.60000000000002"/>
    <n v="13.83"/>
  </r>
  <r>
    <s v="453-12-7053"/>
    <x v="1"/>
    <x v="1"/>
    <x v="1"/>
    <x v="5"/>
    <n v="45.74"/>
    <x v="6"/>
    <n v="144.08099999999999"/>
    <x v="24"/>
    <x v="2"/>
    <n v="137.22"/>
    <n v="6.8609999999999998"/>
  </r>
  <r>
    <s v="296-11-7041"/>
    <x v="2"/>
    <x v="0"/>
    <x v="0"/>
    <x v="0"/>
    <n v="27.07"/>
    <x v="8"/>
    <n v="28.423500000000001"/>
    <x v="52"/>
    <x v="2"/>
    <n v="27.07"/>
    <n v="1.3534999999999999"/>
  </r>
  <r>
    <s v="449-27-2918"/>
    <x v="2"/>
    <x v="0"/>
    <x v="1"/>
    <x v="3"/>
    <n v="39.119999999999997"/>
    <x v="8"/>
    <n v="41.076000000000001"/>
    <x v="58"/>
    <x v="2"/>
    <n v="39.119999999999997"/>
    <n v="1.956"/>
  </r>
  <r>
    <s v="891-01-7034"/>
    <x v="2"/>
    <x v="1"/>
    <x v="0"/>
    <x v="1"/>
    <n v="74.709999999999994"/>
    <x v="3"/>
    <n v="470.673"/>
    <x v="17"/>
    <x v="1"/>
    <n v="448.26"/>
    <n v="22.413"/>
  </r>
  <r>
    <s v="744-09-5786"/>
    <x v="2"/>
    <x v="1"/>
    <x v="1"/>
    <x v="1"/>
    <n v="22.01"/>
    <x v="3"/>
    <n v="138.66300000000001"/>
    <x v="56"/>
    <x v="1"/>
    <n v="132.06"/>
    <n v="6.6029999999999998"/>
  </r>
  <r>
    <s v="727-17-0390"/>
    <x v="0"/>
    <x v="1"/>
    <x v="0"/>
    <x v="4"/>
    <n v="63.61"/>
    <x v="1"/>
    <n v="333.95249999999999"/>
    <x v="32"/>
    <x v="0"/>
    <n v="318.05"/>
    <n v="15.9025"/>
  </r>
  <r>
    <s v="568-88-3448"/>
    <x v="0"/>
    <x v="1"/>
    <x v="1"/>
    <x v="0"/>
    <n v="25"/>
    <x v="8"/>
    <n v="26.25"/>
    <x v="2"/>
    <x v="0"/>
    <n v="25"/>
    <n v="1.25"/>
  </r>
  <r>
    <s v="187-83-5490"/>
    <x v="0"/>
    <x v="0"/>
    <x v="1"/>
    <x v="1"/>
    <n v="20.77"/>
    <x v="7"/>
    <n v="87.233999999999995"/>
    <x v="82"/>
    <x v="1"/>
    <n v="83.08"/>
    <n v="4.1539999999999999"/>
  </r>
  <r>
    <s v="767-54-1907"/>
    <x v="2"/>
    <x v="0"/>
    <x v="0"/>
    <x v="5"/>
    <n v="29.56"/>
    <x v="1"/>
    <n v="155.19"/>
    <x v="77"/>
    <x v="1"/>
    <n v="147.80000000000001"/>
    <n v="7.39"/>
  </r>
  <r>
    <s v="710-46-4433"/>
    <x v="2"/>
    <x v="0"/>
    <x v="0"/>
    <x v="4"/>
    <n v="77.400000000000006"/>
    <x v="9"/>
    <n v="731.43"/>
    <x v="42"/>
    <x v="2"/>
    <n v="696.6"/>
    <n v="34.83"/>
  </r>
  <r>
    <s v="533-33-5337"/>
    <x v="2"/>
    <x v="1"/>
    <x v="1"/>
    <x v="1"/>
    <n v="79.39"/>
    <x v="4"/>
    <n v="833.59500000000003"/>
    <x v="13"/>
    <x v="1"/>
    <n v="793.9"/>
    <n v="39.695"/>
  </r>
  <r>
    <s v="325-90-8763"/>
    <x v="1"/>
    <x v="0"/>
    <x v="0"/>
    <x v="1"/>
    <n v="46.57"/>
    <x v="4"/>
    <n v="488.98500000000001"/>
    <x v="3"/>
    <x v="1"/>
    <n v="465.7"/>
    <n v="23.285"/>
  </r>
  <r>
    <s v="729-46-7422"/>
    <x v="1"/>
    <x v="1"/>
    <x v="1"/>
    <x v="4"/>
    <n v="35.89"/>
    <x v="8"/>
    <n v="37.6845"/>
    <x v="55"/>
    <x v="2"/>
    <n v="35.89"/>
    <n v="1.7945"/>
  </r>
  <r>
    <s v="639-76-1242"/>
    <x v="1"/>
    <x v="1"/>
    <x v="1"/>
    <x v="4"/>
    <n v="40.520000000000003"/>
    <x v="1"/>
    <n v="212.73"/>
    <x v="36"/>
    <x v="1"/>
    <n v="202.6"/>
    <n v="10.130000000000001"/>
  </r>
  <r>
    <s v="234-03-4040"/>
    <x v="2"/>
    <x v="0"/>
    <x v="0"/>
    <x v="4"/>
    <n v="73.05"/>
    <x v="4"/>
    <n v="767.02499999999998"/>
    <x v="2"/>
    <x v="2"/>
    <n v="730.5"/>
    <n v="36.524999999999999"/>
  </r>
  <r>
    <s v="326-71-2155"/>
    <x v="1"/>
    <x v="1"/>
    <x v="1"/>
    <x v="3"/>
    <n v="73.95"/>
    <x v="7"/>
    <n v="310.58999999999997"/>
    <x v="36"/>
    <x v="1"/>
    <n v="295.8"/>
    <n v="14.79"/>
  </r>
  <r>
    <s v="320-32-8842"/>
    <x v="1"/>
    <x v="0"/>
    <x v="0"/>
    <x v="4"/>
    <n v="22.62"/>
    <x v="8"/>
    <n v="23.751000000000001"/>
    <x v="85"/>
    <x v="1"/>
    <n v="22.62"/>
    <n v="1.131"/>
  </r>
  <r>
    <s v="470-32-9057"/>
    <x v="0"/>
    <x v="0"/>
    <x v="1"/>
    <x v="4"/>
    <n v="51.34"/>
    <x v="1"/>
    <n v="269.53500000000003"/>
    <x v="61"/>
    <x v="2"/>
    <n v="256.7"/>
    <n v="12.835000000000001"/>
  </r>
  <r>
    <s v="878-30-2331"/>
    <x v="1"/>
    <x v="0"/>
    <x v="1"/>
    <x v="3"/>
    <n v="54.55"/>
    <x v="4"/>
    <n v="572.77499999999998"/>
    <x v="22"/>
    <x v="2"/>
    <n v="545.5"/>
    <n v="27.274999999999999"/>
  </r>
  <r>
    <s v="440-59-5691"/>
    <x v="1"/>
    <x v="0"/>
    <x v="0"/>
    <x v="0"/>
    <n v="37.15"/>
    <x v="0"/>
    <n v="273.05250000000001"/>
    <x v="4"/>
    <x v="2"/>
    <n v="260.05"/>
    <n v="13.0025"/>
  </r>
  <r>
    <s v="554-53-3790"/>
    <x v="2"/>
    <x v="1"/>
    <x v="1"/>
    <x v="3"/>
    <n v="37.020000000000003"/>
    <x v="3"/>
    <n v="233.226"/>
    <x v="23"/>
    <x v="1"/>
    <n v="222.12"/>
    <n v="11.106"/>
  </r>
  <r>
    <s v="746-19-0921"/>
    <x v="1"/>
    <x v="1"/>
    <x v="1"/>
    <x v="4"/>
    <n v="21.58"/>
    <x v="8"/>
    <n v="22.658999999999999"/>
    <x v="57"/>
    <x v="0"/>
    <n v="21.58"/>
    <n v="1.079"/>
  </r>
  <r>
    <s v="233-34-0817"/>
    <x v="1"/>
    <x v="0"/>
    <x v="0"/>
    <x v="1"/>
    <n v="98.84"/>
    <x v="8"/>
    <n v="103.782"/>
    <x v="42"/>
    <x v="1"/>
    <n v="98.84"/>
    <n v="4.9420000000000002"/>
  </r>
  <r>
    <s v="767-05-1286"/>
    <x v="1"/>
    <x v="0"/>
    <x v="0"/>
    <x v="2"/>
    <n v="83.77"/>
    <x v="3"/>
    <n v="527.75099999999998"/>
    <x v="54"/>
    <x v="0"/>
    <n v="502.62"/>
    <n v="25.131"/>
  </r>
  <r>
    <s v="340-21-9136"/>
    <x v="0"/>
    <x v="0"/>
    <x v="0"/>
    <x v="3"/>
    <n v="40.049999999999997"/>
    <x v="7"/>
    <n v="168.21"/>
    <x v="25"/>
    <x v="1"/>
    <n v="160.19999999999999"/>
    <n v="8.01"/>
  </r>
  <r>
    <s v="405-31-3305"/>
    <x v="0"/>
    <x v="0"/>
    <x v="1"/>
    <x v="5"/>
    <n v="43.13"/>
    <x v="4"/>
    <n v="452.86500000000001"/>
    <x v="30"/>
    <x v="2"/>
    <n v="431.3"/>
    <n v="21.565000000000001"/>
  </r>
  <r>
    <s v="731-59-7531"/>
    <x v="2"/>
    <x v="0"/>
    <x v="1"/>
    <x v="0"/>
    <n v="72.569999999999993"/>
    <x v="2"/>
    <n v="609.58799999999997"/>
    <x v="73"/>
    <x v="1"/>
    <n v="580.55999999999995"/>
    <n v="29.027999999999999"/>
  </r>
  <r>
    <s v="676-39-6028"/>
    <x v="0"/>
    <x v="0"/>
    <x v="0"/>
    <x v="1"/>
    <n v="64.44"/>
    <x v="1"/>
    <n v="338.31"/>
    <x v="73"/>
    <x v="1"/>
    <n v="322.2"/>
    <n v="16.11"/>
  </r>
  <r>
    <s v="502-05-1910"/>
    <x v="0"/>
    <x v="1"/>
    <x v="1"/>
    <x v="0"/>
    <n v="65.180000000000007"/>
    <x v="6"/>
    <n v="205.31700000000001"/>
    <x v="6"/>
    <x v="2"/>
    <n v="195.54"/>
    <n v="9.7769999999999992"/>
  </r>
  <r>
    <s v="485-30-8700"/>
    <x v="0"/>
    <x v="1"/>
    <x v="1"/>
    <x v="3"/>
    <n v="33.26"/>
    <x v="1"/>
    <n v="174.61500000000001"/>
    <x v="79"/>
    <x v="2"/>
    <n v="166.3"/>
    <n v="8.3149999999999995"/>
  </r>
  <r>
    <s v="598-47-9715"/>
    <x v="1"/>
    <x v="1"/>
    <x v="1"/>
    <x v="1"/>
    <n v="84.07"/>
    <x v="7"/>
    <n v="353.09399999999999"/>
    <x v="37"/>
    <x v="0"/>
    <n v="336.28"/>
    <n v="16.814"/>
  </r>
  <r>
    <s v="701-69-8742"/>
    <x v="2"/>
    <x v="1"/>
    <x v="1"/>
    <x v="3"/>
    <n v="34.369999999999997"/>
    <x v="4"/>
    <n v="360.88499999999999"/>
    <x v="32"/>
    <x v="0"/>
    <n v="343.7"/>
    <n v="17.184999999999999"/>
  </r>
  <r>
    <s v="575-67-1508"/>
    <x v="0"/>
    <x v="1"/>
    <x v="1"/>
    <x v="1"/>
    <n v="38.6"/>
    <x v="8"/>
    <n v="40.53"/>
    <x v="71"/>
    <x v="0"/>
    <n v="38.6"/>
    <n v="1.93"/>
  </r>
  <r>
    <s v="541-08-3113"/>
    <x v="1"/>
    <x v="1"/>
    <x v="1"/>
    <x v="4"/>
    <n v="65.97"/>
    <x v="2"/>
    <n v="554.14800000000002"/>
    <x v="30"/>
    <x v="1"/>
    <n v="527.76"/>
    <n v="26.388000000000002"/>
  </r>
  <r>
    <s v="246-11-3901"/>
    <x v="1"/>
    <x v="1"/>
    <x v="0"/>
    <x v="1"/>
    <n v="32.799999999999997"/>
    <x v="4"/>
    <n v="344.4"/>
    <x v="42"/>
    <x v="1"/>
    <n v="328"/>
    <n v="16.399999999999999"/>
  </r>
  <r>
    <s v="674-15-9296"/>
    <x v="0"/>
    <x v="1"/>
    <x v="1"/>
    <x v="3"/>
    <n v="37.14"/>
    <x v="1"/>
    <n v="194.98500000000001"/>
    <x v="66"/>
    <x v="0"/>
    <n v="185.7"/>
    <n v="9.2850000000000001"/>
  </r>
  <r>
    <s v="305-18-3552"/>
    <x v="2"/>
    <x v="0"/>
    <x v="1"/>
    <x v="2"/>
    <n v="60.38"/>
    <x v="4"/>
    <n v="633.99"/>
    <x v="12"/>
    <x v="1"/>
    <n v="603.79999999999995"/>
    <n v="30.19"/>
  </r>
  <r>
    <s v="493-65-6248"/>
    <x v="1"/>
    <x v="0"/>
    <x v="0"/>
    <x v="3"/>
    <n v="36.979999999999997"/>
    <x v="4"/>
    <n v="388.29"/>
    <x v="17"/>
    <x v="2"/>
    <n v="369.8"/>
    <n v="18.489999999999998"/>
  </r>
  <r>
    <s v="438-01-4015"/>
    <x v="2"/>
    <x v="0"/>
    <x v="1"/>
    <x v="3"/>
    <n v="49.49"/>
    <x v="7"/>
    <n v="207.858"/>
    <x v="76"/>
    <x v="0"/>
    <n v="197.96"/>
    <n v="9.8979999999999997"/>
  </r>
  <r>
    <s v="709-58-4068"/>
    <x v="2"/>
    <x v="1"/>
    <x v="0"/>
    <x v="5"/>
    <n v="41.09"/>
    <x v="4"/>
    <n v="431.44499999999999"/>
    <x v="38"/>
    <x v="1"/>
    <n v="410.9"/>
    <n v="20.545000000000002"/>
  </r>
  <r>
    <s v="795-49-7276"/>
    <x v="0"/>
    <x v="1"/>
    <x v="1"/>
    <x v="5"/>
    <n v="37.15"/>
    <x v="7"/>
    <n v="156.03"/>
    <x v="28"/>
    <x v="0"/>
    <n v="148.6"/>
    <n v="7.43"/>
  </r>
  <r>
    <s v="556-72-8512"/>
    <x v="1"/>
    <x v="1"/>
    <x v="1"/>
    <x v="2"/>
    <n v="22.96"/>
    <x v="8"/>
    <n v="24.108000000000001"/>
    <x v="74"/>
    <x v="1"/>
    <n v="22.96"/>
    <n v="1.1479999999999999"/>
  </r>
  <r>
    <s v="627-95-3243"/>
    <x v="2"/>
    <x v="0"/>
    <x v="0"/>
    <x v="2"/>
    <n v="77.680000000000007"/>
    <x v="9"/>
    <n v="734.07600000000002"/>
    <x v="87"/>
    <x v="0"/>
    <n v="699.12"/>
    <n v="34.956000000000003"/>
  </r>
  <r>
    <s v="686-41-0932"/>
    <x v="2"/>
    <x v="1"/>
    <x v="0"/>
    <x v="5"/>
    <n v="34.700000000000003"/>
    <x v="5"/>
    <n v="72.87"/>
    <x v="45"/>
    <x v="0"/>
    <n v="69.400000000000006"/>
    <n v="3.47"/>
  </r>
  <r>
    <s v="510-09-5628"/>
    <x v="0"/>
    <x v="0"/>
    <x v="0"/>
    <x v="5"/>
    <n v="19.66"/>
    <x v="4"/>
    <n v="206.43"/>
    <x v="20"/>
    <x v="2"/>
    <n v="196.6"/>
    <n v="9.83"/>
  </r>
  <r>
    <s v="608-04-3797"/>
    <x v="2"/>
    <x v="0"/>
    <x v="0"/>
    <x v="0"/>
    <n v="25.32"/>
    <x v="2"/>
    <n v="212.68799999999999"/>
    <x v="19"/>
    <x v="0"/>
    <n v="202.56"/>
    <n v="10.128"/>
  </r>
  <r>
    <s v="148-82-2527"/>
    <x v="1"/>
    <x v="0"/>
    <x v="0"/>
    <x v="2"/>
    <n v="12.12"/>
    <x v="4"/>
    <n v="127.26"/>
    <x v="19"/>
    <x v="2"/>
    <n v="121.2"/>
    <n v="6.06"/>
  </r>
  <r>
    <s v="437-53-3084"/>
    <x v="2"/>
    <x v="1"/>
    <x v="1"/>
    <x v="5"/>
    <n v="99.89"/>
    <x v="5"/>
    <n v="209.76900000000001"/>
    <x v="84"/>
    <x v="0"/>
    <n v="199.78"/>
    <n v="9.9890000000000008"/>
  </r>
  <r>
    <s v="632-32-4574"/>
    <x v="2"/>
    <x v="1"/>
    <x v="1"/>
    <x v="3"/>
    <n v="75.92"/>
    <x v="2"/>
    <n v="637.72799999999995"/>
    <x v="80"/>
    <x v="1"/>
    <n v="607.36"/>
    <n v="30.367999999999999"/>
  </r>
  <r>
    <s v="556-97-7101"/>
    <x v="1"/>
    <x v="1"/>
    <x v="0"/>
    <x v="1"/>
    <n v="63.22"/>
    <x v="5"/>
    <n v="132.762"/>
    <x v="17"/>
    <x v="1"/>
    <n v="126.44"/>
    <n v="6.3220000000000001"/>
  </r>
  <r>
    <s v="862-59-8517"/>
    <x v="1"/>
    <x v="1"/>
    <x v="0"/>
    <x v="4"/>
    <n v="90.24"/>
    <x v="3"/>
    <n v="568.51199999999994"/>
    <x v="3"/>
    <x v="1"/>
    <n v="541.44000000000005"/>
    <n v="27.071999999999999"/>
  </r>
  <r>
    <s v="401-18-8016"/>
    <x v="2"/>
    <x v="0"/>
    <x v="1"/>
    <x v="3"/>
    <n v="98.13"/>
    <x v="8"/>
    <n v="103.0365"/>
    <x v="18"/>
    <x v="1"/>
    <n v="98.13"/>
    <n v="4.90650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27:D35" firstHeaderRow="1" firstDataRow="2" firstDataCol="1"/>
  <pivotFields count="12">
    <pivotField dataField="1" showAll="0"/>
    <pivotField showAll="0">
      <items count="4">
        <item x="2"/>
        <item x="1"/>
        <item x="0"/>
        <item t="default"/>
      </items>
    </pivotField>
    <pivotField showAll="0">
      <items count="3">
        <item x="0"/>
        <item x="1"/>
        <item t="default"/>
      </items>
    </pivotField>
    <pivotField axis="axisCol" showAll="0">
      <items count="3">
        <item x="0"/>
        <item x="1"/>
        <item t="default"/>
      </items>
    </pivotField>
    <pivotField axis="axisRow" showAll="0">
      <items count="7">
        <item x="1"/>
        <item x="5"/>
        <item x="4"/>
        <item x="0"/>
        <item x="2"/>
        <item x="3"/>
        <item t="default"/>
      </items>
    </pivotField>
    <pivotField numFmtId="44" showAll="0"/>
    <pivotField showAll="0"/>
    <pivotField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numFmtId="44" showAll="0"/>
    <pivotField numFmtId="44" showAll="0"/>
  </pivotFields>
  <rowFields count="1">
    <field x="4"/>
  </rowFields>
  <rowItems count="7">
    <i>
      <x/>
    </i>
    <i>
      <x v="1"/>
    </i>
    <i>
      <x v="2"/>
    </i>
    <i>
      <x v="3"/>
    </i>
    <i>
      <x v="4"/>
    </i>
    <i>
      <x v="5"/>
    </i>
    <i t="grand">
      <x/>
    </i>
  </rowItems>
  <colFields count="1">
    <field x="3"/>
  </colFields>
  <colItems count="3">
    <i>
      <x/>
    </i>
    <i>
      <x v="1"/>
    </i>
    <i t="grand">
      <x/>
    </i>
  </colItems>
  <dataFields count="1">
    <dataField name="Count of Invoice ID" fld="0" subtotal="count" baseField="0"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81" name="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H8" firstHeaderRow="1" firstDataRow="2" firstDataCol="1"/>
  <pivotFields count="12">
    <pivotField showAll="0"/>
    <pivotField axis="axisRow" showAll="0">
      <items count="4">
        <item x="2"/>
        <item x="1"/>
        <item x="0"/>
        <item t="default"/>
      </items>
    </pivotField>
    <pivotField showAll="0">
      <items count="3">
        <item x="0"/>
        <item x="1"/>
        <item t="default"/>
      </items>
    </pivotField>
    <pivotField showAll="0">
      <items count="3">
        <item x="0"/>
        <item x="1"/>
        <item t="default"/>
      </items>
    </pivotField>
    <pivotField axis="axisCol" showAll="0">
      <items count="7">
        <item x="1"/>
        <item x="5"/>
        <item x="4"/>
        <item x="0"/>
        <item x="2"/>
        <item x="3"/>
        <item t="default"/>
      </items>
    </pivotField>
    <pivotField numFmtId="44" showAll="0"/>
    <pivotField showAll="0"/>
    <pivotField dataField="1"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numFmtId="44" showAll="0"/>
    <pivotField numFmtId="44" showAll="0"/>
  </pivotFields>
  <rowFields count="1">
    <field x="1"/>
  </rowFields>
  <rowItems count="4">
    <i>
      <x/>
    </i>
    <i>
      <x v="1"/>
    </i>
    <i>
      <x v="2"/>
    </i>
    <i t="grand">
      <x/>
    </i>
  </rowItems>
  <colFields count="1">
    <field x="4"/>
  </colFields>
  <colItems count="7">
    <i>
      <x/>
    </i>
    <i>
      <x v="1"/>
    </i>
    <i>
      <x v="2"/>
    </i>
    <i>
      <x v="3"/>
    </i>
    <i>
      <x v="4"/>
    </i>
    <i>
      <x v="5"/>
    </i>
    <i t="grand">
      <x/>
    </i>
  </colItems>
  <dataFields count="1">
    <dataField name="Sum of Total" fld="7" baseField="4" baseItem="0" numFmtId="44"/>
  </dataFields>
  <chartFormats count="1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2" format="12" series="1">
      <pivotArea type="data" outline="0" fieldPosition="0">
        <references count="2">
          <reference field="4294967294" count="1" selected="0">
            <x v="0"/>
          </reference>
          <reference field="4" count="1" selected="0">
            <x v="0"/>
          </reference>
        </references>
      </pivotArea>
    </chartFormat>
    <chartFormat chart="2" format="13" series="1">
      <pivotArea type="data" outline="0" fieldPosition="0">
        <references count="2">
          <reference field="4294967294" count="1" selected="0">
            <x v="0"/>
          </reference>
          <reference field="4" count="1" selected="0">
            <x v="1"/>
          </reference>
        </references>
      </pivotArea>
    </chartFormat>
    <chartFormat chart="2" format="14" series="1">
      <pivotArea type="data" outline="0" fieldPosition="0">
        <references count="2">
          <reference field="4294967294" count="1" selected="0">
            <x v="0"/>
          </reference>
          <reference field="4" count="1" selected="0">
            <x v="2"/>
          </reference>
        </references>
      </pivotArea>
    </chartFormat>
    <chartFormat chart="2" format="15" series="1">
      <pivotArea type="data" outline="0" fieldPosition="0">
        <references count="2">
          <reference field="4294967294" count="1" selected="0">
            <x v="0"/>
          </reference>
          <reference field="4" count="1" selected="0">
            <x v="3"/>
          </reference>
        </references>
      </pivotArea>
    </chartFormat>
    <chartFormat chart="2" format="16" series="1">
      <pivotArea type="data" outline="0" fieldPosition="0">
        <references count="2">
          <reference field="4294967294" count="1" selected="0">
            <x v="0"/>
          </reference>
          <reference field="4" count="1" selected="0">
            <x v="4"/>
          </reference>
        </references>
      </pivotArea>
    </chartFormat>
    <chartFormat chart="2" format="17" series="1">
      <pivotArea type="data" outline="0" fieldPosition="0">
        <references count="2">
          <reference field="4294967294" count="1" selected="0">
            <x v="0"/>
          </reference>
          <reference field="4" count="1" selected="0">
            <x v="5"/>
          </reference>
        </references>
      </pivotArea>
    </chartFormat>
    <chartFormat chart="2"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81" name="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19A46B-BB61-48EE-A6B8-6D8C884CC98A}"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B61:C68" firstHeaderRow="1" firstDataRow="1" firstDataCol="1"/>
  <pivotFields count="12">
    <pivotField showAll="0"/>
    <pivotField showAll="0"/>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numFmtId="44" showAll="0"/>
    <pivotField dataField="1" showAll="0">
      <items count="11">
        <item x="8"/>
        <item x="5"/>
        <item x="6"/>
        <item x="7"/>
        <item x="1"/>
        <item x="3"/>
        <item x="0"/>
        <item x="2"/>
        <item x="9"/>
        <item x="4"/>
        <item t="default"/>
      </items>
    </pivotField>
    <pivotField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items count="4">
        <item x="1"/>
        <item x="2"/>
        <item x="0"/>
        <item t="default"/>
      </items>
    </pivotField>
    <pivotField numFmtId="44" showAll="0"/>
    <pivotField numFmtId="44" showAll="0"/>
  </pivotFields>
  <rowFields count="1">
    <field x="4"/>
  </rowFields>
  <rowItems count="7">
    <i>
      <x/>
    </i>
    <i>
      <x v="1"/>
    </i>
    <i>
      <x v="2"/>
    </i>
    <i>
      <x v="3"/>
    </i>
    <i>
      <x v="4"/>
    </i>
    <i>
      <x v="5"/>
    </i>
    <i t="grand">
      <x/>
    </i>
  </rowItems>
  <colItems count="1">
    <i/>
  </colItems>
  <dataFields count="1">
    <dataField name="Sum of Quantity" fld="6" showDataAs="percentOfTotal" baseField="0" baseItem="0" numFmtId="10"/>
  </dataFields>
  <chartFormats count="22">
    <chartFormat chart="1" format="4" series="1">
      <pivotArea type="data" outline="0" fieldPosition="0">
        <references count="1">
          <reference field="4294967294" count="1" selected="0">
            <x v="0"/>
          </reference>
        </references>
      </pivotArea>
    </chartFormat>
    <chartFormat chart="0" format="15"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 chart="2" format="9">
      <pivotArea type="data" outline="0" fieldPosition="0">
        <references count="2">
          <reference field="4294967294" count="1" selected="0">
            <x v="0"/>
          </reference>
          <reference field="4" count="1" selected="0">
            <x v="3"/>
          </reference>
        </references>
      </pivotArea>
    </chartFormat>
    <chartFormat chart="2" format="10">
      <pivotArea type="data" outline="0" fieldPosition="0">
        <references count="2">
          <reference field="4294967294" count="1" selected="0">
            <x v="0"/>
          </reference>
          <reference field="4" count="1" selected="0">
            <x v="4"/>
          </reference>
        </references>
      </pivotArea>
    </chartFormat>
    <chartFormat chart="2" format="11">
      <pivotArea type="data" outline="0" fieldPosition="0">
        <references count="2">
          <reference field="4294967294" count="1" selected="0">
            <x v="0"/>
          </reference>
          <reference field="4" count="1" selected="0">
            <x v="5"/>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4" count="1" selected="0">
            <x v="0"/>
          </reference>
        </references>
      </pivotArea>
    </chartFormat>
    <chartFormat chart="3" format="14">
      <pivotArea type="data" outline="0" fieldPosition="0">
        <references count="2">
          <reference field="4294967294" count="1" selected="0">
            <x v="0"/>
          </reference>
          <reference field="4" count="1" selected="0">
            <x v="1"/>
          </reference>
        </references>
      </pivotArea>
    </chartFormat>
    <chartFormat chart="3" format="15">
      <pivotArea type="data" outline="0" fieldPosition="0">
        <references count="2">
          <reference field="4294967294" count="1" selected="0">
            <x v="0"/>
          </reference>
          <reference field="4" count="1" selected="0">
            <x v="2"/>
          </reference>
        </references>
      </pivotArea>
    </chartFormat>
    <chartFormat chart="3" format="16">
      <pivotArea type="data" outline="0" fieldPosition="0">
        <references count="2">
          <reference field="4294967294" count="1" selected="0">
            <x v="0"/>
          </reference>
          <reference field="4" count="1" selected="0">
            <x v="3"/>
          </reference>
        </references>
      </pivotArea>
    </chartFormat>
    <chartFormat chart="3" format="17">
      <pivotArea type="data" outline="0" fieldPosition="0">
        <references count="2">
          <reference field="4294967294" count="1" selected="0">
            <x v="0"/>
          </reference>
          <reference field="4" count="1" selected="0">
            <x v="4"/>
          </reference>
        </references>
      </pivotArea>
    </chartFormat>
    <chartFormat chart="3" format="18">
      <pivotArea type="data" outline="0" fieldPosition="0">
        <references count="2">
          <reference field="4294967294" count="1" selected="0">
            <x v="0"/>
          </reference>
          <reference field="4" count="1" selected="0">
            <x v="5"/>
          </reference>
        </references>
      </pivotArea>
    </chartFormat>
    <chartFormat chart="1" format="5">
      <pivotArea type="data" outline="0" fieldPosition="0">
        <references count="2">
          <reference field="4294967294" count="1" selected="0">
            <x v="0"/>
          </reference>
          <reference field="4" count="1" selected="0">
            <x v="0"/>
          </reference>
        </references>
      </pivotArea>
    </chartFormat>
    <chartFormat chart="1" format="6">
      <pivotArea type="data" outline="0" fieldPosition="0">
        <references count="2">
          <reference field="4294967294" count="1" selected="0">
            <x v="0"/>
          </reference>
          <reference field="4" count="1" selected="0">
            <x v="1"/>
          </reference>
        </references>
      </pivotArea>
    </chartFormat>
    <chartFormat chart="1" format="7">
      <pivotArea type="data" outline="0" fieldPosition="0">
        <references count="2">
          <reference field="4294967294" count="1" selected="0">
            <x v="0"/>
          </reference>
          <reference field="4" count="1" selected="0">
            <x v="2"/>
          </reference>
        </references>
      </pivotArea>
    </chartFormat>
    <chartFormat chart="1" format="8">
      <pivotArea type="data" outline="0" fieldPosition="0">
        <references count="2">
          <reference field="4294967294" count="1" selected="0">
            <x v="0"/>
          </reference>
          <reference field="4" count="1" selected="0">
            <x v="3"/>
          </reference>
        </references>
      </pivotArea>
    </chartFormat>
    <chartFormat chart="1" format="9">
      <pivotArea type="data" outline="0" fieldPosition="0">
        <references count="2">
          <reference field="4294967294" count="1" selected="0">
            <x v="0"/>
          </reference>
          <reference field="4" count="1" selected="0">
            <x v="4"/>
          </reference>
        </references>
      </pivotArea>
    </chartFormat>
    <chartFormat chart="1" format="10">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filters count="1">
    <filter fld="8" type="dateBetween" evalOrder="-1" id="86" name="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00000000-0013-0000-FFFF-FFFF01000000}" sourceName="Product line">
  <pivotTables>
    <pivotTable tabId="2" name="PivotTable1"/>
    <pivotTable tabId="2" name="PivotTable2"/>
  </pivotTables>
  <data>
    <tabular pivotCacheId="1360811114">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2000000}" sourceName="City">
  <pivotTables>
    <pivotTable tabId="2" name="PivotTable2"/>
    <pivotTable tabId="2" name="PivotTable1"/>
  </pivotTables>
  <data>
    <tabular pivotCacheId="136081111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3000000}" sourceName="Gender">
  <pivotTables>
    <pivotTable tabId="2" name="PivotTable2"/>
    <pivotTable tabId="2" name="PivotTable1"/>
    <pivotTable tabId="2" name="PivotTable3"/>
  </pivotTables>
  <data>
    <tabular pivotCacheId="136081111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DD903985-4F94-43A0-90C1-0797862B426F}" sourceName="Customer type">
  <pivotTables>
    <pivotTable tabId="2" name="PivotTable2"/>
    <pivotTable tabId="2" name="PivotTable1"/>
    <pivotTable tabId="2" name="PivotTable3"/>
  </pivotTables>
  <data>
    <tabular pivotCacheId="136081111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00000000-0014-0000-FFFF-FFFF01000000}" cache="Slicer_Product_line" caption="Product line" rowHeight="241300"/>
  <slicer name="City" xr10:uid="{00000000-0014-0000-FFFF-FFFF02000000}" cache="Slicer_City" caption="City" rowHeight="241300"/>
  <slicer name="Gender" xr10:uid="{00000000-0014-0000-FFFF-FFFF03000000}" cache="Slicer_Gender" caption="Gender" rowHeight="241300"/>
  <slicer name="Customer type" xr10:uid="{85C3CE5B-3F09-487B-B4B1-8765746D86FE}" cache="Slicer_Customer_type" caption="Customer 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1:L500" totalsRowShown="0">
  <autoFilter ref="A1:L500" xr:uid="{00000000-0009-0000-0100-000001000000}"/>
  <tableColumns count="12">
    <tableColumn id="1" xr3:uid="{00000000-0010-0000-0000-000001000000}" name="Invoice ID"/>
    <tableColumn id="2" xr3:uid="{00000000-0010-0000-0000-000002000000}" name="City"/>
    <tableColumn id="3" xr3:uid="{00000000-0010-0000-0000-000003000000}" name="Customer type"/>
    <tableColumn id="4" xr3:uid="{00000000-0010-0000-0000-000004000000}" name="Gender"/>
    <tableColumn id="5" xr3:uid="{00000000-0010-0000-0000-000005000000}" name="Product line"/>
    <tableColumn id="6" xr3:uid="{00000000-0010-0000-0000-000006000000}" name="Unit price" dataDxfId="4" dataCellStyle="Currency"/>
    <tableColumn id="7" xr3:uid="{00000000-0010-0000-0000-000007000000}" name="Quantity"/>
    <tableColumn id="8" xr3:uid="{00000000-0010-0000-0000-000008000000}" name="Total" dataDxfId="3" dataCellStyle="Currency"/>
    <tableColumn id="9" xr3:uid="{00000000-0010-0000-0000-000009000000}" name="Date" dataDxfId="2"/>
    <tableColumn id="10" xr3:uid="{00000000-0010-0000-0000-00000A000000}" name="Payment"/>
    <tableColumn id="11" xr3:uid="{00000000-0010-0000-0000-00000B000000}" name="Cost of Goods Sold" dataDxfId="1" dataCellStyle="Currency"/>
    <tableColumn id="12" xr3:uid="{00000000-0010-0000-0000-00000C000000}" name="Gross income(Milllions)"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E05B62C-1CD2-4373-9E88-FD9F86293B1C}" sourceName="Date">
  <pivotTables>
    <pivotTable tabId="2" name="PivotTable3"/>
    <pivotTable tabId="2" name="PivotTable1"/>
    <pivotTable tabId="2" name="PivotTable2"/>
  </pivotTables>
  <state minimalRefreshVersion="6" lastRefreshVersion="6" pivotCacheId="1360811114" filterType="dateBetween">
    <selection startDate="2019-01-01T00:00:00" endDate="2019-03-31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F521DAD-155D-4045-8073-D05911955BCF}" cache="NativeTimeline_Date" caption="Date" level="2" selectionLevel="1"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abSelected="1" workbookViewId="0">
      <selection activeCell="K2" sqref="K2"/>
    </sheetView>
  </sheetViews>
  <sheetFormatPr defaultRowHeight="15" x14ac:dyDescent="0.25"/>
  <cols>
    <col min="1" max="1" width="11.85546875" customWidth="1"/>
    <col min="2" max="2" width="10.42578125" bestFit="1" customWidth="1"/>
    <col min="3" max="3" width="16.140625" customWidth="1"/>
    <col min="4" max="4" width="9.85546875" customWidth="1"/>
    <col min="5" max="5" width="20.42578125" bestFit="1" customWidth="1"/>
    <col min="6" max="6" width="11.85546875" customWidth="1"/>
    <col min="7" max="7" width="10.85546875" customWidth="1"/>
    <col min="8" max="8" width="11.5703125" bestFit="1" customWidth="1"/>
    <col min="9" max="9" width="9.7109375" bestFit="1" customWidth="1"/>
    <col min="10" max="10" width="11" customWidth="1"/>
    <col min="11" max="11" width="19.7109375" customWidth="1"/>
    <col min="12" max="12" width="19.140625" customWidth="1"/>
  </cols>
  <sheetData>
    <row r="1" spans="1:13" x14ac:dyDescent="0.25">
      <c r="A1" t="s">
        <v>0</v>
      </c>
      <c r="B1" t="s">
        <v>1</v>
      </c>
      <c r="C1" t="s">
        <v>2</v>
      </c>
      <c r="D1" t="s">
        <v>3</v>
      </c>
      <c r="E1" t="s">
        <v>4</v>
      </c>
      <c r="F1" t="s">
        <v>5</v>
      </c>
      <c r="G1" t="s">
        <v>6</v>
      </c>
      <c r="H1" t="s">
        <v>7</v>
      </c>
      <c r="I1" t="s">
        <v>8</v>
      </c>
      <c r="J1" t="s">
        <v>9</v>
      </c>
      <c r="K1" t="s">
        <v>525</v>
      </c>
      <c r="L1" t="s">
        <v>531</v>
      </c>
    </row>
    <row r="2" spans="1:13" x14ac:dyDescent="0.25">
      <c r="A2" t="s">
        <v>10</v>
      </c>
      <c r="B2" t="s">
        <v>11</v>
      </c>
      <c r="C2" t="s">
        <v>12</v>
      </c>
      <c r="D2" t="s">
        <v>13</v>
      </c>
      <c r="E2" t="s">
        <v>14</v>
      </c>
      <c r="F2" s="2">
        <v>74.69</v>
      </c>
      <c r="G2">
        <v>7</v>
      </c>
      <c r="H2" s="2">
        <v>548.97149999999999</v>
      </c>
      <c r="I2" s="1">
        <v>43470</v>
      </c>
      <c r="J2" t="s">
        <v>15</v>
      </c>
      <c r="K2" s="2">
        <v>522.83000000000004</v>
      </c>
      <c r="L2" s="2">
        <v>26.141500000000001</v>
      </c>
    </row>
    <row r="3" spans="1:13" x14ac:dyDescent="0.25">
      <c r="A3" t="s">
        <v>16</v>
      </c>
      <c r="B3" t="s">
        <v>17</v>
      </c>
      <c r="C3" t="s">
        <v>18</v>
      </c>
      <c r="D3" t="s">
        <v>13</v>
      </c>
      <c r="E3" t="s">
        <v>19</v>
      </c>
      <c r="F3" s="2">
        <v>15.28</v>
      </c>
      <c r="G3">
        <v>5</v>
      </c>
      <c r="H3" s="2">
        <v>80.22</v>
      </c>
      <c r="I3" s="1">
        <v>43532</v>
      </c>
      <c r="J3" t="s">
        <v>20</v>
      </c>
      <c r="K3" s="2">
        <v>76.400000000000006</v>
      </c>
      <c r="L3" s="2">
        <v>3.82</v>
      </c>
    </row>
    <row r="4" spans="1:13" x14ac:dyDescent="0.25">
      <c r="A4" t="s">
        <v>21</v>
      </c>
      <c r="B4" t="s">
        <v>11</v>
      </c>
      <c r="C4" t="s">
        <v>18</v>
      </c>
      <c r="D4" t="s">
        <v>22</v>
      </c>
      <c r="E4" t="s">
        <v>23</v>
      </c>
      <c r="F4" s="2">
        <v>46.33</v>
      </c>
      <c r="G4">
        <v>7</v>
      </c>
      <c r="H4" s="2">
        <v>340.52550000000002</v>
      </c>
      <c r="I4" s="1">
        <v>43527</v>
      </c>
      <c r="J4" t="s">
        <v>24</v>
      </c>
      <c r="K4" s="2">
        <v>324.31</v>
      </c>
      <c r="L4" s="2">
        <v>16.215499999999999</v>
      </c>
    </row>
    <row r="5" spans="1:13" x14ac:dyDescent="0.25">
      <c r="A5" t="s">
        <v>25</v>
      </c>
      <c r="B5" t="s">
        <v>11</v>
      </c>
      <c r="C5" t="s">
        <v>12</v>
      </c>
      <c r="D5" t="s">
        <v>22</v>
      </c>
      <c r="E5" t="s">
        <v>14</v>
      </c>
      <c r="F5" s="2">
        <v>58.22</v>
      </c>
      <c r="G5">
        <v>8</v>
      </c>
      <c r="H5" s="2">
        <v>489.048</v>
      </c>
      <c r="I5" s="1">
        <v>43492</v>
      </c>
      <c r="J5" t="s">
        <v>15</v>
      </c>
      <c r="K5" s="2">
        <v>465.76</v>
      </c>
      <c r="L5" s="2">
        <v>23.288</v>
      </c>
    </row>
    <row r="6" spans="1:13" x14ac:dyDescent="0.25">
      <c r="A6" t="s">
        <v>26</v>
      </c>
      <c r="B6" t="s">
        <v>11</v>
      </c>
      <c r="C6" t="s">
        <v>18</v>
      </c>
      <c r="D6" t="s">
        <v>22</v>
      </c>
      <c r="E6" t="s">
        <v>27</v>
      </c>
      <c r="F6" s="2">
        <v>86.31</v>
      </c>
      <c r="G6">
        <v>7</v>
      </c>
      <c r="H6" s="2">
        <v>634.37850000000003</v>
      </c>
      <c r="I6" s="1">
        <v>43504</v>
      </c>
      <c r="J6" t="s">
        <v>15</v>
      </c>
      <c r="K6" s="2">
        <v>604.16999999999996</v>
      </c>
      <c r="L6" s="2">
        <v>30.208500000000001</v>
      </c>
    </row>
    <row r="7" spans="1:13" x14ac:dyDescent="0.25">
      <c r="A7" t="s">
        <v>28</v>
      </c>
      <c r="B7" t="s">
        <v>17</v>
      </c>
      <c r="C7" t="s">
        <v>18</v>
      </c>
      <c r="D7" t="s">
        <v>22</v>
      </c>
      <c r="E7" t="s">
        <v>19</v>
      </c>
      <c r="F7" s="2">
        <v>85.39</v>
      </c>
      <c r="G7">
        <v>7</v>
      </c>
      <c r="H7" s="2">
        <v>627.61649999999997</v>
      </c>
      <c r="I7" s="1">
        <v>43549</v>
      </c>
      <c r="J7" t="s">
        <v>15</v>
      </c>
      <c r="K7" s="2">
        <v>597.73</v>
      </c>
      <c r="L7" s="2">
        <v>29.886500000000002</v>
      </c>
    </row>
    <row r="8" spans="1:13" x14ac:dyDescent="0.25">
      <c r="A8" t="s">
        <v>29</v>
      </c>
      <c r="B8" t="s">
        <v>11</v>
      </c>
      <c r="C8" t="s">
        <v>12</v>
      </c>
      <c r="D8" t="s">
        <v>13</v>
      </c>
      <c r="E8" t="s">
        <v>19</v>
      </c>
      <c r="F8" s="2">
        <v>68.84</v>
      </c>
      <c r="G8">
        <v>6</v>
      </c>
      <c r="H8" s="2">
        <v>433.69200000000001</v>
      </c>
      <c r="I8" s="1">
        <v>43521</v>
      </c>
      <c r="J8" t="s">
        <v>15</v>
      </c>
      <c r="K8" s="2">
        <v>413.04</v>
      </c>
      <c r="L8" s="2">
        <v>20.652000000000001</v>
      </c>
    </row>
    <row r="9" spans="1:13" x14ac:dyDescent="0.25">
      <c r="A9" t="s">
        <v>30</v>
      </c>
      <c r="B9" t="s">
        <v>17</v>
      </c>
      <c r="C9" t="s">
        <v>18</v>
      </c>
      <c r="D9" t="s">
        <v>13</v>
      </c>
      <c r="E9" t="s">
        <v>23</v>
      </c>
      <c r="F9" s="2">
        <v>73.56</v>
      </c>
      <c r="G9">
        <v>10</v>
      </c>
      <c r="H9" s="2">
        <v>772.38</v>
      </c>
      <c r="I9" s="1">
        <v>43520</v>
      </c>
      <c r="J9" t="s">
        <v>15</v>
      </c>
      <c r="K9" s="2">
        <v>735.6</v>
      </c>
      <c r="L9" s="2">
        <v>36.78</v>
      </c>
    </row>
    <row r="10" spans="1:13" x14ac:dyDescent="0.25">
      <c r="A10" t="s">
        <v>31</v>
      </c>
      <c r="B10" t="s">
        <v>11</v>
      </c>
      <c r="C10" t="s">
        <v>12</v>
      </c>
      <c r="D10" t="s">
        <v>13</v>
      </c>
      <c r="E10" t="s">
        <v>14</v>
      </c>
      <c r="F10" s="2">
        <v>36.26</v>
      </c>
      <c r="G10">
        <v>2</v>
      </c>
      <c r="H10" s="2">
        <v>76.146000000000001</v>
      </c>
      <c r="I10" s="1">
        <v>43475</v>
      </c>
      <c r="J10" t="s">
        <v>24</v>
      </c>
      <c r="K10" s="2">
        <v>72.52</v>
      </c>
      <c r="L10" s="2">
        <v>3.6259999999999999</v>
      </c>
    </row>
    <row r="11" spans="1:13" x14ac:dyDescent="0.25">
      <c r="A11" t="s">
        <v>32</v>
      </c>
      <c r="B11" t="s">
        <v>33</v>
      </c>
      <c r="C11" t="s">
        <v>12</v>
      </c>
      <c r="D11" t="s">
        <v>13</v>
      </c>
      <c r="E11" t="s">
        <v>34</v>
      </c>
      <c r="F11" s="2">
        <v>54.84</v>
      </c>
      <c r="G11">
        <v>3</v>
      </c>
      <c r="H11" s="2">
        <v>172.74600000000001</v>
      </c>
      <c r="I11" s="1">
        <v>43516</v>
      </c>
      <c r="J11" t="s">
        <v>24</v>
      </c>
      <c r="K11" s="2">
        <v>164.52</v>
      </c>
      <c r="L11" s="2">
        <f>8.226</f>
        <v>8.2260000000000009</v>
      </c>
      <c r="M11" s="5"/>
    </row>
    <row r="12" spans="1:13" x14ac:dyDescent="0.25">
      <c r="A12" t="s">
        <v>35</v>
      </c>
      <c r="B12" t="s">
        <v>33</v>
      </c>
      <c r="C12" t="s">
        <v>12</v>
      </c>
      <c r="D12" t="s">
        <v>13</v>
      </c>
      <c r="E12" t="s">
        <v>36</v>
      </c>
      <c r="F12" s="2">
        <v>14.48</v>
      </c>
      <c r="G12">
        <v>4</v>
      </c>
      <c r="H12" s="2">
        <v>60.816000000000003</v>
      </c>
      <c r="I12" s="1">
        <v>43502</v>
      </c>
      <c r="J12" t="s">
        <v>15</v>
      </c>
      <c r="K12" s="2">
        <v>57.92</v>
      </c>
      <c r="L12" s="2">
        <v>2.8959999999999999</v>
      </c>
    </row>
    <row r="13" spans="1:13" x14ac:dyDescent="0.25">
      <c r="A13" t="s">
        <v>37</v>
      </c>
      <c r="B13" t="s">
        <v>33</v>
      </c>
      <c r="C13" t="s">
        <v>12</v>
      </c>
      <c r="D13" t="s">
        <v>22</v>
      </c>
      <c r="E13" t="s">
        <v>19</v>
      </c>
      <c r="F13" s="2">
        <v>25.51</v>
      </c>
      <c r="G13">
        <v>4</v>
      </c>
      <c r="H13" s="2">
        <v>107.142</v>
      </c>
      <c r="I13" s="1">
        <v>43533</v>
      </c>
      <c r="J13" t="s">
        <v>20</v>
      </c>
      <c r="K13" s="2">
        <v>102.04</v>
      </c>
      <c r="L13" s="2">
        <v>5.1020000000000003</v>
      </c>
    </row>
    <row r="14" spans="1:13" x14ac:dyDescent="0.25">
      <c r="A14" t="s">
        <v>38</v>
      </c>
      <c r="B14" t="s">
        <v>11</v>
      </c>
      <c r="C14" t="s">
        <v>18</v>
      </c>
      <c r="D14" t="s">
        <v>13</v>
      </c>
      <c r="E14" t="s">
        <v>19</v>
      </c>
      <c r="F14" s="2">
        <v>46.95</v>
      </c>
      <c r="G14">
        <v>5</v>
      </c>
      <c r="H14" s="2">
        <v>246.48750000000001</v>
      </c>
      <c r="I14" s="1">
        <v>43508</v>
      </c>
      <c r="J14" t="s">
        <v>15</v>
      </c>
      <c r="K14" s="2">
        <v>234.75</v>
      </c>
      <c r="L14" s="2">
        <v>11.737500000000001</v>
      </c>
    </row>
    <row r="15" spans="1:13" x14ac:dyDescent="0.25">
      <c r="A15" t="s">
        <v>39</v>
      </c>
      <c r="B15" t="s">
        <v>11</v>
      </c>
      <c r="C15" t="s">
        <v>18</v>
      </c>
      <c r="D15" t="s">
        <v>13</v>
      </c>
      <c r="E15" t="s">
        <v>34</v>
      </c>
      <c r="F15" s="2">
        <v>43.19</v>
      </c>
      <c r="G15">
        <v>10</v>
      </c>
      <c r="H15" s="2">
        <v>453.495</v>
      </c>
      <c r="I15" s="1">
        <v>43503</v>
      </c>
      <c r="J15" t="s">
        <v>15</v>
      </c>
      <c r="K15" s="2">
        <v>431.9</v>
      </c>
      <c r="L15" s="2">
        <v>21.594999999999999</v>
      </c>
    </row>
    <row r="16" spans="1:13" x14ac:dyDescent="0.25">
      <c r="A16" t="s">
        <v>40</v>
      </c>
      <c r="B16" t="s">
        <v>11</v>
      </c>
      <c r="C16" t="s">
        <v>18</v>
      </c>
      <c r="D16" t="s">
        <v>13</v>
      </c>
      <c r="E16" t="s">
        <v>14</v>
      </c>
      <c r="F16" s="2">
        <v>71.38</v>
      </c>
      <c r="G16">
        <v>10</v>
      </c>
      <c r="H16" s="2">
        <v>749.49</v>
      </c>
      <c r="I16" s="1">
        <v>43553</v>
      </c>
      <c r="J16" t="s">
        <v>20</v>
      </c>
      <c r="K16" s="2">
        <v>713.8</v>
      </c>
      <c r="L16" s="2">
        <v>35.69</v>
      </c>
    </row>
    <row r="17" spans="1:12" x14ac:dyDescent="0.25">
      <c r="A17" t="s">
        <v>41</v>
      </c>
      <c r="B17" t="s">
        <v>33</v>
      </c>
      <c r="C17" t="s">
        <v>12</v>
      </c>
      <c r="D17" t="s">
        <v>22</v>
      </c>
      <c r="E17" t="s">
        <v>27</v>
      </c>
      <c r="F17" s="2">
        <v>93.72</v>
      </c>
      <c r="G17">
        <v>6</v>
      </c>
      <c r="H17" s="2">
        <v>590.43600000000004</v>
      </c>
      <c r="I17" s="1">
        <v>43480</v>
      </c>
      <c r="J17" t="s">
        <v>20</v>
      </c>
      <c r="K17" s="2">
        <v>562.32000000000005</v>
      </c>
      <c r="L17" s="2">
        <v>28.116</v>
      </c>
    </row>
    <row r="18" spans="1:12" x14ac:dyDescent="0.25">
      <c r="A18" t="s">
        <v>42</v>
      </c>
      <c r="B18" t="s">
        <v>11</v>
      </c>
      <c r="C18" t="s">
        <v>12</v>
      </c>
      <c r="D18" t="s">
        <v>13</v>
      </c>
      <c r="E18" t="s">
        <v>14</v>
      </c>
      <c r="F18" s="2">
        <v>68.930000000000007</v>
      </c>
      <c r="G18">
        <v>7</v>
      </c>
      <c r="H18" s="2">
        <v>506.63549999999998</v>
      </c>
      <c r="I18" s="1">
        <v>43535</v>
      </c>
      <c r="J18" t="s">
        <v>24</v>
      </c>
      <c r="K18" s="2">
        <v>482.51</v>
      </c>
      <c r="L18" s="2">
        <v>24.125499999999999</v>
      </c>
    </row>
    <row r="19" spans="1:12" x14ac:dyDescent="0.25">
      <c r="A19" t="s">
        <v>43</v>
      </c>
      <c r="B19" t="s">
        <v>11</v>
      </c>
      <c r="C19" t="s">
        <v>18</v>
      </c>
      <c r="D19" t="s">
        <v>22</v>
      </c>
      <c r="E19" t="s">
        <v>27</v>
      </c>
      <c r="F19" s="2">
        <v>72.61</v>
      </c>
      <c r="G19">
        <v>6</v>
      </c>
      <c r="H19" s="2">
        <v>457.44299999999998</v>
      </c>
      <c r="I19" s="1">
        <v>43466</v>
      </c>
      <c r="J19" t="s">
        <v>24</v>
      </c>
      <c r="K19" s="2">
        <v>435.66</v>
      </c>
      <c r="L19" s="2">
        <v>21.783000000000001</v>
      </c>
    </row>
    <row r="20" spans="1:12" x14ac:dyDescent="0.25">
      <c r="A20" t="s">
        <v>44</v>
      </c>
      <c r="B20" t="s">
        <v>11</v>
      </c>
      <c r="C20" t="s">
        <v>18</v>
      </c>
      <c r="D20" t="s">
        <v>13</v>
      </c>
      <c r="E20" t="s">
        <v>34</v>
      </c>
      <c r="F20" s="2">
        <v>54.67</v>
      </c>
      <c r="G20">
        <v>3</v>
      </c>
      <c r="H20" s="2">
        <v>172.2105</v>
      </c>
      <c r="I20" s="1">
        <v>43486</v>
      </c>
      <c r="J20" t="s">
        <v>24</v>
      </c>
      <c r="K20" s="2">
        <v>164.01</v>
      </c>
      <c r="L20" s="2">
        <v>8.2004999999999999</v>
      </c>
    </row>
    <row r="21" spans="1:12" x14ac:dyDescent="0.25">
      <c r="A21" t="s">
        <v>45</v>
      </c>
      <c r="B21" t="s">
        <v>33</v>
      </c>
      <c r="C21" t="s">
        <v>18</v>
      </c>
      <c r="D21" t="s">
        <v>13</v>
      </c>
      <c r="E21" t="s">
        <v>23</v>
      </c>
      <c r="F21" s="2">
        <v>40.299999999999997</v>
      </c>
      <c r="G21">
        <v>2</v>
      </c>
      <c r="H21" s="2">
        <v>84.63</v>
      </c>
      <c r="I21" s="1">
        <v>43535</v>
      </c>
      <c r="J21" t="s">
        <v>15</v>
      </c>
      <c r="K21" s="2">
        <v>80.599999999999994</v>
      </c>
      <c r="L21" s="2">
        <v>4.03</v>
      </c>
    </row>
    <row r="22" spans="1:12" x14ac:dyDescent="0.25">
      <c r="A22" t="s">
        <v>46</v>
      </c>
      <c r="B22" t="s">
        <v>17</v>
      </c>
      <c r="C22" t="s">
        <v>12</v>
      </c>
      <c r="D22" t="s">
        <v>22</v>
      </c>
      <c r="E22" t="s">
        <v>19</v>
      </c>
      <c r="F22" s="2">
        <v>86.04</v>
      </c>
      <c r="G22">
        <v>5</v>
      </c>
      <c r="H22" s="2">
        <v>451.71</v>
      </c>
      <c r="I22" s="1">
        <v>43521</v>
      </c>
      <c r="J22" t="s">
        <v>15</v>
      </c>
      <c r="K22" s="2">
        <v>430.2</v>
      </c>
      <c r="L22" s="2">
        <v>21.51</v>
      </c>
    </row>
    <row r="23" spans="1:12" x14ac:dyDescent="0.25">
      <c r="A23" t="s">
        <v>47</v>
      </c>
      <c r="B23" t="s">
        <v>33</v>
      </c>
      <c r="C23" t="s">
        <v>18</v>
      </c>
      <c r="D23" t="s">
        <v>22</v>
      </c>
      <c r="E23" t="s">
        <v>14</v>
      </c>
      <c r="F23" s="2">
        <v>87.98</v>
      </c>
      <c r="G23">
        <v>3</v>
      </c>
      <c r="H23" s="2">
        <v>277.137</v>
      </c>
      <c r="I23" s="1">
        <v>43529</v>
      </c>
      <c r="J23" t="s">
        <v>15</v>
      </c>
      <c r="K23" s="2">
        <v>263.94</v>
      </c>
      <c r="L23" s="2">
        <v>13.196999999999999</v>
      </c>
    </row>
    <row r="24" spans="1:12" x14ac:dyDescent="0.25">
      <c r="A24" t="s">
        <v>48</v>
      </c>
      <c r="B24" t="s">
        <v>33</v>
      </c>
      <c r="C24" t="s">
        <v>18</v>
      </c>
      <c r="D24" t="s">
        <v>22</v>
      </c>
      <c r="E24" t="s">
        <v>23</v>
      </c>
      <c r="F24" s="2">
        <v>33.200000000000003</v>
      </c>
      <c r="G24">
        <v>2</v>
      </c>
      <c r="H24" s="2">
        <v>69.72</v>
      </c>
      <c r="I24" s="1">
        <v>43539</v>
      </c>
      <c r="J24" t="s">
        <v>24</v>
      </c>
      <c r="K24" s="2">
        <v>66.400000000000006</v>
      </c>
      <c r="L24" s="2">
        <v>3.32</v>
      </c>
    </row>
    <row r="25" spans="1:12" x14ac:dyDescent="0.25">
      <c r="A25" t="s">
        <v>49</v>
      </c>
      <c r="B25" t="s">
        <v>11</v>
      </c>
      <c r="C25" t="s">
        <v>18</v>
      </c>
      <c r="D25" t="s">
        <v>22</v>
      </c>
      <c r="E25" t="s">
        <v>19</v>
      </c>
      <c r="F25" s="2">
        <v>34.56</v>
      </c>
      <c r="G25">
        <v>5</v>
      </c>
      <c r="H25" s="2">
        <v>181.44</v>
      </c>
      <c r="I25" s="1">
        <v>43513</v>
      </c>
      <c r="J25" t="s">
        <v>15</v>
      </c>
      <c r="K25" s="2">
        <v>172.8</v>
      </c>
      <c r="L25" s="2">
        <v>8.64</v>
      </c>
    </row>
    <row r="26" spans="1:12" x14ac:dyDescent="0.25">
      <c r="A26" t="s">
        <v>50</v>
      </c>
      <c r="B26" t="s">
        <v>11</v>
      </c>
      <c r="C26" t="s">
        <v>12</v>
      </c>
      <c r="D26" t="s">
        <v>22</v>
      </c>
      <c r="E26" t="s">
        <v>27</v>
      </c>
      <c r="F26" s="2">
        <v>88.63</v>
      </c>
      <c r="G26">
        <v>3</v>
      </c>
      <c r="H26" s="2">
        <v>279.18450000000001</v>
      </c>
      <c r="I26" s="1">
        <v>43526</v>
      </c>
      <c r="J26" t="s">
        <v>15</v>
      </c>
      <c r="K26" s="2">
        <v>265.89</v>
      </c>
      <c r="L26" s="2">
        <v>13.294499999999999</v>
      </c>
    </row>
    <row r="27" spans="1:12" x14ac:dyDescent="0.25">
      <c r="A27" t="s">
        <v>51</v>
      </c>
      <c r="B27" t="s">
        <v>11</v>
      </c>
      <c r="C27" t="s">
        <v>12</v>
      </c>
      <c r="D27" t="s">
        <v>13</v>
      </c>
      <c r="E27" t="s">
        <v>23</v>
      </c>
      <c r="F27" s="2">
        <v>52.59</v>
      </c>
      <c r="G27">
        <v>8</v>
      </c>
      <c r="H27" s="2">
        <v>441.75599999999997</v>
      </c>
      <c r="I27" s="1">
        <v>43546</v>
      </c>
      <c r="J27" t="s">
        <v>24</v>
      </c>
      <c r="K27" s="2">
        <v>420.72</v>
      </c>
      <c r="L27" s="2">
        <v>21.036000000000001</v>
      </c>
    </row>
    <row r="28" spans="1:12" x14ac:dyDescent="0.25">
      <c r="A28" t="s">
        <v>52</v>
      </c>
      <c r="B28" t="s">
        <v>33</v>
      </c>
      <c r="C28" t="s">
        <v>18</v>
      </c>
      <c r="D28" t="s">
        <v>22</v>
      </c>
      <c r="E28" t="s">
        <v>36</v>
      </c>
      <c r="F28" s="2">
        <v>33.520000000000003</v>
      </c>
      <c r="G28">
        <v>1</v>
      </c>
      <c r="H28" s="2">
        <v>35.195999999999998</v>
      </c>
      <c r="I28" s="1">
        <v>43504</v>
      </c>
      <c r="J28" t="s">
        <v>20</v>
      </c>
      <c r="K28" s="2">
        <v>33.520000000000003</v>
      </c>
      <c r="L28" s="2">
        <v>1.6759999999999999</v>
      </c>
    </row>
    <row r="29" spans="1:12" x14ac:dyDescent="0.25">
      <c r="A29" t="s">
        <v>53</v>
      </c>
      <c r="B29" t="s">
        <v>11</v>
      </c>
      <c r="C29" t="s">
        <v>18</v>
      </c>
      <c r="D29" t="s">
        <v>13</v>
      </c>
      <c r="E29" t="s">
        <v>36</v>
      </c>
      <c r="F29" s="2">
        <v>87.67</v>
      </c>
      <c r="G29">
        <v>2</v>
      </c>
      <c r="H29" s="2">
        <v>184.107</v>
      </c>
      <c r="I29" s="1">
        <v>43534</v>
      </c>
      <c r="J29" t="s">
        <v>24</v>
      </c>
      <c r="K29" s="2">
        <v>175.34</v>
      </c>
      <c r="L29" s="2">
        <v>8.7669999999999995</v>
      </c>
    </row>
    <row r="30" spans="1:12" x14ac:dyDescent="0.25">
      <c r="A30" t="s">
        <v>54</v>
      </c>
      <c r="B30" t="s">
        <v>33</v>
      </c>
      <c r="C30" t="s">
        <v>18</v>
      </c>
      <c r="D30" t="s">
        <v>13</v>
      </c>
      <c r="E30" t="s">
        <v>34</v>
      </c>
      <c r="F30" s="2">
        <v>88.36</v>
      </c>
      <c r="G30">
        <v>5</v>
      </c>
      <c r="H30" s="2">
        <v>463.89</v>
      </c>
      <c r="I30" s="1">
        <v>43490</v>
      </c>
      <c r="J30" t="s">
        <v>20</v>
      </c>
      <c r="K30" s="2">
        <v>441.8</v>
      </c>
      <c r="L30" s="2">
        <v>22.09</v>
      </c>
    </row>
    <row r="31" spans="1:12" x14ac:dyDescent="0.25">
      <c r="A31" t="s">
        <v>55</v>
      </c>
      <c r="B31" t="s">
        <v>11</v>
      </c>
      <c r="C31" t="s">
        <v>18</v>
      </c>
      <c r="D31" t="s">
        <v>22</v>
      </c>
      <c r="E31" t="s">
        <v>14</v>
      </c>
      <c r="F31" s="2">
        <v>24.89</v>
      </c>
      <c r="G31">
        <v>9</v>
      </c>
      <c r="H31" s="2">
        <v>235.2105</v>
      </c>
      <c r="I31" s="1">
        <v>43539</v>
      </c>
      <c r="J31" t="s">
        <v>20</v>
      </c>
      <c r="K31" s="2">
        <v>224.01</v>
      </c>
      <c r="L31" s="2">
        <v>11.2005</v>
      </c>
    </row>
    <row r="32" spans="1:12" x14ac:dyDescent="0.25">
      <c r="A32" t="s">
        <v>56</v>
      </c>
      <c r="B32" t="s">
        <v>33</v>
      </c>
      <c r="C32" t="s">
        <v>18</v>
      </c>
      <c r="D32" t="s">
        <v>22</v>
      </c>
      <c r="E32" t="s">
        <v>36</v>
      </c>
      <c r="F32" s="2">
        <v>94.13</v>
      </c>
      <c r="G32">
        <v>5</v>
      </c>
      <c r="H32" s="2">
        <v>494.1825</v>
      </c>
      <c r="I32" s="1">
        <v>43521</v>
      </c>
      <c r="J32" t="s">
        <v>24</v>
      </c>
      <c r="K32" s="2">
        <v>470.65</v>
      </c>
      <c r="L32" s="2">
        <v>23.532499999999999</v>
      </c>
    </row>
    <row r="33" spans="1:12" x14ac:dyDescent="0.25">
      <c r="A33" t="s">
        <v>57</v>
      </c>
      <c r="B33" t="s">
        <v>33</v>
      </c>
      <c r="C33" t="s">
        <v>12</v>
      </c>
      <c r="D33" t="s">
        <v>22</v>
      </c>
      <c r="E33" t="s">
        <v>27</v>
      </c>
      <c r="F33" s="2">
        <v>78.069999999999993</v>
      </c>
      <c r="G33">
        <v>9</v>
      </c>
      <c r="H33" s="2">
        <v>737.76149999999996</v>
      </c>
      <c r="I33" s="1">
        <v>43493</v>
      </c>
      <c r="J33" t="s">
        <v>20</v>
      </c>
      <c r="K33" s="2">
        <v>702.63</v>
      </c>
      <c r="L33" s="2">
        <v>35.131500000000003</v>
      </c>
    </row>
    <row r="34" spans="1:12" x14ac:dyDescent="0.25">
      <c r="A34" t="s">
        <v>58</v>
      </c>
      <c r="B34" t="s">
        <v>33</v>
      </c>
      <c r="C34" t="s">
        <v>18</v>
      </c>
      <c r="D34" t="s">
        <v>22</v>
      </c>
      <c r="E34" t="s">
        <v>27</v>
      </c>
      <c r="F34" s="2">
        <v>83.78</v>
      </c>
      <c r="G34">
        <v>8</v>
      </c>
      <c r="H34" s="2">
        <v>703.75199999999995</v>
      </c>
      <c r="I34" s="1">
        <v>43475</v>
      </c>
      <c r="J34" t="s">
        <v>20</v>
      </c>
      <c r="K34" s="2">
        <v>670.24</v>
      </c>
      <c r="L34" s="2">
        <v>33.512</v>
      </c>
    </row>
    <row r="35" spans="1:12" x14ac:dyDescent="0.25">
      <c r="A35" t="s">
        <v>59</v>
      </c>
      <c r="B35" t="s">
        <v>11</v>
      </c>
      <c r="C35" t="s">
        <v>18</v>
      </c>
      <c r="D35" t="s">
        <v>22</v>
      </c>
      <c r="E35" t="s">
        <v>14</v>
      </c>
      <c r="F35" s="2">
        <v>96.58</v>
      </c>
      <c r="G35">
        <v>2</v>
      </c>
      <c r="H35" s="2">
        <v>202.81800000000001</v>
      </c>
      <c r="I35" s="1">
        <v>43539</v>
      </c>
      <c r="J35" t="s">
        <v>24</v>
      </c>
      <c r="K35" s="2">
        <v>193.16</v>
      </c>
      <c r="L35" s="2">
        <v>9.6579999999999995</v>
      </c>
    </row>
    <row r="36" spans="1:12" x14ac:dyDescent="0.25">
      <c r="A36" t="s">
        <v>60</v>
      </c>
      <c r="B36" t="s">
        <v>17</v>
      </c>
      <c r="C36" t="s">
        <v>12</v>
      </c>
      <c r="D36" t="s">
        <v>13</v>
      </c>
      <c r="E36" t="s">
        <v>34</v>
      </c>
      <c r="F36" s="2">
        <v>99.42</v>
      </c>
      <c r="G36">
        <v>4</v>
      </c>
      <c r="H36" s="2">
        <v>417.56400000000002</v>
      </c>
      <c r="I36" s="1">
        <v>43502</v>
      </c>
      <c r="J36" t="s">
        <v>15</v>
      </c>
      <c r="K36" s="2">
        <v>397.68</v>
      </c>
      <c r="L36" s="2">
        <v>19.884</v>
      </c>
    </row>
    <row r="37" spans="1:12" x14ac:dyDescent="0.25">
      <c r="A37" t="s">
        <v>61</v>
      </c>
      <c r="B37" t="s">
        <v>17</v>
      </c>
      <c r="C37" t="s">
        <v>12</v>
      </c>
      <c r="D37" t="s">
        <v>22</v>
      </c>
      <c r="E37" t="s">
        <v>27</v>
      </c>
      <c r="F37" s="2">
        <v>68.12</v>
      </c>
      <c r="G37">
        <v>1</v>
      </c>
      <c r="H37" s="2">
        <v>71.525999999999996</v>
      </c>
      <c r="I37" s="1">
        <v>43472</v>
      </c>
      <c r="J37" t="s">
        <v>15</v>
      </c>
      <c r="K37" s="2">
        <v>68.12</v>
      </c>
      <c r="L37" s="2">
        <v>3.4060000000000001</v>
      </c>
    </row>
    <row r="38" spans="1:12" x14ac:dyDescent="0.25">
      <c r="A38" t="s">
        <v>62</v>
      </c>
      <c r="B38" t="s">
        <v>11</v>
      </c>
      <c r="C38" t="s">
        <v>12</v>
      </c>
      <c r="D38" t="s">
        <v>22</v>
      </c>
      <c r="E38" t="s">
        <v>27</v>
      </c>
      <c r="F38" s="2">
        <v>62.62</v>
      </c>
      <c r="G38">
        <v>5</v>
      </c>
      <c r="H38" s="2">
        <v>328.755</v>
      </c>
      <c r="I38" s="1">
        <v>43534</v>
      </c>
      <c r="J38" t="s">
        <v>15</v>
      </c>
      <c r="K38" s="2">
        <v>313.10000000000002</v>
      </c>
      <c r="L38" s="2">
        <v>15.654999999999999</v>
      </c>
    </row>
    <row r="39" spans="1:12" x14ac:dyDescent="0.25">
      <c r="A39" t="s">
        <v>63</v>
      </c>
      <c r="B39" t="s">
        <v>11</v>
      </c>
      <c r="C39" t="s">
        <v>18</v>
      </c>
      <c r="D39" t="s">
        <v>13</v>
      </c>
      <c r="E39" t="s">
        <v>19</v>
      </c>
      <c r="F39" s="2">
        <v>60.88</v>
      </c>
      <c r="G39">
        <v>9</v>
      </c>
      <c r="H39" s="2">
        <v>575.31600000000003</v>
      </c>
      <c r="I39" s="1">
        <v>43480</v>
      </c>
      <c r="J39" t="s">
        <v>15</v>
      </c>
      <c r="K39" s="2">
        <v>547.91999999999996</v>
      </c>
      <c r="L39" s="2">
        <v>27.396000000000001</v>
      </c>
    </row>
    <row r="40" spans="1:12" x14ac:dyDescent="0.25">
      <c r="A40" t="s">
        <v>64</v>
      </c>
      <c r="B40" t="s">
        <v>17</v>
      </c>
      <c r="C40" t="s">
        <v>18</v>
      </c>
      <c r="D40" t="s">
        <v>13</v>
      </c>
      <c r="E40" t="s">
        <v>14</v>
      </c>
      <c r="F40" s="2">
        <v>54.92</v>
      </c>
      <c r="G40">
        <v>8</v>
      </c>
      <c r="H40" s="2">
        <v>461.32799999999997</v>
      </c>
      <c r="I40" s="1">
        <v>43547</v>
      </c>
      <c r="J40" t="s">
        <v>15</v>
      </c>
      <c r="K40" s="2">
        <v>439.36</v>
      </c>
      <c r="L40" s="2">
        <v>21.968</v>
      </c>
    </row>
    <row r="41" spans="1:12" x14ac:dyDescent="0.25">
      <c r="A41" t="s">
        <v>65</v>
      </c>
      <c r="B41" t="s">
        <v>33</v>
      </c>
      <c r="C41" t="s">
        <v>12</v>
      </c>
      <c r="D41" t="s">
        <v>22</v>
      </c>
      <c r="E41" t="s">
        <v>23</v>
      </c>
      <c r="F41" s="2">
        <v>30.12</v>
      </c>
      <c r="G41">
        <v>8</v>
      </c>
      <c r="H41" s="2">
        <v>253.00800000000001</v>
      </c>
      <c r="I41" s="1">
        <v>43527</v>
      </c>
      <c r="J41" t="s">
        <v>20</v>
      </c>
      <c r="K41" s="2">
        <v>240.96</v>
      </c>
      <c r="L41" s="2">
        <v>12.048</v>
      </c>
    </row>
    <row r="42" spans="1:12" x14ac:dyDescent="0.25">
      <c r="A42" t="s">
        <v>66</v>
      </c>
      <c r="B42" t="s">
        <v>33</v>
      </c>
      <c r="C42" t="s">
        <v>12</v>
      </c>
      <c r="D42" t="s">
        <v>13</v>
      </c>
      <c r="E42" t="s">
        <v>23</v>
      </c>
      <c r="F42" s="2">
        <v>86.72</v>
      </c>
      <c r="G42">
        <v>1</v>
      </c>
      <c r="H42" s="2">
        <v>91.055999999999997</v>
      </c>
      <c r="I42" s="1">
        <v>43482</v>
      </c>
      <c r="J42" t="s">
        <v>15</v>
      </c>
      <c r="K42" s="2">
        <v>86.72</v>
      </c>
      <c r="L42" s="2">
        <v>4.3360000000000003</v>
      </c>
    </row>
    <row r="43" spans="1:12" x14ac:dyDescent="0.25">
      <c r="A43" t="s">
        <v>67</v>
      </c>
      <c r="B43" t="s">
        <v>17</v>
      </c>
      <c r="C43" t="s">
        <v>12</v>
      </c>
      <c r="D43" t="s">
        <v>22</v>
      </c>
      <c r="E43" t="s">
        <v>23</v>
      </c>
      <c r="F43" s="2">
        <v>56.11</v>
      </c>
      <c r="G43">
        <v>2</v>
      </c>
      <c r="H43" s="2">
        <v>117.831</v>
      </c>
      <c r="I43" s="1">
        <v>43498</v>
      </c>
      <c r="J43" t="s">
        <v>20</v>
      </c>
      <c r="K43" s="2">
        <v>112.22</v>
      </c>
      <c r="L43" s="2">
        <v>5.6109999999999998</v>
      </c>
    </row>
    <row r="44" spans="1:12" x14ac:dyDescent="0.25">
      <c r="A44" t="s">
        <v>68</v>
      </c>
      <c r="B44" t="s">
        <v>33</v>
      </c>
      <c r="C44" t="s">
        <v>12</v>
      </c>
      <c r="D44" t="s">
        <v>13</v>
      </c>
      <c r="E44" t="s">
        <v>27</v>
      </c>
      <c r="F44" s="2">
        <v>69.12</v>
      </c>
      <c r="G44">
        <v>6</v>
      </c>
      <c r="H44" s="2">
        <v>435.45600000000002</v>
      </c>
      <c r="I44" s="1">
        <v>43504</v>
      </c>
      <c r="J44" t="s">
        <v>20</v>
      </c>
      <c r="K44" s="2">
        <v>414.72</v>
      </c>
      <c r="L44" s="2">
        <v>20.736000000000001</v>
      </c>
    </row>
    <row r="45" spans="1:12" x14ac:dyDescent="0.25">
      <c r="A45" t="s">
        <v>69</v>
      </c>
      <c r="B45" t="s">
        <v>17</v>
      </c>
      <c r="C45" t="s">
        <v>12</v>
      </c>
      <c r="D45" t="s">
        <v>13</v>
      </c>
      <c r="E45" t="s">
        <v>34</v>
      </c>
      <c r="F45" s="2">
        <v>98.7</v>
      </c>
      <c r="G45">
        <v>8</v>
      </c>
      <c r="H45" s="2">
        <v>829.08</v>
      </c>
      <c r="I45" s="1">
        <v>43528</v>
      </c>
      <c r="J45" t="s">
        <v>20</v>
      </c>
      <c r="K45" s="2">
        <v>789.6</v>
      </c>
      <c r="L45" s="2">
        <v>39.479999999999997</v>
      </c>
    </row>
    <row r="46" spans="1:12" x14ac:dyDescent="0.25">
      <c r="A46" t="s">
        <v>70</v>
      </c>
      <c r="B46" t="s">
        <v>17</v>
      </c>
      <c r="C46" t="s">
        <v>12</v>
      </c>
      <c r="D46" t="s">
        <v>22</v>
      </c>
      <c r="E46" t="s">
        <v>14</v>
      </c>
      <c r="F46" s="2">
        <v>15.37</v>
      </c>
      <c r="G46">
        <v>2</v>
      </c>
      <c r="H46" s="2">
        <v>32.277000000000001</v>
      </c>
      <c r="I46" s="1">
        <v>43540</v>
      </c>
      <c r="J46" t="s">
        <v>20</v>
      </c>
      <c r="K46" s="2">
        <v>30.74</v>
      </c>
      <c r="L46" s="2">
        <v>1.5369999999999999</v>
      </c>
    </row>
    <row r="47" spans="1:12" x14ac:dyDescent="0.25">
      <c r="A47" t="s">
        <v>71</v>
      </c>
      <c r="B47" t="s">
        <v>33</v>
      </c>
      <c r="C47" t="s">
        <v>12</v>
      </c>
      <c r="D47" t="s">
        <v>13</v>
      </c>
      <c r="E47" t="s">
        <v>19</v>
      </c>
      <c r="F47" s="2">
        <v>93.96</v>
      </c>
      <c r="G47">
        <v>4</v>
      </c>
      <c r="H47" s="2">
        <v>394.63200000000001</v>
      </c>
      <c r="I47" s="1">
        <v>43533</v>
      </c>
      <c r="J47" t="s">
        <v>20</v>
      </c>
      <c r="K47" s="2">
        <v>375.84</v>
      </c>
      <c r="L47" s="2">
        <v>18.792000000000002</v>
      </c>
    </row>
    <row r="48" spans="1:12" x14ac:dyDescent="0.25">
      <c r="A48" t="s">
        <v>72</v>
      </c>
      <c r="B48" t="s">
        <v>33</v>
      </c>
      <c r="C48" t="s">
        <v>12</v>
      </c>
      <c r="D48" t="s">
        <v>22</v>
      </c>
      <c r="E48" t="s">
        <v>14</v>
      </c>
      <c r="F48" s="2">
        <v>56.69</v>
      </c>
      <c r="G48">
        <v>9</v>
      </c>
      <c r="H48" s="2">
        <v>535.72050000000002</v>
      </c>
      <c r="I48" s="1">
        <v>43523</v>
      </c>
      <c r="J48" t="s">
        <v>24</v>
      </c>
      <c r="K48" s="2">
        <v>510.21</v>
      </c>
      <c r="L48" s="2">
        <v>25.5105</v>
      </c>
    </row>
    <row r="49" spans="1:12" x14ac:dyDescent="0.25">
      <c r="A49" t="s">
        <v>73</v>
      </c>
      <c r="B49" t="s">
        <v>33</v>
      </c>
      <c r="C49" t="s">
        <v>12</v>
      </c>
      <c r="D49" t="s">
        <v>13</v>
      </c>
      <c r="E49" t="s">
        <v>34</v>
      </c>
      <c r="F49" s="2">
        <v>20.010000000000002</v>
      </c>
      <c r="G49">
        <v>9</v>
      </c>
      <c r="H49" s="2">
        <v>189.09450000000001</v>
      </c>
      <c r="I49" s="1">
        <v>43502</v>
      </c>
      <c r="J49" t="s">
        <v>15</v>
      </c>
      <c r="K49" s="2">
        <v>180.09</v>
      </c>
      <c r="L49" s="2">
        <v>9.0045000000000002</v>
      </c>
    </row>
    <row r="50" spans="1:12" x14ac:dyDescent="0.25">
      <c r="A50" t="s">
        <v>74</v>
      </c>
      <c r="B50" t="s">
        <v>33</v>
      </c>
      <c r="C50" t="s">
        <v>12</v>
      </c>
      <c r="D50" t="s">
        <v>22</v>
      </c>
      <c r="E50" t="s">
        <v>19</v>
      </c>
      <c r="F50" s="2">
        <v>18.93</v>
      </c>
      <c r="G50">
        <v>6</v>
      </c>
      <c r="H50" s="2">
        <v>119.259</v>
      </c>
      <c r="I50" s="1">
        <v>43506</v>
      </c>
      <c r="J50" t="s">
        <v>24</v>
      </c>
      <c r="K50" s="2">
        <v>113.58</v>
      </c>
      <c r="L50" s="2">
        <v>5.6790000000000003</v>
      </c>
    </row>
    <row r="51" spans="1:12" x14ac:dyDescent="0.25">
      <c r="A51" t="s">
        <v>75</v>
      </c>
      <c r="B51" t="s">
        <v>17</v>
      </c>
      <c r="C51" t="s">
        <v>12</v>
      </c>
      <c r="D51" t="s">
        <v>13</v>
      </c>
      <c r="E51" t="s">
        <v>36</v>
      </c>
      <c r="F51" s="2">
        <v>82.63</v>
      </c>
      <c r="G51">
        <v>10</v>
      </c>
      <c r="H51" s="2">
        <v>867.61500000000001</v>
      </c>
      <c r="I51" s="1">
        <v>43543</v>
      </c>
      <c r="J51" t="s">
        <v>15</v>
      </c>
      <c r="K51" s="2">
        <v>826.3</v>
      </c>
      <c r="L51" s="2">
        <v>41.314999999999998</v>
      </c>
    </row>
    <row r="52" spans="1:12" x14ac:dyDescent="0.25">
      <c r="A52" t="s">
        <v>76</v>
      </c>
      <c r="B52" t="s">
        <v>17</v>
      </c>
      <c r="C52" t="s">
        <v>12</v>
      </c>
      <c r="D52" t="s">
        <v>22</v>
      </c>
      <c r="E52" t="s">
        <v>34</v>
      </c>
      <c r="F52" s="2">
        <v>91.4</v>
      </c>
      <c r="G52">
        <v>7</v>
      </c>
      <c r="H52" s="2">
        <v>671.79</v>
      </c>
      <c r="I52" s="1">
        <v>43499</v>
      </c>
      <c r="J52" t="s">
        <v>20</v>
      </c>
      <c r="K52" s="2">
        <v>639.79999999999995</v>
      </c>
      <c r="L52" s="2">
        <v>31.99</v>
      </c>
    </row>
    <row r="53" spans="1:12" x14ac:dyDescent="0.25">
      <c r="A53" t="s">
        <v>77</v>
      </c>
      <c r="B53" t="s">
        <v>11</v>
      </c>
      <c r="C53" t="s">
        <v>12</v>
      </c>
      <c r="D53" t="s">
        <v>13</v>
      </c>
      <c r="E53" t="s">
        <v>34</v>
      </c>
      <c r="F53" s="2">
        <v>44.59</v>
      </c>
      <c r="G53">
        <v>5</v>
      </c>
      <c r="H53" s="2">
        <v>234.0975</v>
      </c>
      <c r="I53" s="1">
        <v>43506</v>
      </c>
      <c r="J53" t="s">
        <v>20</v>
      </c>
      <c r="K53" s="2">
        <v>222.95</v>
      </c>
      <c r="L53" s="2">
        <v>11.147500000000001</v>
      </c>
    </row>
    <row r="54" spans="1:12" x14ac:dyDescent="0.25">
      <c r="A54" t="s">
        <v>78</v>
      </c>
      <c r="B54" t="s">
        <v>33</v>
      </c>
      <c r="C54" t="s">
        <v>12</v>
      </c>
      <c r="D54" t="s">
        <v>13</v>
      </c>
      <c r="E54" t="s">
        <v>36</v>
      </c>
      <c r="F54" s="2">
        <v>17.87</v>
      </c>
      <c r="G54">
        <v>4</v>
      </c>
      <c r="H54" s="2">
        <v>75.054000000000002</v>
      </c>
      <c r="I54" s="1">
        <v>43546</v>
      </c>
      <c r="J54" t="s">
        <v>15</v>
      </c>
      <c r="K54" s="2">
        <v>71.48</v>
      </c>
      <c r="L54" s="2">
        <v>3.5739999999999998</v>
      </c>
    </row>
    <row r="55" spans="1:12" x14ac:dyDescent="0.25">
      <c r="A55" t="s">
        <v>79</v>
      </c>
      <c r="B55" t="s">
        <v>17</v>
      </c>
      <c r="C55" t="s">
        <v>12</v>
      </c>
      <c r="D55" t="s">
        <v>22</v>
      </c>
      <c r="E55" t="s">
        <v>36</v>
      </c>
      <c r="F55" s="2">
        <v>15.43</v>
      </c>
      <c r="G55">
        <v>1</v>
      </c>
      <c r="H55" s="2">
        <v>16.201499999999999</v>
      </c>
      <c r="I55" s="1">
        <v>43490</v>
      </c>
      <c r="J55" t="s">
        <v>24</v>
      </c>
      <c r="K55" s="2">
        <v>15.43</v>
      </c>
      <c r="L55" s="2">
        <v>0.77149999999999996</v>
      </c>
    </row>
    <row r="56" spans="1:12" x14ac:dyDescent="0.25">
      <c r="A56" t="s">
        <v>80</v>
      </c>
      <c r="B56" t="s">
        <v>33</v>
      </c>
      <c r="C56" t="s">
        <v>18</v>
      </c>
      <c r="D56" t="s">
        <v>22</v>
      </c>
      <c r="E56" t="s">
        <v>23</v>
      </c>
      <c r="F56" s="2">
        <v>16.16</v>
      </c>
      <c r="G56">
        <v>2</v>
      </c>
      <c r="H56" s="2">
        <v>33.936</v>
      </c>
      <c r="I56" s="1">
        <v>43531</v>
      </c>
      <c r="J56" t="s">
        <v>15</v>
      </c>
      <c r="K56" s="2">
        <v>32.32</v>
      </c>
      <c r="L56" s="2">
        <v>1.6160000000000001</v>
      </c>
    </row>
    <row r="57" spans="1:12" x14ac:dyDescent="0.25">
      <c r="A57" t="s">
        <v>81</v>
      </c>
      <c r="B57" t="s">
        <v>17</v>
      </c>
      <c r="C57" t="s">
        <v>18</v>
      </c>
      <c r="D57" t="s">
        <v>13</v>
      </c>
      <c r="E57" t="s">
        <v>19</v>
      </c>
      <c r="F57" s="2">
        <v>85.98</v>
      </c>
      <c r="G57">
        <v>8</v>
      </c>
      <c r="H57" s="2">
        <v>722.23199999999997</v>
      </c>
      <c r="I57" s="1">
        <v>43524</v>
      </c>
      <c r="J57" t="s">
        <v>20</v>
      </c>
      <c r="K57" s="2">
        <v>687.84</v>
      </c>
      <c r="L57" s="2">
        <v>34.392000000000003</v>
      </c>
    </row>
    <row r="58" spans="1:12" x14ac:dyDescent="0.25">
      <c r="A58" t="s">
        <v>82</v>
      </c>
      <c r="B58" t="s">
        <v>11</v>
      </c>
      <c r="C58" t="s">
        <v>12</v>
      </c>
      <c r="D58" t="s">
        <v>22</v>
      </c>
      <c r="E58" t="s">
        <v>23</v>
      </c>
      <c r="F58" s="2">
        <v>44.34</v>
      </c>
      <c r="G58">
        <v>2</v>
      </c>
      <c r="H58" s="2">
        <v>93.114000000000004</v>
      </c>
      <c r="I58" s="1">
        <v>43551</v>
      </c>
      <c r="J58" t="s">
        <v>20</v>
      </c>
      <c r="K58" s="2">
        <v>88.68</v>
      </c>
      <c r="L58" s="2">
        <v>4.4340000000000002</v>
      </c>
    </row>
    <row r="59" spans="1:12" x14ac:dyDescent="0.25">
      <c r="A59" t="s">
        <v>83</v>
      </c>
      <c r="B59" t="s">
        <v>11</v>
      </c>
      <c r="C59" t="s">
        <v>18</v>
      </c>
      <c r="D59" t="s">
        <v>22</v>
      </c>
      <c r="E59" t="s">
        <v>14</v>
      </c>
      <c r="F59" s="2">
        <v>89.6</v>
      </c>
      <c r="G59">
        <v>8</v>
      </c>
      <c r="H59" s="2">
        <v>752.64</v>
      </c>
      <c r="I59" s="1">
        <v>43503</v>
      </c>
      <c r="J59" t="s">
        <v>15</v>
      </c>
      <c r="K59" s="2">
        <v>716.8</v>
      </c>
      <c r="L59" s="2">
        <v>35.840000000000003</v>
      </c>
    </row>
    <row r="60" spans="1:12" x14ac:dyDescent="0.25">
      <c r="A60" t="s">
        <v>84</v>
      </c>
      <c r="B60" t="s">
        <v>11</v>
      </c>
      <c r="C60" t="s">
        <v>12</v>
      </c>
      <c r="D60" t="s">
        <v>13</v>
      </c>
      <c r="E60" t="s">
        <v>23</v>
      </c>
      <c r="F60" s="2">
        <v>72.349999999999994</v>
      </c>
      <c r="G60">
        <v>10</v>
      </c>
      <c r="H60" s="2">
        <v>759.67499999999995</v>
      </c>
      <c r="I60" s="1">
        <v>43485</v>
      </c>
      <c r="J60" t="s">
        <v>20</v>
      </c>
      <c r="K60" s="2">
        <v>723.5</v>
      </c>
      <c r="L60" s="2">
        <v>36.174999999999997</v>
      </c>
    </row>
    <row r="61" spans="1:12" x14ac:dyDescent="0.25">
      <c r="A61" t="s">
        <v>85</v>
      </c>
      <c r="B61" t="s">
        <v>17</v>
      </c>
      <c r="C61" t="s">
        <v>18</v>
      </c>
      <c r="D61" t="s">
        <v>22</v>
      </c>
      <c r="E61" t="s">
        <v>19</v>
      </c>
      <c r="F61" s="2">
        <v>30.61</v>
      </c>
      <c r="G61">
        <v>6</v>
      </c>
      <c r="H61" s="2">
        <v>192.84299999999999</v>
      </c>
      <c r="I61" s="1">
        <v>43536</v>
      </c>
      <c r="J61" t="s">
        <v>20</v>
      </c>
      <c r="K61" s="2">
        <v>183.66</v>
      </c>
      <c r="L61" s="2">
        <v>9.1829999999999998</v>
      </c>
    </row>
    <row r="62" spans="1:12" x14ac:dyDescent="0.25">
      <c r="A62" t="s">
        <v>86</v>
      </c>
      <c r="B62" t="s">
        <v>17</v>
      </c>
      <c r="C62" t="s">
        <v>12</v>
      </c>
      <c r="D62" t="s">
        <v>22</v>
      </c>
      <c r="E62" t="s">
        <v>27</v>
      </c>
      <c r="F62" s="2">
        <v>24.74</v>
      </c>
      <c r="G62">
        <v>3</v>
      </c>
      <c r="H62" s="2">
        <v>77.930999999999997</v>
      </c>
      <c r="I62" s="1">
        <v>43511</v>
      </c>
      <c r="J62" t="s">
        <v>24</v>
      </c>
      <c r="K62" s="2">
        <v>74.22</v>
      </c>
      <c r="L62" s="2">
        <v>3.7109999999999999</v>
      </c>
    </row>
    <row r="63" spans="1:12" x14ac:dyDescent="0.25">
      <c r="A63" t="s">
        <v>87</v>
      </c>
      <c r="B63" t="s">
        <v>17</v>
      </c>
      <c r="C63" t="s">
        <v>18</v>
      </c>
      <c r="D63" t="s">
        <v>22</v>
      </c>
      <c r="E63" t="s">
        <v>23</v>
      </c>
      <c r="F63" s="2">
        <v>55.73</v>
      </c>
      <c r="G63">
        <v>6</v>
      </c>
      <c r="H63" s="2">
        <v>351.09899999999999</v>
      </c>
      <c r="I63" s="1">
        <v>43520</v>
      </c>
      <c r="J63" t="s">
        <v>15</v>
      </c>
      <c r="K63" s="2">
        <v>334.38</v>
      </c>
      <c r="L63" s="2">
        <v>16.719000000000001</v>
      </c>
    </row>
    <row r="64" spans="1:12" x14ac:dyDescent="0.25">
      <c r="A64" t="s">
        <v>88</v>
      </c>
      <c r="B64" t="s">
        <v>33</v>
      </c>
      <c r="C64" t="s">
        <v>12</v>
      </c>
      <c r="D64" t="s">
        <v>22</v>
      </c>
      <c r="E64" t="s">
        <v>27</v>
      </c>
      <c r="F64" s="2">
        <v>55.07</v>
      </c>
      <c r="G64">
        <v>9</v>
      </c>
      <c r="H64" s="2">
        <v>520.41150000000005</v>
      </c>
      <c r="I64" s="1">
        <v>43499</v>
      </c>
      <c r="J64" t="s">
        <v>15</v>
      </c>
      <c r="K64" s="2">
        <v>495.63</v>
      </c>
      <c r="L64" s="2">
        <v>24.781500000000001</v>
      </c>
    </row>
    <row r="65" spans="1:12" x14ac:dyDescent="0.25">
      <c r="A65" t="s">
        <v>89</v>
      </c>
      <c r="B65" t="s">
        <v>11</v>
      </c>
      <c r="C65" t="s">
        <v>12</v>
      </c>
      <c r="D65" t="s">
        <v>22</v>
      </c>
      <c r="E65" t="s">
        <v>27</v>
      </c>
      <c r="F65" s="2">
        <v>15.81</v>
      </c>
      <c r="G65">
        <v>10</v>
      </c>
      <c r="H65" s="2">
        <v>166.005</v>
      </c>
      <c r="I65" s="1">
        <v>43530</v>
      </c>
      <c r="J65" t="s">
        <v>24</v>
      </c>
      <c r="K65" s="2">
        <v>158.1</v>
      </c>
      <c r="L65" s="2">
        <v>7.9050000000000002</v>
      </c>
    </row>
    <row r="66" spans="1:12" x14ac:dyDescent="0.25">
      <c r="A66" t="s">
        <v>90</v>
      </c>
      <c r="B66" t="s">
        <v>33</v>
      </c>
      <c r="C66" t="s">
        <v>12</v>
      </c>
      <c r="D66" t="s">
        <v>22</v>
      </c>
      <c r="E66" t="s">
        <v>14</v>
      </c>
      <c r="F66" s="2">
        <v>75.739999999999995</v>
      </c>
      <c r="G66">
        <v>4</v>
      </c>
      <c r="H66" s="2">
        <v>318.108</v>
      </c>
      <c r="I66" s="1">
        <v>43510</v>
      </c>
      <c r="J66" t="s">
        <v>20</v>
      </c>
      <c r="K66" s="2">
        <v>302.95999999999998</v>
      </c>
      <c r="L66" s="2">
        <v>15.148</v>
      </c>
    </row>
    <row r="67" spans="1:12" x14ac:dyDescent="0.25">
      <c r="A67" t="s">
        <v>91</v>
      </c>
      <c r="B67" t="s">
        <v>11</v>
      </c>
      <c r="C67" t="s">
        <v>12</v>
      </c>
      <c r="D67" t="s">
        <v>22</v>
      </c>
      <c r="E67" t="s">
        <v>14</v>
      </c>
      <c r="F67" s="2">
        <v>15.87</v>
      </c>
      <c r="G67">
        <v>10</v>
      </c>
      <c r="H67" s="2">
        <v>166.63499999999999</v>
      </c>
      <c r="I67" s="1">
        <v>43537</v>
      </c>
      <c r="J67" t="s">
        <v>20</v>
      </c>
      <c r="K67" s="2">
        <v>158.69999999999999</v>
      </c>
      <c r="L67" s="2">
        <v>7.9349999999999996</v>
      </c>
    </row>
    <row r="68" spans="1:12" x14ac:dyDescent="0.25">
      <c r="A68" t="s">
        <v>92</v>
      </c>
      <c r="B68" t="s">
        <v>17</v>
      </c>
      <c r="C68" t="s">
        <v>18</v>
      </c>
      <c r="D68" t="s">
        <v>13</v>
      </c>
      <c r="E68" t="s">
        <v>14</v>
      </c>
      <c r="F68" s="2">
        <v>33.47</v>
      </c>
      <c r="G68">
        <v>2</v>
      </c>
      <c r="H68" s="2">
        <v>70.287000000000006</v>
      </c>
      <c r="I68" s="1">
        <v>43506</v>
      </c>
      <c r="J68" t="s">
        <v>15</v>
      </c>
      <c r="K68" s="2">
        <v>66.94</v>
      </c>
      <c r="L68" s="2">
        <v>3.347</v>
      </c>
    </row>
    <row r="69" spans="1:12" x14ac:dyDescent="0.25">
      <c r="A69" t="s">
        <v>93</v>
      </c>
      <c r="B69" t="s">
        <v>33</v>
      </c>
      <c r="C69" t="s">
        <v>12</v>
      </c>
      <c r="D69" t="s">
        <v>13</v>
      </c>
      <c r="E69" t="s">
        <v>36</v>
      </c>
      <c r="F69" s="2">
        <v>97.61</v>
      </c>
      <c r="G69">
        <v>6</v>
      </c>
      <c r="H69" s="2">
        <v>614.94299999999998</v>
      </c>
      <c r="I69" s="1">
        <v>43472</v>
      </c>
      <c r="J69" t="s">
        <v>15</v>
      </c>
      <c r="K69" s="2">
        <v>585.66</v>
      </c>
      <c r="L69" s="2">
        <v>29.283000000000001</v>
      </c>
    </row>
    <row r="70" spans="1:12" x14ac:dyDescent="0.25">
      <c r="A70" t="s">
        <v>94</v>
      </c>
      <c r="B70" t="s">
        <v>11</v>
      </c>
      <c r="C70" t="s">
        <v>18</v>
      </c>
      <c r="D70" t="s">
        <v>22</v>
      </c>
      <c r="E70" t="s">
        <v>27</v>
      </c>
      <c r="F70" s="2">
        <v>78.77</v>
      </c>
      <c r="G70">
        <v>10</v>
      </c>
      <c r="H70" s="2">
        <v>827.08500000000004</v>
      </c>
      <c r="I70" s="1">
        <v>43489</v>
      </c>
      <c r="J70" t="s">
        <v>20</v>
      </c>
      <c r="K70" s="2">
        <v>787.7</v>
      </c>
      <c r="L70" s="2">
        <v>39.384999999999998</v>
      </c>
    </row>
    <row r="71" spans="1:12" x14ac:dyDescent="0.25">
      <c r="A71" t="s">
        <v>95</v>
      </c>
      <c r="B71" t="s">
        <v>11</v>
      </c>
      <c r="C71" t="s">
        <v>12</v>
      </c>
      <c r="D71" t="s">
        <v>13</v>
      </c>
      <c r="E71" t="s">
        <v>14</v>
      </c>
      <c r="F71" s="2">
        <v>18.329999999999998</v>
      </c>
      <c r="G71">
        <v>1</v>
      </c>
      <c r="H71" s="2">
        <v>19.246500000000001</v>
      </c>
      <c r="I71" s="1">
        <v>43498</v>
      </c>
      <c r="J71" t="s">
        <v>20</v>
      </c>
      <c r="K71" s="2">
        <v>18.329999999999998</v>
      </c>
      <c r="L71" s="2">
        <v>0.91649999999999998</v>
      </c>
    </row>
    <row r="72" spans="1:12" x14ac:dyDescent="0.25">
      <c r="A72" t="s">
        <v>96</v>
      </c>
      <c r="B72" t="s">
        <v>17</v>
      </c>
      <c r="C72" t="s">
        <v>18</v>
      </c>
      <c r="D72" t="s">
        <v>22</v>
      </c>
      <c r="E72" t="s">
        <v>34</v>
      </c>
      <c r="F72" s="2">
        <v>89.48</v>
      </c>
      <c r="G72">
        <v>10</v>
      </c>
      <c r="H72" s="2">
        <v>939.54</v>
      </c>
      <c r="I72" s="1">
        <v>43471</v>
      </c>
      <c r="J72" t="s">
        <v>24</v>
      </c>
      <c r="K72" s="2">
        <v>894.8</v>
      </c>
      <c r="L72" s="2">
        <v>44.74</v>
      </c>
    </row>
    <row r="73" spans="1:12" x14ac:dyDescent="0.25">
      <c r="A73" t="s">
        <v>97</v>
      </c>
      <c r="B73" t="s">
        <v>17</v>
      </c>
      <c r="C73" t="s">
        <v>18</v>
      </c>
      <c r="D73" t="s">
        <v>22</v>
      </c>
      <c r="E73" t="s">
        <v>36</v>
      </c>
      <c r="F73" s="2">
        <v>62.12</v>
      </c>
      <c r="G73">
        <v>10</v>
      </c>
      <c r="H73" s="2">
        <v>652.26</v>
      </c>
      <c r="I73" s="1">
        <v>43507</v>
      </c>
      <c r="J73" t="s">
        <v>20</v>
      </c>
      <c r="K73" s="2">
        <v>621.20000000000005</v>
      </c>
      <c r="L73" s="2">
        <v>31.06</v>
      </c>
    </row>
    <row r="74" spans="1:12" x14ac:dyDescent="0.25">
      <c r="A74" t="s">
        <v>98</v>
      </c>
      <c r="B74" t="s">
        <v>33</v>
      </c>
      <c r="C74" t="s">
        <v>12</v>
      </c>
      <c r="D74" t="s">
        <v>13</v>
      </c>
      <c r="E74" t="s">
        <v>34</v>
      </c>
      <c r="F74" s="2">
        <v>48.52</v>
      </c>
      <c r="G74">
        <v>3</v>
      </c>
      <c r="H74" s="2">
        <v>152.83799999999999</v>
      </c>
      <c r="I74" s="1">
        <v>43529</v>
      </c>
      <c r="J74" t="s">
        <v>15</v>
      </c>
      <c r="K74" s="2">
        <v>145.56</v>
      </c>
      <c r="L74" s="2">
        <v>7.2779999999999996</v>
      </c>
    </row>
    <row r="75" spans="1:12" x14ac:dyDescent="0.25">
      <c r="A75" t="s">
        <v>99</v>
      </c>
      <c r="B75" t="s">
        <v>17</v>
      </c>
      <c r="C75" t="s">
        <v>18</v>
      </c>
      <c r="D75" t="s">
        <v>13</v>
      </c>
      <c r="E75" t="s">
        <v>19</v>
      </c>
      <c r="F75" s="2">
        <v>75.91</v>
      </c>
      <c r="G75">
        <v>6</v>
      </c>
      <c r="H75" s="2">
        <v>478.233</v>
      </c>
      <c r="I75" s="1">
        <v>43533</v>
      </c>
      <c r="J75" t="s">
        <v>20</v>
      </c>
      <c r="K75" s="2">
        <v>455.46</v>
      </c>
      <c r="L75" s="2">
        <v>22.773</v>
      </c>
    </row>
    <row r="76" spans="1:12" x14ac:dyDescent="0.25">
      <c r="A76" t="s">
        <v>100</v>
      </c>
      <c r="B76" t="s">
        <v>11</v>
      </c>
      <c r="C76" t="s">
        <v>18</v>
      </c>
      <c r="D76" t="s">
        <v>22</v>
      </c>
      <c r="E76" t="s">
        <v>23</v>
      </c>
      <c r="F76" s="2">
        <v>74.67</v>
      </c>
      <c r="G76">
        <v>9</v>
      </c>
      <c r="H76" s="2">
        <v>705.63149999999996</v>
      </c>
      <c r="I76" s="1">
        <v>43487</v>
      </c>
      <c r="J76" t="s">
        <v>15</v>
      </c>
      <c r="K76" s="2">
        <v>672.03</v>
      </c>
      <c r="L76" s="2">
        <v>33.601500000000001</v>
      </c>
    </row>
    <row r="77" spans="1:12" x14ac:dyDescent="0.25">
      <c r="A77" t="s">
        <v>101</v>
      </c>
      <c r="B77" t="s">
        <v>17</v>
      </c>
      <c r="C77" t="s">
        <v>18</v>
      </c>
      <c r="D77" t="s">
        <v>13</v>
      </c>
      <c r="E77" t="s">
        <v>19</v>
      </c>
      <c r="F77" s="2">
        <v>41.65</v>
      </c>
      <c r="G77">
        <v>10</v>
      </c>
      <c r="H77" s="2">
        <v>437.32499999999999</v>
      </c>
      <c r="I77" s="1">
        <v>43478</v>
      </c>
      <c r="J77" t="s">
        <v>24</v>
      </c>
      <c r="K77" s="2">
        <v>416.5</v>
      </c>
      <c r="L77" s="2">
        <v>20.824999999999999</v>
      </c>
    </row>
    <row r="78" spans="1:12" x14ac:dyDescent="0.25">
      <c r="A78" t="s">
        <v>102</v>
      </c>
      <c r="B78" t="s">
        <v>17</v>
      </c>
      <c r="C78" t="s">
        <v>12</v>
      </c>
      <c r="D78" t="s">
        <v>22</v>
      </c>
      <c r="E78" t="s">
        <v>36</v>
      </c>
      <c r="F78" s="2">
        <v>49.04</v>
      </c>
      <c r="G78">
        <v>9</v>
      </c>
      <c r="H78" s="2">
        <v>463.428</v>
      </c>
      <c r="I78" s="1">
        <v>43474</v>
      </c>
      <c r="J78" t="s">
        <v>24</v>
      </c>
      <c r="K78" s="2">
        <v>441.36</v>
      </c>
      <c r="L78" s="2">
        <v>22.068000000000001</v>
      </c>
    </row>
    <row r="79" spans="1:12" x14ac:dyDescent="0.25">
      <c r="A79" t="s">
        <v>103</v>
      </c>
      <c r="B79" t="s">
        <v>11</v>
      </c>
      <c r="C79" t="s">
        <v>12</v>
      </c>
      <c r="D79" t="s">
        <v>13</v>
      </c>
      <c r="E79" t="s">
        <v>36</v>
      </c>
      <c r="F79" s="2">
        <v>20.010000000000002</v>
      </c>
      <c r="G79">
        <v>9</v>
      </c>
      <c r="H79" s="2">
        <v>189.09450000000001</v>
      </c>
      <c r="I79" s="1">
        <v>43477</v>
      </c>
      <c r="J79" t="s">
        <v>24</v>
      </c>
      <c r="K79" s="2">
        <v>180.09</v>
      </c>
      <c r="L79" s="2">
        <v>9.0045000000000002</v>
      </c>
    </row>
    <row r="80" spans="1:12" x14ac:dyDescent="0.25">
      <c r="A80" t="s">
        <v>104</v>
      </c>
      <c r="B80" t="s">
        <v>17</v>
      </c>
      <c r="C80" t="s">
        <v>12</v>
      </c>
      <c r="D80" t="s">
        <v>13</v>
      </c>
      <c r="E80" t="s">
        <v>34</v>
      </c>
      <c r="F80" s="2">
        <v>78.31</v>
      </c>
      <c r="G80">
        <v>10</v>
      </c>
      <c r="H80" s="2">
        <v>822.255</v>
      </c>
      <c r="I80" s="1">
        <v>43529</v>
      </c>
      <c r="J80" t="s">
        <v>15</v>
      </c>
      <c r="K80" s="2">
        <v>783.1</v>
      </c>
      <c r="L80" s="2">
        <v>39.155000000000001</v>
      </c>
    </row>
    <row r="81" spans="1:12" x14ac:dyDescent="0.25">
      <c r="A81" t="s">
        <v>105</v>
      </c>
      <c r="B81" t="s">
        <v>17</v>
      </c>
      <c r="C81" t="s">
        <v>18</v>
      </c>
      <c r="D81" t="s">
        <v>13</v>
      </c>
      <c r="E81" t="s">
        <v>14</v>
      </c>
      <c r="F81" s="2">
        <v>20.38</v>
      </c>
      <c r="G81">
        <v>5</v>
      </c>
      <c r="H81" s="2">
        <v>106.995</v>
      </c>
      <c r="I81" s="1">
        <v>43487</v>
      </c>
      <c r="J81" t="s">
        <v>20</v>
      </c>
      <c r="K81" s="2">
        <v>101.9</v>
      </c>
      <c r="L81" s="2">
        <v>5.0949999999999998</v>
      </c>
    </row>
    <row r="82" spans="1:12" x14ac:dyDescent="0.25">
      <c r="A82" t="s">
        <v>106</v>
      </c>
      <c r="B82" t="s">
        <v>17</v>
      </c>
      <c r="C82" t="s">
        <v>18</v>
      </c>
      <c r="D82" t="s">
        <v>13</v>
      </c>
      <c r="E82" t="s">
        <v>14</v>
      </c>
      <c r="F82" s="2">
        <v>99.19</v>
      </c>
      <c r="G82">
        <v>6</v>
      </c>
      <c r="H82" s="2">
        <v>624.89700000000005</v>
      </c>
      <c r="I82" s="1">
        <v>43486</v>
      </c>
      <c r="J82" t="s">
        <v>24</v>
      </c>
      <c r="K82" s="2">
        <v>595.14</v>
      </c>
      <c r="L82" s="2">
        <v>29.757000000000001</v>
      </c>
    </row>
    <row r="83" spans="1:12" x14ac:dyDescent="0.25">
      <c r="A83" t="s">
        <v>107</v>
      </c>
      <c r="B83" t="s">
        <v>33</v>
      </c>
      <c r="C83" t="s">
        <v>18</v>
      </c>
      <c r="D83" t="s">
        <v>13</v>
      </c>
      <c r="E83" t="s">
        <v>34</v>
      </c>
      <c r="F83" s="2">
        <v>96.68</v>
      </c>
      <c r="G83">
        <v>3</v>
      </c>
      <c r="H83" s="2">
        <v>304.54199999999997</v>
      </c>
      <c r="I83" s="1">
        <v>43491</v>
      </c>
      <c r="J83" t="s">
        <v>15</v>
      </c>
      <c r="K83" s="2">
        <v>290.04000000000002</v>
      </c>
      <c r="L83" s="2">
        <v>14.502000000000001</v>
      </c>
    </row>
    <row r="84" spans="1:12" x14ac:dyDescent="0.25">
      <c r="A84" t="s">
        <v>108</v>
      </c>
      <c r="B84" t="s">
        <v>17</v>
      </c>
      <c r="C84" t="s">
        <v>18</v>
      </c>
      <c r="D84" t="s">
        <v>22</v>
      </c>
      <c r="E84" t="s">
        <v>34</v>
      </c>
      <c r="F84" s="2">
        <v>19.25</v>
      </c>
      <c r="G84">
        <v>8</v>
      </c>
      <c r="H84" s="2">
        <v>161.69999999999999</v>
      </c>
      <c r="I84" s="1">
        <v>43488</v>
      </c>
      <c r="J84" t="s">
        <v>15</v>
      </c>
      <c r="K84" s="2">
        <v>154</v>
      </c>
      <c r="L84" s="2">
        <v>7.7</v>
      </c>
    </row>
    <row r="85" spans="1:12" x14ac:dyDescent="0.25">
      <c r="A85" t="s">
        <v>109</v>
      </c>
      <c r="B85" t="s">
        <v>17</v>
      </c>
      <c r="C85" t="s">
        <v>12</v>
      </c>
      <c r="D85" t="s">
        <v>13</v>
      </c>
      <c r="E85" t="s">
        <v>34</v>
      </c>
      <c r="F85" s="2">
        <v>80.36</v>
      </c>
      <c r="G85">
        <v>4</v>
      </c>
      <c r="H85" s="2">
        <v>337.512</v>
      </c>
      <c r="I85" s="1">
        <v>43519</v>
      </c>
      <c r="J85" t="s">
        <v>24</v>
      </c>
      <c r="K85" s="2">
        <v>321.44</v>
      </c>
      <c r="L85" s="2">
        <v>16.071999999999999</v>
      </c>
    </row>
    <row r="86" spans="1:12" x14ac:dyDescent="0.25">
      <c r="A86" t="s">
        <v>110</v>
      </c>
      <c r="B86" t="s">
        <v>17</v>
      </c>
      <c r="C86" t="s">
        <v>12</v>
      </c>
      <c r="D86" t="s">
        <v>22</v>
      </c>
      <c r="E86" t="s">
        <v>27</v>
      </c>
      <c r="F86" s="2">
        <v>48.91</v>
      </c>
      <c r="G86">
        <v>5</v>
      </c>
      <c r="H86" s="2">
        <v>256.77749999999997</v>
      </c>
      <c r="I86" s="1">
        <v>43533</v>
      </c>
      <c r="J86" t="s">
        <v>20</v>
      </c>
      <c r="K86" s="2">
        <v>244.55</v>
      </c>
      <c r="L86" s="2">
        <v>12.227499999999999</v>
      </c>
    </row>
    <row r="87" spans="1:12" x14ac:dyDescent="0.25">
      <c r="A87" t="s">
        <v>111</v>
      </c>
      <c r="B87" t="s">
        <v>17</v>
      </c>
      <c r="C87" t="s">
        <v>18</v>
      </c>
      <c r="D87" t="s">
        <v>13</v>
      </c>
      <c r="E87" t="s">
        <v>27</v>
      </c>
      <c r="F87" s="2">
        <v>83.06</v>
      </c>
      <c r="G87">
        <v>7</v>
      </c>
      <c r="H87" s="2">
        <v>610.49099999999999</v>
      </c>
      <c r="I87" s="1">
        <v>43529</v>
      </c>
      <c r="J87" t="s">
        <v>15</v>
      </c>
      <c r="K87" s="2">
        <v>581.41999999999996</v>
      </c>
      <c r="L87" s="2">
        <v>29.071000000000002</v>
      </c>
    </row>
    <row r="88" spans="1:12" x14ac:dyDescent="0.25">
      <c r="A88" t="s">
        <v>112</v>
      </c>
      <c r="B88" t="s">
        <v>17</v>
      </c>
      <c r="C88" t="s">
        <v>18</v>
      </c>
      <c r="D88" t="s">
        <v>22</v>
      </c>
      <c r="E88" t="s">
        <v>36</v>
      </c>
      <c r="F88" s="2">
        <v>76.52</v>
      </c>
      <c r="G88">
        <v>5</v>
      </c>
      <c r="H88" s="2">
        <v>401.73</v>
      </c>
      <c r="I88" s="1">
        <v>43549</v>
      </c>
      <c r="J88" t="s">
        <v>20</v>
      </c>
      <c r="K88" s="2">
        <v>382.6</v>
      </c>
      <c r="L88" s="2">
        <v>19.13</v>
      </c>
    </row>
    <row r="89" spans="1:12" x14ac:dyDescent="0.25">
      <c r="A89" t="s">
        <v>113</v>
      </c>
      <c r="B89" t="s">
        <v>11</v>
      </c>
      <c r="C89" t="s">
        <v>12</v>
      </c>
      <c r="D89" t="s">
        <v>13</v>
      </c>
      <c r="E89" t="s">
        <v>34</v>
      </c>
      <c r="F89" s="2">
        <v>49.38</v>
      </c>
      <c r="G89">
        <v>7</v>
      </c>
      <c r="H89" s="2">
        <v>362.94299999999998</v>
      </c>
      <c r="I89" s="1">
        <v>43551</v>
      </c>
      <c r="J89" t="s">
        <v>24</v>
      </c>
      <c r="K89" s="2">
        <v>345.66</v>
      </c>
      <c r="L89" s="2">
        <v>17.283000000000001</v>
      </c>
    </row>
    <row r="90" spans="1:12" x14ac:dyDescent="0.25">
      <c r="A90" t="s">
        <v>114</v>
      </c>
      <c r="B90" t="s">
        <v>11</v>
      </c>
      <c r="C90" t="s">
        <v>18</v>
      </c>
      <c r="D90" t="s">
        <v>22</v>
      </c>
      <c r="E90" t="s">
        <v>27</v>
      </c>
      <c r="F90" s="2">
        <v>42.47</v>
      </c>
      <c r="G90">
        <v>1</v>
      </c>
      <c r="H90" s="2">
        <v>44.593499999999999</v>
      </c>
      <c r="I90" s="1">
        <v>43467</v>
      </c>
      <c r="J90" t="s">
        <v>20</v>
      </c>
      <c r="K90" s="2">
        <v>42.47</v>
      </c>
      <c r="L90" s="2">
        <v>2.1234999999999999</v>
      </c>
    </row>
    <row r="91" spans="1:12" x14ac:dyDescent="0.25">
      <c r="A91" t="s">
        <v>115</v>
      </c>
      <c r="B91" t="s">
        <v>33</v>
      </c>
      <c r="C91" t="s">
        <v>18</v>
      </c>
      <c r="D91" t="s">
        <v>13</v>
      </c>
      <c r="E91" t="s">
        <v>14</v>
      </c>
      <c r="F91" s="2">
        <v>76.989999999999995</v>
      </c>
      <c r="G91">
        <v>6</v>
      </c>
      <c r="H91" s="2">
        <v>485.03699999999998</v>
      </c>
      <c r="I91" s="1">
        <v>43523</v>
      </c>
      <c r="J91" t="s">
        <v>20</v>
      </c>
      <c r="K91" s="2">
        <v>461.94</v>
      </c>
      <c r="L91" s="2">
        <v>23.097000000000001</v>
      </c>
    </row>
    <row r="92" spans="1:12" x14ac:dyDescent="0.25">
      <c r="A92" t="s">
        <v>116</v>
      </c>
      <c r="B92" t="s">
        <v>17</v>
      </c>
      <c r="C92" t="s">
        <v>12</v>
      </c>
      <c r="D92" t="s">
        <v>13</v>
      </c>
      <c r="E92" t="s">
        <v>23</v>
      </c>
      <c r="F92" s="2">
        <v>47.38</v>
      </c>
      <c r="G92">
        <v>4</v>
      </c>
      <c r="H92" s="2">
        <v>198.99600000000001</v>
      </c>
      <c r="I92" s="1">
        <v>43488</v>
      </c>
      <c r="J92" t="s">
        <v>20</v>
      </c>
      <c r="K92" s="2">
        <v>189.52</v>
      </c>
      <c r="L92" s="2">
        <v>9.4760000000000009</v>
      </c>
    </row>
    <row r="93" spans="1:12" x14ac:dyDescent="0.25">
      <c r="A93" t="s">
        <v>117</v>
      </c>
      <c r="B93" t="s">
        <v>17</v>
      </c>
      <c r="C93" t="s">
        <v>18</v>
      </c>
      <c r="D93" t="s">
        <v>22</v>
      </c>
      <c r="E93" t="s">
        <v>27</v>
      </c>
      <c r="F93" s="2">
        <v>44.86</v>
      </c>
      <c r="G93">
        <v>10</v>
      </c>
      <c r="H93" s="2">
        <v>471.03</v>
      </c>
      <c r="I93" s="1">
        <v>43491</v>
      </c>
      <c r="J93" t="s">
        <v>15</v>
      </c>
      <c r="K93" s="2">
        <v>448.6</v>
      </c>
      <c r="L93" s="2">
        <v>22.43</v>
      </c>
    </row>
    <row r="94" spans="1:12" x14ac:dyDescent="0.25">
      <c r="A94" t="s">
        <v>118</v>
      </c>
      <c r="B94" t="s">
        <v>11</v>
      </c>
      <c r="C94" t="s">
        <v>12</v>
      </c>
      <c r="D94" t="s">
        <v>13</v>
      </c>
      <c r="E94" t="s">
        <v>27</v>
      </c>
      <c r="F94" s="2">
        <v>21.98</v>
      </c>
      <c r="G94">
        <v>7</v>
      </c>
      <c r="H94" s="2">
        <v>161.553</v>
      </c>
      <c r="I94" s="1">
        <v>43475</v>
      </c>
      <c r="J94" t="s">
        <v>15</v>
      </c>
      <c r="K94" s="2">
        <v>153.86000000000001</v>
      </c>
      <c r="L94" s="2">
        <v>7.6929999999999996</v>
      </c>
    </row>
    <row r="95" spans="1:12" x14ac:dyDescent="0.25">
      <c r="A95" t="s">
        <v>119</v>
      </c>
      <c r="B95" t="s">
        <v>33</v>
      </c>
      <c r="C95" t="s">
        <v>12</v>
      </c>
      <c r="D95" t="s">
        <v>22</v>
      </c>
      <c r="E95" t="s">
        <v>14</v>
      </c>
      <c r="F95" s="2">
        <v>64.36</v>
      </c>
      <c r="G95">
        <v>9</v>
      </c>
      <c r="H95" s="2">
        <v>608.202</v>
      </c>
      <c r="I95" s="1">
        <v>43536</v>
      </c>
      <c r="J95" t="s">
        <v>24</v>
      </c>
      <c r="K95" s="2">
        <v>579.24</v>
      </c>
      <c r="L95" s="2">
        <v>28.962</v>
      </c>
    </row>
    <row r="96" spans="1:12" x14ac:dyDescent="0.25">
      <c r="A96" t="s">
        <v>120</v>
      </c>
      <c r="B96" t="s">
        <v>17</v>
      </c>
      <c r="C96" t="s">
        <v>18</v>
      </c>
      <c r="D96" t="s">
        <v>22</v>
      </c>
      <c r="E96" t="s">
        <v>14</v>
      </c>
      <c r="F96" s="2">
        <v>89.75</v>
      </c>
      <c r="G96">
        <v>1</v>
      </c>
      <c r="H96" s="2">
        <v>94.237499999999997</v>
      </c>
      <c r="I96" s="1">
        <v>43502</v>
      </c>
      <c r="J96" t="s">
        <v>24</v>
      </c>
      <c r="K96" s="2">
        <v>89.75</v>
      </c>
      <c r="L96" s="2">
        <v>4.4874999999999998</v>
      </c>
    </row>
    <row r="97" spans="1:12" x14ac:dyDescent="0.25">
      <c r="A97" t="s">
        <v>121</v>
      </c>
      <c r="B97" t="s">
        <v>11</v>
      </c>
      <c r="C97" t="s">
        <v>18</v>
      </c>
      <c r="D97" t="s">
        <v>22</v>
      </c>
      <c r="E97" t="s">
        <v>19</v>
      </c>
      <c r="F97" s="2">
        <v>97.16</v>
      </c>
      <c r="G97">
        <v>1</v>
      </c>
      <c r="H97" s="2">
        <v>102.018</v>
      </c>
      <c r="I97" s="1">
        <v>43532</v>
      </c>
      <c r="J97" t="s">
        <v>15</v>
      </c>
      <c r="K97" s="2">
        <v>97.16</v>
      </c>
      <c r="L97" s="2">
        <v>4.8579999999999997</v>
      </c>
    </row>
    <row r="98" spans="1:12" x14ac:dyDescent="0.25">
      <c r="A98" t="s">
        <v>122</v>
      </c>
      <c r="B98" t="s">
        <v>33</v>
      </c>
      <c r="C98" t="s">
        <v>18</v>
      </c>
      <c r="D98" t="s">
        <v>22</v>
      </c>
      <c r="E98" t="s">
        <v>14</v>
      </c>
      <c r="F98" s="2">
        <v>87.87</v>
      </c>
      <c r="G98">
        <v>10</v>
      </c>
      <c r="H98" s="2">
        <v>922.63499999999999</v>
      </c>
      <c r="I98" s="1">
        <v>43553</v>
      </c>
      <c r="J98" t="s">
        <v>15</v>
      </c>
      <c r="K98" s="2">
        <v>878.7</v>
      </c>
      <c r="L98" s="2">
        <v>43.935000000000002</v>
      </c>
    </row>
    <row r="99" spans="1:12" x14ac:dyDescent="0.25">
      <c r="A99" t="s">
        <v>123</v>
      </c>
      <c r="B99" t="s">
        <v>17</v>
      </c>
      <c r="C99" t="s">
        <v>18</v>
      </c>
      <c r="D99" t="s">
        <v>13</v>
      </c>
      <c r="E99" t="s">
        <v>19</v>
      </c>
      <c r="F99" s="2">
        <v>12.45</v>
      </c>
      <c r="G99">
        <v>6</v>
      </c>
      <c r="H99" s="2">
        <v>78.435000000000002</v>
      </c>
      <c r="I99" s="1">
        <v>43505</v>
      </c>
      <c r="J99" t="s">
        <v>20</v>
      </c>
      <c r="K99" s="2">
        <v>74.7</v>
      </c>
      <c r="L99" s="2">
        <v>3.7349999999999999</v>
      </c>
    </row>
    <row r="100" spans="1:12" x14ac:dyDescent="0.25">
      <c r="A100" t="s">
        <v>124</v>
      </c>
      <c r="B100" t="s">
        <v>11</v>
      </c>
      <c r="C100" t="s">
        <v>18</v>
      </c>
      <c r="D100" t="s">
        <v>13</v>
      </c>
      <c r="E100" t="s">
        <v>34</v>
      </c>
      <c r="F100" s="2">
        <v>52.75</v>
      </c>
      <c r="G100">
        <v>3</v>
      </c>
      <c r="H100" s="2">
        <v>166.16249999999999</v>
      </c>
      <c r="I100" s="1">
        <v>43547</v>
      </c>
      <c r="J100" t="s">
        <v>15</v>
      </c>
      <c r="K100" s="2">
        <v>158.25</v>
      </c>
      <c r="L100" s="2">
        <v>7.9124999999999996</v>
      </c>
    </row>
    <row r="101" spans="1:12" x14ac:dyDescent="0.25">
      <c r="A101" t="s">
        <v>125</v>
      </c>
      <c r="B101" t="s">
        <v>33</v>
      </c>
      <c r="C101" t="s">
        <v>18</v>
      </c>
      <c r="D101" t="s">
        <v>22</v>
      </c>
      <c r="E101" t="s">
        <v>23</v>
      </c>
      <c r="F101" s="2">
        <v>82.7</v>
      </c>
      <c r="G101">
        <v>6</v>
      </c>
      <c r="H101" s="2">
        <v>521.01</v>
      </c>
      <c r="I101" s="1">
        <v>43529</v>
      </c>
      <c r="J101" t="s">
        <v>20</v>
      </c>
      <c r="K101" s="2">
        <v>496.2</v>
      </c>
      <c r="L101" s="2">
        <v>24.81</v>
      </c>
    </row>
    <row r="102" spans="1:12" x14ac:dyDescent="0.25">
      <c r="A102" t="s">
        <v>126</v>
      </c>
      <c r="B102" t="s">
        <v>17</v>
      </c>
      <c r="C102" t="s">
        <v>12</v>
      </c>
      <c r="D102" t="s">
        <v>22</v>
      </c>
      <c r="E102" t="s">
        <v>36</v>
      </c>
      <c r="F102" s="2">
        <v>48.71</v>
      </c>
      <c r="G102">
        <v>1</v>
      </c>
      <c r="H102" s="2">
        <v>51.145499999999998</v>
      </c>
      <c r="I102" s="1">
        <v>43550</v>
      </c>
      <c r="J102" t="s">
        <v>20</v>
      </c>
      <c r="K102" s="2">
        <v>48.71</v>
      </c>
      <c r="L102" s="2">
        <v>2.4355000000000002</v>
      </c>
    </row>
    <row r="103" spans="1:12" x14ac:dyDescent="0.25">
      <c r="A103" t="s">
        <v>127</v>
      </c>
      <c r="B103" t="s">
        <v>17</v>
      </c>
      <c r="C103" t="s">
        <v>18</v>
      </c>
      <c r="D103" t="s">
        <v>22</v>
      </c>
      <c r="E103" t="s">
        <v>36</v>
      </c>
      <c r="F103" s="2">
        <v>78.55</v>
      </c>
      <c r="G103">
        <v>9</v>
      </c>
      <c r="H103" s="2">
        <v>742.29750000000001</v>
      </c>
      <c r="I103" s="1">
        <v>43525</v>
      </c>
      <c r="J103" t="s">
        <v>20</v>
      </c>
      <c r="K103" s="2">
        <v>706.95</v>
      </c>
      <c r="L103" s="2">
        <v>35.347499999999997</v>
      </c>
    </row>
    <row r="104" spans="1:12" x14ac:dyDescent="0.25">
      <c r="A104" t="s">
        <v>128</v>
      </c>
      <c r="B104" t="s">
        <v>17</v>
      </c>
      <c r="C104" t="s">
        <v>18</v>
      </c>
      <c r="D104" t="s">
        <v>13</v>
      </c>
      <c r="E104" t="s">
        <v>19</v>
      </c>
      <c r="F104" s="2">
        <v>23.07</v>
      </c>
      <c r="G104">
        <v>9</v>
      </c>
      <c r="H104" s="2">
        <v>218.01150000000001</v>
      </c>
      <c r="I104" s="1">
        <v>43497</v>
      </c>
      <c r="J104" t="s">
        <v>20</v>
      </c>
      <c r="K104" s="2">
        <v>207.63</v>
      </c>
      <c r="L104" s="2">
        <v>10.381500000000001</v>
      </c>
    </row>
    <row r="105" spans="1:12" x14ac:dyDescent="0.25">
      <c r="A105" t="s">
        <v>129</v>
      </c>
      <c r="B105" t="s">
        <v>11</v>
      </c>
      <c r="C105" t="s">
        <v>18</v>
      </c>
      <c r="D105" t="s">
        <v>13</v>
      </c>
      <c r="E105" t="s">
        <v>34</v>
      </c>
      <c r="F105" s="2">
        <v>58.26</v>
      </c>
      <c r="G105">
        <v>6</v>
      </c>
      <c r="H105" s="2">
        <v>367.03800000000001</v>
      </c>
      <c r="I105" s="1">
        <v>43552</v>
      </c>
      <c r="J105" t="s">
        <v>20</v>
      </c>
      <c r="K105" s="2">
        <v>349.56</v>
      </c>
      <c r="L105" s="2">
        <v>17.478000000000002</v>
      </c>
    </row>
    <row r="106" spans="1:12" x14ac:dyDescent="0.25">
      <c r="A106" t="s">
        <v>130</v>
      </c>
      <c r="B106" t="s">
        <v>33</v>
      </c>
      <c r="C106" t="s">
        <v>18</v>
      </c>
      <c r="D106" t="s">
        <v>22</v>
      </c>
      <c r="E106" t="s">
        <v>14</v>
      </c>
      <c r="F106" s="2">
        <v>30.35</v>
      </c>
      <c r="G106">
        <v>7</v>
      </c>
      <c r="H106" s="2">
        <v>223.07249999999999</v>
      </c>
      <c r="I106" s="1">
        <v>43543</v>
      </c>
      <c r="J106" t="s">
        <v>20</v>
      </c>
      <c r="K106" s="2">
        <v>212.45</v>
      </c>
      <c r="L106" s="2">
        <v>10.6225</v>
      </c>
    </row>
    <row r="107" spans="1:12" x14ac:dyDescent="0.25">
      <c r="A107" t="s">
        <v>131</v>
      </c>
      <c r="B107" t="s">
        <v>11</v>
      </c>
      <c r="C107" t="s">
        <v>12</v>
      </c>
      <c r="D107" t="s">
        <v>22</v>
      </c>
      <c r="E107" t="s">
        <v>19</v>
      </c>
      <c r="F107" s="2">
        <v>88.67</v>
      </c>
      <c r="G107">
        <v>10</v>
      </c>
      <c r="H107" s="2">
        <v>931.03499999999997</v>
      </c>
      <c r="I107" s="1">
        <v>43477</v>
      </c>
      <c r="J107" t="s">
        <v>15</v>
      </c>
      <c r="K107" s="2">
        <v>886.7</v>
      </c>
      <c r="L107" s="2">
        <v>44.335000000000001</v>
      </c>
    </row>
    <row r="108" spans="1:12" x14ac:dyDescent="0.25">
      <c r="A108" t="s">
        <v>132</v>
      </c>
      <c r="B108" t="s">
        <v>17</v>
      </c>
      <c r="C108" t="s">
        <v>18</v>
      </c>
      <c r="D108" t="s">
        <v>22</v>
      </c>
      <c r="E108" t="s">
        <v>36</v>
      </c>
      <c r="F108" s="2">
        <v>27.38</v>
      </c>
      <c r="G108">
        <v>6</v>
      </c>
      <c r="H108" s="2">
        <v>172.494</v>
      </c>
      <c r="I108" s="1">
        <v>43470</v>
      </c>
      <c r="J108" t="s">
        <v>24</v>
      </c>
      <c r="K108" s="2">
        <v>164.28</v>
      </c>
      <c r="L108" s="2">
        <v>8.2140000000000004</v>
      </c>
    </row>
    <row r="109" spans="1:12" x14ac:dyDescent="0.25">
      <c r="A109" t="s">
        <v>133</v>
      </c>
      <c r="B109" t="s">
        <v>11</v>
      </c>
      <c r="C109" t="s">
        <v>18</v>
      </c>
      <c r="D109" t="s">
        <v>22</v>
      </c>
      <c r="E109" t="s">
        <v>27</v>
      </c>
      <c r="F109" s="2">
        <v>62.13</v>
      </c>
      <c r="G109">
        <v>6</v>
      </c>
      <c r="H109" s="2">
        <v>391.41899999999998</v>
      </c>
      <c r="I109" s="1">
        <v>43546</v>
      </c>
      <c r="J109" t="s">
        <v>20</v>
      </c>
      <c r="K109" s="2">
        <v>372.78</v>
      </c>
      <c r="L109" s="2">
        <v>18.638999999999999</v>
      </c>
    </row>
    <row r="110" spans="1:12" x14ac:dyDescent="0.25">
      <c r="A110" t="s">
        <v>134</v>
      </c>
      <c r="B110" t="s">
        <v>17</v>
      </c>
      <c r="C110" t="s">
        <v>18</v>
      </c>
      <c r="D110" t="s">
        <v>13</v>
      </c>
      <c r="E110" t="s">
        <v>34</v>
      </c>
      <c r="F110" s="2">
        <v>33.979999999999997</v>
      </c>
      <c r="G110">
        <v>9</v>
      </c>
      <c r="H110" s="2">
        <v>321.11099999999999</v>
      </c>
      <c r="I110" s="1">
        <v>43548</v>
      </c>
      <c r="J110" t="s">
        <v>20</v>
      </c>
      <c r="K110" s="2">
        <v>305.82</v>
      </c>
      <c r="L110" s="2">
        <v>15.291</v>
      </c>
    </row>
    <row r="111" spans="1:12" x14ac:dyDescent="0.25">
      <c r="A111" t="s">
        <v>135</v>
      </c>
      <c r="B111" t="s">
        <v>17</v>
      </c>
      <c r="C111" t="s">
        <v>12</v>
      </c>
      <c r="D111" t="s">
        <v>22</v>
      </c>
      <c r="E111" t="s">
        <v>19</v>
      </c>
      <c r="F111" s="2">
        <v>81.97</v>
      </c>
      <c r="G111">
        <v>10</v>
      </c>
      <c r="H111" s="2">
        <v>860.68499999999995</v>
      </c>
      <c r="I111" s="1">
        <v>43527</v>
      </c>
      <c r="J111" t="s">
        <v>20</v>
      </c>
      <c r="K111" s="2">
        <v>819.7</v>
      </c>
      <c r="L111" s="2">
        <v>40.984999999999999</v>
      </c>
    </row>
    <row r="112" spans="1:12" x14ac:dyDescent="0.25">
      <c r="A112" t="s">
        <v>136</v>
      </c>
      <c r="B112" t="s">
        <v>33</v>
      </c>
      <c r="C112" t="s">
        <v>12</v>
      </c>
      <c r="D112" t="s">
        <v>13</v>
      </c>
      <c r="E112" t="s">
        <v>27</v>
      </c>
      <c r="F112" s="2">
        <v>16.489999999999998</v>
      </c>
      <c r="G112">
        <v>2</v>
      </c>
      <c r="H112" s="2">
        <v>34.628999999999998</v>
      </c>
      <c r="I112" s="1">
        <v>43501</v>
      </c>
      <c r="J112" t="s">
        <v>15</v>
      </c>
      <c r="K112" s="2">
        <v>32.979999999999997</v>
      </c>
      <c r="L112" s="2">
        <v>1.649</v>
      </c>
    </row>
    <row r="113" spans="1:12" x14ac:dyDescent="0.25">
      <c r="A113" t="s">
        <v>137</v>
      </c>
      <c r="B113" t="s">
        <v>17</v>
      </c>
      <c r="C113" t="s">
        <v>12</v>
      </c>
      <c r="D113" t="s">
        <v>13</v>
      </c>
      <c r="E113" t="s">
        <v>14</v>
      </c>
      <c r="F113" s="2">
        <v>98.21</v>
      </c>
      <c r="G113">
        <v>3</v>
      </c>
      <c r="H113" s="2">
        <v>309.36149999999998</v>
      </c>
      <c r="I113" s="1">
        <v>43501</v>
      </c>
      <c r="J113" t="s">
        <v>24</v>
      </c>
      <c r="K113" s="2">
        <v>294.63</v>
      </c>
      <c r="L113" s="2">
        <v>14.7315</v>
      </c>
    </row>
    <row r="114" spans="1:12" x14ac:dyDescent="0.25">
      <c r="A114" t="s">
        <v>138</v>
      </c>
      <c r="B114" t="s">
        <v>33</v>
      </c>
      <c r="C114" t="s">
        <v>18</v>
      </c>
      <c r="D114" t="s">
        <v>13</v>
      </c>
      <c r="E114" t="s">
        <v>36</v>
      </c>
      <c r="F114" s="2">
        <v>72.84</v>
      </c>
      <c r="G114">
        <v>7</v>
      </c>
      <c r="H114" s="2">
        <v>535.37400000000002</v>
      </c>
      <c r="I114" s="1">
        <v>43511</v>
      </c>
      <c r="J114" t="s">
        <v>20</v>
      </c>
      <c r="K114" s="2">
        <v>509.88</v>
      </c>
      <c r="L114" s="2">
        <v>25.494</v>
      </c>
    </row>
    <row r="115" spans="1:12" x14ac:dyDescent="0.25">
      <c r="A115" t="s">
        <v>139</v>
      </c>
      <c r="B115" t="s">
        <v>11</v>
      </c>
      <c r="C115" t="s">
        <v>12</v>
      </c>
      <c r="D115" t="s">
        <v>22</v>
      </c>
      <c r="E115" t="s">
        <v>23</v>
      </c>
      <c r="F115" s="2">
        <v>58.07</v>
      </c>
      <c r="G115">
        <v>9</v>
      </c>
      <c r="H115" s="2">
        <v>548.76149999999996</v>
      </c>
      <c r="I115" s="1">
        <v>43484</v>
      </c>
      <c r="J115" t="s">
        <v>15</v>
      </c>
      <c r="K115" s="2">
        <v>522.63</v>
      </c>
      <c r="L115" s="2">
        <v>26.131499999999999</v>
      </c>
    </row>
    <row r="116" spans="1:12" x14ac:dyDescent="0.25">
      <c r="A116" t="s">
        <v>140</v>
      </c>
      <c r="B116" t="s">
        <v>17</v>
      </c>
      <c r="C116" t="s">
        <v>12</v>
      </c>
      <c r="D116" t="s">
        <v>13</v>
      </c>
      <c r="E116" t="s">
        <v>23</v>
      </c>
      <c r="F116" s="2">
        <v>80.790000000000006</v>
      </c>
      <c r="G116">
        <v>9</v>
      </c>
      <c r="H116" s="2">
        <v>763.46550000000002</v>
      </c>
      <c r="I116" s="1">
        <v>43497</v>
      </c>
      <c r="J116" t="s">
        <v>24</v>
      </c>
      <c r="K116" s="2">
        <v>727.11</v>
      </c>
      <c r="L116" s="2">
        <v>36.355499999999999</v>
      </c>
    </row>
    <row r="117" spans="1:12" x14ac:dyDescent="0.25">
      <c r="A117" t="s">
        <v>141</v>
      </c>
      <c r="B117" t="s">
        <v>17</v>
      </c>
      <c r="C117" t="s">
        <v>18</v>
      </c>
      <c r="D117" t="s">
        <v>13</v>
      </c>
      <c r="E117" t="s">
        <v>36</v>
      </c>
      <c r="F117" s="2">
        <v>27.02</v>
      </c>
      <c r="G117">
        <v>3</v>
      </c>
      <c r="H117" s="2">
        <v>85.113</v>
      </c>
      <c r="I117" s="1">
        <v>43526</v>
      </c>
      <c r="J117" t="s">
        <v>24</v>
      </c>
      <c r="K117" s="2">
        <v>81.06</v>
      </c>
      <c r="L117" s="2">
        <v>4.0529999999999999</v>
      </c>
    </row>
    <row r="118" spans="1:12" x14ac:dyDescent="0.25">
      <c r="A118" t="s">
        <v>142</v>
      </c>
      <c r="B118" t="s">
        <v>33</v>
      </c>
      <c r="C118" t="s">
        <v>12</v>
      </c>
      <c r="D118" t="s">
        <v>22</v>
      </c>
      <c r="E118" t="s">
        <v>36</v>
      </c>
      <c r="F118" s="2">
        <v>21.94</v>
      </c>
      <c r="G118">
        <v>5</v>
      </c>
      <c r="H118" s="2">
        <v>115.185</v>
      </c>
      <c r="I118" s="1">
        <v>43529</v>
      </c>
      <c r="J118" t="s">
        <v>15</v>
      </c>
      <c r="K118" s="2">
        <v>109.7</v>
      </c>
      <c r="L118" s="2">
        <v>5.4850000000000003</v>
      </c>
    </row>
    <row r="119" spans="1:12" x14ac:dyDescent="0.25">
      <c r="A119" t="s">
        <v>143</v>
      </c>
      <c r="B119" t="s">
        <v>33</v>
      </c>
      <c r="C119" t="s">
        <v>12</v>
      </c>
      <c r="D119" t="s">
        <v>22</v>
      </c>
      <c r="E119" t="s">
        <v>36</v>
      </c>
      <c r="F119" s="2">
        <v>51.36</v>
      </c>
      <c r="G119">
        <v>1</v>
      </c>
      <c r="H119" s="2">
        <v>53.927999999999997</v>
      </c>
      <c r="I119" s="1">
        <v>43481</v>
      </c>
      <c r="J119" t="s">
        <v>15</v>
      </c>
      <c r="K119" s="2">
        <v>51.36</v>
      </c>
      <c r="L119" s="2">
        <v>2.5680000000000001</v>
      </c>
    </row>
    <row r="120" spans="1:12" x14ac:dyDescent="0.25">
      <c r="A120" t="s">
        <v>144</v>
      </c>
      <c r="B120" t="s">
        <v>11</v>
      </c>
      <c r="C120" t="s">
        <v>18</v>
      </c>
      <c r="D120" t="s">
        <v>13</v>
      </c>
      <c r="E120" t="s">
        <v>34</v>
      </c>
      <c r="F120" s="2">
        <v>10.96</v>
      </c>
      <c r="G120">
        <v>10</v>
      </c>
      <c r="H120" s="2">
        <v>115.08</v>
      </c>
      <c r="I120" s="1">
        <v>43498</v>
      </c>
      <c r="J120" t="s">
        <v>15</v>
      </c>
      <c r="K120" s="2">
        <v>109.6</v>
      </c>
      <c r="L120" s="2">
        <v>5.48</v>
      </c>
    </row>
    <row r="121" spans="1:12" x14ac:dyDescent="0.25">
      <c r="A121" t="s">
        <v>145</v>
      </c>
      <c r="B121" t="s">
        <v>33</v>
      </c>
      <c r="C121" t="s">
        <v>18</v>
      </c>
      <c r="D121" t="s">
        <v>22</v>
      </c>
      <c r="E121" t="s">
        <v>23</v>
      </c>
      <c r="F121" s="2">
        <v>53.44</v>
      </c>
      <c r="G121">
        <v>2</v>
      </c>
      <c r="H121" s="2">
        <v>112.224</v>
      </c>
      <c r="I121" s="1">
        <v>43485</v>
      </c>
      <c r="J121" t="s">
        <v>15</v>
      </c>
      <c r="K121" s="2">
        <v>106.88</v>
      </c>
      <c r="L121" s="2">
        <v>5.3440000000000003</v>
      </c>
    </row>
    <row r="122" spans="1:12" x14ac:dyDescent="0.25">
      <c r="A122" t="s">
        <v>146</v>
      </c>
      <c r="B122" t="s">
        <v>11</v>
      </c>
      <c r="C122" t="s">
        <v>18</v>
      </c>
      <c r="D122" t="s">
        <v>13</v>
      </c>
      <c r="E122" t="s">
        <v>19</v>
      </c>
      <c r="F122" s="2">
        <v>99.56</v>
      </c>
      <c r="G122">
        <v>8</v>
      </c>
      <c r="H122" s="2">
        <v>836.30399999999997</v>
      </c>
      <c r="I122" s="1">
        <v>43510</v>
      </c>
      <c r="J122" t="s">
        <v>24</v>
      </c>
      <c r="K122" s="2">
        <v>796.48</v>
      </c>
      <c r="L122" s="2">
        <v>39.823999999999998</v>
      </c>
    </row>
    <row r="123" spans="1:12" x14ac:dyDescent="0.25">
      <c r="A123" t="s">
        <v>147</v>
      </c>
      <c r="B123" t="s">
        <v>17</v>
      </c>
      <c r="C123" t="s">
        <v>12</v>
      </c>
      <c r="D123" t="s">
        <v>22</v>
      </c>
      <c r="E123" t="s">
        <v>27</v>
      </c>
      <c r="F123" s="2">
        <v>57.12</v>
      </c>
      <c r="G123">
        <v>7</v>
      </c>
      <c r="H123" s="2">
        <v>419.83199999999999</v>
      </c>
      <c r="I123" s="1">
        <v>43477</v>
      </c>
      <c r="J123" t="s">
        <v>24</v>
      </c>
      <c r="K123" s="2">
        <v>399.84</v>
      </c>
      <c r="L123" s="2">
        <v>19.992000000000001</v>
      </c>
    </row>
    <row r="124" spans="1:12" x14ac:dyDescent="0.25">
      <c r="A124" t="s">
        <v>148</v>
      </c>
      <c r="B124" t="s">
        <v>33</v>
      </c>
      <c r="C124" t="s">
        <v>12</v>
      </c>
      <c r="D124" t="s">
        <v>22</v>
      </c>
      <c r="E124" t="s">
        <v>27</v>
      </c>
      <c r="F124" s="2">
        <v>99.96</v>
      </c>
      <c r="G124">
        <v>9</v>
      </c>
      <c r="H124" s="2">
        <v>944.62199999999996</v>
      </c>
      <c r="I124" s="1">
        <v>43533</v>
      </c>
      <c r="J124" t="s">
        <v>24</v>
      </c>
      <c r="K124" s="2">
        <v>899.64</v>
      </c>
      <c r="L124" s="2">
        <v>44.981999999999999</v>
      </c>
    </row>
    <row r="125" spans="1:12" x14ac:dyDescent="0.25">
      <c r="A125" t="s">
        <v>149</v>
      </c>
      <c r="B125" t="s">
        <v>17</v>
      </c>
      <c r="C125" t="s">
        <v>12</v>
      </c>
      <c r="D125" t="s">
        <v>22</v>
      </c>
      <c r="E125" t="s">
        <v>23</v>
      </c>
      <c r="F125" s="2">
        <v>63.91</v>
      </c>
      <c r="G125">
        <v>8</v>
      </c>
      <c r="H125" s="2">
        <v>536.84400000000005</v>
      </c>
      <c r="I125" s="1">
        <v>43537</v>
      </c>
      <c r="J125" t="s">
        <v>24</v>
      </c>
      <c r="K125" s="2">
        <v>511.28</v>
      </c>
      <c r="L125" s="2">
        <v>25.564</v>
      </c>
    </row>
    <row r="126" spans="1:12" x14ac:dyDescent="0.25">
      <c r="A126" t="s">
        <v>150</v>
      </c>
      <c r="B126" t="s">
        <v>33</v>
      </c>
      <c r="C126" t="s">
        <v>12</v>
      </c>
      <c r="D126" t="s">
        <v>13</v>
      </c>
      <c r="E126" t="s">
        <v>36</v>
      </c>
      <c r="F126" s="2">
        <v>56.47</v>
      </c>
      <c r="G126">
        <v>8</v>
      </c>
      <c r="H126" s="2">
        <v>474.34800000000001</v>
      </c>
      <c r="I126" s="1">
        <v>43533</v>
      </c>
      <c r="J126" t="s">
        <v>15</v>
      </c>
      <c r="K126" s="2">
        <v>451.76</v>
      </c>
      <c r="L126" s="2">
        <v>22.588000000000001</v>
      </c>
    </row>
    <row r="127" spans="1:12" x14ac:dyDescent="0.25">
      <c r="A127" t="s">
        <v>151</v>
      </c>
      <c r="B127" t="s">
        <v>11</v>
      </c>
      <c r="C127" t="s">
        <v>18</v>
      </c>
      <c r="D127" t="s">
        <v>13</v>
      </c>
      <c r="E127" t="s">
        <v>23</v>
      </c>
      <c r="F127" s="2">
        <v>93.69</v>
      </c>
      <c r="G127">
        <v>7</v>
      </c>
      <c r="H127" s="2">
        <v>688.62149999999997</v>
      </c>
      <c r="I127" s="1">
        <v>43534</v>
      </c>
      <c r="J127" t="s">
        <v>24</v>
      </c>
      <c r="K127" s="2">
        <v>655.83</v>
      </c>
      <c r="L127" s="2">
        <v>32.791499999999999</v>
      </c>
    </row>
    <row r="128" spans="1:12" x14ac:dyDescent="0.25">
      <c r="A128" t="s">
        <v>152</v>
      </c>
      <c r="B128" t="s">
        <v>11</v>
      </c>
      <c r="C128" t="s">
        <v>18</v>
      </c>
      <c r="D128" t="s">
        <v>13</v>
      </c>
      <c r="E128" t="s">
        <v>27</v>
      </c>
      <c r="F128" s="2">
        <v>32.25</v>
      </c>
      <c r="G128">
        <v>5</v>
      </c>
      <c r="H128" s="2">
        <v>169.3125</v>
      </c>
      <c r="I128" s="1">
        <v>43492</v>
      </c>
      <c r="J128" t="s">
        <v>20</v>
      </c>
      <c r="K128" s="2">
        <v>161.25</v>
      </c>
      <c r="L128" s="2">
        <v>8.0625</v>
      </c>
    </row>
    <row r="129" spans="1:12" x14ac:dyDescent="0.25">
      <c r="A129" t="s">
        <v>153</v>
      </c>
      <c r="B129" t="s">
        <v>17</v>
      </c>
      <c r="C129" t="s">
        <v>18</v>
      </c>
      <c r="D129" t="s">
        <v>13</v>
      </c>
      <c r="E129" t="s">
        <v>36</v>
      </c>
      <c r="F129" s="2">
        <v>31.73</v>
      </c>
      <c r="G129">
        <v>9</v>
      </c>
      <c r="H129" s="2">
        <v>299.8485</v>
      </c>
      <c r="I129" s="1">
        <v>43473</v>
      </c>
      <c r="J129" t="s">
        <v>24</v>
      </c>
      <c r="K129" s="2">
        <v>285.57</v>
      </c>
      <c r="L129" s="2">
        <v>14.278499999999999</v>
      </c>
    </row>
    <row r="130" spans="1:12" x14ac:dyDescent="0.25">
      <c r="A130" t="s">
        <v>154</v>
      </c>
      <c r="B130" t="s">
        <v>17</v>
      </c>
      <c r="C130" t="s">
        <v>12</v>
      </c>
      <c r="D130" t="s">
        <v>13</v>
      </c>
      <c r="E130" t="s">
        <v>34</v>
      </c>
      <c r="F130" s="2">
        <v>68.540000000000006</v>
      </c>
      <c r="G130">
        <v>8</v>
      </c>
      <c r="H130" s="2">
        <v>575.73599999999999</v>
      </c>
      <c r="I130" s="1">
        <v>43473</v>
      </c>
      <c r="J130" t="s">
        <v>15</v>
      </c>
      <c r="K130" s="2">
        <v>548.32000000000005</v>
      </c>
      <c r="L130" s="2">
        <v>27.416</v>
      </c>
    </row>
    <row r="131" spans="1:12" x14ac:dyDescent="0.25">
      <c r="A131" t="s">
        <v>155</v>
      </c>
      <c r="B131" t="s">
        <v>33</v>
      </c>
      <c r="C131" t="s">
        <v>18</v>
      </c>
      <c r="D131" t="s">
        <v>13</v>
      </c>
      <c r="E131" t="s">
        <v>27</v>
      </c>
      <c r="F131" s="2">
        <v>90.28</v>
      </c>
      <c r="G131">
        <v>9</v>
      </c>
      <c r="H131" s="2">
        <v>853.14599999999996</v>
      </c>
      <c r="I131" s="1">
        <v>43504</v>
      </c>
      <c r="J131" t="s">
        <v>15</v>
      </c>
      <c r="K131" s="2">
        <v>812.52</v>
      </c>
      <c r="L131" s="2">
        <v>40.625999999999998</v>
      </c>
    </row>
    <row r="132" spans="1:12" x14ac:dyDescent="0.25">
      <c r="A132" t="s">
        <v>156</v>
      </c>
      <c r="B132" t="s">
        <v>33</v>
      </c>
      <c r="C132" t="s">
        <v>18</v>
      </c>
      <c r="D132" t="s">
        <v>13</v>
      </c>
      <c r="E132" t="s">
        <v>36</v>
      </c>
      <c r="F132" s="2">
        <v>39.619999999999997</v>
      </c>
      <c r="G132">
        <v>7</v>
      </c>
      <c r="H132" s="2">
        <v>291.20699999999999</v>
      </c>
      <c r="I132" s="1">
        <v>43490</v>
      </c>
      <c r="J132" t="s">
        <v>20</v>
      </c>
      <c r="K132" s="2">
        <v>277.33999999999997</v>
      </c>
      <c r="L132" s="2">
        <v>13.867000000000001</v>
      </c>
    </row>
    <row r="133" spans="1:12" x14ac:dyDescent="0.25">
      <c r="A133" t="s">
        <v>157</v>
      </c>
      <c r="B133" t="s">
        <v>11</v>
      </c>
      <c r="C133" t="s">
        <v>12</v>
      </c>
      <c r="D133" t="s">
        <v>13</v>
      </c>
      <c r="E133" t="s">
        <v>27</v>
      </c>
      <c r="F133" s="2">
        <v>92.13</v>
      </c>
      <c r="G133">
        <v>6</v>
      </c>
      <c r="H133" s="2">
        <v>580.41899999999998</v>
      </c>
      <c r="I133" s="1">
        <v>43530</v>
      </c>
      <c r="J133" t="s">
        <v>20</v>
      </c>
      <c r="K133" s="2">
        <v>552.78</v>
      </c>
      <c r="L133" s="2">
        <v>27.638999999999999</v>
      </c>
    </row>
    <row r="134" spans="1:12" x14ac:dyDescent="0.25">
      <c r="A134" t="s">
        <v>158</v>
      </c>
      <c r="B134" t="s">
        <v>33</v>
      </c>
      <c r="C134" t="s">
        <v>18</v>
      </c>
      <c r="D134" t="s">
        <v>13</v>
      </c>
      <c r="E134" t="s">
        <v>27</v>
      </c>
      <c r="F134" s="2">
        <v>34.840000000000003</v>
      </c>
      <c r="G134">
        <v>4</v>
      </c>
      <c r="H134" s="2">
        <v>146.328</v>
      </c>
      <c r="I134" s="1">
        <v>43506</v>
      </c>
      <c r="J134" t="s">
        <v>20</v>
      </c>
      <c r="K134" s="2">
        <v>139.36000000000001</v>
      </c>
      <c r="L134" s="2">
        <v>6.968</v>
      </c>
    </row>
    <row r="135" spans="1:12" x14ac:dyDescent="0.25">
      <c r="A135" t="s">
        <v>159</v>
      </c>
      <c r="B135" t="s">
        <v>33</v>
      </c>
      <c r="C135" t="s">
        <v>12</v>
      </c>
      <c r="D135" t="s">
        <v>22</v>
      </c>
      <c r="E135" t="s">
        <v>19</v>
      </c>
      <c r="F135" s="2">
        <v>87.45</v>
      </c>
      <c r="G135">
        <v>6</v>
      </c>
      <c r="H135" s="2">
        <v>550.93499999999995</v>
      </c>
      <c r="I135" s="1">
        <v>43513</v>
      </c>
      <c r="J135" t="s">
        <v>24</v>
      </c>
      <c r="K135" s="2">
        <v>524.70000000000005</v>
      </c>
      <c r="L135" s="2">
        <v>26.234999999999999</v>
      </c>
    </row>
    <row r="136" spans="1:12" x14ac:dyDescent="0.25">
      <c r="A136" t="s">
        <v>160</v>
      </c>
      <c r="B136" t="s">
        <v>17</v>
      </c>
      <c r="C136" t="s">
        <v>18</v>
      </c>
      <c r="D136" t="s">
        <v>13</v>
      </c>
      <c r="E136" t="s">
        <v>14</v>
      </c>
      <c r="F136" s="2">
        <v>81.3</v>
      </c>
      <c r="G136">
        <v>6</v>
      </c>
      <c r="H136" s="2">
        <v>512.19000000000005</v>
      </c>
      <c r="I136" s="1">
        <v>43532</v>
      </c>
      <c r="J136" t="s">
        <v>15</v>
      </c>
      <c r="K136" s="2">
        <v>487.8</v>
      </c>
      <c r="L136" s="2">
        <v>24.39</v>
      </c>
    </row>
    <row r="137" spans="1:12" x14ac:dyDescent="0.25">
      <c r="A137" t="s">
        <v>161</v>
      </c>
      <c r="B137" t="s">
        <v>17</v>
      </c>
      <c r="C137" t="s">
        <v>18</v>
      </c>
      <c r="D137" t="s">
        <v>22</v>
      </c>
      <c r="E137" t="s">
        <v>36</v>
      </c>
      <c r="F137" s="2">
        <v>90.22</v>
      </c>
      <c r="G137">
        <v>3</v>
      </c>
      <c r="H137" s="2">
        <v>284.19299999999998</v>
      </c>
      <c r="I137" s="1">
        <v>43514</v>
      </c>
      <c r="J137" t="s">
        <v>20</v>
      </c>
      <c r="K137" s="2">
        <v>270.66000000000003</v>
      </c>
      <c r="L137" s="2">
        <v>13.532999999999999</v>
      </c>
    </row>
    <row r="138" spans="1:12" x14ac:dyDescent="0.25">
      <c r="A138" t="s">
        <v>162</v>
      </c>
      <c r="B138" t="s">
        <v>11</v>
      </c>
      <c r="C138" t="s">
        <v>18</v>
      </c>
      <c r="D138" t="s">
        <v>13</v>
      </c>
      <c r="E138" t="s">
        <v>19</v>
      </c>
      <c r="F138" s="2">
        <v>26.31</v>
      </c>
      <c r="G138">
        <v>5</v>
      </c>
      <c r="H138" s="2">
        <v>138.1275</v>
      </c>
      <c r="I138" s="1">
        <v>43483</v>
      </c>
      <c r="J138" t="s">
        <v>24</v>
      </c>
      <c r="K138" s="2">
        <v>131.55000000000001</v>
      </c>
      <c r="L138" s="2">
        <v>6.5774999999999997</v>
      </c>
    </row>
    <row r="139" spans="1:12" x14ac:dyDescent="0.25">
      <c r="A139" t="s">
        <v>163</v>
      </c>
      <c r="B139" t="s">
        <v>11</v>
      </c>
      <c r="C139" t="s">
        <v>12</v>
      </c>
      <c r="D139" t="s">
        <v>13</v>
      </c>
      <c r="E139" t="s">
        <v>23</v>
      </c>
      <c r="F139" s="2">
        <v>34.42</v>
      </c>
      <c r="G139">
        <v>6</v>
      </c>
      <c r="H139" s="2">
        <v>216.846</v>
      </c>
      <c r="I139" s="1">
        <v>43514</v>
      </c>
      <c r="J139" t="s">
        <v>20</v>
      </c>
      <c r="K139" s="2">
        <v>206.52</v>
      </c>
      <c r="L139" s="2">
        <v>10.326000000000001</v>
      </c>
    </row>
    <row r="140" spans="1:12" x14ac:dyDescent="0.25">
      <c r="A140" t="s">
        <v>164</v>
      </c>
      <c r="B140" t="s">
        <v>33</v>
      </c>
      <c r="C140" t="s">
        <v>18</v>
      </c>
      <c r="D140" t="s">
        <v>22</v>
      </c>
      <c r="E140" t="s">
        <v>27</v>
      </c>
      <c r="F140" s="2">
        <v>51.91</v>
      </c>
      <c r="G140">
        <v>10</v>
      </c>
      <c r="H140" s="2">
        <v>545.05499999999995</v>
      </c>
      <c r="I140" s="1">
        <v>43512</v>
      </c>
      <c r="J140" t="s">
        <v>20</v>
      </c>
      <c r="K140" s="2">
        <v>519.1</v>
      </c>
      <c r="L140" s="2">
        <v>25.954999999999998</v>
      </c>
    </row>
    <row r="141" spans="1:12" x14ac:dyDescent="0.25">
      <c r="A141" t="s">
        <v>165</v>
      </c>
      <c r="B141" t="s">
        <v>11</v>
      </c>
      <c r="C141" t="s">
        <v>18</v>
      </c>
      <c r="D141" t="s">
        <v>22</v>
      </c>
      <c r="E141" t="s">
        <v>27</v>
      </c>
      <c r="F141" s="2">
        <v>72.5</v>
      </c>
      <c r="G141">
        <v>8</v>
      </c>
      <c r="H141" s="2">
        <v>609</v>
      </c>
      <c r="I141" s="1">
        <v>43540</v>
      </c>
      <c r="J141" t="s">
        <v>15</v>
      </c>
      <c r="K141" s="2">
        <v>580</v>
      </c>
      <c r="L141" s="2">
        <v>29</v>
      </c>
    </row>
    <row r="142" spans="1:12" x14ac:dyDescent="0.25">
      <c r="A142" t="s">
        <v>166</v>
      </c>
      <c r="B142" t="s">
        <v>17</v>
      </c>
      <c r="C142" t="s">
        <v>12</v>
      </c>
      <c r="D142" t="s">
        <v>13</v>
      </c>
      <c r="E142" t="s">
        <v>27</v>
      </c>
      <c r="F142" s="2">
        <v>89.8</v>
      </c>
      <c r="G142">
        <v>10</v>
      </c>
      <c r="H142" s="2">
        <v>942.9</v>
      </c>
      <c r="I142" s="1">
        <v>43488</v>
      </c>
      <c r="J142" t="s">
        <v>24</v>
      </c>
      <c r="K142" s="2">
        <v>898</v>
      </c>
      <c r="L142" s="2">
        <v>44.9</v>
      </c>
    </row>
    <row r="143" spans="1:12" x14ac:dyDescent="0.25">
      <c r="A143" t="s">
        <v>167</v>
      </c>
      <c r="B143" t="s">
        <v>17</v>
      </c>
      <c r="C143" t="s">
        <v>12</v>
      </c>
      <c r="D143" t="s">
        <v>22</v>
      </c>
      <c r="E143" t="s">
        <v>14</v>
      </c>
      <c r="F143" s="2">
        <v>90.5</v>
      </c>
      <c r="G143">
        <v>10</v>
      </c>
      <c r="H143" s="2">
        <v>950.25</v>
      </c>
      <c r="I143" s="1">
        <v>43490</v>
      </c>
      <c r="J143" t="s">
        <v>20</v>
      </c>
      <c r="K143" s="2">
        <v>905</v>
      </c>
      <c r="L143" s="2">
        <v>45.25</v>
      </c>
    </row>
    <row r="144" spans="1:12" x14ac:dyDescent="0.25">
      <c r="A144" t="s">
        <v>168</v>
      </c>
      <c r="B144" t="s">
        <v>17</v>
      </c>
      <c r="C144" t="s">
        <v>12</v>
      </c>
      <c r="D144" t="s">
        <v>13</v>
      </c>
      <c r="E144" t="s">
        <v>14</v>
      </c>
      <c r="F144" s="2">
        <v>68.599999999999994</v>
      </c>
      <c r="G144">
        <v>10</v>
      </c>
      <c r="H144" s="2">
        <v>720.3</v>
      </c>
      <c r="I144" s="1">
        <v>43501</v>
      </c>
      <c r="J144" t="s">
        <v>20</v>
      </c>
      <c r="K144" s="2">
        <v>686</v>
      </c>
      <c r="L144" s="2">
        <v>34.299999999999997</v>
      </c>
    </row>
    <row r="145" spans="1:12" x14ac:dyDescent="0.25">
      <c r="A145" t="s">
        <v>169</v>
      </c>
      <c r="B145" t="s">
        <v>17</v>
      </c>
      <c r="C145" t="s">
        <v>12</v>
      </c>
      <c r="D145" t="s">
        <v>13</v>
      </c>
      <c r="E145" t="s">
        <v>34</v>
      </c>
      <c r="F145" s="2">
        <v>30.41</v>
      </c>
      <c r="G145">
        <v>1</v>
      </c>
      <c r="H145" s="2">
        <v>31.930499999999999</v>
      </c>
      <c r="I145" s="1">
        <v>43518</v>
      </c>
      <c r="J145" t="s">
        <v>24</v>
      </c>
      <c r="K145" s="2">
        <v>30.41</v>
      </c>
      <c r="L145" s="2">
        <v>1.5205</v>
      </c>
    </row>
    <row r="146" spans="1:12" x14ac:dyDescent="0.25">
      <c r="A146" t="s">
        <v>170</v>
      </c>
      <c r="B146" t="s">
        <v>11</v>
      </c>
      <c r="C146" t="s">
        <v>18</v>
      </c>
      <c r="D146" t="s">
        <v>13</v>
      </c>
      <c r="E146" t="s">
        <v>23</v>
      </c>
      <c r="F146" s="2">
        <v>77.95</v>
      </c>
      <c r="G146">
        <v>6</v>
      </c>
      <c r="H146" s="2">
        <v>491.08499999999998</v>
      </c>
      <c r="I146" s="1">
        <v>43486</v>
      </c>
      <c r="J146" t="s">
        <v>15</v>
      </c>
      <c r="K146" s="2">
        <v>467.7</v>
      </c>
      <c r="L146" s="2">
        <v>23.385000000000002</v>
      </c>
    </row>
    <row r="147" spans="1:12" x14ac:dyDescent="0.25">
      <c r="A147" t="s">
        <v>171</v>
      </c>
      <c r="B147" t="s">
        <v>17</v>
      </c>
      <c r="C147" t="s">
        <v>18</v>
      </c>
      <c r="D147" t="s">
        <v>13</v>
      </c>
      <c r="E147" t="s">
        <v>14</v>
      </c>
      <c r="F147" s="2">
        <v>46.26</v>
      </c>
      <c r="G147">
        <v>6</v>
      </c>
      <c r="H147" s="2">
        <v>291.43799999999999</v>
      </c>
      <c r="I147" s="1">
        <v>43532</v>
      </c>
      <c r="J147" t="s">
        <v>24</v>
      </c>
      <c r="K147" s="2">
        <v>277.56</v>
      </c>
      <c r="L147" s="2">
        <v>13.878</v>
      </c>
    </row>
    <row r="148" spans="1:12" x14ac:dyDescent="0.25">
      <c r="A148" t="s">
        <v>172</v>
      </c>
      <c r="B148" t="s">
        <v>11</v>
      </c>
      <c r="C148" t="s">
        <v>12</v>
      </c>
      <c r="D148" t="s">
        <v>13</v>
      </c>
      <c r="E148" t="s">
        <v>36</v>
      </c>
      <c r="F148" s="2">
        <v>30.14</v>
      </c>
      <c r="G148">
        <v>10</v>
      </c>
      <c r="H148" s="2">
        <v>316.47000000000003</v>
      </c>
      <c r="I148" s="1">
        <v>43506</v>
      </c>
      <c r="J148" t="s">
        <v>15</v>
      </c>
      <c r="K148" s="2">
        <v>301.39999999999998</v>
      </c>
      <c r="L148" s="2">
        <v>15.07</v>
      </c>
    </row>
    <row r="149" spans="1:12" x14ac:dyDescent="0.25">
      <c r="A149" t="s">
        <v>173</v>
      </c>
      <c r="B149" t="s">
        <v>17</v>
      </c>
      <c r="C149" t="s">
        <v>18</v>
      </c>
      <c r="D149" t="s">
        <v>22</v>
      </c>
      <c r="E149" t="s">
        <v>14</v>
      </c>
      <c r="F149" s="2">
        <v>66.14</v>
      </c>
      <c r="G149">
        <v>4</v>
      </c>
      <c r="H149" s="2">
        <v>277.78800000000001</v>
      </c>
      <c r="I149" s="1">
        <v>43543</v>
      </c>
      <c r="J149" t="s">
        <v>24</v>
      </c>
      <c r="K149" s="2">
        <v>264.56</v>
      </c>
      <c r="L149" s="2">
        <v>13.228</v>
      </c>
    </row>
    <row r="150" spans="1:12" x14ac:dyDescent="0.25">
      <c r="A150" t="s">
        <v>174</v>
      </c>
      <c r="B150" t="s">
        <v>33</v>
      </c>
      <c r="C150" t="s">
        <v>12</v>
      </c>
      <c r="D150" t="s">
        <v>22</v>
      </c>
      <c r="E150" t="s">
        <v>23</v>
      </c>
      <c r="F150" s="2">
        <v>71.86</v>
      </c>
      <c r="G150">
        <v>8</v>
      </c>
      <c r="H150" s="2">
        <v>603.62400000000002</v>
      </c>
      <c r="I150" s="1">
        <v>43530</v>
      </c>
      <c r="J150" t="s">
        <v>24</v>
      </c>
      <c r="K150" s="2">
        <v>574.88</v>
      </c>
      <c r="L150" s="2">
        <v>28.744</v>
      </c>
    </row>
    <row r="151" spans="1:12" x14ac:dyDescent="0.25">
      <c r="A151" t="s">
        <v>175</v>
      </c>
      <c r="B151" t="s">
        <v>11</v>
      </c>
      <c r="C151" t="s">
        <v>18</v>
      </c>
      <c r="D151" t="s">
        <v>22</v>
      </c>
      <c r="E151" t="s">
        <v>14</v>
      </c>
      <c r="F151" s="2">
        <v>32.46</v>
      </c>
      <c r="G151">
        <v>8</v>
      </c>
      <c r="H151" s="2">
        <v>272.66399999999999</v>
      </c>
      <c r="I151" s="1">
        <v>43551</v>
      </c>
      <c r="J151" t="s">
        <v>24</v>
      </c>
      <c r="K151" s="2">
        <v>259.68</v>
      </c>
      <c r="L151" s="2">
        <v>12.984</v>
      </c>
    </row>
    <row r="152" spans="1:12" x14ac:dyDescent="0.25">
      <c r="A152" t="s">
        <v>176</v>
      </c>
      <c r="B152" t="s">
        <v>33</v>
      </c>
      <c r="C152" t="s">
        <v>12</v>
      </c>
      <c r="D152" t="s">
        <v>13</v>
      </c>
      <c r="E152" t="s">
        <v>36</v>
      </c>
      <c r="F152" s="2">
        <v>91.54</v>
      </c>
      <c r="G152">
        <v>4</v>
      </c>
      <c r="H152" s="2">
        <v>384.46800000000002</v>
      </c>
      <c r="I152" s="1">
        <v>43547</v>
      </c>
      <c r="J152" t="s">
        <v>24</v>
      </c>
      <c r="K152" s="2">
        <v>366.16</v>
      </c>
      <c r="L152" s="2">
        <v>18.308</v>
      </c>
    </row>
    <row r="153" spans="1:12" x14ac:dyDescent="0.25">
      <c r="A153" t="s">
        <v>177</v>
      </c>
      <c r="B153" t="s">
        <v>17</v>
      </c>
      <c r="C153" t="s">
        <v>12</v>
      </c>
      <c r="D153" t="s">
        <v>22</v>
      </c>
      <c r="E153" t="s">
        <v>27</v>
      </c>
      <c r="F153" s="2">
        <v>34.56</v>
      </c>
      <c r="G153">
        <v>7</v>
      </c>
      <c r="H153" s="2">
        <v>254.01599999999999</v>
      </c>
      <c r="I153" s="1">
        <v>43535</v>
      </c>
      <c r="J153" t="s">
        <v>24</v>
      </c>
      <c r="K153" s="2">
        <v>241.92</v>
      </c>
      <c r="L153" s="2">
        <v>12.096</v>
      </c>
    </row>
    <row r="154" spans="1:12" x14ac:dyDescent="0.25">
      <c r="A154" t="s">
        <v>178</v>
      </c>
      <c r="B154" t="s">
        <v>11</v>
      </c>
      <c r="C154" t="s">
        <v>18</v>
      </c>
      <c r="D154" t="s">
        <v>22</v>
      </c>
      <c r="E154" t="s">
        <v>36</v>
      </c>
      <c r="F154" s="2">
        <v>83.24</v>
      </c>
      <c r="G154">
        <v>9</v>
      </c>
      <c r="H154" s="2">
        <v>786.61800000000005</v>
      </c>
      <c r="I154" s="1">
        <v>43494</v>
      </c>
      <c r="J154" t="s">
        <v>24</v>
      </c>
      <c r="K154" s="2">
        <v>749.16</v>
      </c>
      <c r="L154" s="2">
        <v>37.457999999999998</v>
      </c>
    </row>
    <row r="155" spans="1:12" x14ac:dyDescent="0.25">
      <c r="A155" t="s">
        <v>179</v>
      </c>
      <c r="B155" t="s">
        <v>17</v>
      </c>
      <c r="C155" t="s">
        <v>18</v>
      </c>
      <c r="D155" t="s">
        <v>13</v>
      </c>
      <c r="E155" t="s">
        <v>34</v>
      </c>
      <c r="F155" s="2">
        <v>16.48</v>
      </c>
      <c r="G155">
        <v>6</v>
      </c>
      <c r="H155" s="2">
        <v>103.824</v>
      </c>
      <c r="I155" s="1">
        <v>43503</v>
      </c>
      <c r="J155" t="s">
        <v>15</v>
      </c>
      <c r="K155" s="2">
        <v>98.88</v>
      </c>
      <c r="L155" s="2">
        <v>4.944</v>
      </c>
    </row>
    <row r="156" spans="1:12" x14ac:dyDescent="0.25">
      <c r="A156" t="s">
        <v>180</v>
      </c>
      <c r="B156" t="s">
        <v>17</v>
      </c>
      <c r="C156" t="s">
        <v>18</v>
      </c>
      <c r="D156" t="s">
        <v>13</v>
      </c>
      <c r="E156" t="s">
        <v>27</v>
      </c>
      <c r="F156" s="2">
        <v>80.97</v>
      </c>
      <c r="G156">
        <v>8</v>
      </c>
      <c r="H156" s="2">
        <v>680.14800000000002</v>
      </c>
      <c r="I156" s="1">
        <v>43493</v>
      </c>
      <c r="J156" t="s">
        <v>20</v>
      </c>
      <c r="K156" s="2">
        <v>647.76</v>
      </c>
      <c r="L156" s="2">
        <v>32.387999999999998</v>
      </c>
    </row>
    <row r="157" spans="1:12" x14ac:dyDescent="0.25">
      <c r="A157" t="s">
        <v>181</v>
      </c>
      <c r="B157" t="s">
        <v>11</v>
      </c>
      <c r="C157" t="s">
        <v>12</v>
      </c>
      <c r="D157" t="s">
        <v>22</v>
      </c>
      <c r="E157" t="s">
        <v>34</v>
      </c>
      <c r="F157" s="2">
        <v>92.29</v>
      </c>
      <c r="G157">
        <v>5</v>
      </c>
      <c r="H157" s="2">
        <v>484.52249999999998</v>
      </c>
      <c r="I157" s="1">
        <v>43516</v>
      </c>
      <c r="J157" t="s">
        <v>24</v>
      </c>
      <c r="K157" s="2">
        <v>461.45</v>
      </c>
      <c r="L157" s="2">
        <v>23.072500000000002</v>
      </c>
    </row>
    <row r="158" spans="1:12" x14ac:dyDescent="0.25">
      <c r="A158" t="s">
        <v>182</v>
      </c>
      <c r="B158" t="s">
        <v>33</v>
      </c>
      <c r="C158" t="s">
        <v>12</v>
      </c>
      <c r="D158" t="s">
        <v>22</v>
      </c>
      <c r="E158" t="s">
        <v>19</v>
      </c>
      <c r="F158" s="2">
        <v>72.17</v>
      </c>
      <c r="G158">
        <v>1</v>
      </c>
      <c r="H158" s="2">
        <v>75.778499999999994</v>
      </c>
      <c r="I158" s="1">
        <v>43469</v>
      </c>
      <c r="J158" t="s">
        <v>20</v>
      </c>
      <c r="K158" s="2">
        <v>72.17</v>
      </c>
      <c r="L158" s="2">
        <v>3.6084999999999998</v>
      </c>
    </row>
    <row r="159" spans="1:12" x14ac:dyDescent="0.25">
      <c r="A159" t="s">
        <v>183</v>
      </c>
      <c r="B159" t="s">
        <v>33</v>
      </c>
      <c r="C159" t="s">
        <v>18</v>
      </c>
      <c r="D159" t="s">
        <v>22</v>
      </c>
      <c r="E159" t="s">
        <v>23</v>
      </c>
      <c r="F159" s="2">
        <v>50.28</v>
      </c>
      <c r="G159">
        <v>5</v>
      </c>
      <c r="H159" s="2">
        <v>263.97000000000003</v>
      </c>
      <c r="I159" s="1">
        <v>43531</v>
      </c>
      <c r="J159" t="s">
        <v>15</v>
      </c>
      <c r="K159" s="2">
        <v>251.4</v>
      </c>
      <c r="L159" s="2">
        <v>12.57</v>
      </c>
    </row>
    <row r="160" spans="1:12" x14ac:dyDescent="0.25">
      <c r="A160" t="s">
        <v>184</v>
      </c>
      <c r="B160" t="s">
        <v>33</v>
      </c>
      <c r="C160" t="s">
        <v>12</v>
      </c>
      <c r="D160" t="s">
        <v>22</v>
      </c>
      <c r="E160" t="s">
        <v>14</v>
      </c>
      <c r="F160" s="2">
        <v>97.22</v>
      </c>
      <c r="G160">
        <v>9</v>
      </c>
      <c r="H160" s="2">
        <v>918.72900000000004</v>
      </c>
      <c r="I160" s="1">
        <v>43554</v>
      </c>
      <c r="J160" t="s">
        <v>15</v>
      </c>
      <c r="K160" s="2">
        <v>874.98</v>
      </c>
      <c r="L160" s="2">
        <v>43.749000000000002</v>
      </c>
    </row>
    <row r="161" spans="1:12" x14ac:dyDescent="0.25">
      <c r="A161" t="s">
        <v>185</v>
      </c>
      <c r="B161" t="s">
        <v>33</v>
      </c>
      <c r="C161" t="s">
        <v>18</v>
      </c>
      <c r="D161" t="s">
        <v>22</v>
      </c>
      <c r="E161" t="s">
        <v>27</v>
      </c>
      <c r="F161" s="2">
        <v>93.39</v>
      </c>
      <c r="G161">
        <v>6</v>
      </c>
      <c r="H161" s="2">
        <v>588.35699999999997</v>
      </c>
      <c r="I161" s="1">
        <v>43551</v>
      </c>
      <c r="J161" t="s">
        <v>15</v>
      </c>
      <c r="K161" s="2">
        <v>560.34</v>
      </c>
      <c r="L161" s="2">
        <v>28.016999999999999</v>
      </c>
    </row>
    <row r="162" spans="1:12" x14ac:dyDescent="0.25">
      <c r="A162" t="s">
        <v>186</v>
      </c>
      <c r="B162" t="s">
        <v>17</v>
      </c>
      <c r="C162" t="s">
        <v>18</v>
      </c>
      <c r="D162" t="s">
        <v>13</v>
      </c>
      <c r="E162" t="s">
        <v>34</v>
      </c>
      <c r="F162" s="2">
        <v>43.18</v>
      </c>
      <c r="G162">
        <v>8</v>
      </c>
      <c r="H162" s="2">
        <v>362.71199999999999</v>
      </c>
      <c r="I162" s="1">
        <v>43484</v>
      </c>
      <c r="J162" t="s">
        <v>24</v>
      </c>
      <c r="K162" s="2">
        <v>345.44</v>
      </c>
      <c r="L162" s="2">
        <v>17.271999999999998</v>
      </c>
    </row>
    <row r="163" spans="1:12" x14ac:dyDescent="0.25">
      <c r="A163" t="s">
        <v>187</v>
      </c>
      <c r="B163" t="s">
        <v>11</v>
      </c>
      <c r="C163" t="s">
        <v>18</v>
      </c>
      <c r="D163" t="s">
        <v>22</v>
      </c>
      <c r="E163" t="s">
        <v>27</v>
      </c>
      <c r="F163" s="2">
        <v>63.69</v>
      </c>
      <c r="G163">
        <v>1</v>
      </c>
      <c r="H163" s="2">
        <v>66.874499999999998</v>
      </c>
      <c r="I163" s="1">
        <v>43521</v>
      </c>
      <c r="J163" t="s">
        <v>20</v>
      </c>
      <c r="K163" s="2">
        <v>63.69</v>
      </c>
      <c r="L163" s="2">
        <v>3.1844999999999999</v>
      </c>
    </row>
    <row r="164" spans="1:12" x14ac:dyDescent="0.25">
      <c r="A164" t="s">
        <v>188</v>
      </c>
      <c r="B164" t="s">
        <v>11</v>
      </c>
      <c r="C164" t="s">
        <v>18</v>
      </c>
      <c r="D164" t="s">
        <v>13</v>
      </c>
      <c r="E164" t="s">
        <v>34</v>
      </c>
      <c r="F164" s="2">
        <v>45.79</v>
      </c>
      <c r="G164">
        <v>7</v>
      </c>
      <c r="H164" s="2">
        <v>336.55650000000003</v>
      </c>
      <c r="I164" s="1">
        <v>43537</v>
      </c>
      <c r="J164" t="s">
        <v>24</v>
      </c>
      <c r="K164" s="2">
        <v>320.52999999999997</v>
      </c>
      <c r="L164" s="2">
        <v>16.026499999999999</v>
      </c>
    </row>
    <row r="165" spans="1:12" x14ac:dyDescent="0.25">
      <c r="A165" t="s">
        <v>189</v>
      </c>
      <c r="B165" t="s">
        <v>17</v>
      </c>
      <c r="C165" t="s">
        <v>18</v>
      </c>
      <c r="D165" t="s">
        <v>22</v>
      </c>
      <c r="E165" t="s">
        <v>27</v>
      </c>
      <c r="F165" s="2">
        <v>76.400000000000006</v>
      </c>
      <c r="G165">
        <v>2</v>
      </c>
      <c r="H165" s="2">
        <v>160.44</v>
      </c>
      <c r="I165" s="1">
        <v>43495</v>
      </c>
      <c r="J165" t="s">
        <v>15</v>
      </c>
      <c r="K165" s="2">
        <v>152.80000000000001</v>
      </c>
      <c r="L165" s="2">
        <v>7.64</v>
      </c>
    </row>
    <row r="166" spans="1:12" x14ac:dyDescent="0.25">
      <c r="A166" t="s">
        <v>190</v>
      </c>
      <c r="B166" t="s">
        <v>33</v>
      </c>
      <c r="C166" t="s">
        <v>18</v>
      </c>
      <c r="D166" t="s">
        <v>13</v>
      </c>
      <c r="E166" t="s">
        <v>34</v>
      </c>
      <c r="F166" s="2">
        <v>39.9</v>
      </c>
      <c r="G166">
        <v>10</v>
      </c>
      <c r="H166" s="2">
        <v>418.95</v>
      </c>
      <c r="I166" s="1">
        <v>43516</v>
      </c>
      <c r="J166" t="s">
        <v>24</v>
      </c>
      <c r="K166" s="2">
        <v>399</v>
      </c>
      <c r="L166" s="2">
        <v>19.95</v>
      </c>
    </row>
    <row r="167" spans="1:12" x14ac:dyDescent="0.25">
      <c r="A167" t="s">
        <v>191</v>
      </c>
      <c r="B167" t="s">
        <v>33</v>
      </c>
      <c r="C167" t="s">
        <v>12</v>
      </c>
      <c r="D167" t="s">
        <v>22</v>
      </c>
      <c r="E167" t="s">
        <v>14</v>
      </c>
      <c r="F167" s="2">
        <v>42.57</v>
      </c>
      <c r="G167">
        <v>8</v>
      </c>
      <c r="H167" s="2">
        <v>357.58800000000002</v>
      </c>
      <c r="I167" s="1">
        <v>43521</v>
      </c>
      <c r="J167" t="s">
        <v>15</v>
      </c>
      <c r="K167" s="2">
        <v>340.56</v>
      </c>
      <c r="L167" s="2">
        <v>17.027999999999999</v>
      </c>
    </row>
    <row r="168" spans="1:12" x14ac:dyDescent="0.25">
      <c r="A168" t="s">
        <v>192</v>
      </c>
      <c r="B168" t="s">
        <v>17</v>
      </c>
      <c r="C168" t="s">
        <v>18</v>
      </c>
      <c r="D168" t="s">
        <v>22</v>
      </c>
      <c r="E168" t="s">
        <v>23</v>
      </c>
      <c r="F168" s="2">
        <v>95.58</v>
      </c>
      <c r="G168">
        <v>10</v>
      </c>
      <c r="H168" s="2">
        <v>1003.59</v>
      </c>
      <c r="I168" s="1">
        <v>43481</v>
      </c>
      <c r="J168" t="s">
        <v>20</v>
      </c>
      <c r="K168" s="2">
        <v>955.8</v>
      </c>
      <c r="L168" s="2">
        <v>47.79</v>
      </c>
    </row>
    <row r="169" spans="1:12" x14ac:dyDescent="0.25">
      <c r="A169" t="s">
        <v>193</v>
      </c>
      <c r="B169" t="s">
        <v>11</v>
      </c>
      <c r="C169" t="s">
        <v>18</v>
      </c>
      <c r="D169" t="s">
        <v>22</v>
      </c>
      <c r="E169" t="s">
        <v>36</v>
      </c>
      <c r="F169" s="2">
        <v>98.98</v>
      </c>
      <c r="G169">
        <v>10</v>
      </c>
      <c r="H169" s="2">
        <v>1039.29</v>
      </c>
      <c r="I169" s="1">
        <v>43504</v>
      </c>
      <c r="J169" t="s">
        <v>24</v>
      </c>
      <c r="K169" s="2">
        <v>989.8</v>
      </c>
      <c r="L169" s="2">
        <v>49.49</v>
      </c>
    </row>
    <row r="170" spans="1:12" x14ac:dyDescent="0.25">
      <c r="A170" t="s">
        <v>194</v>
      </c>
      <c r="B170" t="s">
        <v>11</v>
      </c>
      <c r="C170" t="s">
        <v>18</v>
      </c>
      <c r="D170" t="s">
        <v>13</v>
      </c>
      <c r="E170" t="s">
        <v>34</v>
      </c>
      <c r="F170" s="2">
        <v>51.28</v>
      </c>
      <c r="G170">
        <v>6</v>
      </c>
      <c r="H170" s="2">
        <v>323.06400000000002</v>
      </c>
      <c r="I170" s="1">
        <v>43484</v>
      </c>
      <c r="J170" t="s">
        <v>20</v>
      </c>
      <c r="K170" s="2">
        <v>307.68</v>
      </c>
      <c r="L170" s="2">
        <v>15.384</v>
      </c>
    </row>
    <row r="171" spans="1:12" x14ac:dyDescent="0.25">
      <c r="A171" t="s">
        <v>195</v>
      </c>
      <c r="B171" t="s">
        <v>11</v>
      </c>
      <c r="C171" t="s">
        <v>12</v>
      </c>
      <c r="D171" t="s">
        <v>22</v>
      </c>
      <c r="E171" t="s">
        <v>27</v>
      </c>
      <c r="F171" s="2">
        <v>69.52</v>
      </c>
      <c r="G171">
        <v>7</v>
      </c>
      <c r="H171" s="2">
        <v>510.97199999999998</v>
      </c>
      <c r="I171" s="1">
        <v>43497</v>
      </c>
      <c r="J171" t="s">
        <v>24</v>
      </c>
      <c r="K171" s="2">
        <v>486.64</v>
      </c>
      <c r="L171" s="2">
        <v>24.332000000000001</v>
      </c>
    </row>
    <row r="172" spans="1:12" x14ac:dyDescent="0.25">
      <c r="A172" t="s">
        <v>196</v>
      </c>
      <c r="B172" t="s">
        <v>11</v>
      </c>
      <c r="C172" t="s">
        <v>18</v>
      </c>
      <c r="D172" t="s">
        <v>22</v>
      </c>
      <c r="E172" t="s">
        <v>14</v>
      </c>
      <c r="F172" s="2">
        <v>70.010000000000005</v>
      </c>
      <c r="G172">
        <v>5</v>
      </c>
      <c r="H172" s="2">
        <v>367.55250000000001</v>
      </c>
      <c r="I172" s="1">
        <v>43468</v>
      </c>
      <c r="J172" t="s">
        <v>15</v>
      </c>
      <c r="K172" s="2">
        <v>350.05</v>
      </c>
      <c r="L172" s="2">
        <v>17.502500000000001</v>
      </c>
    </row>
    <row r="173" spans="1:12" x14ac:dyDescent="0.25">
      <c r="A173" t="s">
        <v>197</v>
      </c>
      <c r="B173" t="s">
        <v>33</v>
      </c>
      <c r="C173" t="s">
        <v>12</v>
      </c>
      <c r="D173" t="s">
        <v>13</v>
      </c>
      <c r="E173" t="s">
        <v>34</v>
      </c>
      <c r="F173" s="2">
        <v>80.05</v>
      </c>
      <c r="G173">
        <v>5</v>
      </c>
      <c r="H173" s="2">
        <v>420.26249999999999</v>
      </c>
      <c r="I173" s="1">
        <v>43491</v>
      </c>
      <c r="J173" t="s">
        <v>24</v>
      </c>
      <c r="K173" s="2">
        <v>400.25</v>
      </c>
      <c r="L173" s="2">
        <v>20.012499999999999</v>
      </c>
    </row>
    <row r="174" spans="1:12" x14ac:dyDescent="0.25">
      <c r="A174" t="s">
        <v>198</v>
      </c>
      <c r="B174" t="s">
        <v>17</v>
      </c>
      <c r="C174" t="s">
        <v>18</v>
      </c>
      <c r="D174" t="s">
        <v>22</v>
      </c>
      <c r="E174" t="s">
        <v>19</v>
      </c>
      <c r="F174" s="2">
        <v>20.85</v>
      </c>
      <c r="G174">
        <v>8</v>
      </c>
      <c r="H174" s="2">
        <v>175.14</v>
      </c>
      <c r="I174" s="1">
        <v>43527</v>
      </c>
      <c r="J174" t="s">
        <v>20</v>
      </c>
      <c r="K174" s="2">
        <v>166.8</v>
      </c>
      <c r="L174" s="2">
        <v>8.34</v>
      </c>
    </row>
    <row r="175" spans="1:12" x14ac:dyDescent="0.25">
      <c r="A175" t="s">
        <v>199</v>
      </c>
      <c r="B175" t="s">
        <v>33</v>
      </c>
      <c r="C175" t="s">
        <v>12</v>
      </c>
      <c r="D175" t="s">
        <v>22</v>
      </c>
      <c r="E175" t="s">
        <v>19</v>
      </c>
      <c r="F175" s="2">
        <v>52.89</v>
      </c>
      <c r="G175">
        <v>6</v>
      </c>
      <c r="H175" s="2">
        <v>333.20699999999999</v>
      </c>
      <c r="I175" s="1">
        <v>43484</v>
      </c>
      <c r="J175" t="s">
        <v>24</v>
      </c>
      <c r="K175" s="2">
        <v>317.33999999999997</v>
      </c>
      <c r="L175" s="2">
        <v>15.867000000000001</v>
      </c>
    </row>
    <row r="176" spans="1:12" x14ac:dyDescent="0.25">
      <c r="A176" t="s">
        <v>200</v>
      </c>
      <c r="B176" t="s">
        <v>33</v>
      </c>
      <c r="C176" t="s">
        <v>18</v>
      </c>
      <c r="D176" t="s">
        <v>13</v>
      </c>
      <c r="E176" t="s">
        <v>34</v>
      </c>
      <c r="F176" s="2">
        <v>19.79</v>
      </c>
      <c r="G176">
        <v>8</v>
      </c>
      <c r="H176" s="2">
        <v>166.23599999999999</v>
      </c>
      <c r="I176" s="1">
        <v>43483</v>
      </c>
      <c r="J176" t="s">
        <v>15</v>
      </c>
      <c r="K176" s="2">
        <v>158.32</v>
      </c>
      <c r="L176" s="2">
        <v>7.9160000000000004</v>
      </c>
    </row>
    <row r="177" spans="1:12" x14ac:dyDescent="0.25">
      <c r="A177" t="s">
        <v>201</v>
      </c>
      <c r="B177" t="s">
        <v>11</v>
      </c>
      <c r="C177" t="s">
        <v>12</v>
      </c>
      <c r="D177" t="s">
        <v>22</v>
      </c>
      <c r="E177" t="s">
        <v>23</v>
      </c>
      <c r="F177" s="2">
        <v>33.840000000000003</v>
      </c>
      <c r="G177">
        <v>9</v>
      </c>
      <c r="H177" s="2">
        <v>319.78800000000001</v>
      </c>
      <c r="I177" s="1">
        <v>43545</v>
      </c>
      <c r="J177" t="s">
        <v>15</v>
      </c>
      <c r="K177" s="2">
        <v>304.56</v>
      </c>
      <c r="L177" s="2">
        <v>15.228</v>
      </c>
    </row>
    <row r="178" spans="1:12" x14ac:dyDescent="0.25">
      <c r="A178" t="s">
        <v>202</v>
      </c>
      <c r="B178" t="s">
        <v>11</v>
      </c>
      <c r="C178" t="s">
        <v>12</v>
      </c>
      <c r="D178" t="s">
        <v>13</v>
      </c>
      <c r="E178" t="s">
        <v>34</v>
      </c>
      <c r="F178" s="2">
        <v>22.17</v>
      </c>
      <c r="G178">
        <v>8</v>
      </c>
      <c r="H178" s="2">
        <v>186.22800000000001</v>
      </c>
      <c r="I178" s="1">
        <v>43527</v>
      </c>
      <c r="J178" t="s">
        <v>24</v>
      </c>
      <c r="K178" s="2">
        <v>177.36</v>
      </c>
      <c r="L178" s="2">
        <v>8.8680000000000003</v>
      </c>
    </row>
    <row r="179" spans="1:12" x14ac:dyDescent="0.25">
      <c r="A179" t="s">
        <v>203</v>
      </c>
      <c r="B179" t="s">
        <v>17</v>
      </c>
      <c r="C179" t="s">
        <v>18</v>
      </c>
      <c r="D179" t="s">
        <v>13</v>
      </c>
      <c r="E179" t="s">
        <v>36</v>
      </c>
      <c r="F179" s="2">
        <v>22.51</v>
      </c>
      <c r="G179">
        <v>7</v>
      </c>
      <c r="H179" s="2">
        <v>165.4485</v>
      </c>
      <c r="I179" s="1">
        <v>43509</v>
      </c>
      <c r="J179" t="s">
        <v>24</v>
      </c>
      <c r="K179" s="2">
        <v>157.57</v>
      </c>
      <c r="L179" s="2">
        <v>7.8784999999999998</v>
      </c>
    </row>
    <row r="180" spans="1:12" x14ac:dyDescent="0.25">
      <c r="A180" t="s">
        <v>204</v>
      </c>
      <c r="B180" t="s">
        <v>11</v>
      </c>
      <c r="C180" t="s">
        <v>18</v>
      </c>
      <c r="D180" t="s">
        <v>13</v>
      </c>
      <c r="E180" t="s">
        <v>34</v>
      </c>
      <c r="F180" s="2">
        <v>73.88</v>
      </c>
      <c r="G180">
        <v>6</v>
      </c>
      <c r="H180" s="2">
        <v>465.44400000000002</v>
      </c>
      <c r="I180" s="1">
        <v>43547</v>
      </c>
      <c r="J180" t="s">
        <v>15</v>
      </c>
      <c r="K180" s="2">
        <v>443.28</v>
      </c>
      <c r="L180" s="2">
        <v>22.164000000000001</v>
      </c>
    </row>
    <row r="181" spans="1:12" x14ac:dyDescent="0.25">
      <c r="A181" t="s">
        <v>205</v>
      </c>
      <c r="B181" t="s">
        <v>17</v>
      </c>
      <c r="C181" t="s">
        <v>12</v>
      </c>
      <c r="D181" t="s">
        <v>22</v>
      </c>
      <c r="E181" t="s">
        <v>14</v>
      </c>
      <c r="F181" s="2">
        <v>86.8</v>
      </c>
      <c r="G181">
        <v>3</v>
      </c>
      <c r="H181" s="2">
        <v>273.42</v>
      </c>
      <c r="I181" s="1">
        <v>43493</v>
      </c>
      <c r="J181" t="s">
        <v>15</v>
      </c>
      <c r="K181" s="2">
        <v>260.39999999999998</v>
      </c>
      <c r="L181" s="2">
        <v>13.02</v>
      </c>
    </row>
    <row r="182" spans="1:12" x14ac:dyDescent="0.25">
      <c r="A182" t="s">
        <v>206</v>
      </c>
      <c r="B182" t="s">
        <v>17</v>
      </c>
      <c r="C182" t="s">
        <v>18</v>
      </c>
      <c r="D182" t="s">
        <v>22</v>
      </c>
      <c r="E182" t="s">
        <v>36</v>
      </c>
      <c r="F182" s="2">
        <v>64.260000000000005</v>
      </c>
      <c r="G182">
        <v>7</v>
      </c>
      <c r="H182" s="2">
        <v>472.31099999999998</v>
      </c>
      <c r="I182" s="1">
        <v>43505</v>
      </c>
      <c r="J182" t="s">
        <v>20</v>
      </c>
      <c r="K182" s="2">
        <v>449.82</v>
      </c>
      <c r="L182" s="2">
        <v>22.491</v>
      </c>
    </row>
    <row r="183" spans="1:12" x14ac:dyDescent="0.25">
      <c r="A183" t="s">
        <v>207</v>
      </c>
      <c r="B183" t="s">
        <v>17</v>
      </c>
      <c r="C183" t="s">
        <v>12</v>
      </c>
      <c r="D183" t="s">
        <v>22</v>
      </c>
      <c r="E183" t="s">
        <v>34</v>
      </c>
      <c r="F183" s="2">
        <v>38.47</v>
      </c>
      <c r="G183">
        <v>8</v>
      </c>
      <c r="H183" s="2">
        <v>323.14800000000002</v>
      </c>
      <c r="I183" s="1">
        <v>43488</v>
      </c>
      <c r="J183" t="s">
        <v>20</v>
      </c>
      <c r="K183" s="2">
        <v>307.76</v>
      </c>
      <c r="L183" s="2">
        <v>15.388</v>
      </c>
    </row>
    <row r="184" spans="1:12" x14ac:dyDescent="0.25">
      <c r="A184" t="s">
        <v>208</v>
      </c>
      <c r="B184" t="s">
        <v>11</v>
      </c>
      <c r="C184" t="s">
        <v>12</v>
      </c>
      <c r="D184" t="s">
        <v>22</v>
      </c>
      <c r="E184" t="s">
        <v>27</v>
      </c>
      <c r="F184" s="2">
        <v>15.5</v>
      </c>
      <c r="G184">
        <v>10</v>
      </c>
      <c r="H184" s="2">
        <v>162.75</v>
      </c>
      <c r="I184" s="1">
        <v>43547</v>
      </c>
      <c r="J184" t="s">
        <v>15</v>
      </c>
      <c r="K184" s="2">
        <v>155</v>
      </c>
      <c r="L184" s="2">
        <v>7.75</v>
      </c>
    </row>
    <row r="185" spans="1:12" x14ac:dyDescent="0.25">
      <c r="A185" t="s">
        <v>209</v>
      </c>
      <c r="B185" t="s">
        <v>17</v>
      </c>
      <c r="C185" t="s">
        <v>18</v>
      </c>
      <c r="D185" t="s">
        <v>22</v>
      </c>
      <c r="E185" t="s">
        <v>14</v>
      </c>
      <c r="F185" s="2">
        <v>34.31</v>
      </c>
      <c r="G185">
        <v>8</v>
      </c>
      <c r="H185" s="2">
        <v>288.20400000000001</v>
      </c>
      <c r="I185" s="1">
        <v>43490</v>
      </c>
      <c r="J185" t="s">
        <v>15</v>
      </c>
      <c r="K185" s="2">
        <v>274.48</v>
      </c>
      <c r="L185" s="2">
        <v>13.724</v>
      </c>
    </row>
    <row r="186" spans="1:12" x14ac:dyDescent="0.25">
      <c r="A186" t="s">
        <v>210</v>
      </c>
      <c r="B186" t="s">
        <v>11</v>
      </c>
      <c r="C186" t="s">
        <v>18</v>
      </c>
      <c r="D186" t="s">
        <v>13</v>
      </c>
      <c r="E186" t="s">
        <v>27</v>
      </c>
      <c r="F186" s="2">
        <v>12.34</v>
      </c>
      <c r="G186">
        <v>7</v>
      </c>
      <c r="H186" s="2">
        <v>90.698999999999998</v>
      </c>
      <c r="I186" s="1">
        <v>43528</v>
      </c>
      <c r="J186" t="s">
        <v>24</v>
      </c>
      <c r="K186" s="2">
        <v>86.38</v>
      </c>
      <c r="L186" s="2">
        <v>4.319</v>
      </c>
    </row>
    <row r="187" spans="1:12" x14ac:dyDescent="0.25">
      <c r="A187" t="s">
        <v>211</v>
      </c>
      <c r="B187" t="s">
        <v>33</v>
      </c>
      <c r="C187" t="s">
        <v>12</v>
      </c>
      <c r="D187" t="s">
        <v>22</v>
      </c>
      <c r="E187" t="s">
        <v>34</v>
      </c>
      <c r="F187" s="2">
        <v>18.079999999999998</v>
      </c>
      <c r="G187">
        <v>3</v>
      </c>
      <c r="H187" s="2">
        <v>56.951999999999998</v>
      </c>
      <c r="I187" s="1">
        <v>43529</v>
      </c>
      <c r="J187" t="s">
        <v>15</v>
      </c>
      <c r="K187" s="2">
        <v>54.24</v>
      </c>
      <c r="L187" s="2">
        <v>2.7120000000000002</v>
      </c>
    </row>
    <row r="188" spans="1:12" x14ac:dyDescent="0.25">
      <c r="A188" t="s">
        <v>212</v>
      </c>
      <c r="B188" t="s">
        <v>33</v>
      </c>
      <c r="C188" t="s">
        <v>12</v>
      </c>
      <c r="D188" t="s">
        <v>13</v>
      </c>
      <c r="E188" t="s">
        <v>23</v>
      </c>
      <c r="F188" s="2">
        <v>94.49</v>
      </c>
      <c r="G188">
        <v>8</v>
      </c>
      <c r="H188" s="2">
        <v>793.71600000000001</v>
      </c>
      <c r="I188" s="1">
        <v>43527</v>
      </c>
      <c r="J188" t="s">
        <v>15</v>
      </c>
      <c r="K188" s="2">
        <v>755.92</v>
      </c>
      <c r="L188" s="2">
        <v>37.795999999999999</v>
      </c>
    </row>
    <row r="189" spans="1:12" x14ac:dyDescent="0.25">
      <c r="A189" t="s">
        <v>213</v>
      </c>
      <c r="B189" t="s">
        <v>33</v>
      </c>
      <c r="C189" t="s">
        <v>12</v>
      </c>
      <c r="D189" t="s">
        <v>22</v>
      </c>
      <c r="E189" t="s">
        <v>23</v>
      </c>
      <c r="F189" s="2">
        <v>46.47</v>
      </c>
      <c r="G189">
        <v>4</v>
      </c>
      <c r="H189" s="2">
        <v>195.17400000000001</v>
      </c>
      <c r="I189" s="1">
        <v>43504</v>
      </c>
      <c r="J189" t="s">
        <v>20</v>
      </c>
      <c r="K189" s="2">
        <v>185.88</v>
      </c>
      <c r="L189" s="2">
        <v>9.2940000000000005</v>
      </c>
    </row>
    <row r="190" spans="1:12" x14ac:dyDescent="0.25">
      <c r="A190" t="s">
        <v>214</v>
      </c>
      <c r="B190" t="s">
        <v>11</v>
      </c>
      <c r="C190" t="s">
        <v>18</v>
      </c>
      <c r="D190" t="s">
        <v>22</v>
      </c>
      <c r="E190" t="s">
        <v>23</v>
      </c>
      <c r="F190" s="2">
        <v>74.069999999999993</v>
      </c>
      <c r="G190">
        <v>1</v>
      </c>
      <c r="H190" s="2">
        <v>77.773499999999999</v>
      </c>
      <c r="I190" s="1">
        <v>43506</v>
      </c>
      <c r="J190" t="s">
        <v>15</v>
      </c>
      <c r="K190" s="2">
        <v>74.069999999999993</v>
      </c>
      <c r="L190" s="2">
        <v>3.7035</v>
      </c>
    </row>
    <row r="191" spans="1:12" x14ac:dyDescent="0.25">
      <c r="A191" t="s">
        <v>215</v>
      </c>
      <c r="B191" t="s">
        <v>17</v>
      </c>
      <c r="C191" t="s">
        <v>18</v>
      </c>
      <c r="D191" t="s">
        <v>13</v>
      </c>
      <c r="E191" t="s">
        <v>23</v>
      </c>
      <c r="F191" s="2">
        <v>69.81</v>
      </c>
      <c r="G191">
        <v>4</v>
      </c>
      <c r="H191" s="2">
        <v>293.202</v>
      </c>
      <c r="I191" s="1">
        <v>43493</v>
      </c>
      <c r="J191" t="s">
        <v>24</v>
      </c>
      <c r="K191" s="2">
        <v>279.24</v>
      </c>
      <c r="L191" s="2">
        <v>13.962</v>
      </c>
    </row>
    <row r="192" spans="1:12" x14ac:dyDescent="0.25">
      <c r="A192" t="s">
        <v>216</v>
      </c>
      <c r="B192" t="s">
        <v>33</v>
      </c>
      <c r="C192" t="s">
        <v>18</v>
      </c>
      <c r="D192" t="s">
        <v>13</v>
      </c>
      <c r="E192" t="s">
        <v>23</v>
      </c>
      <c r="F192" s="2">
        <v>77.040000000000006</v>
      </c>
      <c r="G192">
        <v>3</v>
      </c>
      <c r="H192" s="2">
        <v>242.67599999999999</v>
      </c>
      <c r="I192" s="1">
        <v>43507</v>
      </c>
      <c r="J192" t="s">
        <v>24</v>
      </c>
      <c r="K192" s="2">
        <v>231.12</v>
      </c>
      <c r="L192" s="2">
        <v>11.555999999999999</v>
      </c>
    </row>
    <row r="193" spans="1:12" x14ac:dyDescent="0.25">
      <c r="A193" t="s">
        <v>217</v>
      </c>
      <c r="B193" t="s">
        <v>33</v>
      </c>
      <c r="C193" t="s">
        <v>18</v>
      </c>
      <c r="D193" t="s">
        <v>13</v>
      </c>
      <c r="E193" t="s">
        <v>36</v>
      </c>
      <c r="F193" s="2">
        <v>73.52</v>
      </c>
      <c r="G193">
        <v>2</v>
      </c>
      <c r="H193" s="2">
        <v>154.392</v>
      </c>
      <c r="I193" s="1">
        <v>43480</v>
      </c>
      <c r="J193" t="s">
        <v>15</v>
      </c>
      <c r="K193" s="2">
        <v>147.04</v>
      </c>
      <c r="L193" s="2">
        <v>7.3520000000000003</v>
      </c>
    </row>
    <row r="194" spans="1:12" x14ac:dyDescent="0.25">
      <c r="A194" t="s">
        <v>218</v>
      </c>
      <c r="B194" t="s">
        <v>17</v>
      </c>
      <c r="C194" t="s">
        <v>18</v>
      </c>
      <c r="D194" t="s">
        <v>13</v>
      </c>
      <c r="E194" t="s">
        <v>34</v>
      </c>
      <c r="F194" s="2">
        <v>87.8</v>
      </c>
      <c r="G194">
        <v>9</v>
      </c>
      <c r="H194" s="2">
        <v>829.71</v>
      </c>
      <c r="I194" s="1">
        <v>43540</v>
      </c>
      <c r="J194" t="s">
        <v>20</v>
      </c>
      <c r="K194" s="2">
        <v>790.2</v>
      </c>
      <c r="L194" s="2">
        <v>39.51</v>
      </c>
    </row>
    <row r="195" spans="1:12" x14ac:dyDescent="0.25">
      <c r="A195" t="s">
        <v>219</v>
      </c>
      <c r="B195" t="s">
        <v>33</v>
      </c>
      <c r="C195" t="s">
        <v>18</v>
      </c>
      <c r="D195" t="s">
        <v>22</v>
      </c>
      <c r="E195" t="s">
        <v>23</v>
      </c>
      <c r="F195" s="2">
        <v>25.55</v>
      </c>
      <c r="G195">
        <v>4</v>
      </c>
      <c r="H195" s="2">
        <v>107.31</v>
      </c>
      <c r="I195" s="1">
        <v>43491</v>
      </c>
      <c r="J195" t="s">
        <v>15</v>
      </c>
      <c r="K195" s="2">
        <v>102.2</v>
      </c>
      <c r="L195" s="2">
        <v>5.1100000000000003</v>
      </c>
    </row>
    <row r="196" spans="1:12" x14ac:dyDescent="0.25">
      <c r="A196" t="s">
        <v>220</v>
      </c>
      <c r="B196" t="s">
        <v>11</v>
      </c>
      <c r="C196" t="s">
        <v>18</v>
      </c>
      <c r="D196" t="s">
        <v>22</v>
      </c>
      <c r="E196" t="s">
        <v>19</v>
      </c>
      <c r="F196" s="2">
        <v>32.71</v>
      </c>
      <c r="G196">
        <v>5</v>
      </c>
      <c r="H196" s="2">
        <v>171.72749999999999</v>
      </c>
      <c r="I196" s="1">
        <v>43543</v>
      </c>
      <c r="J196" t="s">
        <v>24</v>
      </c>
      <c r="K196" s="2">
        <v>163.55000000000001</v>
      </c>
      <c r="L196" s="2">
        <v>8.1775000000000002</v>
      </c>
    </row>
    <row r="197" spans="1:12" x14ac:dyDescent="0.25">
      <c r="A197" t="s">
        <v>221</v>
      </c>
      <c r="B197" t="s">
        <v>17</v>
      </c>
      <c r="C197" t="s">
        <v>12</v>
      </c>
      <c r="D197" t="s">
        <v>13</v>
      </c>
      <c r="E197" t="s">
        <v>36</v>
      </c>
      <c r="F197" s="2">
        <v>74.290000000000006</v>
      </c>
      <c r="G197">
        <v>1</v>
      </c>
      <c r="H197" s="2">
        <v>78.004499999999993</v>
      </c>
      <c r="I197" s="1">
        <v>43478</v>
      </c>
      <c r="J197" t="s">
        <v>20</v>
      </c>
      <c r="K197" s="2">
        <v>74.290000000000006</v>
      </c>
      <c r="L197" s="2">
        <v>3.7145000000000001</v>
      </c>
    </row>
    <row r="198" spans="1:12" x14ac:dyDescent="0.25">
      <c r="A198" t="s">
        <v>222</v>
      </c>
      <c r="B198" t="s">
        <v>17</v>
      </c>
      <c r="C198" t="s">
        <v>12</v>
      </c>
      <c r="D198" t="s">
        <v>22</v>
      </c>
      <c r="E198" t="s">
        <v>14</v>
      </c>
      <c r="F198" s="2">
        <v>43.7</v>
      </c>
      <c r="G198">
        <v>2</v>
      </c>
      <c r="H198" s="2">
        <v>91.77</v>
      </c>
      <c r="I198" s="1">
        <v>43550</v>
      </c>
      <c r="J198" t="s">
        <v>20</v>
      </c>
      <c r="K198" s="2">
        <v>87.4</v>
      </c>
      <c r="L198" s="2">
        <v>4.37</v>
      </c>
    </row>
    <row r="199" spans="1:12" x14ac:dyDescent="0.25">
      <c r="A199" t="s">
        <v>223</v>
      </c>
      <c r="B199" t="s">
        <v>11</v>
      </c>
      <c r="C199" t="s">
        <v>18</v>
      </c>
      <c r="D199" t="s">
        <v>13</v>
      </c>
      <c r="E199" t="s">
        <v>23</v>
      </c>
      <c r="F199" s="2">
        <v>25.29</v>
      </c>
      <c r="G199">
        <v>1</v>
      </c>
      <c r="H199" s="2">
        <v>26.554500000000001</v>
      </c>
      <c r="I199" s="1">
        <v>43547</v>
      </c>
      <c r="J199" t="s">
        <v>15</v>
      </c>
      <c r="K199" s="2">
        <v>25.29</v>
      </c>
      <c r="L199" s="2">
        <v>1.2645</v>
      </c>
    </row>
    <row r="200" spans="1:12" x14ac:dyDescent="0.25">
      <c r="A200" t="s">
        <v>224</v>
      </c>
      <c r="B200" t="s">
        <v>17</v>
      </c>
      <c r="C200" t="s">
        <v>18</v>
      </c>
      <c r="D200" t="s">
        <v>22</v>
      </c>
      <c r="E200" t="s">
        <v>14</v>
      </c>
      <c r="F200" s="2">
        <v>41.5</v>
      </c>
      <c r="G200">
        <v>4</v>
      </c>
      <c r="H200" s="2">
        <v>174.3</v>
      </c>
      <c r="I200" s="1">
        <v>43536</v>
      </c>
      <c r="J200" t="s">
        <v>24</v>
      </c>
      <c r="K200" s="2">
        <v>166</v>
      </c>
      <c r="L200" s="2">
        <v>8.3000000000000007</v>
      </c>
    </row>
    <row r="201" spans="1:12" x14ac:dyDescent="0.25">
      <c r="A201" t="s">
        <v>225</v>
      </c>
      <c r="B201" t="s">
        <v>17</v>
      </c>
      <c r="C201" t="s">
        <v>12</v>
      </c>
      <c r="D201" t="s">
        <v>13</v>
      </c>
      <c r="E201" t="s">
        <v>34</v>
      </c>
      <c r="F201" s="2">
        <v>71.39</v>
      </c>
      <c r="G201">
        <v>5</v>
      </c>
      <c r="H201" s="2">
        <v>374.79750000000001</v>
      </c>
      <c r="I201" s="1">
        <v>43513</v>
      </c>
      <c r="J201" t="s">
        <v>24</v>
      </c>
      <c r="K201" s="2">
        <v>356.95</v>
      </c>
      <c r="L201" s="2">
        <v>17.8475</v>
      </c>
    </row>
    <row r="202" spans="1:12" x14ac:dyDescent="0.25">
      <c r="A202" t="s">
        <v>226</v>
      </c>
      <c r="B202" t="s">
        <v>17</v>
      </c>
      <c r="C202" t="s">
        <v>12</v>
      </c>
      <c r="D202" t="s">
        <v>13</v>
      </c>
      <c r="E202" t="s">
        <v>27</v>
      </c>
      <c r="F202" s="2">
        <v>19.149999999999999</v>
      </c>
      <c r="G202">
        <v>6</v>
      </c>
      <c r="H202" s="2">
        <v>120.645</v>
      </c>
      <c r="I202" s="1">
        <v>43494</v>
      </c>
      <c r="J202" t="s">
        <v>24</v>
      </c>
      <c r="K202" s="2">
        <v>114.9</v>
      </c>
      <c r="L202" s="2">
        <v>5.7450000000000001</v>
      </c>
    </row>
    <row r="203" spans="1:12" x14ac:dyDescent="0.25">
      <c r="A203" t="s">
        <v>227</v>
      </c>
      <c r="B203" t="s">
        <v>33</v>
      </c>
      <c r="C203" t="s">
        <v>12</v>
      </c>
      <c r="D203" t="s">
        <v>13</v>
      </c>
      <c r="E203" t="s">
        <v>19</v>
      </c>
      <c r="F203" s="2">
        <v>57.49</v>
      </c>
      <c r="G203">
        <v>4</v>
      </c>
      <c r="H203" s="2">
        <v>241.458</v>
      </c>
      <c r="I203" s="1">
        <v>43539</v>
      </c>
      <c r="J203" t="s">
        <v>20</v>
      </c>
      <c r="K203" s="2">
        <v>229.96</v>
      </c>
      <c r="L203" s="2">
        <v>11.497999999999999</v>
      </c>
    </row>
    <row r="204" spans="1:12" x14ac:dyDescent="0.25">
      <c r="A204" t="s">
        <v>228</v>
      </c>
      <c r="B204" t="s">
        <v>17</v>
      </c>
      <c r="C204" t="s">
        <v>18</v>
      </c>
      <c r="D204" t="s">
        <v>22</v>
      </c>
      <c r="E204" t="s">
        <v>19</v>
      </c>
      <c r="F204" s="2">
        <v>61.41</v>
      </c>
      <c r="G204">
        <v>7</v>
      </c>
      <c r="H204" s="2">
        <v>451.36349999999999</v>
      </c>
      <c r="I204" s="1">
        <v>43479</v>
      </c>
      <c r="J204" t="s">
        <v>20</v>
      </c>
      <c r="K204" s="2">
        <v>429.87</v>
      </c>
      <c r="L204" s="2">
        <v>21.493500000000001</v>
      </c>
    </row>
    <row r="205" spans="1:12" x14ac:dyDescent="0.25">
      <c r="A205" t="s">
        <v>229</v>
      </c>
      <c r="B205" t="s">
        <v>33</v>
      </c>
      <c r="C205" t="s">
        <v>12</v>
      </c>
      <c r="D205" t="s">
        <v>22</v>
      </c>
      <c r="E205" t="s">
        <v>14</v>
      </c>
      <c r="F205" s="2">
        <v>25.9</v>
      </c>
      <c r="G205">
        <v>10</v>
      </c>
      <c r="H205" s="2">
        <v>271.95</v>
      </c>
      <c r="I205" s="1">
        <v>43502</v>
      </c>
      <c r="J205" t="s">
        <v>15</v>
      </c>
      <c r="K205" s="2">
        <v>259</v>
      </c>
      <c r="L205" s="2">
        <v>12.95</v>
      </c>
    </row>
    <row r="206" spans="1:12" x14ac:dyDescent="0.25">
      <c r="A206" t="s">
        <v>230</v>
      </c>
      <c r="B206" t="s">
        <v>33</v>
      </c>
      <c r="C206" t="s">
        <v>12</v>
      </c>
      <c r="D206" t="s">
        <v>22</v>
      </c>
      <c r="E206" t="s">
        <v>23</v>
      </c>
      <c r="F206" s="2">
        <v>17.77</v>
      </c>
      <c r="G206">
        <v>5</v>
      </c>
      <c r="H206" s="2">
        <v>93.292500000000004</v>
      </c>
      <c r="I206" s="1">
        <v>43511</v>
      </c>
      <c r="J206" t="s">
        <v>24</v>
      </c>
      <c r="K206" s="2">
        <v>88.85</v>
      </c>
      <c r="L206" s="2">
        <v>4.4424999999999999</v>
      </c>
    </row>
    <row r="207" spans="1:12" x14ac:dyDescent="0.25">
      <c r="A207" t="s">
        <v>231</v>
      </c>
      <c r="B207" t="s">
        <v>11</v>
      </c>
      <c r="C207" t="s">
        <v>18</v>
      </c>
      <c r="D207" t="s">
        <v>13</v>
      </c>
      <c r="E207" t="s">
        <v>14</v>
      </c>
      <c r="F207" s="2">
        <v>23.03</v>
      </c>
      <c r="G207">
        <v>9</v>
      </c>
      <c r="H207" s="2">
        <v>217.6335</v>
      </c>
      <c r="I207" s="1">
        <v>43468</v>
      </c>
      <c r="J207" t="s">
        <v>15</v>
      </c>
      <c r="K207" s="2">
        <v>207.27</v>
      </c>
      <c r="L207" s="2">
        <v>10.3635</v>
      </c>
    </row>
    <row r="208" spans="1:12" x14ac:dyDescent="0.25">
      <c r="A208" t="s">
        <v>232</v>
      </c>
      <c r="B208" t="s">
        <v>17</v>
      </c>
      <c r="C208" t="s">
        <v>12</v>
      </c>
      <c r="D208" t="s">
        <v>13</v>
      </c>
      <c r="E208" t="s">
        <v>19</v>
      </c>
      <c r="F208" s="2">
        <v>66.650000000000006</v>
      </c>
      <c r="G208">
        <v>9</v>
      </c>
      <c r="H208" s="2">
        <v>629.84249999999997</v>
      </c>
      <c r="I208" s="1">
        <v>43469</v>
      </c>
      <c r="J208" t="s">
        <v>24</v>
      </c>
      <c r="K208" s="2">
        <v>599.85</v>
      </c>
      <c r="L208" s="2">
        <v>29.9925</v>
      </c>
    </row>
    <row r="209" spans="1:12" x14ac:dyDescent="0.25">
      <c r="A209" t="s">
        <v>233</v>
      </c>
      <c r="B209" t="s">
        <v>17</v>
      </c>
      <c r="C209" t="s">
        <v>12</v>
      </c>
      <c r="D209" t="s">
        <v>13</v>
      </c>
      <c r="E209" t="s">
        <v>23</v>
      </c>
      <c r="F209" s="2">
        <v>28.53</v>
      </c>
      <c r="G209">
        <v>10</v>
      </c>
      <c r="H209" s="2">
        <v>299.565</v>
      </c>
      <c r="I209" s="1">
        <v>43542</v>
      </c>
      <c r="J209" t="s">
        <v>15</v>
      </c>
      <c r="K209" s="2">
        <v>285.3</v>
      </c>
      <c r="L209" s="2">
        <v>14.265000000000001</v>
      </c>
    </row>
    <row r="210" spans="1:12" x14ac:dyDescent="0.25">
      <c r="A210" t="s">
        <v>234</v>
      </c>
      <c r="B210" t="s">
        <v>33</v>
      </c>
      <c r="C210" t="s">
        <v>18</v>
      </c>
      <c r="D210" t="s">
        <v>13</v>
      </c>
      <c r="E210" t="s">
        <v>36</v>
      </c>
      <c r="F210" s="2">
        <v>30.37</v>
      </c>
      <c r="G210">
        <v>3</v>
      </c>
      <c r="H210" s="2">
        <v>95.665499999999994</v>
      </c>
      <c r="I210" s="1">
        <v>43552</v>
      </c>
      <c r="J210" t="s">
        <v>15</v>
      </c>
      <c r="K210" s="2">
        <v>91.11</v>
      </c>
      <c r="L210" s="2">
        <v>4.5555000000000003</v>
      </c>
    </row>
    <row r="211" spans="1:12" x14ac:dyDescent="0.25">
      <c r="A211" t="s">
        <v>235</v>
      </c>
      <c r="B211" t="s">
        <v>33</v>
      </c>
      <c r="C211" t="s">
        <v>18</v>
      </c>
      <c r="D211" t="s">
        <v>13</v>
      </c>
      <c r="E211" t="s">
        <v>19</v>
      </c>
      <c r="F211" s="2">
        <v>99.73</v>
      </c>
      <c r="G211">
        <v>9</v>
      </c>
      <c r="H211" s="2">
        <v>942.44849999999997</v>
      </c>
      <c r="I211" s="1">
        <v>43526</v>
      </c>
      <c r="J211" t="s">
        <v>24</v>
      </c>
      <c r="K211" s="2">
        <v>897.57</v>
      </c>
      <c r="L211" s="2">
        <v>44.878500000000003</v>
      </c>
    </row>
    <row r="212" spans="1:12" x14ac:dyDescent="0.25">
      <c r="A212" t="s">
        <v>236</v>
      </c>
      <c r="B212" t="s">
        <v>11</v>
      </c>
      <c r="C212" t="s">
        <v>18</v>
      </c>
      <c r="D212" t="s">
        <v>22</v>
      </c>
      <c r="E212" t="s">
        <v>19</v>
      </c>
      <c r="F212" s="2">
        <v>26.23</v>
      </c>
      <c r="G212">
        <v>9</v>
      </c>
      <c r="H212" s="2">
        <v>247.87350000000001</v>
      </c>
      <c r="I212" s="1">
        <v>43490</v>
      </c>
      <c r="J212" t="s">
        <v>15</v>
      </c>
      <c r="K212" s="2">
        <v>236.07</v>
      </c>
      <c r="L212" s="2">
        <v>11.8035</v>
      </c>
    </row>
    <row r="213" spans="1:12" x14ac:dyDescent="0.25">
      <c r="A213" t="s">
        <v>237</v>
      </c>
      <c r="B213" t="s">
        <v>17</v>
      </c>
      <c r="C213" t="s">
        <v>18</v>
      </c>
      <c r="D213" t="s">
        <v>13</v>
      </c>
      <c r="E213" t="s">
        <v>34</v>
      </c>
      <c r="F213" s="2">
        <v>93.26</v>
      </c>
      <c r="G213">
        <v>9</v>
      </c>
      <c r="H213" s="2">
        <v>881.30700000000002</v>
      </c>
      <c r="I213" s="1">
        <v>43481</v>
      </c>
      <c r="J213" t="s">
        <v>20</v>
      </c>
      <c r="K213" s="2">
        <v>839.34</v>
      </c>
      <c r="L213" s="2">
        <v>41.966999999999999</v>
      </c>
    </row>
    <row r="214" spans="1:12" x14ac:dyDescent="0.25">
      <c r="A214" t="s">
        <v>238</v>
      </c>
      <c r="B214" t="s">
        <v>33</v>
      </c>
      <c r="C214" t="s">
        <v>18</v>
      </c>
      <c r="D214" t="s">
        <v>22</v>
      </c>
      <c r="E214" t="s">
        <v>23</v>
      </c>
      <c r="F214" s="2">
        <v>92.36</v>
      </c>
      <c r="G214">
        <v>5</v>
      </c>
      <c r="H214" s="2">
        <v>484.89</v>
      </c>
      <c r="I214" s="1">
        <v>43544</v>
      </c>
      <c r="J214" t="s">
        <v>15</v>
      </c>
      <c r="K214" s="2">
        <v>461.8</v>
      </c>
      <c r="L214" s="2">
        <v>23.09</v>
      </c>
    </row>
    <row r="215" spans="1:12" x14ac:dyDescent="0.25">
      <c r="A215" t="s">
        <v>239</v>
      </c>
      <c r="B215" t="s">
        <v>33</v>
      </c>
      <c r="C215" t="s">
        <v>18</v>
      </c>
      <c r="D215" t="s">
        <v>22</v>
      </c>
      <c r="E215" t="s">
        <v>27</v>
      </c>
      <c r="F215" s="2">
        <v>46.42</v>
      </c>
      <c r="G215">
        <v>3</v>
      </c>
      <c r="H215" s="2">
        <v>146.22300000000001</v>
      </c>
      <c r="I215" s="1">
        <v>43469</v>
      </c>
      <c r="J215" t="s">
        <v>24</v>
      </c>
      <c r="K215" s="2">
        <v>139.26</v>
      </c>
      <c r="L215" s="2">
        <v>6.9630000000000001</v>
      </c>
    </row>
    <row r="216" spans="1:12" x14ac:dyDescent="0.25">
      <c r="A216" t="s">
        <v>240</v>
      </c>
      <c r="B216" t="s">
        <v>33</v>
      </c>
      <c r="C216" t="s">
        <v>12</v>
      </c>
      <c r="D216" t="s">
        <v>22</v>
      </c>
      <c r="E216" t="s">
        <v>27</v>
      </c>
      <c r="F216" s="2">
        <v>29.61</v>
      </c>
      <c r="G216">
        <v>7</v>
      </c>
      <c r="H216" s="2">
        <v>217.6335</v>
      </c>
      <c r="I216" s="1">
        <v>43535</v>
      </c>
      <c r="J216" t="s">
        <v>20</v>
      </c>
      <c r="K216" s="2">
        <v>207.27</v>
      </c>
      <c r="L216" s="2">
        <v>10.3635</v>
      </c>
    </row>
    <row r="217" spans="1:12" x14ac:dyDescent="0.25">
      <c r="A217" t="s">
        <v>241</v>
      </c>
      <c r="B217" t="s">
        <v>11</v>
      </c>
      <c r="C217" t="s">
        <v>18</v>
      </c>
      <c r="D217" t="s">
        <v>22</v>
      </c>
      <c r="E217" t="s">
        <v>23</v>
      </c>
      <c r="F217" s="2">
        <v>18.28</v>
      </c>
      <c r="G217">
        <v>1</v>
      </c>
      <c r="H217" s="2">
        <v>19.193999999999999</v>
      </c>
      <c r="I217" s="1">
        <v>43546</v>
      </c>
      <c r="J217" t="s">
        <v>24</v>
      </c>
      <c r="K217" s="2">
        <v>18.28</v>
      </c>
      <c r="L217" s="2">
        <v>0.91400000000000003</v>
      </c>
    </row>
    <row r="218" spans="1:12" x14ac:dyDescent="0.25">
      <c r="A218" t="s">
        <v>242</v>
      </c>
      <c r="B218" t="s">
        <v>33</v>
      </c>
      <c r="C218" t="s">
        <v>18</v>
      </c>
      <c r="D218" t="s">
        <v>22</v>
      </c>
      <c r="E218" t="s">
        <v>27</v>
      </c>
      <c r="F218" s="2">
        <v>24.77</v>
      </c>
      <c r="G218">
        <v>5</v>
      </c>
      <c r="H218" s="2">
        <v>130.04249999999999</v>
      </c>
      <c r="I218" s="1">
        <v>43548</v>
      </c>
      <c r="J218" t="s">
        <v>20</v>
      </c>
      <c r="K218" s="2">
        <v>123.85</v>
      </c>
      <c r="L218" s="2">
        <v>6.1924999999999999</v>
      </c>
    </row>
    <row r="219" spans="1:12" x14ac:dyDescent="0.25">
      <c r="A219" t="s">
        <v>243</v>
      </c>
      <c r="B219" t="s">
        <v>11</v>
      </c>
      <c r="C219" t="s">
        <v>12</v>
      </c>
      <c r="D219" t="s">
        <v>13</v>
      </c>
      <c r="E219" t="s">
        <v>19</v>
      </c>
      <c r="F219" s="2">
        <v>94.64</v>
      </c>
      <c r="G219">
        <v>3</v>
      </c>
      <c r="H219" s="2">
        <v>298.11599999999999</v>
      </c>
      <c r="I219" s="1">
        <v>43517</v>
      </c>
      <c r="J219" t="s">
        <v>20</v>
      </c>
      <c r="K219" s="2">
        <v>283.92</v>
      </c>
      <c r="L219" s="2">
        <v>14.196</v>
      </c>
    </row>
    <row r="220" spans="1:12" x14ac:dyDescent="0.25">
      <c r="A220" t="s">
        <v>244</v>
      </c>
      <c r="B220" t="s">
        <v>33</v>
      </c>
      <c r="C220" t="s">
        <v>18</v>
      </c>
      <c r="D220" t="s">
        <v>22</v>
      </c>
      <c r="E220" t="s">
        <v>36</v>
      </c>
      <c r="F220" s="2">
        <v>94.87</v>
      </c>
      <c r="G220">
        <v>8</v>
      </c>
      <c r="H220" s="2">
        <v>796.90800000000002</v>
      </c>
      <c r="I220" s="1">
        <v>43508</v>
      </c>
      <c r="J220" t="s">
        <v>15</v>
      </c>
      <c r="K220" s="2">
        <v>758.96</v>
      </c>
      <c r="L220" s="2">
        <v>37.948</v>
      </c>
    </row>
    <row r="221" spans="1:12" x14ac:dyDescent="0.25">
      <c r="A221" t="s">
        <v>245</v>
      </c>
      <c r="B221" t="s">
        <v>33</v>
      </c>
      <c r="C221" t="s">
        <v>18</v>
      </c>
      <c r="D221" t="s">
        <v>13</v>
      </c>
      <c r="E221" t="s">
        <v>34</v>
      </c>
      <c r="F221" s="2">
        <v>57.34</v>
      </c>
      <c r="G221">
        <v>3</v>
      </c>
      <c r="H221" s="2">
        <v>180.62100000000001</v>
      </c>
      <c r="I221" s="1">
        <v>43534</v>
      </c>
      <c r="J221" t="s">
        <v>24</v>
      </c>
      <c r="K221" s="2">
        <v>172.02</v>
      </c>
      <c r="L221" s="2">
        <v>8.6010000000000009</v>
      </c>
    </row>
    <row r="222" spans="1:12" x14ac:dyDescent="0.25">
      <c r="A222" t="s">
        <v>246</v>
      </c>
      <c r="B222" t="s">
        <v>33</v>
      </c>
      <c r="C222" t="s">
        <v>18</v>
      </c>
      <c r="D222" t="s">
        <v>22</v>
      </c>
      <c r="E222" t="s">
        <v>19</v>
      </c>
      <c r="F222" s="2">
        <v>45.35</v>
      </c>
      <c r="G222">
        <v>6</v>
      </c>
      <c r="H222" s="2">
        <v>285.70499999999998</v>
      </c>
      <c r="I222" s="1">
        <v>43496</v>
      </c>
      <c r="J222" t="s">
        <v>15</v>
      </c>
      <c r="K222" s="2">
        <v>272.10000000000002</v>
      </c>
      <c r="L222" s="2">
        <v>13.605</v>
      </c>
    </row>
    <row r="223" spans="1:12" x14ac:dyDescent="0.25">
      <c r="A223" t="s">
        <v>247</v>
      </c>
      <c r="B223" t="s">
        <v>33</v>
      </c>
      <c r="C223" t="s">
        <v>18</v>
      </c>
      <c r="D223" t="s">
        <v>13</v>
      </c>
      <c r="E223" t="s">
        <v>34</v>
      </c>
      <c r="F223" s="2">
        <v>62.08</v>
      </c>
      <c r="G223">
        <v>7</v>
      </c>
      <c r="H223" s="2">
        <v>456.28800000000001</v>
      </c>
      <c r="I223" s="1">
        <v>43530</v>
      </c>
      <c r="J223" t="s">
        <v>15</v>
      </c>
      <c r="K223" s="2">
        <v>434.56</v>
      </c>
      <c r="L223" s="2">
        <v>21.728000000000002</v>
      </c>
    </row>
    <row r="224" spans="1:12" x14ac:dyDescent="0.25">
      <c r="A224" t="s">
        <v>248</v>
      </c>
      <c r="B224" t="s">
        <v>17</v>
      </c>
      <c r="C224" t="s">
        <v>18</v>
      </c>
      <c r="D224" t="s">
        <v>22</v>
      </c>
      <c r="E224" t="s">
        <v>19</v>
      </c>
      <c r="F224" s="2">
        <v>11.81</v>
      </c>
      <c r="G224">
        <v>5</v>
      </c>
      <c r="H224" s="2">
        <v>62.002499999999998</v>
      </c>
      <c r="I224" s="1">
        <v>43513</v>
      </c>
      <c r="J224" t="s">
        <v>20</v>
      </c>
      <c r="K224" s="2">
        <v>59.05</v>
      </c>
      <c r="L224" s="2">
        <v>2.9525000000000001</v>
      </c>
    </row>
    <row r="225" spans="1:12" x14ac:dyDescent="0.25">
      <c r="A225" t="s">
        <v>249</v>
      </c>
      <c r="B225" t="s">
        <v>17</v>
      </c>
      <c r="C225" t="s">
        <v>12</v>
      </c>
      <c r="D225" t="s">
        <v>13</v>
      </c>
      <c r="E225" t="s">
        <v>36</v>
      </c>
      <c r="F225" s="2">
        <v>12.54</v>
      </c>
      <c r="G225">
        <v>1</v>
      </c>
      <c r="H225" s="2">
        <v>13.167</v>
      </c>
      <c r="I225" s="1">
        <v>43517</v>
      </c>
      <c r="J225" t="s">
        <v>20</v>
      </c>
      <c r="K225" s="2">
        <v>12.54</v>
      </c>
      <c r="L225" s="2">
        <v>0.627</v>
      </c>
    </row>
    <row r="226" spans="1:12" x14ac:dyDescent="0.25">
      <c r="A226" t="s">
        <v>250</v>
      </c>
      <c r="B226" t="s">
        <v>11</v>
      </c>
      <c r="C226" t="s">
        <v>18</v>
      </c>
      <c r="D226" t="s">
        <v>13</v>
      </c>
      <c r="E226" t="s">
        <v>34</v>
      </c>
      <c r="F226" s="2">
        <v>43.25</v>
      </c>
      <c r="G226">
        <v>2</v>
      </c>
      <c r="H226" s="2">
        <v>90.825000000000003</v>
      </c>
      <c r="I226" s="1">
        <v>43544</v>
      </c>
      <c r="J226" t="s">
        <v>20</v>
      </c>
      <c r="K226" s="2">
        <v>86.5</v>
      </c>
      <c r="L226" s="2">
        <v>4.3250000000000002</v>
      </c>
    </row>
    <row r="227" spans="1:12" x14ac:dyDescent="0.25">
      <c r="A227" t="s">
        <v>251</v>
      </c>
      <c r="B227" t="s">
        <v>17</v>
      </c>
      <c r="C227" t="s">
        <v>12</v>
      </c>
      <c r="D227" t="s">
        <v>22</v>
      </c>
      <c r="E227" t="s">
        <v>27</v>
      </c>
      <c r="F227" s="2">
        <v>87.16</v>
      </c>
      <c r="G227">
        <v>2</v>
      </c>
      <c r="H227" s="2">
        <v>183.036</v>
      </c>
      <c r="I227" s="1">
        <v>43476</v>
      </c>
      <c r="J227" t="s">
        <v>24</v>
      </c>
      <c r="K227" s="2">
        <v>174.32</v>
      </c>
      <c r="L227" s="2">
        <v>8.7159999999999993</v>
      </c>
    </row>
    <row r="228" spans="1:12" x14ac:dyDescent="0.25">
      <c r="A228" t="s">
        <v>252</v>
      </c>
      <c r="B228" t="s">
        <v>33</v>
      </c>
      <c r="C228" t="s">
        <v>12</v>
      </c>
      <c r="D228" t="s">
        <v>22</v>
      </c>
      <c r="E228" t="s">
        <v>14</v>
      </c>
      <c r="F228" s="2">
        <v>69.37</v>
      </c>
      <c r="G228">
        <v>9</v>
      </c>
      <c r="H228" s="2">
        <v>655.54650000000004</v>
      </c>
      <c r="I228" s="1">
        <v>43491</v>
      </c>
      <c r="J228" t="s">
        <v>15</v>
      </c>
      <c r="K228" s="2">
        <v>624.33000000000004</v>
      </c>
      <c r="L228" s="2">
        <v>31.2165</v>
      </c>
    </row>
    <row r="229" spans="1:12" x14ac:dyDescent="0.25">
      <c r="A229" t="s">
        <v>253</v>
      </c>
      <c r="B229" t="s">
        <v>17</v>
      </c>
      <c r="C229" t="s">
        <v>12</v>
      </c>
      <c r="D229" t="s">
        <v>22</v>
      </c>
      <c r="E229" t="s">
        <v>19</v>
      </c>
      <c r="F229" s="2">
        <v>37.06</v>
      </c>
      <c r="G229">
        <v>4</v>
      </c>
      <c r="H229" s="2">
        <v>155.65199999999999</v>
      </c>
      <c r="I229" s="1">
        <v>43496</v>
      </c>
      <c r="J229" t="s">
        <v>15</v>
      </c>
      <c r="K229" s="2">
        <v>148.24</v>
      </c>
      <c r="L229" s="2">
        <v>7.4119999999999999</v>
      </c>
    </row>
    <row r="230" spans="1:12" x14ac:dyDescent="0.25">
      <c r="A230" t="s">
        <v>254</v>
      </c>
      <c r="B230" t="s">
        <v>33</v>
      </c>
      <c r="C230" t="s">
        <v>12</v>
      </c>
      <c r="D230" t="s">
        <v>13</v>
      </c>
      <c r="E230" t="s">
        <v>19</v>
      </c>
      <c r="F230" s="2">
        <v>90.7</v>
      </c>
      <c r="G230">
        <v>6</v>
      </c>
      <c r="H230" s="2">
        <v>571.41</v>
      </c>
      <c r="I230" s="1">
        <v>43522</v>
      </c>
      <c r="J230" t="s">
        <v>20</v>
      </c>
      <c r="K230" s="2">
        <v>544.20000000000005</v>
      </c>
      <c r="L230" s="2">
        <v>27.21</v>
      </c>
    </row>
    <row r="231" spans="1:12" x14ac:dyDescent="0.25">
      <c r="A231" t="s">
        <v>255</v>
      </c>
      <c r="B231" t="s">
        <v>11</v>
      </c>
      <c r="C231" t="s">
        <v>18</v>
      </c>
      <c r="D231" t="s">
        <v>13</v>
      </c>
      <c r="E231" t="s">
        <v>23</v>
      </c>
      <c r="F231" s="2">
        <v>63.42</v>
      </c>
      <c r="G231">
        <v>8</v>
      </c>
      <c r="H231" s="2">
        <v>532.72799999999995</v>
      </c>
      <c r="I231" s="1">
        <v>43535</v>
      </c>
      <c r="J231" t="s">
        <v>15</v>
      </c>
      <c r="K231" s="2">
        <v>507.36</v>
      </c>
      <c r="L231" s="2">
        <v>25.367999999999999</v>
      </c>
    </row>
    <row r="232" spans="1:12" x14ac:dyDescent="0.25">
      <c r="A232" t="s">
        <v>256</v>
      </c>
      <c r="B232" t="s">
        <v>33</v>
      </c>
      <c r="C232" t="s">
        <v>18</v>
      </c>
      <c r="D232" t="s">
        <v>13</v>
      </c>
      <c r="E232" t="s">
        <v>36</v>
      </c>
      <c r="F232" s="2">
        <v>81.37</v>
      </c>
      <c r="G232">
        <v>2</v>
      </c>
      <c r="H232" s="2">
        <v>170.87700000000001</v>
      </c>
      <c r="I232" s="1">
        <v>43491</v>
      </c>
      <c r="J232" t="s">
        <v>20</v>
      </c>
      <c r="K232" s="2">
        <v>162.74</v>
      </c>
      <c r="L232" s="2">
        <v>8.1370000000000005</v>
      </c>
    </row>
    <row r="233" spans="1:12" x14ac:dyDescent="0.25">
      <c r="A233" t="s">
        <v>257</v>
      </c>
      <c r="B233" t="s">
        <v>33</v>
      </c>
      <c r="C233" t="s">
        <v>12</v>
      </c>
      <c r="D233" t="s">
        <v>13</v>
      </c>
      <c r="E233" t="s">
        <v>19</v>
      </c>
      <c r="F233" s="2">
        <v>10.59</v>
      </c>
      <c r="G233">
        <v>3</v>
      </c>
      <c r="H233" s="2">
        <v>33.358499999999999</v>
      </c>
      <c r="I233" s="1">
        <v>43536</v>
      </c>
      <c r="J233" t="s">
        <v>24</v>
      </c>
      <c r="K233" s="2">
        <v>31.77</v>
      </c>
      <c r="L233" s="2">
        <v>1.5885</v>
      </c>
    </row>
    <row r="234" spans="1:12" x14ac:dyDescent="0.25">
      <c r="A234" t="s">
        <v>258</v>
      </c>
      <c r="B234" t="s">
        <v>33</v>
      </c>
      <c r="C234" t="s">
        <v>18</v>
      </c>
      <c r="D234" t="s">
        <v>13</v>
      </c>
      <c r="E234" t="s">
        <v>14</v>
      </c>
      <c r="F234" s="2">
        <v>84.09</v>
      </c>
      <c r="G234">
        <v>9</v>
      </c>
      <c r="H234" s="2">
        <v>794.65049999999997</v>
      </c>
      <c r="I234" s="1">
        <v>43507</v>
      </c>
      <c r="J234" t="s">
        <v>20</v>
      </c>
      <c r="K234" s="2">
        <v>756.81</v>
      </c>
      <c r="L234" s="2">
        <v>37.840499999999999</v>
      </c>
    </row>
    <row r="235" spans="1:12" x14ac:dyDescent="0.25">
      <c r="A235" t="s">
        <v>259</v>
      </c>
      <c r="B235" t="s">
        <v>33</v>
      </c>
      <c r="C235" t="s">
        <v>12</v>
      </c>
      <c r="D235" t="s">
        <v>22</v>
      </c>
      <c r="E235" t="s">
        <v>36</v>
      </c>
      <c r="F235" s="2">
        <v>73.819999999999993</v>
      </c>
      <c r="G235">
        <v>4</v>
      </c>
      <c r="H235" s="2">
        <v>310.04399999999998</v>
      </c>
      <c r="I235" s="1">
        <v>43517</v>
      </c>
      <c r="J235" t="s">
        <v>20</v>
      </c>
      <c r="K235" s="2">
        <v>295.27999999999997</v>
      </c>
      <c r="L235" s="2">
        <v>14.763999999999999</v>
      </c>
    </row>
    <row r="236" spans="1:12" x14ac:dyDescent="0.25">
      <c r="A236" t="s">
        <v>260</v>
      </c>
      <c r="B236" t="s">
        <v>11</v>
      </c>
      <c r="C236" t="s">
        <v>12</v>
      </c>
      <c r="D236" t="s">
        <v>22</v>
      </c>
      <c r="E236" t="s">
        <v>14</v>
      </c>
      <c r="F236" s="2">
        <v>51.94</v>
      </c>
      <c r="G236">
        <v>10</v>
      </c>
      <c r="H236" s="2">
        <v>545.37</v>
      </c>
      <c r="I236" s="1">
        <v>43533</v>
      </c>
      <c r="J236" t="s">
        <v>15</v>
      </c>
      <c r="K236" s="2">
        <v>519.4</v>
      </c>
      <c r="L236" s="2">
        <v>25.97</v>
      </c>
    </row>
    <row r="237" spans="1:12" x14ac:dyDescent="0.25">
      <c r="A237" t="s">
        <v>261</v>
      </c>
      <c r="B237" t="s">
        <v>11</v>
      </c>
      <c r="C237" t="s">
        <v>18</v>
      </c>
      <c r="D237" t="s">
        <v>22</v>
      </c>
      <c r="E237" t="s">
        <v>27</v>
      </c>
      <c r="F237" s="2">
        <v>93.14</v>
      </c>
      <c r="G237">
        <v>2</v>
      </c>
      <c r="H237" s="2">
        <v>195.59399999999999</v>
      </c>
      <c r="I237" s="1">
        <v>43485</v>
      </c>
      <c r="J237" t="s">
        <v>15</v>
      </c>
      <c r="K237" s="2">
        <v>186.28</v>
      </c>
      <c r="L237" s="2">
        <v>9.3140000000000001</v>
      </c>
    </row>
    <row r="238" spans="1:12" x14ac:dyDescent="0.25">
      <c r="A238" t="s">
        <v>262</v>
      </c>
      <c r="B238" t="s">
        <v>17</v>
      </c>
      <c r="C238" t="s">
        <v>18</v>
      </c>
      <c r="D238" t="s">
        <v>22</v>
      </c>
      <c r="E238" t="s">
        <v>14</v>
      </c>
      <c r="F238" s="2">
        <v>17.41</v>
      </c>
      <c r="G238">
        <v>5</v>
      </c>
      <c r="H238" s="2">
        <v>91.402500000000003</v>
      </c>
      <c r="I238" s="1">
        <v>43493</v>
      </c>
      <c r="J238" t="s">
        <v>24</v>
      </c>
      <c r="K238" s="2">
        <v>87.05</v>
      </c>
      <c r="L238" s="2">
        <v>4.3525</v>
      </c>
    </row>
    <row r="239" spans="1:12" x14ac:dyDescent="0.25">
      <c r="A239" t="s">
        <v>263</v>
      </c>
      <c r="B239" t="s">
        <v>17</v>
      </c>
      <c r="C239" t="s">
        <v>12</v>
      </c>
      <c r="D239" t="s">
        <v>13</v>
      </c>
      <c r="E239" t="s">
        <v>36</v>
      </c>
      <c r="F239" s="2">
        <v>44.22</v>
      </c>
      <c r="G239">
        <v>5</v>
      </c>
      <c r="H239" s="2">
        <v>232.155</v>
      </c>
      <c r="I239" s="1">
        <v>43529</v>
      </c>
      <c r="J239" t="s">
        <v>24</v>
      </c>
      <c r="K239" s="2">
        <v>221.1</v>
      </c>
      <c r="L239" s="2">
        <v>11.055</v>
      </c>
    </row>
    <row r="240" spans="1:12" x14ac:dyDescent="0.25">
      <c r="A240" t="s">
        <v>264</v>
      </c>
      <c r="B240" t="s">
        <v>33</v>
      </c>
      <c r="C240" t="s">
        <v>12</v>
      </c>
      <c r="D240" t="s">
        <v>13</v>
      </c>
      <c r="E240" t="s">
        <v>19</v>
      </c>
      <c r="F240" s="2">
        <v>13.22</v>
      </c>
      <c r="G240">
        <v>5</v>
      </c>
      <c r="H240" s="2">
        <v>69.405000000000001</v>
      </c>
      <c r="I240" s="1">
        <v>43526</v>
      </c>
      <c r="J240" t="s">
        <v>20</v>
      </c>
      <c r="K240" s="2">
        <v>66.099999999999994</v>
      </c>
      <c r="L240" s="2">
        <v>3.3050000000000002</v>
      </c>
    </row>
    <row r="241" spans="1:12" x14ac:dyDescent="0.25">
      <c r="A241" t="s">
        <v>265</v>
      </c>
      <c r="B241" t="s">
        <v>11</v>
      </c>
      <c r="C241" t="s">
        <v>18</v>
      </c>
      <c r="D241" t="s">
        <v>22</v>
      </c>
      <c r="E241" t="s">
        <v>36</v>
      </c>
      <c r="F241" s="2">
        <v>89.69</v>
      </c>
      <c r="G241">
        <v>1</v>
      </c>
      <c r="H241" s="2">
        <v>94.174499999999995</v>
      </c>
      <c r="I241" s="1">
        <v>43476</v>
      </c>
      <c r="J241" t="s">
        <v>15</v>
      </c>
      <c r="K241" s="2">
        <v>89.69</v>
      </c>
      <c r="L241" s="2">
        <v>4.4844999999999997</v>
      </c>
    </row>
    <row r="242" spans="1:12" x14ac:dyDescent="0.25">
      <c r="A242" t="s">
        <v>266</v>
      </c>
      <c r="B242" t="s">
        <v>11</v>
      </c>
      <c r="C242" t="s">
        <v>18</v>
      </c>
      <c r="D242" t="s">
        <v>13</v>
      </c>
      <c r="E242" t="s">
        <v>34</v>
      </c>
      <c r="F242" s="2">
        <v>24.94</v>
      </c>
      <c r="G242">
        <v>9</v>
      </c>
      <c r="H242" s="2">
        <v>235.68299999999999</v>
      </c>
      <c r="I242" s="1">
        <v>43476</v>
      </c>
      <c r="J242" t="s">
        <v>24</v>
      </c>
      <c r="K242" s="2">
        <v>224.46</v>
      </c>
      <c r="L242" s="2">
        <v>11.223000000000001</v>
      </c>
    </row>
    <row r="243" spans="1:12" x14ac:dyDescent="0.25">
      <c r="A243" t="s">
        <v>267</v>
      </c>
      <c r="B243" t="s">
        <v>11</v>
      </c>
      <c r="C243" t="s">
        <v>18</v>
      </c>
      <c r="D243" t="s">
        <v>22</v>
      </c>
      <c r="E243" t="s">
        <v>14</v>
      </c>
      <c r="F243" s="2">
        <v>59.77</v>
      </c>
      <c r="G243">
        <v>2</v>
      </c>
      <c r="H243" s="2">
        <v>125.517</v>
      </c>
      <c r="I243" s="1">
        <v>43535</v>
      </c>
      <c r="J243" t="s">
        <v>24</v>
      </c>
      <c r="K243" s="2">
        <v>119.54</v>
      </c>
      <c r="L243" s="2">
        <v>5.9770000000000003</v>
      </c>
    </row>
    <row r="244" spans="1:12" x14ac:dyDescent="0.25">
      <c r="A244" t="s">
        <v>268</v>
      </c>
      <c r="B244" t="s">
        <v>17</v>
      </c>
      <c r="C244" t="s">
        <v>12</v>
      </c>
      <c r="D244" t="s">
        <v>22</v>
      </c>
      <c r="E244" t="s">
        <v>36</v>
      </c>
      <c r="F244" s="2">
        <v>93.2</v>
      </c>
      <c r="G244">
        <v>2</v>
      </c>
      <c r="H244" s="2">
        <v>195.72</v>
      </c>
      <c r="I244" s="1">
        <v>43524</v>
      </c>
      <c r="J244" t="s">
        <v>24</v>
      </c>
      <c r="K244" s="2">
        <v>186.4</v>
      </c>
      <c r="L244" s="2">
        <v>9.32</v>
      </c>
    </row>
    <row r="245" spans="1:12" x14ac:dyDescent="0.25">
      <c r="A245" t="s">
        <v>269</v>
      </c>
      <c r="B245" t="s">
        <v>11</v>
      </c>
      <c r="C245" t="s">
        <v>12</v>
      </c>
      <c r="D245" t="s">
        <v>22</v>
      </c>
      <c r="E245" t="s">
        <v>23</v>
      </c>
      <c r="F245" s="2">
        <v>62.65</v>
      </c>
      <c r="G245">
        <v>4</v>
      </c>
      <c r="H245" s="2">
        <v>263.13</v>
      </c>
      <c r="I245" s="1">
        <v>43470</v>
      </c>
      <c r="J245" t="s">
        <v>20</v>
      </c>
      <c r="K245" s="2">
        <v>250.6</v>
      </c>
      <c r="L245" s="2">
        <v>12.53</v>
      </c>
    </row>
    <row r="246" spans="1:12" x14ac:dyDescent="0.25">
      <c r="A246" t="s">
        <v>270</v>
      </c>
      <c r="B246" t="s">
        <v>33</v>
      </c>
      <c r="C246" t="s">
        <v>18</v>
      </c>
      <c r="D246" t="s">
        <v>22</v>
      </c>
      <c r="E246" t="s">
        <v>23</v>
      </c>
      <c r="F246" s="2">
        <v>93.87</v>
      </c>
      <c r="G246">
        <v>8</v>
      </c>
      <c r="H246" s="2">
        <v>788.50800000000004</v>
      </c>
      <c r="I246" s="1">
        <v>43498</v>
      </c>
      <c r="J246" t="s">
        <v>24</v>
      </c>
      <c r="K246" s="2">
        <v>750.96</v>
      </c>
      <c r="L246" s="2">
        <v>37.548000000000002</v>
      </c>
    </row>
    <row r="247" spans="1:12" x14ac:dyDescent="0.25">
      <c r="A247" t="s">
        <v>271</v>
      </c>
      <c r="B247" t="s">
        <v>11</v>
      </c>
      <c r="C247" t="s">
        <v>12</v>
      </c>
      <c r="D247" t="s">
        <v>22</v>
      </c>
      <c r="E247" t="s">
        <v>23</v>
      </c>
      <c r="F247" s="2">
        <v>47.59</v>
      </c>
      <c r="G247">
        <v>8</v>
      </c>
      <c r="H247" s="2">
        <v>399.75599999999997</v>
      </c>
      <c r="I247" s="1">
        <v>43466</v>
      </c>
      <c r="J247" t="s">
        <v>20</v>
      </c>
      <c r="K247" s="2">
        <v>380.72</v>
      </c>
      <c r="L247" s="2">
        <v>19.036000000000001</v>
      </c>
    </row>
    <row r="248" spans="1:12" x14ac:dyDescent="0.25">
      <c r="A248" t="s">
        <v>272</v>
      </c>
      <c r="B248" t="s">
        <v>33</v>
      </c>
      <c r="C248" t="s">
        <v>12</v>
      </c>
      <c r="D248" t="s">
        <v>13</v>
      </c>
      <c r="E248" t="s">
        <v>19</v>
      </c>
      <c r="F248" s="2">
        <v>81.400000000000006</v>
      </c>
      <c r="G248">
        <v>3</v>
      </c>
      <c r="H248" s="2">
        <v>256.41000000000003</v>
      </c>
      <c r="I248" s="1">
        <v>43505</v>
      </c>
      <c r="J248" t="s">
        <v>20</v>
      </c>
      <c r="K248" s="2">
        <v>244.2</v>
      </c>
      <c r="L248" s="2">
        <v>12.21</v>
      </c>
    </row>
    <row r="249" spans="1:12" x14ac:dyDescent="0.25">
      <c r="A249" t="s">
        <v>273</v>
      </c>
      <c r="B249" t="s">
        <v>11</v>
      </c>
      <c r="C249" t="s">
        <v>12</v>
      </c>
      <c r="D249" t="s">
        <v>22</v>
      </c>
      <c r="E249" t="s">
        <v>36</v>
      </c>
      <c r="F249" s="2">
        <v>17.940000000000001</v>
      </c>
      <c r="G249">
        <v>5</v>
      </c>
      <c r="H249" s="2">
        <v>94.185000000000002</v>
      </c>
      <c r="I249" s="1">
        <v>43488</v>
      </c>
      <c r="J249" t="s">
        <v>15</v>
      </c>
      <c r="K249" s="2">
        <v>89.7</v>
      </c>
      <c r="L249" s="2">
        <v>4.4850000000000003</v>
      </c>
    </row>
    <row r="250" spans="1:12" x14ac:dyDescent="0.25">
      <c r="A250" t="s">
        <v>274</v>
      </c>
      <c r="B250" t="s">
        <v>11</v>
      </c>
      <c r="C250" t="s">
        <v>12</v>
      </c>
      <c r="D250" t="s">
        <v>22</v>
      </c>
      <c r="E250" t="s">
        <v>19</v>
      </c>
      <c r="F250" s="2">
        <v>77.72</v>
      </c>
      <c r="G250">
        <v>4</v>
      </c>
      <c r="H250" s="2">
        <v>326.42399999999998</v>
      </c>
      <c r="I250" s="1">
        <v>43472</v>
      </c>
      <c r="J250" t="s">
        <v>24</v>
      </c>
      <c r="K250" s="2">
        <v>310.88</v>
      </c>
      <c r="L250" s="2">
        <v>15.544</v>
      </c>
    </row>
    <row r="251" spans="1:12" x14ac:dyDescent="0.25">
      <c r="A251" t="s">
        <v>275</v>
      </c>
      <c r="B251" t="s">
        <v>33</v>
      </c>
      <c r="C251" t="s">
        <v>18</v>
      </c>
      <c r="D251" t="s">
        <v>22</v>
      </c>
      <c r="E251" t="s">
        <v>34</v>
      </c>
      <c r="F251" s="2">
        <v>73.06</v>
      </c>
      <c r="G251">
        <v>7</v>
      </c>
      <c r="H251" s="2">
        <v>536.99099999999999</v>
      </c>
      <c r="I251" s="1">
        <v>43479</v>
      </c>
      <c r="J251" t="s">
        <v>24</v>
      </c>
      <c r="K251" s="2">
        <v>511.42</v>
      </c>
      <c r="L251" s="2">
        <v>25.571000000000002</v>
      </c>
    </row>
    <row r="252" spans="1:12" x14ac:dyDescent="0.25">
      <c r="A252" t="s">
        <v>276</v>
      </c>
      <c r="B252" t="s">
        <v>33</v>
      </c>
      <c r="C252" t="s">
        <v>12</v>
      </c>
      <c r="D252" t="s">
        <v>22</v>
      </c>
      <c r="E252" t="s">
        <v>34</v>
      </c>
      <c r="F252" s="2">
        <v>46.55</v>
      </c>
      <c r="G252">
        <v>9</v>
      </c>
      <c r="H252" s="2">
        <v>439.89749999999998</v>
      </c>
      <c r="I252" s="1">
        <v>43498</v>
      </c>
      <c r="J252" t="s">
        <v>15</v>
      </c>
      <c r="K252" s="2">
        <v>418.95</v>
      </c>
      <c r="L252" s="2">
        <v>20.947500000000002</v>
      </c>
    </row>
    <row r="253" spans="1:12" x14ac:dyDescent="0.25">
      <c r="A253" t="s">
        <v>277</v>
      </c>
      <c r="B253" t="s">
        <v>17</v>
      </c>
      <c r="C253" t="s">
        <v>12</v>
      </c>
      <c r="D253" t="s">
        <v>22</v>
      </c>
      <c r="E253" t="s">
        <v>36</v>
      </c>
      <c r="F253" s="2">
        <v>35.19</v>
      </c>
      <c r="G253">
        <v>10</v>
      </c>
      <c r="H253" s="2">
        <v>369.495</v>
      </c>
      <c r="I253" s="1">
        <v>43541</v>
      </c>
      <c r="J253" t="s">
        <v>24</v>
      </c>
      <c r="K253" s="2">
        <v>351.9</v>
      </c>
      <c r="L253" s="2">
        <v>17.594999999999999</v>
      </c>
    </row>
    <row r="254" spans="1:12" x14ac:dyDescent="0.25">
      <c r="A254" t="s">
        <v>278</v>
      </c>
      <c r="B254" t="s">
        <v>17</v>
      </c>
      <c r="C254" t="s">
        <v>18</v>
      </c>
      <c r="D254" t="s">
        <v>22</v>
      </c>
      <c r="E254" t="s">
        <v>27</v>
      </c>
      <c r="F254" s="2">
        <v>14.39</v>
      </c>
      <c r="G254">
        <v>2</v>
      </c>
      <c r="H254" s="2">
        <v>30.219000000000001</v>
      </c>
      <c r="I254" s="1">
        <v>43526</v>
      </c>
      <c r="J254" t="s">
        <v>24</v>
      </c>
      <c r="K254" s="2">
        <v>28.78</v>
      </c>
      <c r="L254" s="2">
        <v>1.4390000000000001</v>
      </c>
    </row>
    <row r="255" spans="1:12" x14ac:dyDescent="0.25">
      <c r="A255" t="s">
        <v>279</v>
      </c>
      <c r="B255" t="s">
        <v>11</v>
      </c>
      <c r="C255" t="s">
        <v>18</v>
      </c>
      <c r="D255" t="s">
        <v>22</v>
      </c>
      <c r="E255" t="s">
        <v>23</v>
      </c>
      <c r="F255" s="2">
        <v>23.75</v>
      </c>
      <c r="G255">
        <v>4</v>
      </c>
      <c r="H255" s="2">
        <v>99.75</v>
      </c>
      <c r="I255" s="1">
        <v>43540</v>
      </c>
      <c r="J255" t="s">
        <v>20</v>
      </c>
      <c r="K255" s="2">
        <v>95</v>
      </c>
      <c r="L255" s="2">
        <v>4.75</v>
      </c>
    </row>
    <row r="256" spans="1:12" x14ac:dyDescent="0.25">
      <c r="A256" t="s">
        <v>280</v>
      </c>
      <c r="B256" t="s">
        <v>11</v>
      </c>
      <c r="C256" t="s">
        <v>12</v>
      </c>
      <c r="D256" t="s">
        <v>22</v>
      </c>
      <c r="E256" t="s">
        <v>23</v>
      </c>
      <c r="F256" s="2">
        <v>58.9</v>
      </c>
      <c r="G256">
        <v>8</v>
      </c>
      <c r="H256" s="2">
        <v>494.76</v>
      </c>
      <c r="I256" s="1">
        <v>43471</v>
      </c>
      <c r="J256" t="s">
        <v>20</v>
      </c>
      <c r="K256" s="2">
        <v>471.2</v>
      </c>
      <c r="L256" s="2">
        <v>23.56</v>
      </c>
    </row>
    <row r="257" spans="1:12" x14ac:dyDescent="0.25">
      <c r="A257" t="s">
        <v>281</v>
      </c>
      <c r="B257" t="s">
        <v>33</v>
      </c>
      <c r="C257" t="s">
        <v>12</v>
      </c>
      <c r="D257" t="s">
        <v>22</v>
      </c>
      <c r="E257" t="s">
        <v>36</v>
      </c>
      <c r="F257" s="2">
        <v>32.619999999999997</v>
      </c>
      <c r="G257">
        <v>4</v>
      </c>
      <c r="H257" s="2">
        <v>137.00399999999999</v>
      </c>
      <c r="I257" s="1">
        <v>43494</v>
      </c>
      <c r="J257" t="s">
        <v>20</v>
      </c>
      <c r="K257" s="2">
        <v>130.47999999999999</v>
      </c>
      <c r="L257" s="2">
        <v>6.524</v>
      </c>
    </row>
    <row r="258" spans="1:12" x14ac:dyDescent="0.25">
      <c r="A258" t="s">
        <v>282</v>
      </c>
      <c r="B258" t="s">
        <v>11</v>
      </c>
      <c r="C258" t="s">
        <v>12</v>
      </c>
      <c r="D258" t="s">
        <v>22</v>
      </c>
      <c r="E258" t="s">
        <v>19</v>
      </c>
      <c r="F258" s="2">
        <v>66.349999999999994</v>
      </c>
      <c r="G258">
        <v>1</v>
      </c>
      <c r="H258" s="2">
        <v>69.667500000000004</v>
      </c>
      <c r="I258" s="1">
        <v>43496</v>
      </c>
      <c r="J258" t="s">
        <v>24</v>
      </c>
      <c r="K258" s="2">
        <v>66.349999999999994</v>
      </c>
      <c r="L258" s="2">
        <v>3.3174999999999999</v>
      </c>
    </row>
    <row r="259" spans="1:12" x14ac:dyDescent="0.25">
      <c r="A259" t="s">
        <v>283</v>
      </c>
      <c r="B259" t="s">
        <v>11</v>
      </c>
      <c r="C259" t="s">
        <v>12</v>
      </c>
      <c r="D259" t="s">
        <v>22</v>
      </c>
      <c r="E259" t="s">
        <v>23</v>
      </c>
      <c r="F259" s="2">
        <v>25.91</v>
      </c>
      <c r="G259">
        <v>6</v>
      </c>
      <c r="H259" s="2">
        <v>163.233</v>
      </c>
      <c r="I259" s="1">
        <v>43501</v>
      </c>
      <c r="J259" t="s">
        <v>15</v>
      </c>
      <c r="K259" s="2">
        <v>155.46</v>
      </c>
      <c r="L259" s="2">
        <v>7.7729999999999997</v>
      </c>
    </row>
    <row r="260" spans="1:12" x14ac:dyDescent="0.25">
      <c r="A260" t="s">
        <v>284</v>
      </c>
      <c r="B260" t="s">
        <v>11</v>
      </c>
      <c r="C260" t="s">
        <v>12</v>
      </c>
      <c r="D260" t="s">
        <v>22</v>
      </c>
      <c r="E260" t="s">
        <v>19</v>
      </c>
      <c r="F260" s="2">
        <v>32.25</v>
      </c>
      <c r="G260">
        <v>4</v>
      </c>
      <c r="H260" s="2">
        <v>135.44999999999999</v>
      </c>
      <c r="I260" s="1">
        <v>43509</v>
      </c>
      <c r="J260" t="s">
        <v>15</v>
      </c>
      <c r="K260" s="2">
        <v>129</v>
      </c>
      <c r="L260" s="2">
        <v>6.45</v>
      </c>
    </row>
    <row r="261" spans="1:12" x14ac:dyDescent="0.25">
      <c r="A261" t="s">
        <v>285</v>
      </c>
      <c r="B261" t="s">
        <v>17</v>
      </c>
      <c r="C261" t="s">
        <v>12</v>
      </c>
      <c r="D261" t="s">
        <v>22</v>
      </c>
      <c r="E261" t="s">
        <v>19</v>
      </c>
      <c r="F261" s="2">
        <v>65.94</v>
      </c>
      <c r="G261">
        <v>4</v>
      </c>
      <c r="H261" s="2">
        <v>276.94799999999998</v>
      </c>
      <c r="I261" s="1">
        <v>43503</v>
      </c>
      <c r="J261" t="s">
        <v>24</v>
      </c>
      <c r="K261" s="2">
        <v>263.76</v>
      </c>
      <c r="L261" s="2">
        <v>13.188000000000001</v>
      </c>
    </row>
    <row r="262" spans="1:12" x14ac:dyDescent="0.25">
      <c r="A262" t="s">
        <v>286</v>
      </c>
      <c r="B262" t="s">
        <v>11</v>
      </c>
      <c r="C262" t="s">
        <v>18</v>
      </c>
      <c r="D262" t="s">
        <v>13</v>
      </c>
      <c r="E262" t="s">
        <v>19</v>
      </c>
      <c r="F262" s="2">
        <v>75.06</v>
      </c>
      <c r="G262">
        <v>9</v>
      </c>
      <c r="H262" s="2">
        <v>709.31700000000001</v>
      </c>
      <c r="I262" s="1">
        <v>43543</v>
      </c>
      <c r="J262" t="s">
        <v>15</v>
      </c>
      <c r="K262" s="2">
        <v>675.54</v>
      </c>
      <c r="L262" s="2">
        <v>33.777000000000001</v>
      </c>
    </row>
    <row r="263" spans="1:12" x14ac:dyDescent="0.25">
      <c r="A263" t="s">
        <v>287</v>
      </c>
      <c r="B263" t="s">
        <v>17</v>
      </c>
      <c r="C263" t="s">
        <v>18</v>
      </c>
      <c r="D263" t="s">
        <v>13</v>
      </c>
      <c r="E263" t="s">
        <v>36</v>
      </c>
      <c r="F263" s="2">
        <v>16.45</v>
      </c>
      <c r="G263">
        <v>4</v>
      </c>
      <c r="H263" s="2">
        <v>69.09</v>
      </c>
      <c r="I263" s="1">
        <v>43531</v>
      </c>
      <c r="J263" t="s">
        <v>15</v>
      </c>
      <c r="K263" s="2">
        <v>65.8</v>
      </c>
      <c r="L263" s="2">
        <v>3.29</v>
      </c>
    </row>
    <row r="264" spans="1:12" x14ac:dyDescent="0.25">
      <c r="A264" t="s">
        <v>288</v>
      </c>
      <c r="B264" t="s">
        <v>33</v>
      </c>
      <c r="C264" t="s">
        <v>12</v>
      </c>
      <c r="D264" t="s">
        <v>13</v>
      </c>
      <c r="E264" t="s">
        <v>36</v>
      </c>
      <c r="F264" s="2">
        <v>38.299999999999997</v>
      </c>
      <c r="G264">
        <v>4</v>
      </c>
      <c r="H264" s="2">
        <v>160.86000000000001</v>
      </c>
      <c r="I264" s="1">
        <v>43537</v>
      </c>
      <c r="J264" t="s">
        <v>20</v>
      </c>
      <c r="K264" s="2">
        <v>153.19999999999999</v>
      </c>
      <c r="L264" s="2">
        <v>7.66</v>
      </c>
    </row>
    <row r="265" spans="1:12" x14ac:dyDescent="0.25">
      <c r="A265" t="s">
        <v>289</v>
      </c>
      <c r="B265" t="s">
        <v>11</v>
      </c>
      <c r="C265" t="s">
        <v>12</v>
      </c>
      <c r="D265" t="s">
        <v>13</v>
      </c>
      <c r="E265" t="s">
        <v>27</v>
      </c>
      <c r="F265" s="2">
        <v>22.24</v>
      </c>
      <c r="G265">
        <v>10</v>
      </c>
      <c r="H265" s="2">
        <v>233.52</v>
      </c>
      <c r="I265" s="1">
        <v>43505</v>
      </c>
      <c r="J265" t="s">
        <v>20</v>
      </c>
      <c r="K265" s="2">
        <v>222.4</v>
      </c>
      <c r="L265" s="2">
        <v>11.12</v>
      </c>
    </row>
    <row r="266" spans="1:12" x14ac:dyDescent="0.25">
      <c r="A266" t="s">
        <v>290</v>
      </c>
      <c r="B266" t="s">
        <v>33</v>
      </c>
      <c r="C266" t="s">
        <v>18</v>
      </c>
      <c r="D266" t="s">
        <v>22</v>
      </c>
      <c r="E266" t="s">
        <v>27</v>
      </c>
      <c r="F266" s="2">
        <v>54.45</v>
      </c>
      <c r="G266">
        <v>1</v>
      </c>
      <c r="H266" s="2">
        <v>57.172499999999999</v>
      </c>
      <c r="I266" s="1">
        <v>43522</v>
      </c>
      <c r="J266" t="s">
        <v>15</v>
      </c>
      <c r="K266" s="2">
        <v>54.45</v>
      </c>
      <c r="L266" s="2">
        <v>2.7225000000000001</v>
      </c>
    </row>
    <row r="267" spans="1:12" x14ac:dyDescent="0.25">
      <c r="A267" t="s">
        <v>291</v>
      </c>
      <c r="B267" t="s">
        <v>11</v>
      </c>
      <c r="C267" t="s">
        <v>12</v>
      </c>
      <c r="D267" t="s">
        <v>22</v>
      </c>
      <c r="E267" t="s">
        <v>27</v>
      </c>
      <c r="F267" s="2">
        <v>98.4</v>
      </c>
      <c r="G267">
        <v>7</v>
      </c>
      <c r="H267" s="2">
        <v>723.24</v>
      </c>
      <c r="I267" s="1">
        <v>43536</v>
      </c>
      <c r="J267" t="s">
        <v>24</v>
      </c>
      <c r="K267" s="2">
        <v>688.8</v>
      </c>
      <c r="L267" s="2">
        <v>34.44</v>
      </c>
    </row>
    <row r="268" spans="1:12" x14ac:dyDescent="0.25">
      <c r="A268" t="s">
        <v>292</v>
      </c>
      <c r="B268" t="s">
        <v>17</v>
      </c>
      <c r="C268" t="s">
        <v>18</v>
      </c>
      <c r="D268" t="s">
        <v>22</v>
      </c>
      <c r="E268" t="s">
        <v>23</v>
      </c>
      <c r="F268" s="2">
        <v>35.47</v>
      </c>
      <c r="G268">
        <v>4</v>
      </c>
      <c r="H268" s="2">
        <v>148.97399999999999</v>
      </c>
      <c r="I268" s="1">
        <v>43538</v>
      </c>
      <c r="J268" t="s">
        <v>24</v>
      </c>
      <c r="K268" s="2">
        <v>141.88</v>
      </c>
      <c r="L268" s="2">
        <v>7.0940000000000003</v>
      </c>
    </row>
    <row r="269" spans="1:12" x14ac:dyDescent="0.25">
      <c r="A269" t="s">
        <v>293</v>
      </c>
      <c r="B269" t="s">
        <v>33</v>
      </c>
      <c r="C269" t="s">
        <v>12</v>
      </c>
      <c r="D269" t="s">
        <v>13</v>
      </c>
      <c r="E269" t="s">
        <v>34</v>
      </c>
      <c r="F269" s="2">
        <v>74.599999999999994</v>
      </c>
      <c r="G269">
        <v>10</v>
      </c>
      <c r="H269" s="2">
        <v>783.3</v>
      </c>
      <c r="I269" s="1">
        <v>43473</v>
      </c>
      <c r="J269" t="s">
        <v>20</v>
      </c>
      <c r="K269" s="2">
        <v>746</v>
      </c>
      <c r="L269" s="2">
        <v>37.299999999999997</v>
      </c>
    </row>
    <row r="270" spans="1:12" x14ac:dyDescent="0.25">
      <c r="A270" t="s">
        <v>294</v>
      </c>
      <c r="B270" t="s">
        <v>11</v>
      </c>
      <c r="C270" t="s">
        <v>12</v>
      </c>
      <c r="D270" t="s">
        <v>22</v>
      </c>
      <c r="E270" t="s">
        <v>23</v>
      </c>
      <c r="F270" s="2">
        <v>70.739999999999995</v>
      </c>
      <c r="G270">
        <v>4</v>
      </c>
      <c r="H270" s="2">
        <v>297.108</v>
      </c>
      <c r="I270" s="1">
        <v>43470</v>
      </c>
      <c r="J270" t="s">
        <v>24</v>
      </c>
      <c r="K270" s="2">
        <v>282.95999999999998</v>
      </c>
      <c r="L270" s="2">
        <v>14.148</v>
      </c>
    </row>
    <row r="271" spans="1:12" x14ac:dyDescent="0.25">
      <c r="A271" t="s">
        <v>295</v>
      </c>
      <c r="B271" t="s">
        <v>11</v>
      </c>
      <c r="C271" t="s">
        <v>12</v>
      </c>
      <c r="D271" t="s">
        <v>13</v>
      </c>
      <c r="E271" t="s">
        <v>23</v>
      </c>
      <c r="F271" s="2">
        <v>35.54</v>
      </c>
      <c r="G271">
        <v>10</v>
      </c>
      <c r="H271" s="2">
        <v>373.17</v>
      </c>
      <c r="I271" s="1">
        <v>43469</v>
      </c>
      <c r="J271" t="s">
        <v>15</v>
      </c>
      <c r="K271" s="2">
        <v>355.4</v>
      </c>
      <c r="L271" s="2">
        <v>17.77</v>
      </c>
    </row>
    <row r="272" spans="1:12" x14ac:dyDescent="0.25">
      <c r="A272" t="s">
        <v>296</v>
      </c>
      <c r="B272" t="s">
        <v>33</v>
      </c>
      <c r="C272" t="s">
        <v>18</v>
      </c>
      <c r="D272" t="s">
        <v>13</v>
      </c>
      <c r="E272" t="s">
        <v>27</v>
      </c>
      <c r="F272" s="2">
        <v>67.430000000000007</v>
      </c>
      <c r="G272">
        <v>5</v>
      </c>
      <c r="H272" s="2">
        <v>354.00749999999999</v>
      </c>
      <c r="I272" s="1">
        <v>43530</v>
      </c>
      <c r="J272" t="s">
        <v>15</v>
      </c>
      <c r="K272" s="2">
        <v>337.15</v>
      </c>
      <c r="L272" s="2">
        <v>16.857500000000002</v>
      </c>
    </row>
    <row r="273" spans="1:12" x14ac:dyDescent="0.25">
      <c r="A273" t="s">
        <v>297</v>
      </c>
      <c r="B273" t="s">
        <v>17</v>
      </c>
      <c r="C273" t="s">
        <v>12</v>
      </c>
      <c r="D273" t="s">
        <v>13</v>
      </c>
      <c r="E273" t="s">
        <v>14</v>
      </c>
      <c r="F273" s="2">
        <v>21.12</v>
      </c>
      <c r="G273">
        <v>2</v>
      </c>
      <c r="H273" s="2">
        <v>44.351999999999997</v>
      </c>
      <c r="I273" s="1">
        <v>43468</v>
      </c>
      <c r="J273" t="s">
        <v>20</v>
      </c>
      <c r="K273" s="2">
        <v>42.24</v>
      </c>
      <c r="L273" s="2">
        <v>2.1120000000000001</v>
      </c>
    </row>
    <row r="274" spans="1:12" x14ac:dyDescent="0.25">
      <c r="A274" t="s">
        <v>298</v>
      </c>
      <c r="B274" t="s">
        <v>11</v>
      </c>
      <c r="C274" t="s">
        <v>12</v>
      </c>
      <c r="D274" t="s">
        <v>13</v>
      </c>
      <c r="E274" t="s">
        <v>23</v>
      </c>
      <c r="F274" s="2">
        <v>21.54</v>
      </c>
      <c r="G274">
        <v>9</v>
      </c>
      <c r="H274" s="2">
        <v>203.553</v>
      </c>
      <c r="I274" s="1">
        <v>43472</v>
      </c>
      <c r="J274" t="s">
        <v>24</v>
      </c>
      <c r="K274" s="2">
        <v>193.86</v>
      </c>
      <c r="L274" s="2">
        <v>9.6929999999999996</v>
      </c>
    </row>
    <row r="275" spans="1:12" x14ac:dyDescent="0.25">
      <c r="A275" t="s">
        <v>299</v>
      </c>
      <c r="B275" t="s">
        <v>11</v>
      </c>
      <c r="C275" t="s">
        <v>18</v>
      </c>
      <c r="D275" t="s">
        <v>13</v>
      </c>
      <c r="E275" t="s">
        <v>23</v>
      </c>
      <c r="F275" s="2">
        <v>12.03</v>
      </c>
      <c r="G275">
        <v>2</v>
      </c>
      <c r="H275" s="2">
        <v>25.263000000000002</v>
      </c>
      <c r="I275" s="1">
        <v>43492</v>
      </c>
      <c r="J275" t="s">
        <v>20</v>
      </c>
      <c r="K275" s="2">
        <v>24.06</v>
      </c>
      <c r="L275" s="2">
        <v>1.2030000000000001</v>
      </c>
    </row>
    <row r="276" spans="1:12" x14ac:dyDescent="0.25">
      <c r="A276" t="s">
        <v>300</v>
      </c>
      <c r="B276" t="s">
        <v>33</v>
      </c>
      <c r="C276" t="s">
        <v>18</v>
      </c>
      <c r="D276" t="s">
        <v>13</v>
      </c>
      <c r="E276" t="s">
        <v>14</v>
      </c>
      <c r="F276" s="2">
        <v>99.71</v>
      </c>
      <c r="G276">
        <v>6</v>
      </c>
      <c r="H276" s="2">
        <v>628.173</v>
      </c>
      <c r="I276" s="1">
        <v>43522</v>
      </c>
      <c r="J276" t="s">
        <v>15</v>
      </c>
      <c r="K276" s="2">
        <v>598.26</v>
      </c>
      <c r="L276" s="2">
        <v>29.913</v>
      </c>
    </row>
    <row r="277" spans="1:12" x14ac:dyDescent="0.25">
      <c r="A277" t="s">
        <v>301</v>
      </c>
      <c r="B277" t="s">
        <v>33</v>
      </c>
      <c r="C277" t="s">
        <v>18</v>
      </c>
      <c r="D277" t="s">
        <v>22</v>
      </c>
      <c r="E277" t="s">
        <v>36</v>
      </c>
      <c r="F277" s="2">
        <v>47.97</v>
      </c>
      <c r="G277">
        <v>7</v>
      </c>
      <c r="H277" s="2">
        <v>352.5795</v>
      </c>
      <c r="I277" s="1">
        <v>43472</v>
      </c>
      <c r="J277" t="s">
        <v>20</v>
      </c>
      <c r="K277" s="2">
        <v>335.79</v>
      </c>
      <c r="L277" s="2">
        <v>16.7895</v>
      </c>
    </row>
    <row r="278" spans="1:12" x14ac:dyDescent="0.25">
      <c r="A278" t="s">
        <v>302</v>
      </c>
      <c r="B278" t="s">
        <v>17</v>
      </c>
      <c r="C278" t="s">
        <v>12</v>
      </c>
      <c r="D278" t="s">
        <v>13</v>
      </c>
      <c r="E278" t="s">
        <v>23</v>
      </c>
      <c r="F278" s="2">
        <v>21.82</v>
      </c>
      <c r="G278">
        <v>10</v>
      </c>
      <c r="H278" s="2">
        <v>229.11</v>
      </c>
      <c r="I278" s="1">
        <v>43472</v>
      </c>
      <c r="J278" t="s">
        <v>20</v>
      </c>
      <c r="K278" s="2">
        <v>218.2</v>
      </c>
      <c r="L278" s="2">
        <v>10.91</v>
      </c>
    </row>
    <row r="279" spans="1:12" x14ac:dyDescent="0.25">
      <c r="A279" t="s">
        <v>303</v>
      </c>
      <c r="B279" t="s">
        <v>17</v>
      </c>
      <c r="C279" t="s">
        <v>18</v>
      </c>
      <c r="D279" t="s">
        <v>13</v>
      </c>
      <c r="E279" t="s">
        <v>36</v>
      </c>
      <c r="F279" s="2">
        <v>95.42</v>
      </c>
      <c r="G279">
        <v>4</v>
      </c>
      <c r="H279" s="2">
        <v>400.76400000000001</v>
      </c>
      <c r="I279" s="1">
        <v>43498</v>
      </c>
      <c r="J279" t="s">
        <v>15</v>
      </c>
      <c r="K279" s="2">
        <v>381.68</v>
      </c>
      <c r="L279" s="2">
        <v>19.084</v>
      </c>
    </row>
    <row r="280" spans="1:12" x14ac:dyDescent="0.25">
      <c r="A280" t="s">
        <v>304</v>
      </c>
      <c r="B280" t="s">
        <v>17</v>
      </c>
      <c r="C280" t="s">
        <v>12</v>
      </c>
      <c r="D280" t="s">
        <v>22</v>
      </c>
      <c r="E280" t="s">
        <v>36</v>
      </c>
      <c r="F280" s="2">
        <v>70.989999999999995</v>
      </c>
      <c r="G280">
        <v>10</v>
      </c>
      <c r="H280" s="2">
        <v>745.39499999999998</v>
      </c>
      <c r="I280" s="1">
        <v>43544</v>
      </c>
      <c r="J280" t="s">
        <v>20</v>
      </c>
      <c r="K280" s="2">
        <v>709.9</v>
      </c>
      <c r="L280" s="2">
        <v>35.494999999999997</v>
      </c>
    </row>
    <row r="281" spans="1:12" x14ac:dyDescent="0.25">
      <c r="A281" t="s">
        <v>305</v>
      </c>
      <c r="B281" t="s">
        <v>11</v>
      </c>
      <c r="C281" t="s">
        <v>12</v>
      </c>
      <c r="D281" t="s">
        <v>22</v>
      </c>
      <c r="E281" t="s">
        <v>27</v>
      </c>
      <c r="F281" s="2">
        <v>44.02</v>
      </c>
      <c r="G281">
        <v>10</v>
      </c>
      <c r="H281" s="2">
        <v>462.21</v>
      </c>
      <c r="I281" s="1">
        <v>43544</v>
      </c>
      <c r="J281" t="s">
        <v>24</v>
      </c>
      <c r="K281" s="2">
        <v>440.2</v>
      </c>
      <c r="L281" s="2">
        <v>22.01</v>
      </c>
    </row>
    <row r="282" spans="1:12" x14ac:dyDescent="0.25">
      <c r="A282" t="s">
        <v>306</v>
      </c>
      <c r="B282" t="s">
        <v>11</v>
      </c>
      <c r="C282" t="s">
        <v>18</v>
      </c>
      <c r="D282" t="s">
        <v>13</v>
      </c>
      <c r="E282" t="s">
        <v>23</v>
      </c>
      <c r="F282" s="2">
        <v>69.959999999999994</v>
      </c>
      <c r="G282">
        <v>8</v>
      </c>
      <c r="H282" s="2">
        <v>587.66399999999999</v>
      </c>
      <c r="I282" s="1">
        <v>43511</v>
      </c>
      <c r="J282" t="s">
        <v>24</v>
      </c>
      <c r="K282" s="2">
        <v>559.67999999999995</v>
      </c>
      <c r="L282" s="2">
        <v>27.984000000000002</v>
      </c>
    </row>
    <row r="283" spans="1:12" x14ac:dyDescent="0.25">
      <c r="A283" t="s">
        <v>307</v>
      </c>
      <c r="B283" t="s">
        <v>17</v>
      </c>
      <c r="C283" t="s">
        <v>18</v>
      </c>
      <c r="D283" t="s">
        <v>22</v>
      </c>
      <c r="E283" t="s">
        <v>23</v>
      </c>
      <c r="F283" s="2">
        <v>37</v>
      </c>
      <c r="G283">
        <v>1</v>
      </c>
      <c r="H283" s="2">
        <v>38.85</v>
      </c>
      <c r="I283" s="1">
        <v>43530</v>
      </c>
      <c r="J283" t="s">
        <v>24</v>
      </c>
      <c r="K283" s="2">
        <v>37</v>
      </c>
      <c r="L283" s="2">
        <v>1.85</v>
      </c>
    </row>
    <row r="284" spans="1:12" x14ac:dyDescent="0.25">
      <c r="A284" t="s">
        <v>308</v>
      </c>
      <c r="B284" t="s">
        <v>11</v>
      </c>
      <c r="C284" t="s">
        <v>18</v>
      </c>
      <c r="D284" t="s">
        <v>13</v>
      </c>
      <c r="E284" t="s">
        <v>27</v>
      </c>
      <c r="F284" s="2">
        <v>15.34</v>
      </c>
      <c r="G284">
        <v>1</v>
      </c>
      <c r="H284" s="2">
        <v>16.106999999999999</v>
      </c>
      <c r="I284" s="1">
        <v>43471</v>
      </c>
      <c r="J284" t="s">
        <v>20</v>
      </c>
      <c r="K284" s="2">
        <v>15.34</v>
      </c>
      <c r="L284" s="2">
        <v>0.76700000000000002</v>
      </c>
    </row>
    <row r="285" spans="1:12" x14ac:dyDescent="0.25">
      <c r="A285" t="s">
        <v>309</v>
      </c>
      <c r="B285" t="s">
        <v>11</v>
      </c>
      <c r="C285" t="s">
        <v>12</v>
      </c>
      <c r="D285" t="s">
        <v>22</v>
      </c>
      <c r="E285" t="s">
        <v>14</v>
      </c>
      <c r="F285" s="2">
        <v>99.83</v>
      </c>
      <c r="G285">
        <v>6</v>
      </c>
      <c r="H285" s="2">
        <v>628.92899999999997</v>
      </c>
      <c r="I285" s="1">
        <v>43528</v>
      </c>
      <c r="J285" t="s">
        <v>15</v>
      </c>
      <c r="K285" s="2">
        <v>598.98</v>
      </c>
      <c r="L285" s="2">
        <v>29.949000000000002</v>
      </c>
    </row>
    <row r="286" spans="1:12" x14ac:dyDescent="0.25">
      <c r="A286" t="s">
        <v>310</v>
      </c>
      <c r="B286" t="s">
        <v>11</v>
      </c>
      <c r="C286" t="s">
        <v>12</v>
      </c>
      <c r="D286" t="s">
        <v>13</v>
      </c>
      <c r="E286" t="s">
        <v>14</v>
      </c>
      <c r="F286" s="2">
        <v>47.67</v>
      </c>
      <c r="G286">
        <v>4</v>
      </c>
      <c r="H286" s="2">
        <v>200.214</v>
      </c>
      <c r="I286" s="1">
        <v>43536</v>
      </c>
      <c r="J286" t="s">
        <v>20</v>
      </c>
      <c r="K286" s="2">
        <v>190.68</v>
      </c>
      <c r="L286" s="2">
        <v>9.5340000000000007</v>
      </c>
    </row>
    <row r="287" spans="1:12" x14ac:dyDescent="0.25">
      <c r="A287" t="s">
        <v>311</v>
      </c>
      <c r="B287" t="s">
        <v>33</v>
      </c>
      <c r="C287" t="s">
        <v>18</v>
      </c>
      <c r="D287" t="s">
        <v>22</v>
      </c>
      <c r="E287" t="s">
        <v>14</v>
      </c>
      <c r="F287" s="2">
        <v>66.680000000000007</v>
      </c>
      <c r="G287">
        <v>5</v>
      </c>
      <c r="H287" s="2">
        <v>350.07</v>
      </c>
      <c r="I287" s="1">
        <v>43516</v>
      </c>
      <c r="J287" t="s">
        <v>20</v>
      </c>
      <c r="K287" s="2">
        <v>333.4</v>
      </c>
      <c r="L287" s="2">
        <v>16.670000000000002</v>
      </c>
    </row>
    <row r="288" spans="1:12" x14ac:dyDescent="0.25">
      <c r="A288" t="s">
        <v>312</v>
      </c>
      <c r="B288" t="s">
        <v>17</v>
      </c>
      <c r="C288" t="s">
        <v>12</v>
      </c>
      <c r="D288" t="s">
        <v>22</v>
      </c>
      <c r="E288" t="s">
        <v>23</v>
      </c>
      <c r="F288" s="2">
        <v>74.86</v>
      </c>
      <c r="G288">
        <v>1</v>
      </c>
      <c r="H288" s="2">
        <v>78.602999999999994</v>
      </c>
      <c r="I288" s="1">
        <v>43548</v>
      </c>
      <c r="J288" t="s">
        <v>20</v>
      </c>
      <c r="K288" s="2">
        <v>74.86</v>
      </c>
      <c r="L288" s="2">
        <v>3.7429999999999999</v>
      </c>
    </row>
    <row r="289" spans="1:12" x14ac:dyDescent="0.25">
      <c r="A289" t="s">
        <v>313</v>
      </c>
      <c r="B289" t="s">
        <v>17</v>
      </c>
      <c r="C289" t="s">
        <v>18</v>
      </c>
      <c r="D289" t="s">
        <v>13</v>
      </c>
      <c r="E289" t="s">
        <v>27</v>
      </c>
      <c r="F289" s="2">
        <v>23.75</v>
      </c>
      <c r="G289">
        <v>9</v>
      </c>
      <c r="H289" s="2">
        <v>224.4375</v>
      </c>
      <c r="I289" s="1">
        <v>43496</v>
      </c>
      <c r="J289" t="s">
        <v>20</v>
      </c>
      <c r="K289" s="2">
        <v>213.75</v>
      </c>
      <c r="L289" s="2">
        <v>10.6875</v>
      </c>
    </row>
    <row r="290" spans="1:12" x14ac:dyDescent="0.25">
      <c r="A290" t="s">
        <v>314</v>
      </c>
      <c r="B290" t="s">
        <v>33</v>
      </c>
      <c r="C290" t="s">
        <v>18</v>
      </c>
      <c r="D290" t="s">
        <v>13</v>
      </c>
      <c r="E290" t="s">
        <v>34</v>
      </c>
      <c r="F290" s="2">
        <v>48.51</v>
      </c>
      <c r="G290">
        <v>7</v>
      </c>
      <c r="H290" s="2">
        <v>356.54849999999999</v>
      </c>
      <c r="I290" s="1">
        <v>43490</v>
      </c>
      <c r="J290" t="s">
        <v>24</v>
      </c>
      <c r="K290" s="2">
        <v>339.57</v>
      </c>
      <c r="L290" s="2">
        <v>16.9785</v>
      </c>
    </row>
    <row r="291" spans="1:12" x14ac:dyDescent="0.25">
      <c r="A291" t="s">
        <v>315</v>
      </c>
      <c r="B291" t="s">
        <v>11</v>
      </c>
      <c r="C291" t="s">
        <v>12</v>
      </c>
      <c r="D291" t="s">
        <v>13</v>
      </c>
      <c r="E291" t="s">
        <v>23</v>
      </c>
      <c r="F291" s="2">
        <v>94.88</v>
      </c>
      <c r="G291">
        <v>7</v>
      </c>
      <c r="H291" s="2">
        <v>697.36800000000005</v>
      </c>
      <c r="I291" s="1">
        <v>43499</v>
      </c>
      <c r="J291" t="s">
        <v>20</v>
      </c>
      <c r="K291" s="2">
        <v>664.16</v>
      </c>
      <c r="L291" s="2">
        <v>33.207999999999998</v>
      </c>
    </row>
    <row r="292" spans="1:12" x14ac:dyDescent="0.25">
      <c r="A292" t="s">
        <v>316</v>
      </c>
      <c r="B292" t="s">
        <v>33</v>
      </c>
      <c r="C292" t="s">
        <v>12</v>
      </c>
      <c r="D292" t="s">
        <v>22</v>
      </c>
      <c r="E292" t="s">
        <v>19</v>
      </c>
      <c r="F292" s="2">
        <v>40.299999999999997</v>
      </c>
      <c r="G292">
        <v>10</v>
      </c>
      <c r="H292" s="2">
        <v>423.15</v>
      </c>
      <c r="I292" s="1">
        <v>43489</v>
      </c>
      <c r="J292" t="s">
        <v>24</v>
      </c>
      <c r="K292" s="2">
        <v>403</v>
      </c>
      <c r="L292" s="2">
        <v>20.149999999999999</v>
      </c>
    </row>
    <row r="293" spans="1:12" x14ac:dyDescent="0.25">
      <c r="A293" t="s">
        <v>317</v>
      </c>
      <c r="B293" t="s">
        <v>17</v>
      </c>
      <c r="C293" t="s">
        <v>18</v>
      </c>
      <c r="D293" t="s">
        <v>22</v>
      </c>
      <c r="E293" t="s">
        <v>19</v>
      </c>
      <c r="F293" s="2">
        <v>27.85</v>
      </c>
      <c r="G293">
        <v>7</v>
      </c>
      <c r="H293" s="2">
        <v>204.69749999999999</v>
      </c>
      <c r="I293" s="1">
        <v>43538</v>
      </c>
      <c r="J293" t="s">
        <v>15</v>
      </c>
      <c r="K293" s="2">
        <v>194.95</v>
      </c>
      <c r="L293" s="2">
        <v>9.7475000000000005</v>
      </c>
    </row>
    <row r="294" spans="1:12" x14ac:dyDescent="0.25">
      <c r="A294" t="s">
        <v>318</v>
      </c>
      <c r="B294" t="s">
        <v>11</v>
      </c>
      <c r="C294" t="s">
        <v>12</v>
      </c>
      <c r="D294" t="s">
        <v>13</v>
      </c>
      <c r="E294" t="s">
        <v>19</v>
      </c>
      <c r="F294" s="2">
        <v>62.48</v>
      </c>
      <c r="G294">
        <v>1</v>
      </c>
      <c r="H294" s="2">
        <v>65.603999999999999</v>
      </c>
      <c r="I294" s="1">
        <v>43514</v>
      </c>
      <c r="J294" t="s">
        <v>20</v>
      </c>
      <c r="K294" s="2">
        <v>62.48</v>
      </c>
      <c r="L294" s="2">
        <v>3.1240000000000001</v>
      </c>
    </row>
    <row r="295" spans="1:12" x14ac:dyDescent="0.25">
      <c r="A295" t="s">
        <v>319</v>
      </c>
      <c r="B295" t="s">
        <v>11</v>
      </c>
      <c r="C295" t="s">
        <v>12</v>
      </c>
      <c r="D295" t="s">
        <v>13</v>
      </c>
      <c r="E295" t="s">
        <v>34</v>
      </c>
      <c r="F295" s="2">
        <v>36.36</v>
      </c>
      <c r="G295">
        <v>2</v>
      </c>
      <c r="H295" s="2">
        <v>76.355999999999995</v>
      </c>
      <c r="I295" s="1">
        <v>43486</v>
      </c>
      <c r="J295" t="s">
        <v>20</v>
      </c>
      <c r="K295" s="2">
        <v>72.72</v>
      </c>
      <c r="L295" s="2">
        <v>3.6360000000000001</v>
      </c>
    </row>
    <row r="296" spans="1:12" x14ac:dyDescent="0.25">
      <c r="A296" t="s">
        <v>320</v>
      </c>
      <c r="B296" t="s">
        <v>33</v>
      </c>
      <c r="C296" t="s">
        <v>18</v>
      </c>
      <c r="D296" t="s">
        <v>22</v>
      </c>
      <c r="E296" t="s">
        <v>14</v>
      </c>
      <c r="F296" s="2">
        <v>18.11</v>
      </c>
      <c r="G296">
        <v>10</v>
      </c>
      <c r="H296" s="2">
        <v>190.155</v>
      </c>
      <c r="I296" s="1">
        <v>43537</v>
      </c>
      <c r="J296" t="s">
        <v>15</v>
      </c>
      <c r="K296" s="2">
        <v>181.1</v>
      </c>
      <c r="L296" s="2">
        <v>9.0549999999999997</v>
      </c>
    </row>
    <row r="297" spans="1:12" x14ac:dyDescent="0.25">
      <c r="A297" t="s">
        <v>321</v>
      </c>
      <c r="B297" t="s">
        <v>17</v>
      </c>
      <c r="C297" t="s">
        <v>12</v>
      </c>
      <c r="D297" t="s">
        <v>13</v>
      </c>
      <c r="E297" t="s">
        <v>19</v>
      </c>
      <c r="F297" s="2">
        <v>51.92</v>
      </c>
      <c r="G297">
        <v>5</v>
      </c>
      <c r="H297" s="2">
        <v>272.58</v>
      </c>
      <c r="I297" s="1">
        <v>43527</v>
      </c>
      <c r="J297" t="s">
        <v>20</v>
      </c>
      <c r="K297" s="2">
        <v>259.60000000000002</v>
      </c>
      <c r="L297" s="2">
        <v>12.98</v>
      </c>
    </row>
    <row r="298" spans="1:12" x14ac:dyDescent="0.25">
      <c r="A298" t="s">
        <v>322</v>
      </c>
      <c r="B298" t="s">
        <v>17</v>
      </c>
      <c r="C298" t="s">
        <v>18</v>
      </c>
      <c r="D298" t="s">
        <v>22</v>
      </c>
      <c r="E298" t="s">
        <v>19</v>
      </c>
      <c r="F298" s="2">
        <v>28.84</v>
      </c>
      <c r="G298">
        <v>4</v>
      </c>
      <c r="H298" s="2">
        <v>121.128</v>
      </c>
      <c r="I298" s="1">
        <v>43553</v>
      </c>
      <c r="J298" t="s">
        <v>20</v>
      </c>
      <c r="K298" s="2">
        <v>115.36</v>
      </c>
      <c r="L298" s="2">
        <v>5.7679999999999998</v>
      </c>
    </row>
    <row r="299" spans="1:12" x14ac:dyDescent="0.25">
      <c r="A299" t="s">
        <v>323</v>
      </c>
      <c r="B299" t="s">
        <v>11</v>
      </c>
      <c r="C299" t="s">
        <v>12</v>
      </c>
      <c r="D299" t="s">
        <v>22</v>
      </c>
      <c r="E299" t="s">
        <v>23</v>
      </c>
      <c r="F299" s="2">
        <v>78.38</v>
      </c>
      <c r="G299">
        <v>6</v>
      </c>
      <c r="H299" s="2">
        <v>493.79399999999998</v>
      </c>
      <c r="I299" s="1">
        <v>43475</v>
      </c>
      <c r="J299" t="s">
        <v>15</v>
      </c>
      <c r="K299" s="2">
        <v>470.28</v>
      </c>
      <c r="L299" s="2">
        <v>23.513999999999999</v>
      </c>
    </row>
    <row r="300" spans="1:12" x14ac:dyDescent="0.25">
      <c r="A300" t="s">
        <v>324</v>
      </c>
      <c r="B300" t="s">
        <v>11</v>
      </c>
      <c r="C300" t="s">
        <v>12</v>
      </c>
      <c r="D300" t="s">
        <v>22</v>
      </c>
      <c r="E300" t="s">
        <v>23</v>
      </c>
      <c r="F300" s="2">
        <v>60.01</v>
      </c>
      <c r="G300">
        <v>4</v>
      </c>
      <c r="H300" s="2">
        <v>252.042</v>
      </c>
      <c r="I300" s="1">
        <v>43490</v>
      </c>
      <c r="J300" t="s">
        <v>20</v>
      </c>
      <c r="K300" s="2">
        <v>240.04</v>
      </c>
      <c r="L300" s="2">
        <v>12.002000000000001</v>
      </c>
    </row>
    <row r="301" spans="1:12" x14ac:dyDescent="0.25">
      <c r="A301" t="s">
        <v>325</v>
      </c>
      <c r="B301" t="s">
        <v>17</v>
      </c>
      <c r="C301" t="s">
        <v>12</v>
      </c>
      <c r="D301" t="s">
        <v>13</v>
      </c>
      <c r="E301" t="s">
        <v>23</v>
      </c>
      <c r="F301" s="2">
        <v>88.61</v>
      </c>
      <c r="G301">
        <v>1</v>
      </c>
      <c r="H301" s="2">
        <v>93.040499999999994</v>
      </c>
      <c r="I301" s="1">
        <v>43484</v>
      </c>
      <c r="J301" t="s">
        <v>20</v>
      </c>
      <c r="K301" s="2">
        <v>88.61</v>
      </c>
      <c r="L301" s="2">
        <v>4.4305000000000003</v>
      </c>
    </row>
    <row r="302" spans="1:12" x14ac:dyDescent="0.25">
      <c r="A302" t="s">
        <v>326</v>
      </c>
      <c r="B302" t="s">
        <v>17</v>
      </c>
      <c r="C302" t="s">
        <v>18</v>
      </c>
      <c r="D302" t="s">
        <v>22</v>
      </c>
      <c r="E302" t="s">
        <v>36</v>
      </c>
      <c r="F302" s="2">
        <v>99.82</v>
      </c>
      <c r="G302">
        <v>2</v>
      </c>
      <c r="H302" s="2">
        <v>209.62200000000001</v>
      </c>
      <c r="I302" s="1">
        <v>43467</v>
      </c>
      <c r="J302" t="s">
        <v>24</v>
      </c>
      <c r="K302" s="2">
        <v>199.64</v>
      </c>
      <c r="L302" s="2">
        <v>9.9819999999999993</v>
      </c>
    </row>
    <row r="303" spans="1:12" x14ac:dyDescent="0.25">
      <c r="A303" t="s">
        <v>327</v>
      </c>
      <c r="B303" t="s">
        <v>33</v>
      </c>
      <c r="C303" t="s">
        <v>12</v>
      </c>
      <c r="D303" t="s">
        <v>22</v>
      </c>
      <c r="E303" t="s">
        <v>14</v>
      </c>
      <c r="F303" s="2">
        <v>39.01</v>
      </c>
      <c r="G303">
        <v>1</v>
      </c>
      <c r="H303" s="2">
        <v>40.960500000000003</v>
      </c>
      <c r="I303" s="1">
        <v>43536</v>
      </c>
      <c r="J303" t="s">
        <v>24</v>
      </c>
      <c r="K303" s="2">
        <v>39.01</v>
      </c>
      <c r="L303" s="2">
        <v>1.9504999999999999</v>
      </c>
    </row>
    <row r="304" spans="1:12" x14ac:dyDescent="0.25">
      <c r="A304" t="s">
        <v>328</v>
      </c>
      <c r="B304" t="s">
        <v>17</v>
      </c>
      <c r="C304" t="s">
        <v>18</v>
      </c>
      <c r="D304" t="s">
        <v>22</v>
      </c>
      <c r="E304" t="s">
        <v>34</v>
      </c>
      <c r="F304" s="2">
        <v>48.61</v>
      </c>
      <c r="G304">
        <v>1</v>
      </c>
      <c r="H304" s="2">
        <v>51.040500000000002</v>
      </c>
      <c r="I304" s="1">
        <v>43521</v>
      </c>
      <c r="J304" t="s">
        <v>20</v>
      </c>
      <c r="K304" s="2">
        <v>48.61</v>
      </c>
      <c r="L304" s="2">
        <v>2.4304999999999999</v>
      </c>
    </row>
    <row r="305" spans="1:12" x14ac:dyDescent="0.25">
      <c r="A305" t="s">
        <v>329</v>
      </c>
      <c r="B305" t="s">
        <v>11</v>
      </c>
      <c r="C305" t="s">
        <v>18</v>
      </c>
      <c r="D305" t="s">
        <v>13</v>
      </c>
      <c r="E305" t="s">
        <v>19</v>
      </c>
      <c r="F305" s="2">
        <v>51.19</v>
      </c>
      <c r="G305">
        <v>4</v>
      </c>
      <c r="H305" s="2">
        <v>214.99799999999999</v>
      </c>
      <c r="I305" s="1">
        <v>43542</v>
      </c>
      <c r="J305" t="s">
        <v>24</v>
      </c>
      <c r="K305" s="2">
        <v>204.76</v>
      </c>
      <c r="L305" s="2">
        <v>10.238</v>
      </c>
    </row>
    <row r="306" spans="1:12" x14ac:dyDescent="0.25">
      <c r="A306" t="s">
        <v>330</v>
      </c>
      <c r="B306" t="s">
        <v>33</v>
      </c>
      <c r="C306" t="s">
        <v>18</v>
      </c>
      <c r="D306" t="s">
        <v>13</v>
      </c>
      <c r="E306" t="s">
        <v>19</v>
      </c>
      <c r="F306" s="2">
        <v>14.96</v>
      </c>
      <c r="G306">
        <v>8</v>
      </c>
      <c r="H306" s="2">
        <v>125.664</v>
      </c>
      <c r="I306" s="1">
        <v>43519</v>
      </c>
      <c r="J306" t="s">
        <v>20</v>
      </c>
      <c r="K306" s="2">
        <v>119.68</v>
      </c>
      <c r="L306" s="2">
        <v>5.984</v>
      </c>
    </row>
    <row r="307" spans="1:12" x14ac:dyDescent="0.25">
      <c r="A307" t="s">
        <v>331</v>
      </c>
      <c r="B307" t="s">
        <v>11</v>
      </c>
      <c r="C307" t="s">
        <v>12</v>
      </c>
      <c r="D307" t="s">
        <v>22</v>
      </c>
      <c r="E307" t="s">
        <v>19</v>
      </c>
      <c r="F307" s="2">
        <v>72.2</v>
      </c>
      <c r="G307">
        <v>7</v>
      </c>
      <c r="H307" s="2">
        <v>530.66999999999996</v>
      </c>
      <c r="I307" s="1">
        <v>43550</v>
      </c>
      <c r="J307" t="s">
        <v>15</v>
      </c>
      <c r="K307" s="2">
        <v>505.4</v>
      </c>
      <c r="L307" s="2">
        <v>25.27</v>
      </c>
    </row>
    <row r="308" spans="1:12" x14ac:dyDescent="0.25">
      <c r="A308" t="s">
        <v>332</v>
      </c>
      <c r="B308" t="s">
        <v>11</v>
      </c>
      <c r="C308" t="s">
        <v>18</v>
      </c>
      <c r="D308" t="s">
        <v>13</v>
      </c>
      <c r="E308" t="s">
        <v>27</v>
      </c>
      <c r="F308" s="2">
        <v>40.229999999999997</v>
      </c>
      <c r="G308">
        <v>7</v>
      </c>
      <c r="H308" s="2">
        <v>295.69049999999999</v>
      </c>
      <c r="I308" s="1">
        <v>43554</v>
      </c>
      <c r="J308" t="s">
        <v>20</v>
      </c>
      <c r="K308" s="2">
        <v>281.61</v>
      </c>
      <c r="L308" s="2">
        <v>14.080500000000001</v>
      </c>
    </row>
    <row r="309" spans="1:12" x14ac:dyDescent="0.25">
      <c r="A309" t="s">
        <v>333</v>
      </c>
      <c r="B309" t="s">
        <v>11</v>
      </c>
      <c r="C309" t="s">
        <v>12</v>
      </c>
      <c r="D309" t="s">
        <v>13</v>
      </c>
      <c r="E309" t="s">
        <v>23</v>
      </c>
      <c r="F309" s="2">
        <v>88.79</v>
      </c>
      <c r="G309">
        <v>8</v>
      </c>
      <c r="H309" s="2">
        <v>745.83600000000001</v>
      </c>
      <c r="I309" s="1">
        <v>43513</v>
      </c>
      <c r="J309" t="s">
        <v>20</v>
      </c>
      <c r="K309" s="2">
        <v>710.32</v>
      </c>
      <c r="L309" s="2">
        <v>35.515999999999998</v>
      </c>
    </row>
    <row r="310" spans="1:12" x14ac:dyDescent="0.25">
      <c r="A310" t="s">
        <v>334</v>
      </c>
      <c r="B310" t="s">
        <v>11</v>
      </c>
      <c r="C310" t="s">
        <v>12</v>
      </c>
      <c r="D310" t="s">
        <v>13</v>
      </c>
      <c r="E310" t="s">
        <v>19</v>
      </c>
      <c r="F310" s="2">
        <v>26.48</v>
      </c>
      <c r="G310">
        <v>3</v>
      </c>
      <c r="H310" s="2">
        <v>83.412000000000006</v>
      </c>
      <c r="I310" s="1">
        <v>43545</v>
      </c>
      <c r="J310" t="s">
        <v>15</v>
      </c>
      <c r="K310" s="2">
        <v>79.44</v>
      </c>
      <c r="L310" s="2">
        <v>3.972</v>
      </c>
    </row>
    <row r="311" spans="1:12" x14ac:dyDescent="0.25">
      <c r="A311" t="s">
        <v>335</v>
      </c>
      <c r="B311" t="s">
        <v>11</v>
      </c>
      <c r="C311" t="s">
        <v>18</v>
      </c>
      <c r="D311" t="s">
        <v>13</v>
      </c>
      <c r="E311" t="s">
        <v>36</v>
      </c>
      <c r="F311" s="2">
        <v>81.91</v>
      </c>
      <c r="G311">
        <v>2</v>
      </c>
      <c r="H311" s="2">
        <v>172.011</v>
      </c>
      <c r="I311" s="1">
        <v>43529</v>
      </c>
      <c r="J311" t="s">
        <v>20</v>
      </c>
      <c r="K311" s="2">
        <v>163.82</v>
      </c>
      <c r="L311" s="2">
        <v>8.1910000000000007</v>
      </c>
    </row>
    <row r="312" spans="1:12" x14ac:dyDescent="0.25">
      <c r="A312" t="s">
        <v>336</v>
      </c>
      <c r="B312" t="s">
        <v>33</v>
      </c>
      <c r="C312" t="s">
        <v>12</v>
      </c>
      <c r="D312" t="s">
        <v>22</v>
      </c>
      <c r="E312" t="s">
        <v>27</v>
      </c>
      <c r="F312" s="2">
        <v>79.930000000000007</v>
      </c>
      <c r="G312">
        <v>6</v>
      </c>
      <c r="H312" s="2">
        <v>503.55900000000003</v>
      </c>
      <c r="I312" s="1">
        <v>43496</v>
      </c>
      <c r="J312" t="s">
        <v>20</v>
      </c>
      <c r="K312" s="2">
        <v>479.58</v>
      </c>
      <c r="L312" s="2">
        <v>23.978999999999999</v>
      </c>
    </row>
    <row r="313" spans="1:12" x14ac:dyDescent="0.25">
      <c r="A313" t="s">
        <v>337</v>
      </c>
      <c r="B313" t="s">
        <v>17</v>
      </c>
      <c r="C313" t="s">
        <v>12</v>
      </c>
      <c r="D313" t="s">
        <v>22</v>
      </c>
      <c r="E313" t="s">
        <v>36</v>
      </c>
      <c r="F313" s="2">
        <v>69.33</v>
      </c>
      <c r="G313">
        <v>2</v>
      </c>
      <c r="H313" s="2">
        <v>145.59299999999999</v>
      </c>
      <c r="I313" s="1">
        <v>43501</v>
      </c>
      <c r="J313" t="s">
        <v>15</v>
      </c>
      <c r="K313" s="2">
        <v>138.66</v>
      </c>
      <c r="L313" s="2">
        <v>6.9329999999999998</v>
      </c>
    </row>
    <row r="314" spans="1:12" x14ac:dyDescent="0.25">
      <c r="A314" t="s">
        <v>338</v>
      </c>
      <c r="B314" t="s">
        <v>11</v>
      </c>
      <c r="C314" t="s">
        <v>12</v>
      </c>
      <c r="D314" t="s">
        <v>13</v>
      </c>
      <c r="E314" t="s">
        <v>34</v>
      </c>
      <c r="F314" s="2">
        <v>14.23</v>
      </c>
      <c r="G314">
        <v>5</v>
      </c>
      <c r="H314" s="2">
        <v>74.707499999999996</v>
      </c>
      <c r="I314" s="1">
        <v>43497</v>
      </c>
      <c r="J314" t="s">
        <v>24</v>
      </c>
      <c r="K314" s="2">
        <v>71.150000000000006</v>
      </c>
      <c r="L314" s="2">
        <v>3.5575000000000001</v>
      </c>
    </row>
    <row r="315" spans="1:12" x14ac:dyDescent="0.25">
      <c r="A315" t="s">
        <v>339</v>
      </c>
      <c r="B315" t="s">
        <v>11</v>
      </c>
      <c r="C315" t="s">
        <v>12</v>
      </c>
      <c r="D315" t="s">
        <v>13</v>
      </c>
      <c r="E315" t="s">
        <v>14</v>
      </c>
      <c r="F315" s="2">
        <v>15.55</v>
      </c>
      <c r="G315">
        <v>9</v>
      </c>
      <c r="H315" s="2">
        <v>146.94749999999999</v>
      </c>
      <c r="I315" s="1">
        <v>43531</v>
      </c>
      <c r="J315" t="s">
        <v>20</v>
      </c>
      <c r="K315" s="2">
        <v>139.94999999999999</v>
      </c>
      <c r="L315" s="2">
        <v>6.9974999999999996</v>
      </c>
    </row>
    <row r="316" spans="1:12" x14ac:dyDescent="0.25">
      <c r="A316" t="s">
        <v>340</v>
      </c>
      <c r="B316" t="s">
        <v>17</v>
      </c>
      <c r="C316" t="s">
        <v>12</v>
      </c>
      <c r="D316" t="s">
        <v>13</v>
      </c>
      <c r="E316" t="s">
        <v>19</v>
      </c>
      <c r="F316" s="2">
        <v>78.13</v>
      </c>
      <c r="G316">
        <v>10</v>
      </c>
      <c r="H316" s="2">
        <v>820.36500000000001</v>
      </c>
      <c r="I316" s="1">
        <v>43506</v>
      </c>
      <c r="J316" t="s">
        <v>20</v>
      </c>
      <c r="K316" s="2">
        <v>781.3</v>
      </c>
      <c r="L316" s="2">
        <v>39.064999999999998</v>
      </c>
    </row>
    <row r="317" spans="1:12" x14ac:dyDescent="0.25">
      <c r="A317" t="s">
        <v>341</v>
      </c>
      <c r="B317" t="s">
        <v>17</v>
      </c>
      <c r="C317" t="s">
        <v>12</v>
      </c>
      <c r="D317" t="s">
        <v>22</v>
      </c>
      <c r="E317" t="s">
        <v>34</v>
      </c>
      <c r="F317" s="2">
        <v>99.37</v>
      </c>
      <c r="G317">
        <v>2</v>
      </c>
      <c r="H317" s="2">
        <v>208.67699999999999</v>
      </c>
      <c r="I317" s="1">
        <v>43510</v>
      </c>
      <c r="J317" t="s">
        <v>20</v>
      </c>
      <c r="K317" s="2">
        <v>198.74</v>
      </c>
      <c r="L317" s="2">
        <v>9.9369999999999994</v>
      </c>
    </row>
    <row r="318" spans="1:12" x14ac:dyDescent="0.25">
      <c r="A318" t="s">
        <v>342</v>
      </c>
      <c r="B318" t="s">
        <v>17</v>
      </c>
      <c r="C318" t="s">
        <v>12</v>
      </c>
      <c r="D318" t="s">
        <v>13</v>
      </c>
      <c r="E318" t="s">
        <v>34</v>
      </c>
      <c r="F318" s="2">
        <v>21.08</v>
      </c>
      <c r="G318">
        <v>3</v>
      </c>
      <c r="H318" s="2">
        <v>66.402000000000001</v>
      </c>
      <c r="I318" s="1">
        <v>43505</v>
      </c>
      <c r="J318" t="s">
        <v>20</v>
      </c>
      <c r="K318" s="2">
        <v>63.24</v>
      </c>
      <c r="L318" s="2">
        <v>3.1619999999999999</v>
      </c>
    </row>
    <row r="319" spans="1:12" x14ac:dyDescent="0.25">
      <c r="A319" t="s">
        <v>343</v>
      </c>
      <c r="B319" t="s">
        <v>17</v>
      </c>
      <c r="C319" t="s">
        <v>12</v>
      </c>
      <c r="D319" t="s">
        <v>22</v>
      </c>
      <c r="E319" t="s">
        <v>19</v>
      </c>
      <c r="F319" s="2">
        <v>74.790000000000006</v>
      </c>
      <c r="G319">
        <v>5</v>
      </c>
      <c r="H319" s="2">
        <v>392.64749999999998</v>
      </c>
      <c r="I319" s="1">
        <v>43475</v>
      </c>
      <c r="J319" t="s">
        <v>20</v>
      </c>
      <c r="K319" s="2">
        <v>373.95</v>
      </c>
      <c r="L319" s="2">
        <v>18.697500000000002</v>
      </c>
    </row>
    <row r="320" spans="1:12" x14ac:dyDescent="0.25">
      <c r="A320" t="s">
        <v>344</v>
      </c>
      <c r="B320" t="s">
        <v>17</v>
      </c>
      <c r="C320" t="s">
        <v>12</v>
      </c>
      <c r="D320" t="s">
        <v>13</v>
      </c>
      <c r="E320" t="s">
        <v>14</v>
      </c>
      <c r="F320" s="2">
        <v>29.67</v>
      </c>
      <c r="G320">
        <v>7</v>
      </c>
      <c r="H320" s="2">
        <v>218.0745</v>
      </c>
      <c r="I320" s="1">
        <v>43535</v>
      </c>
      <c r="J320" t="s">
        <v>24</v>
      </c>
      <c r="K320" s="2">
        <v>207.69</v>
      </c>
      <c r="L320" s="2">
        <v>10.384499999999999</v>
      </c>
    </row>
    <row r="321" spans="1:12" x14ac:dyDescent="0.25">
      <c r="A321" t="s">
        <v>345</v>
      </c>
      <c r="B321" t="s">
        <v>17</v>
      </c>
      <c r="C321" t="s">
        <v>12</v>
      </c>
      <c r="D321" t="s">
        <v>22</v>
      </c>
      <c r="E321" t="s">
        <v>14</v>
      </c>
      <c r="F321" s="2">
        <v>44.07</v>
      </c>
      <c r="G321">
        <v>4</v>
      </c>
      <c r="H321" s="2">
        <v>185.09399999999999</v>
      </c>
      <c r="I321" s="1">
        <v>43514</v>
      </c>
      <c r="J321" t="s">
        <v>15</v>
      </c>
      <c r="K321" s="2">
        <v>176.28</v>
      </c>
      <c r="L321" s="2">
        <v>8.8140000000000001</v>
      </c>
    </row>
    <row r="322" spans="1:12" x14ac:dyDescent="0.25">
      <c r="A322" t="s">
        <v>346</v>
      </c>
      <c r="B322" t="s">
        <v>17</v>
      </c>
      <c r="C322" t="s">
        <v>18</v>
      </c>
      <c r="D322" t="s">
        <v>13</v>
      </c>
      <c r="E322" t="s">
        <v>34</v>
      </c>
      <c r="F322" s="2">
        <v>22.93</v>
      </c>
      <c r="G322">
        <v>9</v>
      </c>
      <c r="H322" s="2">
        <v>216.6885</v>
      </c>
      <c r="I322" s="1">
        <v>43522</v>
      </c>
      <c r="J322" t="s">
        <v>20</v>
      </c>
      <c r="K322" s="2">
        <v>206.37</v>
      </c>
      <c r="L322" s="2">
        <v>10.3185</v>
      </c>
    </row>
    <row r="323" spans="1:12" x14ac:dyDescent="0.25">
      <c r="A323" t="s">
        <v>347</v>
      </c>
      <c r="B323" t="s">
        <v>17</v>
      </c>
      <c r="C323" t="s">
        <v>18</v>
      </c>
      <c r="D323" t="s">
        <v>13</v>
      </c>
      <c r="E323" t="s">
        <v>14</v>
      </c>
      <c r="F323" s="2">
        <v>39.42</v>
      </c>
      <c r="G323">
        <v>1</v>
      </c>
      <c r="H323" s="2">
        <v>41.390999999999998</v>
      </c>
      <c r="I323" s="1">
        <v>43483</v>
      </c>
      <c r="J323" t="s">
        <v>20</v>
      </c>
      <c r="K323" s="2">
        <v>39.42</v>
      </c>
      <c r="L323" s="2">
        <v>1.9710000000000001</v>
      </c>
    </row>
    <row r="324" spans="1:12" x14ac:dyDescent="0.25">
      <c r="A324" t="s">
        <v>348</v>
      </c>
      <c r="B324" t="s">
        <v>11</v>
      </c>
      <c r="C324" t="s">
        <v>18</v>
      </c>
      <c r="D324" t="s">
        <v>22</v>
      </c>
      <c r="E324" t="s">
        <v>14</v>
      </c>
      <c r="F324" s="2">
        <v>15.26</v>
      </c>
      <c r="G324">
        <v>6</v>
      </c>
      <c r="H324" s="2">
        <v>96.138000000000005</v>
      </c>
      <c r="I324" s="1">
        <v>43511</v>
      </c>
      <c r="J324" t="s">
        <v>15</v>
      </c>
      <c r="K324" s="2">
        <v>91.56</v>
      </c>
      <c r="L324" s="2">
        <v>4.5780000000000003</v>
      </c>
    </row>
    <row r="325" spans="1:12" x14ac:dyDescent="0.25">
      <c r="A325" t="s">
        <v>349</v>
      </c>
      <c r="B325" t="s">
        <v>11</v>
      </c>
      <c r="C325" t="s">
        <v>18</v>
      </c>
      <c r="D325" t="s">
        <v>13</v>
      </c>
      <c r="E325" t="s">
        <v>36</v>
      </c>
      <c r="F325" s="2">
        <v>61.77</v>
      </c>
      <c r="G325">
        <v>5</v>
      </c>
      <c r="H325" s="2">
        <v>324.29250000000002</v>
      </c>
      <c r="I325" s="1">
        <v>43532</v>
      </c>
      <c r="J325" t="s">
        <v>20</v>
      </c>
      <c r="K325" s="2">
        <v>308.85000000000002</v>
      </c>
      <c r="L325" s="2">
        <v>15.442500000000001</v>
      </c>
    </row>
    <row r="326" spans="1:12" x14ac:dyDescent="0.25">
      <c r="A326" t="s">
        <v>350</v>
      </c>
      <c r="B326" t="s">
        <v>11</v>
      </c>
      <c r="C326" t="s">
        <v>18</v>
      </c>
      <c r="D326" t="s">
        <v>22</v>
      </c>
      <c r="E326" t="s">
        <v>23</v>
      </c>
      <c r="F326" s="2">
        <v>21.52</v>
      </c>
      <c r="G326">
        <v>6</v>
      </c>
      <c r="H326" s="2">
        <v>135.57599999999999</v>
      </c>
      <c r="I326" s="1">
        <v>43482</v>
      </c>
      <c r="J326" t="s">
        <v>24</v>
      </c>
      <c r="K326" s="2">
        <v>129.12</v>
      </c>
      <c r="L326" s="2">
        <v>6.4560000000000004</v>
      </c>
    </row>
    <row r="327" spans="1:12" x14ac:dyDescent="0.25">
      <c r="A327" t="s">
        <v>351</v>
      </c>
      <c r="B327" t="s">
        <v>33</v>
      </c>
      <c r="C327" t="s">
        <v>18</v>
      </c>
      <c r="D327" t="s">
        <v>22</v>
      </c>
      <c r="E327" t="s">
        <v>27</v>
      </c>
      <c r="F327" s="2">
        <v>97.74</v>
      </c>
      <c r="G327">
        <v>4</v>
      </c>
      <c r="H327" s="2">
        <v>410.50799999999998</v>
      </c>
      <c r="I327" s="1">
        <v>43536</v>
      </c>
      <c r="J327" t="s">
        <v>15</v>
      </c>
      <c r="K327" s="2">
        <v>390.96</v>
      </c>
      <c r="L327" s="2">
        <v>19.547999999999998</v>
      </c>
    </row>
    <row r="328" spans="1:12" x14ac:dyDescent="0.25">
      <c r="A328" t="s">
        <v>352</v>
      </c>
      <c r="B328" t="s">
        <v>11</v>
      </c>
      <c r="C328" t="s">
        <v>12</v>
      </c>
      <c r="D328" t="s">
        <v>13</v>
      </c>
      <c r="E328" t="s">
        <v>34</v>
      </c>
      <c r="F328" s="2">
        <v>99.78</v>
      </c>
      <c r="G328">
        <v>5</v>
      </c>
      <c r="H328" s="2">
        <v>523.84500000000003</v>
      </c>
      <c r="I328" s="1">
        <v>43533</v>
      </c>
      <c r="J328" t="s">
        <v>20</v>
      </c>
      <c r="K328" s="2">
        <v>498.9</v>
      </c>
      <c r="L328" s="2">
        <v>24.945</v>
      </c>
    </row>
    <row r="329" spans="1:12" x14ac:dyDescent="0.25">
      <c r="A329" t="s">
        <v>353</v>
      </c>
      <c r="B329" t="s">
        <v>17</v>
      </c>
      <c r="C329" t="s">
        <v>12</v>
      </c>
      <c r="D329" t="s">
        <v>13</v>
      </c>
      <c r="E329" t="s">
        <v>34</v>
      </c>
      <c r="F329" s="2">
        <v>94.26</v>
      </c>
      <c r="G329">
        <v>4</v>
      </c>
      <c r="H329" s="2">
        <v>395.892</v>
      </c>
      <c r="I329" s="1">
        <v>43536</v>
      </c>
      <c r="J329" t="s">
        <v>20</v>
      </c>
      <c r="K329" s="2">
        <v>377.04</v>
      </c>
      <c r="L329" s="2">
        <v>18.852</v>
      </c>
    </row>
    <row r="330" spans="1:12" x14ac:dyDescent="0.25">
      <c r="A330" t="s">
        <v>354</v>
      </c>
      <c r="B330" t="s">
        <v>33</v>
      </c>
      <c r="C330" t="s">
        <v>12</v>
      </c>
      <c r="D330" t="s">
        <v>22</v>
      </c>
      <c r="E330" t="s">
        <v>14</v>
      </c>
      <c r="F330" s="2">
        <v>51.13</v>
      </c>
      <c r="G330">
        <v>4</v>
      </c>
      <c r="H330" s="2">
        <v>214.74600000000001</v>
      </c>
      <c r="I330" s="1">
        <v>43490</v>
      </c>
      <c r="J330" t="s">
        <v>24</v>
      </c>
      <c r="K330" s="2">
        <v>204.52</v>
      </c>
      <c r="L330" s="2">
        <v>10.226000000000001</v>
      </c>
    </row>
    <row r="331" spans="1:12" x14ac:dyDescent="0.25">
      <c r="A331" t="s">
        <v>355</v>
      </c>
      <c r="B331" t="s">
        <v>11</v>
      </c>
      <c r="C331" t="s">
        <v>12</v>
      </c>
      <c r="D331" t="s">
        <v>22</v>
      </c>
      <c r="E331" t="s">
        <v>19</v>
      </c>
      <c r="F331" s="2">
        <v>36.36</v>
      </c>
      <c r="G331">
        <v>4</v>
      </c>
      <c r="H331" s="2">
        <v>152.71199999999999</v>
      </c>
      <c r="I331" s="1">
        <v>43549</v>
      </c>
      <c r="J331" t="s">
        <v>20</v>
      </c>
      <c r="K331" s="2">
        <v>145.44</v>
      </c>
      <c r="L331" s="2">
        <v>7.2720000000000002</v>
      </c>
    </row>
    <row r="332" spans="1:12" x14ac:dyDescent="0.25">
      <c r="A332" t="s">
        <v>356</v>
      </c>
      <c r="B332" t="s">
        <v>33</v>
      </c>
      <c r="C332" t="s">
        <v>18</v>
      </c>
      <c r="D332" t="s">
        <v>22</v>
      </c>
      <c r="E332" t="s">
        <v>23</v>
      </c>
      <c r="F332" s="2">
        <v>22.02</v>
      </c>
      <c r="G332">
        <v>9</v>
      </c>
      <c r="H332" s="2">
        <v>208.089</v>
      </c>
      <c r="I332" s="1">
        <v>43503</v>
      </c>
      <c r="J332" t="s">
        <v>20</v>
      </c>
      <c r="K332" s="2">
        <v>198.18</v>
      </c>
      <c r="L332" s="2">
        <v>9.9090000000000007</v>
      </c>
    </row>
    <row r="333" spans="1:12" x14ac:dyDescent="0.25">
      <c r="A333" t="s">
        <v>357</v>
      </c>
      <c r="B333" t="s">
        <v>11</v>
      </c>
      <c r="C333" t="s">
        <v>18</v>
      </c>
      <c r="D333" t="s">
        <v>22</v>
      </c>
      <c r="E333" t="s">
        <v>34</v>
      </c>
      <c r="F333" s="2">
        <v>32.9</v>
      </c>
      <c r="G333">
        <v>3</v>
      </c>
      <c r="H333" s="2">
        <v>103.63500000000001</v>
      </c>
      <c r="I333" s="1">
        <v>43513</v>
      </c>
      <c r="J333" t="s">
        <v>24</v>
      </c>
      <c r="K333" s="2">
        <v>98.7</v>
      </c>
      <c r="L333" s="2">
        <v>4.9349999999999996</v>
      </c>
    </row>
    <row r="334" spans="1:12" x14ac:dyDescent="0.25">
      <c r="A334" t="s">
        <v>358</v>
      </c>
      <c r="B334" t="s">
        <v>11</v>
      </c>
      <c r="C334" t="s">
        <v>18</v>
      </c>
      <c r="D334" t="s">
        <v>22</v>
      </c>
      <c r="E334" t="s">
        <v>36</v>
      </c>
      <c r="F334" s="2">
        <v>77.02</v>
      </c>
      <c r="G334">
        <v>5</v>
      </c>
      <c r="H334" s="2">
        <v>404.35500000000002</v>
      </c>
      <c r="I334" s="1">
        <v>43499</v>
      </c>
      <c r="J334" t="s">
        <v>20</v>
      </c>
      <c r="K334" s="2">
        <v>385.1</v>
      </c>
      <c r="L334" s="2">
        <v>19.254999999999999</v>
      </c>
    </row>
    <row r="335" spans="1:12" x14ac:dyDescent="0.25">
      <c r="A335" t="s">
        <v>359</v>
      </c>
      <c r="B335" t="s">
        <v>11</v>
      </c>
      <c r="C335" t="s">
        <v>12</v>
      </c>
      <c r="D335" t="s">
        <v>22</v>
      </c>
      <c r="E335" t="s">
        <v>34</v>
      </c>
      <c r="F335" s="2">
        <v>23.48</v>
      </c>
      <c r="G335">
        <v>2</v>
      </c>
      <c r="H335" s="2">
        <v>49.308</v>
      </c>
      <c r="I335" s="1">
        <v>43538</v>
      </c>
      <c r="J335" t="s">
        <v>24</v>
      </c>
      <c r="K335" s="2">
        <v>46.96</v>
      </c>
      <c r="L335" s="2">
        <v>2.3479999999999999</v>
      </c>
    </row>
    <row r="336" spans="1:12" x14ac:dyDescent="0.25">
      <c r="A336" t="s">
        <v>360</v>
      </c>
      <c r="B336" t="s">
        <v>17</v>
      </c>
      <c r="C336" t="s">
        <v>12</v>
      </c>
      <c r="D336" t="s">
        <v>22</v>
      </c>
      <c r="E336" t="s">
        <v>27</v>
      </c>
      <c r="F336" s="2">
        <v>14.7</v>
      </c>
      <c r="G336">
        <v>5</v>
      </c>
      <c r="H336" s="2">
        <v>77.174999999999997</v>
      </c>
      <c r="I336" s="1">
        <v>43548</v>
      </c>
      <c r="J336" t="s">
        <v>15</v>
      </c>
      <c r="K336" s="2">
        <v>73.5</v>
      </c>
      <c r="L336" s="2">
        <v>3.6749999999999998</v>
      </c>
    </row>
    <row r="337" spans="1:12" x14ac:dyDescent="0.25">
      <c r="A337" t="s">
        <v>361</v>
      </c>
      <c r="B337" t="s">
        <v>11</v>
      </c>
      <c r="C337" t="s">
        <v>12</v>
      </c>
      <c r="D337" t="s">
        <v>13</v>
      </c>
      <c r="E337" t="s">
        <v>19</v>
      </c>
      <c r="F337" s="2">
        <v>28.45</v>
      </c>
      <c r="G337">
        <v>5</v>
      </c>
      <c r="H337" s="2">
        <v>149.36250000000001</v>
      </c>
      <c r="I337" s="1">
        <v>43545</v>
      </c>
      <c r="J337" t="s">
        <v>24</v>
      </c>
      <c r="K337" s="2">
        <v>142.25</v>
      </c>
      <c r="L337" s="2">
        <v>7.1124999999999998</v>
      </c>
    </row>
    <row r="338" spans="1:12" x14ac:dyDescent="0.25">
      <c r="A338" t="s">
        <v>362</v>
      </c>
      <c r="B338" t="s">
        <v>11</v>
      </c>
      <c r="C338" t="s">
        <v>18</v>
      </c>
      <c r="D338" t="s">
        <v>22</v>
      </c>
      <c r="E338" t="s">
        <v>36</v>
      </c>
      <c r="F338" s="2">
        <v>76.400000000000006</v>
      </c>
      <c r="G338">
        <v>9</v>
      </c>
      <c r="H338" s="2">
        <v>721.98</v>
      </c>
      <c r="I338" s="1">
        <v>43543</v>
      </c>
      <c r="J338" t="s">
        <v>15</v>
      </c>
      <c r="K338" s="2">
        <v>687.6</v>
      </c>
      <c r="L338" s="2">
        <v>34.380000000000003</v>
      </c>
    </row>
    <row r="339" spans="1:12" x14ac:dyDescent="0.25">
      <c r="A339" t="s">
        <v>363</v>
      </c>
      <c r="B339" t="s">
        <v>33</v>
      </c>
      <c r="C339" t="s">
        <v>18</v>
      </c>
      <c r="D339" t="s">
        <v>13</v>
      </c>
      <c r="E339" t="s">
        <v>27</v>
      </c>
      <c r="F339" s="2">
        <v>57.95</v>
      </c>
      <c r="G339">
        <v>6</v>
      </c>
      <c r="H339" s="2">
        <v>365.08499999999998</v>
      </c>
      <c r="I339" s="1">
        <v>43520</v>
      </c>
      <c r="J339" t="s">
        <v>20</v>
      </c>
      <c r="K339" s="2">
        <v>347.7</v>
      </c>
      <c r="L339" s="2">
        <v>17.385000000000002</v>
      </c>
    </row>
    <row r="340" spans="1:12" x14ac:dyDescent="0.25">
      <c r="A340" t="s">
        <v>364</v>
      </c>
      <c r="B340" t="s">
        <v>17</v>
      </c>
      <c r="C340" t="s">
        <v>18</v>
      </c>
      <c r="D340" t="s">
        <v>13</v>
      </c>
      <c r="E340" t="s">
        <v>19</v>
      </c>
      <c r="F340" s="2">
        <v>47.65</v>
      </c>
      <c r="G340">
        <v>3</v>
      </c>
      <c r="H340" s="2">
        <v>150.0975</v>
      </c>
      <c r="I340" s="1">
        <v>43552</v>
      </c>
      <c r="J340" t="s">
        <v>24</v>
      </c>
      <c r="K340" s="2">
        <v>142.94999999999999</v>
      </c>
      <c r="L340" s="2">
        <v>7.1475</v>
      </c>
    </row>
    <row r="341" spans="1:12" x14ac:dyDescent="0.25">
      <c r="A341" t="s">
        <v>365</v>
      </c>
      <c r="B341" t="s">
        <v>33</v>
      </c>
      <c r="C341" t="s">
        <v>12</v>
      </c>
      <c r="D341" t="s">
        <v>13</v>
      </c>
      <c r="E341" t="s">
        <v>34</v>
      </c>
      <c r="F341" s="2">
        <v>42.82</v>
      </c>
      <c r="G341">
        <v>9</v>
      </c>
      <c r="H341" s="2">
        <v>404.649</v>
      </c>
      <c r="I341" s="1">
        <v>43501</v>
      </c>
      <c r="J341" t="s">
        <v>24</v>
      </c>
      <c r="K341" s="2">
        <v>385.38</v>
      </c>
      <c r="L341" s="2">
        <v>19.268999999999998</v>
      </c>
    </row>
    <row r="342" spans="1:12" x14ac:dyDescent="0.25">
      <c r="A342" t="s">
        <v>366</v>
      </c>
      <c r="B342" t="s">
        <v>33</v>
      </c>
      <c r="C342" t="s">
        <v>12</v>
      </c>
      <c r="D342" t="s">
        <v>22</v>
      </c>
      <c r="E342" t="s">
        <v>19</v>
      </c>
      <c r="F342" s="2">
        <v>48.09</v>
      </c>
      <c r="G342">
        <v>3</v>
      </c>
      <c r="H342" s="2">
        <v>151.48349999999999</v>
      </c>
      <c r="I342" s="1">
        <v>43506</v>
      </c>
      <c r="J342" t="s">
        <v>24</v>
      </c>
      <c r="K342" s="2">
        <v>144.27000000000001</v>
      </c>
      <c r="L342" s="2">
        <v>7.2134999999999998</v>
      </c>
    </row>
    <row r="343" spans="1:12" x14ac:dyDescent="0.25">
      <c r="A343" t="s">
        <v>367</v>
      </c>
      <c r="B343" t="s">
        <v>33</v>
      </c>
      <c r="C343" t="s">
        <v>12</v>
      </c>
      <c r="D343" t="s">
        <v>13</v>
      </c>
      <c r="E343" t="s">
        <v>14</v>
      </c>
      <c r="F343" s="2">
        <v>55.97</v>
      </c>
      <c r="G343">
        <v>7</v>
      </c>
      <c r="H343" s="2">
        <v>411.37950000000001</v>
      </c>
      <c r="I343" s="1">
        <v>43529</v>
      </c>
      <c r="J343" t="s">
        <v>15</v>
      </c>
      <c r="K343" s="2">
        <v>391.79</v>
      </c>
      <c r="L343" s="2">
        <v>19.589500000000001</v>
      </c>
    </row>
    <row r="344" spans="1:12" x14ac:dyDescent="0.25">
      <c r="A344" t="s">
        <v>368</v>
      </c>
      <c r="B344" t="s">
        <v>33</v>
      </c>
      <c r="C344" t="s">
        <v>12</v>
      </c>
      <c r="D344" t="s">
        <v>13</v>
      </c>
      <c r="E344" t="s">
        <v>14</v>
      </c>
      <c r="F344" s="2">
        <v>76.900000000000006</v>
      </c>
      <c r="G344">
        <v>7</v>
      </c>
      <c r="H344" s="2">
        <v>565.21500000000003</v>
      </c>
      <c r="I344" s="1">
        <v>43511</v>
      </c>
      <c r="J344" t="s">
        <v>20</v>
      </c>
      <c r="K344" s="2">
        <v>538.29999999999995</v>
      </c>
      <c r="L344" s="2">
        <v>26.914999999999999</v>
      </c>
    </row>
    <row r="345" spans="1:12" x14ac:dyDescent="0.25">
      <c r="A345" t="s">
        <v>369</v>
      </c>
      <c r="B345" t="s">
        <v>17</v>
      </c>
      <c r="C345" t="s">
        <v>18</v>
      </c>
      <c r="D345" t="s">
        <v>13</v>
      </c>
      <c r="E345" t="s">
        <v>34</v>
      </c>
      <c r="F345" s="2">
        <v>97.03</v>
      </c>
      <c r="G345">
        <v>5</v>
      </c>
      <c r="H345" s="2">
        <v>509.40750000000003</v>
      </c>
      <c r="I345" s="1">
        <v>43495</v>
      </c>
      <c r="J345" t="s">
        <v>15</v>
      </c>
      <c r="K345" s="2">
        <v>485.15</v>
      </c>
      <c r="L345" s="2">
        <v>24.2575</v>
      </c>
    </row>
    <row r="346" spans="1:12" x14ac:dyDescent="0.25">
      <c r="A346" t="s">
        <v>370</v>
      </c>
      <c r="B346" t="s">
        <v>11</v>
      </c>
      <c r="C346" t="s">
        <v>18</v>
      </c>
      <c r="D346" t="s">
        <v>22</v>
      </c>
      <c r="E346" t="s">
        <v>27</v>
      </c>
      <c r="F346" s="2">
        <v>44.65</v>
      </c>
      <c r="G346">
        <v>3</v>
      </c>
      <c r="H346" s="2">
        <v>140.64750000000001</v>
      </c>
      <c r="I346" s="1">
        <v>43510</v>
      </c>
      <c r="J346" t="s">
        <v>20</v>
      </c>
      <c r="K346" s="2">
        <v>133.94999999999999</v>
      </c>
      <c r="L346" s="2">
        <v>6.6974999999999998</v>
      </c>
    </row>
    <row r="347" spans="1:12" x14ac:dyDescent="0.25">
      <c r="A347" t="s">
        <v>371</v>
      </c>
      <c r="B347" t="s">
        <v>11</v>
      </c>
      <c r="C347" t="s">
        <v>18</v>
      </c>
      <c r="D347" t="s">
        <v>13</v>
      </c>
      <c r="E347" t="s">
        <v>36</v>
      </c>
      <c r="F347" s="2">
        <v>77.930000000000007</v>
      </c>
      <c r="G347">
        <v>9</v>
      </c>
      <c r="H347" s="2">
        <v>736.43849999999998</v>
      </c>
      <c r="I347" s="1">
        <v>43523</v>
      </c>
      <c r="J347" t="s">
        <v>15</v>
      </c>
      <c r="K347" s="2">
        <v>701.37</v>
      </c>
      <c r="L347" s="2">
        <v>35.0685</v>
      </c>
    </row>
    <row r="348" spans="1:12" x14ac:dyDescent="0.25">
      <c r="A348" t="s">
        <v>372</v>
      </c>
      <c r="B348" t="s">
        <v>11</v>
      </c>
      <c r="C348" t="s">
        <v>12</v>
      </c>
      <c r="D348" t="s">
        <v>22</v>
      </c>
      <c r="E348" t="s">
        <v>19</v>
      </c>
      <c r="F348" s="2">
        <v>71.95</v>
      </c>
      <c r="G348">
        <v>1</v>
      </c>
      <c r="H348" s="2">
        <v>75.547499999999999</v>
      </c>
      <c r="I348" s="1">
        <v>43500</v>
      </c>
      <c r="J348" t="s">
        <v>20</v>
      </c>
      <c r="K348" s="2">
        <v>71.95</v>
      </c>
      <c r="L348" s="2">
        <v>3.5975000000000001</v>
      </c>
    </row>
    <row r="349" spans="1:12" x14ac:dyDescent="0.25">
      <c r="A349" t="s">
        <v>373</v>
      </c>
      <c r="B349" t="s">
        <v>17</v>
      </c>
      <c r="C349" t="s">
        <v>12</v>
      </c>
      <c r="D349" t="s">
        <v>13</v>
      </c>
      <c r="E349" t="s">
        <v>23</v>
      </c>
      <c r="F349" s="2">
        <v>89.25</v>
      </c>
      <c r="G349">
        <v>8</v>
      </c>
      <c r="H349" s="2">
        <v>749.7</v>
      </c>
      <c r="I349" s="1">
        <v>43485</v>
      </c>
      <c r="J349" t="s">
        <v>20</v>
      </c>
      <c r="K349" s="2">
        <v>714</v>
      </c>
      <c r="L349" s="2">
        <v>35.700000000000003</v>
      </c>
    </row>
    <row r="350" spans="1:12" x14ac:dyDescent="0.25">
      <c r="A350" t="s">
        <v>374</v>
      </c>
      <c r="B350" t="s">
        <v>11</v>
      </c>
      <c r="C350" t="s">
        <v>18</v>
      </c>
      <c r="D350" t="s">
        <v>22</v>
      </c>
      <c r="E350" t="s">
        <v>19</v>
      </c>
      <c r="F350" s="2">
        <v>26.02</v>
      </c>
      <c r="G350">
        <v>7</v>
      </c>
      <c r="H350" s="2">
        <v>191.24700000000001</v>
      </c>
      <c r="I350" s="1">
        <v>43552</v>
      </c>
      <c r="J350" t="s">
        <v>20</v>
      </c>
      <c r="K350" s="2">
        <v>182.14</v>
      </c>
      <c r="L350" s="2">
        <v>9.1069999999999993</v>
      </c>
    </row>
    <row r="351" spans="1:12" x14ac:dyDescent="0.25">
      <c r="A351" t="s">
        <v>375</v>
      </c>
      <c r="B351" t="s">
        <v>33</v>
      </c>
      <c r="C351" t="s">
        <v>18</v>
      </c>
      <c r="D351" t="s">
        <v>13</v>
      </c>
      <c r="E351" t="s">
        <v>14</v>
      </c>
      <c r="F351" s="2">
        <v>13.5</v>
      </c>
      <c r="G351">
        <v>10</v>
      </c>
      <c r="H351" s="2">
        <v>141.75</v>
      </c>
      <c r="I351" s="1">
        <v>43523</v>
      </c>
      <c r="J351" t="s">
        <v>24</v>
      </c>
      <c r="K351" s="2">
        <v>135</v>
      </c>
      <c r="L351" s="2">
        <v>6.75</v>
      </c>
    </row>
    <row r="352" spans="1:12" x14ac:dyDescent="0.25">
      <c r="A352" t="s">
        <v>376</v>
      </c>
      <c r="B352" t="s">
        <v>17</v>
      </c>
      <c r="C352" t="s">
        <v>12</v>
      </c>
      <c r="D352" t="s">
        <v>13</v>
      </c>
      <c r="E352" t="s">
        <v>36</v>
      </c>
      <c r="F352" s="2">
        <v>99.3</v>
      </c>
      <c r="G352">
        <v>10</v>
      </c>
      <c r="H352" s="2">
        <v>1042.6500000000001</v>
      </c>
      <c r="I352" s="1">
        <v>43511</v>
      </c>
      <c r="J352" t="s">
        <v>24</v>
      </c>
      <c r="K352" s="2">
        <v>993</v>
      </c>
      <c r="L352" s="2">
        <v>49.65</v>
      </c>
    </row>
    <row r="353" spans="1:12" x14ac:dyDescent="0.25">
      <c r="A353" t="s">
        <v>377</v>
      </c>
      <c r="B353" t="s">
        <v>11</v>
      </c>
      <c r="C353" t="s">
        <v>18</v>
      </c>
      <c r="D353" t="s">
        <v>22</v>
      </c>
      <c r="E353" t="s">
        <v>19</v>
      </c>
      <c r="F353" s="2">
        <v>51.69</v>
      </c>
      <c r="G353">
        <v>7</v>
      </c>
      <c r="H353" s="2">
        <v>379.92149999999998</v>
      </c>
      <c r="I353" s="1">
        <v>43491</v>
      </c>
      <c r="J353" t="s">
        <v>20</v>
      </c>
      <c r="K353" s="2">
        <v>361.83</v>
      </c>
      <c r="L353" s="2">
        <v>18.0915</v>
      </c>
    </row>
    <row r="354" spans="1:12" x14ac:dyDescent="0.25">
      <c r="A354" t="s">
        <v>378</v>
      </c>
      <c r="B354" t="s">
        <v>33</v>
      </c>
      <c r="C354" t="s">
        <v>12</v>
      </c>
      <c r="D354" t="s">
        <v>13</v>
      </c>
      <c r="E354" t="s">
        <v>36</v>
      </c>
      <c r="F354" s="2">
        <v>54.73</v>
      </c>
      <c r="G354">
        <v>7</v>
      </c>
      <c r="H354" s="2">
        <v>402.26549999999997</v>
      </c>
      <c r="I354" s="1">
        <v>43538</v>
      </c>
      <c r="J354" t="s">
        <v>24</v>
      </c>
      <c r="K354" s="2">
        <v>383.11</v>
      </c>
      <c r="L354" s="2">
        <v>19.1555</v>
      </c>
    </row>
    <row r="355" spans="1:12" x14ac:dyDescent="0.25">
      <c r="A355" t="s">
        <v>379</v>
      </c>
      <c r="B355" t="s">
        <v>33</v>
      </c>
      <c r="C355" t="s">
        <v>12</v>
      </c>
      <c r="D355" t="s">
        <v>22</v>
      </c>
      <c r="E355" t="s">
        <v>23</v>
      </c>
      <c r="F355" s="2">
        <v>27</v>
      </c>
      <c r="G355">
        <v>9</v>
      </c>
      <c r="H355" s="2">
        <v>255.15</v>
      </c>
      <c r="I355" s="1">
        <v>43526</v>
      </c>
      <c r="J355" t="s">
        <v>20</v>
      </c>
      <c r="K355" s="2">
        <v>243</v>
      </c>
      <c r="L355" s="2">
        <v>12.15</v>
      </c>
    </row>
    <row r="356" spans="1:12" x14ac:dyDescent="0.25">
      <c r="A356" t="s">
        <v>380</v>
      </c>
      <c r="B356" t="s">
        <v>17</v>
      </c>
      <c r="C356" t="s">
        <v>18</v>
      </c>
      <c r="D356" t="s">
        <v>13</v>
      </c>
      <c r="E356" t="s">
        <v>19</v>
      </c>
      <c r="F356" s="2">
        <v>30.24</v>
      </c>
      <c r="G356">
        <v>1</v>
      </c>
      <c r="H356" s="2">
        <v>31.751999999999999</v>
      </c>
      <c r="I356" s="1">
        <v>43528</v>
      </c>
      <c r="J356" t="s">
        <v>20</v>
      </c>
      <c r="K356" s="2">
        <v>30.24</v>
      </c>
      <c r="L356" s="2">
        <v>1.512</v>
      </c>
    </row>
    <row r="357" spans="1:12" x14ac:dyDescent="0.25">
      <c r="A357" t="s">
        <v>381</v>
      </c>
      <c r="B357" t="s">
        <v>33</v>
      </c>
      <c r="C357" t="s">
        <v>12</v>
      </c>
      <c r="D357" t="s">
        <v>13</v>
      </c>
      <c r="E357" t="s">
        <v>34</v>
      </c>
      <c r="F357" s="2">
        <v>89.14</v>
      </c>
      <c r="G357">
        <v>4</v>
      </c>
      <c r="H357" s="2">
        <v>374.38799999999998</v>
      </c>
      <c r="I357" s="1">
        <v>43472</v>
      </c>
      <c r="J357" t="s">
        <v>24</v>
      </c>
      <c r="K357" s="2">
        <v>356.56</v>
      </c>
      <c r="L357" s="2">
        <v>17.827999999999999</v>
      </c>
    </row>
    <row r="358" spans="1:12" x14ac:dyDescent="0.25">
      <c r="A358" t="s">
        <v>382</v>
      </c>
      <c r="B358" t="s">
        <v>17</v>
      </c>
      <c r="C358" t="s">
        <v>18</v>
      </c>
      <c r="D358" t="s">
        <v>13</v>
      </c>
      <c r="E358" t="s">
        <v>36</v>
      </c>
      <c r="F358" s="2">
        <v>37.549999999999997</v>
      </c>
      <c r="G358">
        <v>10</v>
      </c>
      <c r="H358" s="2">
        <v>394.27499999999998</v>
      </c>
      <c r="I358" s="1">
        <v>43532</v>
      </c>
      <c r="J358" t="s">
        <v>24</v>
      </c>
      <c r="K358" s="2">
        <v>375.5</v>
      </c>
      <c r="L358" s="2">
        <v>18.774999999999999</v>
      </c>
    </row>
    <row r="359" spans="1:12" x14ac:dyDescent="0.25">
      <c r="A359" t="s">
        <v>383</v>
      </c>
      <c r="B359" t="s">
        <v>17</v>
      </c>
      <c r="C359" t="s">
        <v>18</v>
      </c>
      <c r="D359" t="s">
        <v>13</v>
      </c>
      <c r="E359" t="s">
        <v>27</v>
      </c>
      <c r="F359" s="2">
        <v>95.44</v>
      </c>
      <c r="G359">
        <v>10</v>
      </c>
      <c r="H359" s="2">
        <v>1002.12</v>
      </c>
      <c r="I359" s="1">
        <v>43474</v>
      </c>
      <c r="J359" t="s">
        <v>20</v>
      </c>
      <c r="K359" s="2">
        <v>954.4</v>
      </c>
      <c r="L359" s="2">
        <v>47.72</v>
      </c>
    </row>
    <row r="360" spans="1:12" x14ac:dyDescent="0.25">
      <c r="A360" t="s">
        <v>384</v>
      </c>
      <c r="B360" t="s">
        <v>33</v>
      </c>
      <c r="C360" t="s">
        <v>18</v>
      </c>
      <c r="D360" t="s">
        <v>22</v>
      </c>
      <c r="E360" t="s">
        <v>19</v>
      </c>
      <c r="F360" s="2">
        <v>27.5</v>
      </c>
      <c r="G360">
        <v>3</v>
      </c>
      <c r="H360" s="2">
        <v>86.625</v>
      </c>
      <c r="I360" s="1">
        <v>43525</v>
      </c>
      <c r="J360" t="s">
        <v>15</v>
      </c>
      <c r="K360" s="2">
        <v>82.5</v>
      </c>
      <c r="L360" s="2">
        <v>4.125</v>
      </c>
    </row>
    <row r="361" spans="1:12" x14ac:dyDescent="0.25">
      <c r="A361" t="s">
        <v>385</v>
      </c>
      <c r="B361" t="s">
        <v>33</v>
      </c>
      <c r="C361" t="s">
        <v>18</v>
      </c>
      <c r="D361" t="s">
        <v>22</v>
      </c>
      <c r="E361" t="s">
        <v>27</v>
      </c>
      <c r="F361" s="2">
        <v>74.97</v>
      </c>
      <c r="G361">
        <v>1</v>
      </c>
      <c r="H361" s="2">
        <v>78.718500000000006</v>
      </c>
      <c r="I361" s="1">
        <v>43540</v>
      </c>
      <c r="J361" t="s">
        <v>20</v>
      </c>
      <c r="K361" s="2">
        <v>74.97</v>
      </c>
      <c r="L361" s="2">
        <v>3.7484999999999999</v>
      </c>
    </row>
    <row r="362" spans="1:12" x14ac:dyDescent="0.25">
      <c r="A362" t="s">
        <v>386</v>
      </c>
      <c r="B362" t="s">
        <v>11</v>
      </c>
      <c r="C362" t="s">
        <v>12</v>
      </c>
      <c r="D362" t="s">
        <v>22</v>
      </c>
      <c r="E362" t="s">
        <v>34</v>
      </c>
      <c r="F362" s="2">
        <v>80.959999999999994</v>
      </c>
      <c r="G362">
        <v>8</v>
      </c>
      <c r="H362" s="2">
        <v>680.06399999999996</v>
      </c>
      <c r="I362" s="1">
        <v>43513</v>
      </c>
      <c r="J362" t="s">
        <v>24</v>
      </c>
      <c r="K362" s="2">
        <v>647.67999999999995</v>
      </c>
      <c r="L362" s="2">
        <v>32.384</v>
      </c>
    </row>
    <row r="363" spans="1:12" x14ac:dyDescent="0.25">
      <c r="A363" t="s">
        <v>387</v>
      </c>
      <c r="B363" t="s">
        <v>17</v>
      </c>
      <c r="C363" t="s">
        <v>18</v>
      </c>
      <c r="D363" t="s">
        <v>13</v>
      </c>
      <c r="E363" t="s">
        <v>34</v>
      </c>
      <c r="F363" s="2">
        <v>94.47</v>
      </c>
      <c r="G363">
        <v>8</v>
      </c>
      <c r="H363" s="2">
        <v>793.548</v>
      </c>
      <c r="I363" s="1">
        <v>43523</v>
      </c>
      <c r="J363" t="s">
        <v>20</v>
      </c>
      <c r="K363" s="2">
        <v>755.76</v>
      </c>
      <c r="L363" s="2">
        <v>37.787999999999997</v>
      </c>
    </row>
    <row r="364" spans="1:12" x14ac:dyDescent="0.25">
      <c r="A364" t="s">
        <v>388</v>
      </c>
      <c r="B364" t="s">
        <v>17</v>
      </c>
      <c r="C364" t="s">
        <v>18</v>
      </c>
      <c r="D364" t="s">
        <v>22</v>
      </c>
      <c r="E364" t="s">
        <v>34</v>
      </c>
      <c r="F364" s="2">
        <v>99.79</v>
      </c>
      <c r="G364">
        <v>2</v>
      </c>
      <c r="H364" s="2">
        <v>209.559</v>
      </c>
      <c r="I364" s="1">
        <v>43531</v>
      </c>
      <c r="J364" t="s">
        <v>15</v>
      </c>
      <c r="K364" s="2">
        <v>199.58</v>
      </c>
      <c r="L364" s="2">
        <v>9.9789999999999992</v>
      </c>
    </row>
    <row r="365" spans="1:12" x14ac:dyDescent="0.25">
      <c r="A365" t="s">
        <v>389</v>
      </c>
      <c r="B365" t="s">
        <v>11</v>
      </c>
      <c r="C365" t="s">
        <v>18</v>
      </c>
      <c r="D365" t="s">
        <v>22</v>
      </c>
      <c r="E365" t="s">
        <v>23</v>
      </c>
      <c r="F365" s="2">
        <v>73.22</v>
      </c>
      <c r="G365">
        <v>6</v>
      </c>
      <c r="H365" s="2">
        <v>461.286</v>
      </c>
      <c r="I365" s="1">
        <v>43486</v>
      </c>
      <c r="J365" t="s">
        <v>20</v>
      </c>
      <c r="K365" s="2">
        <v>439.32</v>
      </c>
      <c r="L365" s="2">
        <v>21.966000000000001</v>
      </c>
    </row>
    <row r="366" spans="1:12" x14ac:dyDescent="0.25">
      <c r="A366" t="s">
        <v>390</v>
      </c>
      <c r="B366" t="s">
        <v>17</v>
      </c>
      <c r="C366" t="s">
        <v>18</v>
      </c>
      <c r="D366" t="s">
        <v>13</v>
      </c>
      <c r="E366" t="s">
        <v>34</v>
      </c>
      <c r="F366" s="2">
        <v>41.24</v>
      </c>
      <c r="G366">
        <v>4</v>
      </c>
      <c r="H366" s="2">
        <v>173.208</v>
      </c>
      <c r="I366" s="1">
        <v>43515</v>
      </c>
      <c r="J366" t="s">
        <v>20</v>
      </c>
      <c r="K366" s="2">
        <v>164.96</v>
      </c>
      <c r="L366" s="2">
        <v>8.2479999999999993</v>
      </c>
    </row>
    <row r="367" spans="1:12" x14ac:dyDescent="0.25">
      <c r="A367" t="s">
        <v>391</v>
      </c>
      <c r="B367" t="s">
        <v>17</v>
      </c>
      <c r="C367" t="s">
        <v>18</v>
      </c>
      <c r="D367" t="s">
        <v>13</v>
      </c>
      <c r="E367" t="s">
        <v>36</v>
      </c>
      <c r="F367" s="2">
        <v>81.680000000000007</v>
      </c>
      <c r="G367">
        <v>4</v>
      </c>
      <c r="H367" s="2">
        <v>343.05599999999998</v>
      </c>
      <c r="I367" s="1">
        <v>43471</v>
      </c>
      <c r="J367" t="s">
        <v>20</v>
      </c>
      <c r="K367" s="2">
        <v>326.72000000000003</v>
      </c>
      <c r="L367" s="2">
        <v>16.335999999999999</v>
      </c>
    </row>
    <row r="368" spans="1:12" x14ac:dyDescent="0.25">
      <c r="A368" t="s">
        <v>392</v>
      </c>
      <c r="B368" t="s">
        <v>17</v>
      </c>
      <c r="C368" t="s">
        <v>18</v>
      </c>
      <c r="D368" t="s">
        <v>13</v>
      </c>
      <c r="E368" t="s">
        <v>19</v>
      </c>
      <c r="F368" s="2">
        <v>51.32</v>
      </c>
      <c r="G368">
        <v>9</v>
      </c>
      <c r="H368" s="2">
        <v>484.97399999999999</v>
      </c>
      <c r="I368" s="1">
        <v>43538</v>
      </c>
      <c r="J368" t="s">
        <v>20</v>
      </c>
      <c r="K368" s="2">
        <v>461.88</v>
      </c>
      <c r="L368" s="2">
        <v>23.094000000000001</v>
      </c>
    </row>
    <row r="369" spans="1:12" x14ac:dyDescent="0.25">
      <c r="A369" t="s">
        <v>393</v>
      </c>
      <c r="B369" t="s">
        <v>11</v>
      </c>
      <c r="C369" t="s">
        <v>12</v>
      </c>
      <c r="D369" t="s">
        <v>22</v>
      </c>
      <c r="E369" t="s">
        <v>23</v>
      </c>
      <c r="F369" s="2">
        <v>65.94</v>
      </c>
      <c r="G369">
        <v>4</v>
      </c>
      <c r="H369" s="2">
        <v>276.94799999999998</v>
      </c>
      <c r="I369" s="1">
        <v>43548</v>
      </c>
      <c r="J369" t="s">
        <v>20</v>
      </c>
      <c r="K369" s="2">
        <v>263.76</v>
      </c>
      <c r="L369" s="2">
        <v>13.188000000000001</v>
      </c>
    </row>
    <row r="370" spans="1:12" x14ac:dyDescent="0.25">
      <c r="A370" t="s">
        <v>394</v>
      </c>
      <c r="B370" t="s">
        <v>17</v>
      </c>
      <c r="C370" t="s">
        <v>18</v>
      </c>
      <c r="D370" t="s">
        <v>13</v>
      </c>
      <c r="E370" t="s">
        <v>27</v>
      </c>
      <c r="F370" s="2">
        <v>14.36</v>
      </c>
      <c r="G370">
        <v>10</v>
      </c>
      <c r="H370" s="2">
        <v>150.78</v>
      </c>
      <c r="I370" s="1">
        <v>43492</v>
      </c>
      <c r="J370" t="s">
        <v>20</v>
      </c>
      <c r="K370" s="2">
        <v>143.6</v>
      </c>
      <c r="L370" s="2">
        <v>7.18</v>
      </c>
    </row>
    <row r="371" spans="1:12" x14ac:dyDescent="0.25">
      <c r="A371" t="s">
        <v>395</v>
      </c>
      <c r="B371" t="s">
        <v>11</v>
      </c>
      <c r="C371" t="s">
        <v>12</v>
      </c>
      <c r="D371" t="s">
        <v>22</v>
      </c>
      <c r="E371" t="s">
        <v>19</v>
      </c>
      <c r="F371" s="2">
        <v>21.5</v>
      </c>
      <c r="G371">
        <v>9</v>
      </c>
      <c r="H371" s="2">
        <v>203.17500000000001</v>
      </c>
      <c r="I371" s="1">
        <v>43530</v>
      </c>
      <c r="J371" t="s">
        <v>24</v>
      </c>
      <c r="K371" s="2">
        <v>193.5</v>
      </c>
      <c r="L371" s="2">
        <v>9.6750000000000007</v>
      </c>
    </row>
    <row r="372" spans="1:12" x14ac:dyDescent="0.25">
      <c r="A372" t="s">
        <v>396</v>
      </c>
      <c r="B372" t="s">
        <v>33</v>
      </c>
      <c r="C372" t="s">
        <v>12</v>
      </c>
      <c r="D372" t="s">
        <v>13</v>
      </c>
      <c r="E372" t="s">
        <v>19</v>
      </c>
      <c r="F372" s="2">
        <v>26.26</v>
      </c>
      <c r="G372">
        <v>7</v>
      </c>
      <c r="H372" s="2">
        <v>193.011</v>
      </c>
      <c r="I372" s="1">
        <v>43498</v>
      </c>
      <c r="J372" t="s">
        <v>20</v>
      </c>
      <c r="K372" s="2">
        <v>183.82</v>
      </c>
      <c r="L372" s="2">
        <v>9.1910000000000007</v>
      </c>
    </row>
    <row r="373" spans="1:12" x14ac:dyDescent="0.25">
      <c r="A373" t="s">
        <v>397</v>
      </c>
      <c r="B373" t="s">
        <v>33</v>
      </c>
      <c r="C373" t="s">
        <v>18</v>
      </c>
      <c r="D373" t="s">
        <v>13</v>
      </c>
      <c r="E373" t="s">
        <v>36</v>
      </c>
      <c r="F373" s="2">
        <v>60.96</v>
      </c>
      <c r="G373">
        <v>2</v>
      </c>
      <c r="H373" s="2">
        <v>128.01599999999999</v>
      </c>
      <c r="I373" s="1">
        <v>43490</v>
      </c>
      <c r="J373" t="s">
        <v>24</v>
      </c>
      <c r="K373" s="2">
        <v>121.92</v>
      </c>
      <c r="L373" s="2">
        <v>6.0960000000000001</v>
      </c>
    </row>
    <row r="374" spans="1:12" x14ac:dyDescent="0.25">
      <c r="A374" t="s">
        <v>398</v>
      </c>
      <c r="B374" t="s">
        <v>17</v>
      </c>
      <c r="C374" t="s">
        <v>18</v>
      </c>
      <c r="D374" t="s">
        <v>13</v>
      </c>
      <c r="E374" t="s">
        <v>23</v>
      </c>
      <c r="F374" s="2">
        <v>70.11</v>
      </c>
      <c r="G374">
        <v>6</v>
      </c>
      <c r="H374" s="2">
        <v>441.69299999999998</v>
      </c>
      <c r="I374" s="1">
        <v>43538</v>
      </c>
      <c r="J374" t="s">
        <v>15</v>
      </c>
      <c r="K374" s="2">
        <v>420.66</v>
      </c>
      <c r="L374" s="2">
        <v>21.033000000000001</v>
      </c>
    </row>
    <row r="375" spans="1:12" x14ac:dyDescent="0.25">
      <c r="A375" t="s">
        <v>399</v>
      </c>
      <c r="B375" t="s">
        <v>17</v>
      </c>
      <c r="C375" t="s">
        <v>18</v>
      </c>
      <c r="D375" t="s">
        <v>22</v>
      </c>
      <c r="E375" t="s">
        <v>36</v>
      </c>
      <c r="F375" s="2">
        <v>42.08</v>
      </c>
      <c r="G375">
        <v>6</v>
      </c>
      <c r="H375" s="2">
        <v>265.10399999999998</v>
      </c>
      <c r="I375" s="1">
        <v>43494</v>
      </c>
      <c r="J375" t="s">
        <v>20</v>
      </c>
      <c r="K375" s="2">
        <v>252.48</v>
      </c>
      <c r="L375" s="2">
        <v>12.624000000000001</v>
      </c>
    </row>
    <row r="376" spans="1:12" x14ac:dyDescent="0.25">
      <c r="A376" t="s">
        <v>400</v>
      </c>
      <c r="B376" t="s">
        <v>11</v>
      </c>
      <c r="C376" t="s">
        <v>18</v>
      </c>
      <c r="D376" t="s">
        <v>13</v>
      </c>
      <c r="E376" t="s">
        <v>23</v>
      </c>
      <c r="F376" s="2">
        <v>67.09</v>
      </c>
      <c r="G376">
        <v>5</v>
      </c>
      <c r="H376" s="2">
        <v>352.22250000000003</v>
      </c>
      <c r="I376" s="1">
        <v>43468</v>
      </c>
      <c r="J376" t="s">
        <v>24</v>
      </c>
      <c r="K376" s="2">
        <v>335.45</v>
      </c>
      <c r="L376" s="2">
        <v>16.772500000000001</v>
      </c>
    </row>
    <row r="377" spans="1:12" x14ac:dyDescent="0.25">
      <c r="A377" t="s">
        <v>401</v>
      </c>
      <c r="B377" t="s">
        <v>11</v>
      </c>
      <c r="C377" t="s">
        <v>12</v>
      </c>
      <c r="D377" t="s">
        <v>13</v>
      </c>
      <c r="E377" t="s">
        <v>36</v>
      </c>
      <c r="F377" s="2">
        <v>96.7</v>
      </c>
      <c r="G377">
        <v>5</v>
      </c>
      <c r="H377" s="2">
        <v>507.67500000000001</v>
      </c>
      <c r="I377" s="1">
        <v>43479</v>
      </c>
      <c r="J377" t="s">
        <v>15</v>
      </c>
      <c r="K377" s="2">
        <v>483.5</v>
      </c>
      <c r="L377" s="2">
        <v>24.175000000000001</v>
      </c>
    </row>
    <row r="378" spans="1:12" x14ac:dyDescent="0.25">
      <c r="A378" t="s">
        <v>402</v>
      </c>
      <c r="B378" t="s">
        <v>33</v>
      </c>
      <c r="C378" t="s">
        <v>12</v>
      </c>
      <c r="D378" t="s">
        <v>13</v>
      </c>
      <c r="E378" t="s">
        <v>23</v>
      </c>
      <c r="F378" s="2">
        <v>35.380000000000003</v>
      </c>
      <c r="G378">
        <v>9</v>
      </c>
      <c r="H378" s="2">
        <v>334.34100000000001</v>
      </c>
      <c r="I378" s="1">
        <v>43470</v>
      </c>
      <c r="J378" t="s">
        <v>24</v>
      </c>
      <c r="K378" s="2">
        <v>318.42</v>
      </c>
      <c r="L378" s="2">
        <v>15.920999999999999</v>
      </c>
    </row>
    <row r="379" spans="1:12" x14ac:dyDescent="0.25">
      <c r="A379" t="s">
        <v>403</v>
      </c>
      <c r="B379" t="s">
        <v>17</v>
      </c>
      <c r="C379" t="s">
        <v>18</v>
      </c>
      <c r="D379" t="s">
        <v>22</v>
      </c>
      <c r="E379" t="s">
        <v>27</v>
      </c>
      <c r="F379" s="2">
        <v>95.49</v>
      </c>
      <c r="G379">
        <v>7</v>
      </c>
      <c r="H379" s="2">
        <v>701.85149999999999</v>
      </c>
      <c r="I379" s="1">
        <v>43518</v>
      </c>
      <c r="J379" t="s">
        <v>15</v>
      </c>
      <c r="K379" s="2">
        <v>668.43</v>
      </c>
      <c r="L379" s="2">
        <v>33.421500000000002</v>
      </c>
    </row>
    <row r="380" spans="1:12" x14ac:dyDescent="0.25">
      <c r="A380" t="s">
        <v>404</v>
      </c>
      <c r="B380" t="s">
        <v>17</v>
      </c>
      <c r="C380" t="s">
        <v>12</v>
      </c>
      <c r="D380" t="s">
        <v>22</v>
      </c>
      <c r="E380" t="s">
        <v>36</v>
      </c>
      <c r="F380" s="2">
        <v>96.98</v>
      </c>
      <c r="G380">
        <v>4</v>
      </c>
      <c r="H380" s="2">
        <v>407.31599999999997</v>
      </c>
      <c r="I380" s="1">
        <v>43502</v>
      </c>
      <c r="J380" t="s">
        <v>15</v>
      </c>
      <c r="K380" s="2">
        <v>387.92</v>
      </c>
      <c r="L380" s="2">
        <v>19.396000000000001</v>
      </c>
    </row>
    <row r="381" spans="1:12" x14ac:dyDescent="0.25">
      <c r="A381" t="s">
        <v>405</v>
      </c>
      <c r="B381" t="s">
        <v>33</v>
      </c>
      <c r="C381" t="s">
        <v>18</v>
      </c>
      <c r="D381" t="s">
        <v>13</v>
      </c>
      <c r="E381" t="s">
        <v>19</v>
      </c>
      <c r="F381" s="2">
        <v>23.65</v>
      </c>
      <c r="G381">
        <v>4</v>
      </c>
      <c r="H381" s="2">
        <v>99.33</v>
      </c>
      <c r="I381" s="1">
        <v>43495</v>
      </c>
      <c r="J381" t="s">
        <v>24</v>
      </c>
      <c r="K381" s="2">
        <v>94.6</v>
      </c>
      <c r="L381" s="2">
        <v>4.7300000000000004</v>
      </c>
    </row>
    <row r="382" spans="1:12" x14ac:dyDescent="0.25">
      <c r="A382" t="s">
        <v>406</v>
      </c>
      <c r="B382" t="s">
        <v>11</v>
      </c>
      <c r="C382" t="s">
        <v>12</v>
      </c>
      <c r="D382" t="s">
        <v>22</v>
      </c>
      <c r="E382" t="s">
        <v>27</v>
      </c>
      <c r="F382" s="2">
        <v>82.33</v>
      </c>
      <c r="G382">
        <v>4</v>
      </c>
      <c r="H382" s="2">
        <v>345.786</v>
      </c>
      <c r="I382" s="1">
        <v>43476</v>
      </c>
      <c r="J382" t="s">
        <v>24</v>
      </c>
      <c r="K382" s="2">
        <v>329.32</v>
      </c>
      <c r="L382" s="2">
        <v>16.466000000000001</v>
      </c>
    </row>
    <row r="383" spans="1:12" x14ac:dyDescent="0.25">
      <c r="A383" t="s">
        <v>407</v>
      </c>
      <c r="B383" t="s">
        <v>17</v>
      </c>
      <c r="C383" t="s">
        <v>18</v>
      </c>
      <c r="D383" t="s">
        <v>13</v>
      </c>
      <c r="E383" t="s">
        <v>19</v>
      </c>
      <c r="F383" s="2">
        <v>26.61</v>
      </c>
      <c r="G383">
        <v>2</v>
      </c>
      <c r="H383" s="2">
        <v>55.881</v>
      </c>
      <c r="I383" s="1">
        <v>43543</v>
      </c>
      <c r="J383" t="s">
        <v>20</v>
      </c>
      <c r="K383" s="2">
        <v>53.22</v>
      </c>
      <c r="L383" s="2">
        <v>2.661</v>
      </c>
    </row>
    <row r="384" spans="1:12" x14ac:dyDescent="0.25">
      <c r="A384" t="s">
        <v>408</v>
      </c>
      <c r="B384" t="s">
        <v>33</v>
      </c>
      <c r="C384" t="s">
        <v>18</v>
      </c>
      <c r="D384" t="s">
        <v>13</v>
      </c>
      <c r="E384" t="s">
        <v>34</v>
      </c>
      <c r="F384" s="2">
        <v>99.69</v>
      </c>
      <c r="G384">
        <v>5</v>
      </c>
      <c r="H384" s="2">
        <v>523.37249999999995</v>
      </c>
      <c r="I384" s="1">
        <v>43479</v>
      </c>
      <c r="J384" t="s">
        <v>20</v>
      </c>
      <c r="K384" s="2">
        <v>498.45</v>
      </c>
      <c r="L384" s="2">
        <v>24.922499999999999</v>
      </c>
    </row>
    <row r="385" spans="1:12" x14ac:dyDescent="0.25">
      <c r="A385" t="s">
        <v>409</v>
      </c>
      <c r="B385" t="s">
        <v>17</v>
      </c>
      <c r="C385" t="s">
        <v>12</v>
      </c>
      <c r="D385" t="s">
        <v>13</v>
      </c>
      <c r="E385" t="s">
        <v>34</v>
      </c>
      <c r="F385" s="2">
        <v>74.89</v>
      </c>
      <c r="G385">
        <v>4</v>
      </c>
      <c r="H385" s="2">
        <v>314.53800000000001</v>
      </c>
      <c r="I385" s="1">
        <v>43525</v>
      </c>
      <c r="J385" t="s">
        <v>15</v>
      </c>
      <c r="K385" s="2">
        <v>299.56</v>
      </c>
      <c r="L385" s="2">
        <v>14.978</v>
      </c>
    </row>
    <row r="386" spans="1:12" x14ac:dyDescent="0.25">
      <c r="A386" t="s">
        <v>410</v>
      </c>
      <c r="B386" t="s">
        <v>11</v>
      </c>
      <c r="C386" t="s">
        <v>18</v>
      </c>
      <c r="D386" t="s">
        <v>13</v>
      </c>
      <c r="E386" t="s">
        <v>34</v>
      </c>
      <c r="F386" s="2">
        <v>40.94</v>
      </c>
      <c r="G386">
        <v>5</v>
      </c>
      <c r="H386" s="2">
        <v>214.935</v>
      </c>
      <c r="I386" s="1">
        <v>43471</v>
      </c>
      <c r="J386" t="s">
        <v>15</v>
      </c>
      <c r="K386" s="2">
        <v>204.7</v>
      </c>
      <c r="L386" s="2">
        <v>10.234999999999999</v>
      </c>
    </row>
    <row r="387" spans="1:12" x14ac:dyDescent="0.25">
      <c r="A387" t="s">
        <v>411</v>
      </c>
      <c r="B387" t="s">
        <v>33</v>
      </c>
      <c r="C387" t="s">
        <v>12</v>
      </c>
      <c r="D387" t="s">
        <v>22</v>
      </c>
      <c r="E387" t="s">
        <v>27</v>
      </c>
      <c r="F387" s="2">
        <v>75.819999999999993</v>
      </c>
      <c r="G387">
        <v>1</v>
      </c>
      <c r="H387" s="2">
        <v>79.611000000000004</v>
      </c>
      <c r="I387" s="1">
        <v>43496</v>
      </c>
      <c r="J387" t="s">
        <v>20</v>
      </c>
      <c r="K387" s="2">
        <v>75.819999999999993</v>
      </c>
      <c r="L387" s="2">
        <v>3.7909999999999999</v>
      </c>
    </row>
    <row r="388" spans="1:12" x14ac:dyDescent="0.25">
      <c r="A388" t="s">
        <v>412</v>
      </c>
      <c r="B388" t="s">
        <v>17</v>
      </c>
      <c r="C388" t="s">
        <v>18</v>
      </c>
      <c r="D388" t="s">
        <v>22</v>
      </c>
      <c r="E388" t="s">
        <v>34</v>
      </c>
      <c r="F388" s="2">
        <v>46.77</v>
      </c>
      <c r="G388">
        <v>6</v>
      </c>
      <c r="H388" s="2">
        <v>294.65100000000001</v>
      </c>
      <c r="I388" s="1">
        <v>43535</v>
      </c>
      <c r="J388" t="s">
        <v>20</v>
      </c>
      <c r="K388" s="2">
        <v>280.62</v>
      </c>
      <c r="L388" s="2">
        <v>14.031000000000001</v>
      </c>
    </row>
    <row r="389" spans="1:12" x14ac:dyDescent="0.25">
      <c r="A389" t="s">
        <v>413</v>
      </c>
      <c r="B389" t="s">
        <v>11</v>
      </c>
      <c r="C389" t="s">
        <v>18</v>
      </c>
      <c r="D389" t="s">
        <v>13</v>
      </c>
      <c r="E389" t="s">
        <v>14</v>
      </c>
      <c r="F389" s="2">
        <v>32.32</v>
      </c>
      <c r="G389">
        <v>10</v>
      </c>
      <c r="H389" s="2">
        <v>339.36</v>
      </c>
      <c r="I389" s="1">
        <v>43516</v>
      </c>
      <c r="J389" t="s">
        <v>24</v>
      </c>
      <c r="K389" s="2">
        <v>323.2</v>
      </c>
      <c r="L389" s="2">
        <v>16.16</v>
      </c>
    </row>
    <row r="390" spans="1:12" x14ac:dyDescent="0.25">
      <c r="A390" t="s">
        <v>414</v>
      </c>
      <c r="B390" t="s">
        <v>17</v>
      </c>
      <c r="C390" t="s">
        <v>12</v>
      </c>
      <c r="D390" t="s">
        <v>13</v>
      </c>
      <c r="E390" t="s">
        <v>36</v>
      </c>
      <c r="F390" s="2">
        <v>54.07</v>
      </c>
      <c r="G390">
        <v>9</v>
      </c>
      <c r="H390" s="2">
        <v>510.9615</v>
      </c>
      <c r="I390" s="1">
        <v>43492</v>
      </c>
      <c r="J390" t="s">
        <v>15</v>
      </c>
      <c r="K390" s="2">
        <v>486.63</v>
      </c>
      <c r="L390" s="2">
        <v>24.331499999999998</v>
      </c>
    </row>
    <row r="391" spans="1:12" x14ac:dyDescent="0.25">
      <c r="A391" t="s">
        <v>415</v>
      </c>
      <c r="B391" t="s">
        <v>33</v>
      </c>
      <c r="C391" t="s">
        <v>18</v>
      </c>
      <c r="D391" t="s">
        <v>22</v>
      </c>
      <c r="E391" t="s">
        <v>34</v>
      </c>
      <c r="F391" s="2">
        <v>18.22</v>
      </c>
      <c r="G391">
        <v>7</v>
      </c>
      <c r="H391" s="2">
        <v>133.917</v>
      </c>
      <c r="I391" s="1">
        <v>43534</v>
      </c>
      <c r="J391" t="s">
        <v>24</v>
      </c>
      <c r="K391" s="2">
        <v>127.54</v>
      </c>
      <c r="L391" s="2">
        <v>6.3769999999999998</v>
      </c>
    </row>
    <row r="392" spans="1:12" x14ac:dyDescent="0.25">
      <c r="A392" t="s">
        <v>416</v>
      </c>
      <c r="B392" t="s">
        <v>17</v>
      </c>
      <c r="C392" t="s">
        <v>12</v>
      </c>
      <c r="D392" t="s">
        <v>13</v>
      </c>
      <c r="E392" t="s">
        <v>36</v>
      </c>
      <c r="F392" s="2">
        <v>80.48</v>
      </c>
      <c r="G392">
        <v>3</v>
      </c>
      <c r="H392" s="2">
        <v>253.512</v>
      </c>
      <c r="I392" s="1">
        <v>43511</v>
      </c>
      <c r="J392" t="s">
        <v>20</v>
      </c>
      <c r="K392" s="2">
        <v>241.44</v>
      </c>
      <c r="L392" s="2">
        <v>12.071999999999999</v>
      </c>
    </row>
    <row r="393" spans="1:12" x14ac:dyDescent="0.25">
      <c r="A393" t="s">
        <v>417</v>
      </c>
      <c r="B393" t="s">
        <v>33</v>
      </c>
      <c r="C393" t="s">
        <v>18</v>
      </c>
      <c r="D393" t="s">
        <v>13</v>
      </c>
      <c r="E393" t="s">
        <v>36</v>
      </c>
      <c r="F393" s="2">
        <v>37.950000000000003</v>
      </c>
      <c r="G393">
        <v>10</v>
      </c>
      <c r="H393" s="2">
        <v>398.47500000000002</v>
      </c>
      <c r="I393" s="1">
        <v>43491</v>
      </c>
      <c r="J393" t="s">
        <v>20</v>
      </c>
      <c r="K393" s="2">
        <v>379.5</v>
      </c>
      <c r="L393" s="2">
        <v>18.975000000000001</v>
      </c>
    </row>
    <row r="394" spans="1:12" x14ac:dyDescent="0.25">
      <c r="A394" t="s">
        <v>418</v>
      </c>
      <c r="B394" t="s">
        <v>11</v>
      </c>
      <c r="C394" t="s">
        <v>12</v>
      </c>
      <c r="D394" t="s">
        <v>22</v>
      </c>
      <c r="E394" t="s">
        <v>19</v>
      </c>
      <c r="F394" s="2">
        <v>76.819999999999993</v>
      </c>
      <c r="G394">
        <v>1</v>
      </c>
      <c r="H394" s="2">
        <v>80.661000000000001</v>
      </c>
      <c r="I394" s="1">
        <v>43509</v>
      </c>
      <c r="J394" t="s">
        <v>15</v>
      </c>
      <c r="K394" s="2">
        <v>76.819999999999993</v>
      </c>
      <c r="L394" s="2">
        <v>3.8410000000000002</v>
      </c>
    </row>
    <row r="395" spans="1:12" x14ac:dyDescent="0.25">
      <c r="A395" t="s">
        <v>419</v>
      </c>
      <c r="B395" t="s">
        <v>11</v>
      </c>
      <c r="C395" t="s">
        <v>12</v>
      </c>
      <c r="D395" t="s">
        <v>13</v>
      </c>
      <c r="E395" t="s">
        <v>27</v>
      </c>
      <c r="F395" s="2">
        <v>52.26</v>
      </c>
      <c r="G395">
        <v>10</v>
      </c>
      <c r="H395" s="2">
        <v>548.73</v>
      </c>
      <c r="I395" s="1">
        <v>43533</v>
      </c>
      <c r="J395" t="s">
        <v>24</v>
      </c>
      <c r="K395" s="2">
        <v>522.6</v>
      </c>
      <c r="L395" s="2">
        <v>26.13</v>
      </c>
    </row>
    <row r="396" spans="1:12" x14ac:dyDescent="0.25">
      <c r="A396" t="s">
        <v>420</v>
      </c>
      <c r="B396" t="s">
        <v>11</v>
      </c>
      <c r="C396" t="s">
        <v>18</v>
      </c>
      <c r="D396" t="s">
        <v>13</v>
      </c>
      <c r="E396" t="s">
        <v>14</v>
      </c>
      <c r="F396" s="2">
        <v>79.739999999999995</v>
      </c>
      <c r="G396">
        <v>1</v>
      </c>
      <c r="H396" s="2">
        <v>83.727000000000004</v>
      </c>
      <c r="I396" s="1">
        <v>43530</v>
      </c>
      <c r="J396" t="s">
        <v>15</v>
      </c>
      <c r="K396" s="2">
        <v>79.739999999999995</v>
      </c>
      <c r="L396" s="2">
        <v>3.9870000000000001</v>
      </c>
    </row>
    <row r="397" spans="1:12" x14ac:dyDescent="0.25">
      <c r="A397" t="s">
        <v>421</v>
      </c>
      <c r="B397" t="s">
        <v>11</v>
      </c>
      <c r="C397" t="s">
        <v>18</v>
      </c>
      <c r="D397" t="s">
        <v>13</v>
      </c>
      <c r="E397" t="s">
        <v>14</v>
      </c>
      <c r="F397" s="2">
        <v>77.5</v>
      </c>
      <c r="G397">
        <v>5</v>
      </c>
      <c r="H397" s="2">
        <v>406.875</v>
      </c>
      <c r="I397" s="1">
        <v>43489</v>
      </c>
      <c r="J397" t="s">
        <v>15</v>
      </c>
      <c r="K397" s="2">
        <v>387.5</v>
      </c>
      <c r="L397" s="2">
        <v>19.375</v>
      </c>
    </row>
    <row r="398" spans="1:12" x14ac:dyDescent="0.25">
      <c r="A398" t="s">
        <v>422</v>
      </c>
      <c r="B398" t="s">
        <v>11</v>
      </c>
      <c r="C398" t="s">
        <v>18</v>
      </c>
      <c r="D398" t="s">
        <v>13</v>
      </c>
      <c r="E398" t="s">
        <v>34</v>
      </c>
      <c r="F398" s="2">
        <v>54.27</v>
      </c>
      <c r="G398">
        <v>5</v>
      </c>
      <c r="H398" s="2">
        <v>284.91750000000002</v>
      </c>
      <c r="I398" s="1">
        <v>43537</v>
      </c>
      <c r="J398" t="s">
        <v>15</v>
      </c>
      <c r="K398" s="2">
        <v>271.35000000000002</v>
      </c>
      <c r="L398" s="2">
        <v>13.567500000000001</v>
      </c>
    </row>
    <row r="399" spans="1:12" x14ac:dyDescent="0.25">
      <c r="A399" t="s">
        <v>423</v>
      </c>
      <c r="B399" t="s">
        <v>33</v>
      </c>
      <c r="C399" t="s">
        <v>18</v>
      </c>
      <c r="D399" t="s">
        <v>22</v>
      </c>
      <c r="E399" t="s">
        <v>23</v>
      </c>
      <c r="F399" s="2">
        <v>13.59</v>
      </c>
      <c r="G399">
        <v>9</v>
      </c>
      <c r="H399" s="2">
        <v>128.4255</v>
      </c>
      <c r="I399" s="1">
        <v>43539</v>
      </c>
      <c r="J399" t="s">
        <v>20</v>
      </c>
      <c r="K399" s="2">
        <v>122.31</v>
      </c>
      <c r="L399" s="2">
        <v>6.1154999999999999</v>
      </c>
    </row>
    <row r="400" spans="1:12" x14ac:dyDescent="0.25">
      <c r="A400" t="s">
        <v>424</v>
      </c>
      <c r="B400" t="s">
        <v>33</v>
      </c>
      <c r="C400" t="s">
        <v>12</v>
      </c>
      <c r="D400" t="s">
        <v>13</v>
      </c>
      <c r="E400" t="s">
        <v>14</v>
      </c>
      <c r="F400" s="2">
        <v>41.06</v>
      </c>
      <c r="G400">
        <v>6</v>
      </c>
      <c r="H400" s="2">
        <v>258.678</v>
      </c>
      <c r="I400" s="1">
        <v>43529</v>
      </c>
      <c r="J400" t="s">
        <v>24</v>
      </c>
      <c r="K400" s="2">
        <v>246.36</v>
      </c>
      <c r="L400" s="2">
        <v>12.318</v>
      </c>
    </row>
    <row r="401" spans="1:12" x14ac:dyDescent="0.25">
      <c r="A401" t="s">
        <v>425</v>
      </c>
      <c r="B401" t="s">
        <v>33</v>
      </c>
      <c r="C401" t="s">
        <v>12</v>
      </c>
      <c r="D401" t="s">
        <v>22</v>
      </c>
      <c r="E401" t="s">
        <v>19</v>
      </c>
      <c r="F401" s="2">
        <v>19.239999999999998</v>
      </c>
      <c r="G401">
        <v>9</v>
      </c>
      <c r="H401" s="2">
        <v>181.81800000000001</v>
      </c>
      <c r="I401" s="1">
        <v>43528</v>
      </c>
      <c r="J401" t="s">
        <v>20</v>
      </c>
      <c r="K401" s="2">
        <v>173.16</v>
      </c>
      <c r="L401" s="2">
        <v>8.6579999999999995</v>
      </c>
    </row>
    <row r="402" spans="1:12" x14ac:dyDescent="0.25">
      <c r="A402" t="s">
        <v>426</v>
      </c>
      <c r="B402" t="s">
        <v>17</v>
      </c>
      <c r="C402" t="s">
        <v>18</v>
      </c>
      <c r="D402" t="s">
        <v>13</v>
      </c>
      <c r="E402" t="s">
        <v>34</v>
      </c>
      <c r="F402" s="2">
        <v>39.43</v>
      </c>
      <c r="G402">
        <v>6</v>
      </c>
      <c r="H402" s="2">
        <v>248.40899999999999</v>
      </c>
      <c r="I402" s="1">
        <v>43549</v>
      </c>
      <c r="J402" t="s">
        <v>24</v>
      </c>
      <c r="K402" s="2">
        <v>236.58</v>
      </c>
      <c r="L402" s="2">
        <v>11.829000000000001</v>
      </c>
    </row>
    <row r="403" spans="1:12" x14ac:dyDescent="0.25">
      <c r="A403" t="s">
        <v>427</v>
      </c>
      <c r="B403" t="s">
        <v>17</v>
      </c>
      <c r="C403" t="s">
        <v>18</v>
      </c>
      <c r="D403" t="s">
        <v>22</v>
      </c>
      <c r="E403" t="s">
        <v>23</v>
      </c>
      <c r="F403" s="2">
        <v>46.22</v>
      </c>
      <c r="G403">
        <v>4</v>
      </c>
      <c r="H403" s="2">
        <v>194.124</v>
      </c>
      <c r="I403" s="1">
        <v>43536</v>
      </c>
      <c r="J403" t="s">
        <v>24</v>
      </c>
      <c r="K403" s="2">
        <v>184.88</v>
      </c>
      <c r="L403" s="2">
        <v>9.2439999999999998</v>
      </c>
    </row>
    <row r="404" spans="1:12" x14ac:dyDescent="0.25">
      <c r="A404" t="s">
        <v>428</v>
      </c>
      <c r="B404" t="s">
        <v>17</v>
      </c>
      <c r="C404" t="s">
        <v>12</v>
      </c>
      <c r="D404" t="s">
        <v>22</v>
      </c>
      <c r="E404" t="s">
        <v>23</v>
      </c>
      <c r="F404" s="2">
        <v>13.98</v>
      </c>
      <c r="G404">
        <v>1</v>
      </c>
      <c r="H404" s="2">
        <v>14.679</v>
      </c>
      <c r="I404" s="1">
        <v>43500</v>
      </c>
      <c r="J404" t="s">
        <v>15</v>
      </c>
      <c r="K404" s="2">
        <v>13.98</v>
      </c>
      <c r="L404" s="2">
        <v>0.69899999999999995</v>
      </c>
    </row>
    <row r="405" spans="1:12" x14ac:dyDescent="0.25">
      <c r="A405" t="s">
        <v>429</v>
      </c>
      <c r="B405" t="s">
        <v>33</v>
      </c>
      <c r="C405" t="s">
        <v>18</v>
      </c>
      <c r="D405" t="s">
        <v>13</v>
      </c>
      <c r="E405" t="s">
        <v>36</v>
      </c>
      <c r="F405" s="2">
        <v>39.75</v>
      </c>
      <c r="G405">
        <v>5</v>
      </c>
      <c r="H405" s="2">
        <v>208.6875</v>
      </c>
      <c r="I405" s="1">
        <v>43518</v>
      </c>
      <c r="J405" t="s">
        <v>15</v>
      </c>
      <c r="K405" s="2">
        <v>198.75</v>
      </c>
      <c r="L405" s="2">
        <v>9.9375</v>
      </c>
    </row>
    <row r="406" spans="1:12" x14ac:dyDescent="0.25">
      <c r="A406" t="s">
        <v>430</v>
      </c>
      <c r="B406" t="s">
        <v>17</v>
      </c>
      <c r="C406" t="s">
        <v>12</v>
      </c>
      <c r="D406" t="s">
        <v>13</v>
      </c>
      <c r="E406" t="s">
        <v>36</v>
      </c>
      <c r="F406" s="2">
        <v>97.79</v>
      </c>
      <c r="G406">
        <v>7</v>
      </c>
      <c r="H406" s="2">
        <v>718.75649999999996</v>
      </c>
      <c r="I406" s="1">
        <v>43512</v>
      </c>
      <c r="J406" t="s">
        <v>15</v>
      </c>
      <c r="K406" s="2">
        <v>684.53</v>
      </c>
      <c r="L406" s="2">
        <v>34.226500000000001</v>
      </c>
    </row>
    <row r="407" spans="1:12" x14ac:dyDescent="0.25">
      <c r="A407" t="s">
        <v>431</v>
      </c>
      <c r="B407" t="s">
        <v>11</v>
      </c>
      <c r="C407" t="s">
        <v>12</v>
      </c>
      <c r="D407" t="s">
        <v>22</v>
      </c>
      <c r="E407" t="s">
        <v>27</v>
      </c>
      <c r="F407" s="2">
        <v>67.260000000000005</v>
      </c>
      <c r="G407">
        <v>4</v>
      </c>
      <c r="H407" s="2">
        <v>282.49200000000002</v>
      </c>
      <c r="I407" s="1">
        <v>43484</v>
      </c>
      <c r="J407" t="s">
        <v>24</v>
      </c>
      <c r="K407" s="2">
        <v>269.04000000000002</v>
      </c>
      <c r="L407" s="2">
        <v>13.452</v>
      </c>
    </row>
    <row r="408" spans="1:12" x14ac:dyDescent="0.25">
      <c r="A408" t="s">
        <v>432</v>
      </c>
      <c r="B408" t="s">
        <v>11</v>
      </c>
      <c r="C408" t="s">
        <v>18</v>
      </c>
      <c r="D408" t="s">
        <v>22</v>
      </c>
      <c r="E408" t="s">
        <v>34</v>
      </c>
      <c r="F408" s="2">
        <v>13.79</v>
      </c>
      <c r="G408">
        <v>5</v>
      </c>
      <c r="H408" s="2">
        <v>72.397499999999994</v>
      </c>
      <c r="I408" s="1">
        <v>43476</v>
      </c>
      <c r="J408" t="s">
        <v>24</v>
      </c>
      <c r="K408" s="2">
        <v>68.95</v>
      </c>
      <c r="L408" s="2">
        <v>3.4474999999999998</v>
      </c>
    </row>
    <row r="409" spans="1:12" x14ac:dyDescent="0.25">
      <c r="A409" t="s">
        <v>433</v>
      </c>
      <c r="B409" t="s">
        <v>33</v>
      </c>
      <c r="C409" t="s">
        <v>12</v>
      </c>
      <c r="D409" t="s">
        <v>13</v>
      </c>
      <c r="E409" t="s">
        <v>36</v>
      </c>
      <c r="F409" s="2">
        <v>68.709999999999994</v>
      </c>
      <c r="G409">
        <v>4</v>
      </c>
      <c r="H409" s="2">
        <v>288.58199999999999</v>
      </c>
      <c r="I409" s="1">
        <v>43469</v>
      </c>
      <c r="J409" t="s">
        <v>20</v>
      </c>
      <c r="K409" s="2">
        <v>274.83999999999997</v>
      </c>
      <c r="L409" s="2">
        <v>13.742000000000001</v>
      </c>
    </row>
    <row r="410" spans="1:12" x14ac:dyDescent="0.25">
      <c r="A410" t="s">
        <v>434</v>
      </c>
      <c r="B410" t="s">
        <v>11</v>
      </c>
      <c r="C410" t="s">
        <v>18</v>
      </c>
      <c r="D410" t="s">
        <v>13</v>
      </c>
      <c r="E410" t="s">
        <v>23</v>
      </c>
      <c r="F410" s="2">
        <v>56.53</v>
      </c>
      <c r="G410">
        <v>4</v>
      </c>
      <c r="H410" s="2">
        <v>237.42599999999999</v>
      </c>
      <c r="I410" s="1">
        <v>43528</v>
      </c>
      <c r="J410" t="s">
        <v>15</v>
      </c>
      <c r="K410" s="2">
        <v>226.12</v>
      </c>
      <c r="L410" s="2">
        <v>11.305999999999999</v>
      </c>
    </row>
    <row r="411" spans="1:12" x14ac:dyDescent="0.25">
      <c r="A411" t="s">
        <v>435</v>
      </c>
      <c r="B411" t="s">
        <v>17</v>
      </c>
      <c r="C411" t="s">
        <v>18</v>
      </c>
      <c r="D411" t="s">
        <v>13</v>
      </c>
      <c r="E411" t="s">
        <v>36</v>
      </c>
      <c r="F411" s="2">
        <v>23.82</v>
      </c>
      <c r="G411">
        <v>5</v>
      </c>
      <c r="H411" s="2">
        <v>125.05500000000001</v>
      </c>
      <c r="I411" s="1">
        <v>43493</v>
      </c>
      <c r="J411" t="s">
        <v>15</v>
      </c>
      <c r="K411" s="2">
        <v>119.1</v>
      </c>
      <c r="L411" s="2">
        <v>5.9550000000000001</v>
      </c>
    </row>
    <row r="412" spans="1:12" x14ac:dyDescent="0.25">
      <c r="A412" t="s">
        <v>436</v>
      </c>
      <c r="B412" t="s">
        <v>33</v>
      </c>
      <c r="C412" t="s">
        <v>18</v>
      </c>
      <c r="D412" t="s">
        <v>13</v>
      </c>
      <c r="E412" t="s">
        <v>14</v>
      </c>
      <c r="F412" s="2">
        <v>34.21</v>
      </c>
      <c r="G412">
        <v>10</v>
      </c>
      <c r="H412" s="2">
        <v>359.20499999999998</v>
      </c>
      <c r="I412" s="1">
        <v>43467</v>
      </c>
      <c r="J412" t="s">
        <v>20</v>
      </c>
      <c r="K412" s="2">
        <v>342.1</v>
      </c>
      <c r="L412" s="2">
        <v>17.105</v>
      </c>
    </row>
    <row r="413" spans="1:12" x14ac:dyDescent="0.25">
      <c r="A413" t="s">
        <v>437</v>
      </c>
      <c r="B413" t="s">
        <v>33</v>
      </c>
      <c r="C413" t="s">
        <v>18</v>
      </c>
      <c r="D413" t="s">
        <v>22</v>
      </c>
      <c r="E413" t="s">
        <v>27</v>
      </c>
      <c r="F413" s="2">
        <v>21.87</v>
      </c>
      <c r="G413">
        <v>2</v>
      </c>
      <c r="H413" s="2">
        <v>45.927</v>
      </c>
      <c r="I413" s="1">
        <v>43490</v>
      </c>
      <c r="J413" t="s">
        <v>15</v>
      </c>
      <c r="K413" s="2">
        <v>43.74</v>
      </c>
      <c r="L413" s="2">
        <v>2.1869999999999998</v>
      </c>
    </row>
    <row r="414" spans="1:12" x14ac:dyDescent="0.25">
      <c r="A414" t="s">
        <v>438</v>
      </c>
      <c r="B414" t="s">
        <v>11</v>
      </c>
      <c r="C414" t="s">
        <v>12</v>
      </c>
      <c r="D414" t="s">
        <v>22</v>
      </c>
      <c r="E414" t="s">
        <v>14</v>
      </c>
      <c r="F414" s="2">
        <v>20.97</v>
      </c>
      <c r="G414">
        <v>5</v>
      </c>
      <c r="H414" s="2">
        <v>110.0925</v>
      </c>
      <c r="I414" s="1">
        <v>43469</v>
      </c>
      <c r="J414" t="s">
        <v>20</v>
      </c>
      <c r="K414" s="2">
        <v>104.85</v>
      </c>
      <c r="L414" s="2">
        <v>5.2424999999999997</v>
      </c>
    </row>
    <row r="415" spans="1:12" x14ac:dyDescent="0.25">
      <c r="A415" t="s">
        <v>439</v>
      </c>
      <c r="B415" t="s">
        <v>11</v>
      </c>
      <c r="C415" t="s">
        <v>18</v>
      </c>
      <c r="D415" t="s">
        <v>22</v>
      </c>
      <c r="E415" t="s">
        <v>27</v>
      </c>
      <c r="F415" s="2">
        <v>25.84</v>
      </c>
      <c r="G415">
        <v>3</v>
      </c>
      <c r="H415" s="2">
        <v>81.396000000000001</v>
      </c>
      <c r="I415" s="1">
        <v>43534</v>
      </c>
      <c r="J415" t="s">
        <v>15</v>
      </c>
      <c r="K415" s="2">
        <v>77.52</v>
      </c>
      <c r="L415" s="2">
        <v>3.8759999999999999</v>
      </c>
    </row>
    <row r="416" spans="1:12" x14ac:dyDescent="0.25">
      <c r="A416" t="s">
        <v>440</v>
      </c>
      <c r="B416" t="s">
        <v>11</v>
      </c>
      <c r="C416" t="s">
        <v>18</v>
      </c>
      <c r="D416" t="s">
        <v>22</v>
      </c>
      <c r="E416" t="s">
        <v>23</v>
      </c>
      <c r="F416" s="2">
        <v>50.93</v>
      </c>
      <c r="G416">
        <v>8</v>
      </c>
      <c r="H416" s="2">
        <v>427.81200000000001</v>
      </c>
      <c r="I416" s="1">
        <v>43546</v>
      </c>
      <c r="J416" t="s">
        <v>15</v>
      </c>
      <c r="K416" s="2">
        <v>407.44</v>
      </c>
      <c r="L416" s="2">
        <v>20.372</v>
      </c>
    </row>
    <row r="417" spans="1:12" x14ac:dyDescent="0.25">
      <c r="A417" t="s">
        <v>441</v>
      </c>
      <c r="B417" t="s">
        <v>33</v>
      </c>
      <c r="C417" t="s">
        <v>18</v>
      </c>
      <c r="D417" t="s">
        <v>22</v>
      </c>
      <c r="E417" t="s">
        <v>14</v>
      </c>
      <c r="F417" s="2">
        <v>96.11</v>
      </c>
      <c r="G417">
        <v>1</v>
      </c>
      <c r="H417" s="2">
        <v>100.91549999999999</v>
      </c>
      <c r="I417" s="1">
        <v>43490</v>
      </c>
      <c r="J417" t="s">
        <v>15</v>
      </c>
      <c r="K417" s="2">
        <v>96.11</v>
      </c>
      <c r="L417" s="2">
        <v>4.8055000000000003</v>
      </c>
    </row>
    <row r="418" spans="1:12" x14ac:dyDescent="0.25">
      <c r="A418" t="s">
        <v>442</v>
      </c>
      <c r="B418" t="s">
        <v>17</v>
      </c>
      <c r="C418" t="s">
        <v>18</v>
      </c>
      <c r="D418" t="s">
        <v>13</v>
      </c>
      <c r="E418" t="s">
        <v>23</v>
      </c>
      <c r="F418" s="2">
        <v>45.38</v>
      </c>
      <c r="G418">
        <v>4</v>
      </c>
      <c r="H418" s="2">
        <v>190.596</v>
      </c>
      <c r="I418" s="1">
        <v>43473</v>
      </c>
      <c r="J418" t="s">
        <v>24</v>
      </c>
      <c r="K418" s="2">
        <v>181.52</v>
      </c>
      <c r="L418" s="2">
        <v>9.0760000000000005</v>
      </c>
    </row>
    <row r="419" spans="1:12" x14ac:dyDescent="0.25">
      <c r="A419" t="s">
        <v>443</v>
      </c>
      <c r="B419" t="s">
        <v>17</v>
      </c>
      <c r="C419" t="s">
        <v>12</v>
      </c>
      <c r="D419" t="s">
        <v>13</v>
      </c>
      <c r="E419" t="s">
        <v>14</v>
      </c>
      <c r="F419" s="2">
        <v>81.510000000000005</v>
      </c>
      <c r="G419">
        <v>1</v>
      </c>
      <c r="H419" s="2">
        <v>85.585499999999996</v>
      </c>
      <c r="I419" s="1">
        <v>43487</v>
      </c>
      <c r="J419" t="s">
        <v>15</v>
      </c>
      <c r="K419" s="2">
        <v>81.510000000000005</v>
      </c>
      <c r="L419" s="2">
        <v>4.0754999999999999</v>
      </c>
    </row>
    <row r="420" spans="1:12" x14ac:dyDescent="0.25">
      <c r="A420" t="s">
        <v>444</v>
      </c>
      <c r="B420" t="s">
        <v>33</v>
      </c>
      <c r="C420" t="s">
        <v>18</v>
      </c>
      <c r="D420" t="s">
        <v>13</v>
      </c>
      <c r="E420" t="s">
        <v>14</v>
      </c>
      <c r="F420" s="2">
        <v>57.22</v>
      </c>
      <c r="G420">
        <v>2</v>
      </c>
      <c r="H420" s="2">
        <v>120.16200000000001</v>
      </c>
      <c r="I420" s="1">
        <v>43477</v>
      </c>
      <c r="J420" t="s">
        <v>15</v>
      </c>
      <c r="K420" s="2">
        <v>114.44</v>
      </c>
      <c r="L420" s="2">
        <v>5.7220000000000004</v>
      </c>
    </row>
    <row r="421" spans="1:12" x14ac:dyDescent="0.25">
      <c r="A421" t="s">
        <v>445</v>
      </c>
      <c r="B421" t="s">
        <v>11</v>
      </c>
      <c r="C421" t="s">
        <v>12</v>
      </c>
      <c r="D421" t="s">
        <v>13</v>
      </c>
      <c r="E421" t="s">
        <v>19</v>
      </c>
      <c r="F421" s="2">
        <v>25.22</v>
      </c>
      <c r="G421">
        <v>7</v>
      </c>
      <c r="H421" s="2">
        <v>185.36699999999999</v>
      </c>
      <c r="I421" s="1">
        <v>43500</v>
      </c>
      <c r="J421" t="s">
        <v>20</v>
      </c>
      <c r="K421" s="2">
        <v>176.54</v>
      </c>
      <c r="L421" s="2">
        <v>8.827</v>
      </c>
    </row>
    <row r="422" spans="1:12" x14ac:dyDescent="0.25">
      <c r="A422" t="s">
        <v>446</v>
      </c>
      <c r="B422" t="s">
        <v>17</v>
      </c>
      <c r="C422" t="s">
        <v>12</v>
      </c>
      <c r="D422" t="s">
        <v>13</v>
      </c>
      <c r="E422" t="s">
        <v>34</v>
      </c>
      <c r="F422" s="2">
        <v>38.6</v>
      </c>
      <c r="G422">
        <v>3</v>
      </c>
      <c r="H422" s="2">
        <v>121.59</v>
      </c>
      <c r="I422" s="1">
        <v>43552</v>
      </c>
      <c r="J422" t="s">
        <v>15</v>
      </c>
      <c r="K422" s="2">
        <v>115.8</v>
      </c>
      <c r="L422" s="2">
        <v>5.79</v>
      </c>
    </row>
    <row r="423" spans="1:12" x14ac:dyDescent="0.25">
      <c r="A423" t="s">
        <v>447</v>
      </c>
      <c r="B423" t="s">
        <v>17</v>
      </c>
      <c r="C423" t="s">
        <v>18</v>
      </c>
      <c r="D423" t="s">
        <v>13</v>
      </c>
      <c r="E423" t="s">
        <v>19</v>
      </c>
      <c r="F423" s="2">
        <v>84.05</v>
      </c>
      <c r="G423">
        <v>3</v>
      </c>
      <c r="H423" s="2">
        <v>264.75749999999999</v>
      </c>
      <c r="I423" s="1">
        <v>43488</v>
      </c>
      <c r="J423" t="s">
        <v>20</v>
      </c>
      <c r="K423" s="2">
        <v>252.15</v>
      </c>
      <c r="L423" s="2">
        <v>12.6075</v>
      </c>
    </row>
    <row r="424" spans="1:12" x14ac:dyDescent="0.25">
      <c r="A424" t="s">
        <v>448</v>
      </c>
      <c r="B424" t="s">
        <v>17</v>
      </c>
      <c r="C424" t="s">
        <v>12</v>
      </c>
      <c r="D424" t="s">
        <v>13</v>
      </c>
      <c r="E424" t="s">
        <v>36</v>
      </c>
      <c r="F424" s="2">
        <v>97.21</v>
      </c>
      <c r="G424">
        <v>10</v>
      </c>
      <c r="H424" s="2">
        <v>1020.705</v>
      </c>
      <c r="I424" s="1">
        <v>43504</v>
      </c>
      <c r="J424" t="s">
        <v>24</v>
      </c>
      <c r="K424" s="2">
        <v>972.1</v>
      </c>
      <c r="L424" s="2">
        <v>48.604999999999997</v>
      </c>
    </row>
    <row r="425" spans="1:12" x14ac:dyDescent="0.25">
      <c r="A425" t="s">
        <v>449</v>
      </c>
      <c r="B425" t="s">
        <v>33</v>
      </c>
      <c r="C425" t="s">
        <v>12</v>
      </c>
      <c r="D425" t="s">
        <v>22</v>
      </c>
      <c r="E425" t="s">
        <v>36</v>
      </c>
      <c r="F425" s="2">
        <v>25.42</v>
      </c>
      <c r="G425">
        <v>8</v>
      </c>
      <c r="H425" s="2">
        <v>213.52799999999999</v>
      </c>
      <c r="I425" s="1">
        <v>43543</v>
      </c>
      <c r="J425" t="s">
        <v>24</v>
      </c>
      <c r="K425" s="2">
        <v>203.36</v>
      </c>
      <c r="L425" s="2">
        <v>10.167999999999999</v>
      </c>
    </row>
    <row r="426" spans="1:12" x14ac:dyDescent="0.25">
      <c r="A426" t="s">
        <v>450</v>
      </c>
      <c r="B426" t="s">
        <v>17</v>
      </c>
      <c r="C426" t="s">
        <v>18</v>
      </c>
      <c r="D426" t="s">
        <v>22</v>
      </c>
      <c r="E426" t="s">
        <v>36</v>
      </c>
      <c r="F426" s="2">
        <v>16.28</v>
      </c>
      <c r="G426">
        <v>1</v>
      </c>
      <c r="H426" s="2">
        <v>17.094000000000001</v>
      </c>
      <c r="I426" s="1">
        <v>43533</v>
      </c>
      <c r="J426" t="s">
        <v>20</v>
      </c>
      <c r="K426" s="2">
        <v>16.28</v>
      </c>
      <c r="L426" s="2">
        <v>0.81399999999999995</v>
      </c>
    </row>
    <row r="427" spans="1:12" x14ac:dyDescent="0.25">
      <c r="A427" t="s">
        <v>451</v>
      </c>
      <c r="B427" t="s">
        <v>33</v>
      </c>
      <c r="C427" t="s">
        <v>12</v>
      </c>
      <c r="D427" t="s">
        <v>22</v>
      </c>
      <c r="E427" t="s">
        <v>36</v>
      </c>
      <c r="F427" s="2">
        <v>40.61</v>
      </c>
      <c r="G427">
        <v>9</v>
      </c>
      <c r="H427" s="2">
        <v>383.7645</v>
      </c>
      <c r="I427" s="1">
        <v>43467</v>
      </c>
      <c r="J427" t="s">
        <v>20</v>
      </c>
      <c r="K427" s="2">
        <v>365.49</v>
      </c>
      <c r="L427" s="2">
        <v>18.2745</v>
      </c>
    </row>
    <row r="428" spans="1:12" x14ac:dyDescent="0.25">
      <c r="A428" t="s">
        <v>452</v>
      </c>
      <c r="B428" t="s">
        <v>11</v>
      </c>
      <c r="C428" t="s">
        <v>12</v>
      </c>
      <c r="D428" t="s">
        <v>22</v>
      </c>
      <c r="E428" t="s">
        <v>14</v>
      </c>
      <c r="F428" s="2">
        <v>53.17</v>
      </c>
      <c r="G428">
        <v>7</v>
      </c>
      <c r="H428" s="2">
        <v>390.79950000000002</v>
      </c>
      <c r="I428" s="1">
        <v>43486</v>
      </c>
      <c r="J428" t="s">
        <v>20</v>
      </c>
      <c r="K428" s="2">
        <v>372.19</v>
      </c>
      <c r="L428" s="2">
        <v>18.609500000000001</v>
      </c>
    </row>
    <row r="429" spans="1:12" x14ac:dyDescent="0.25">
      <c r="A429" t="s">
        <v>453</v>
      </c>
      <c r="B429" t="s">
        <v>33</v>
      </c>
      <c r="C429" t="s">
        <v>12</v>
      </c>
      <c r="D429" t="s">
        <v>13</v>
      </c>
      <c r="E429" t="s">
        <v>34</v>
      </c>
      <c r="F429" s="2">
        <v>20.87</v>
      </c>
      <c r="G429">
        <v>3</v>
      </c>
      <c r="H429" s="2">
        <v>65.740499999999997</v>
      </c>
      <c r="I429" s="1">
        <v>43544</v>
      </c>
      <c r="J429" t="s">
        <v>24</v>
      </c>
      <c r="K429" s="2">
        <v>62.61</v>
      </c>
      <c r="L429" s="2">
        <v>3.1305000000000001</v>
      </c>
    </row>
    <row r="430" spans="1:12" x14ac:dyDescent="0.25">
      <c r="A430" t="s">
        <v>454</v>
      </c>
      <c r="B430" t="s">
        <v>33</v>
      </c>
      <c r="C430" t="s">
        <v>18</v>
      </c>
      <c r="D430" t="s">
        <v>22</v>
      </c>
      <c r="E430" t="s">
        <v>27</v>
      </c>
      <c r="F430" s="2">
        <v>67.27</v>
      </c>
      <c r="G430">
        <v>5</v>
      </c>
      <c r="H430" s="2">
        <v>353.16750000000002</v>
      </c>
      <c r="I430" s="1">
        <v>43523</v>
      </c>
      <c r="J430" t="s">
        <v>20</v>
      </c>
      <c r="K430" s="2">
        <v>336.35</v>
      </c>
      <c r="L430" s="2">
        <v>16.817499999999999</v>
      </c>
    </row>
    <row r="431" spans="1:12" x14ac:dyDescent="0.25">
      <c r="A431" t="s">
        <v>455</v>
      </c>
      <c r="B431" t="s">
        <v>11</v>
      </c>
      <c r="C431" t="s">
        <v>12</v>
      </c>
      <c r="D431" t="s">
        <v>13</v>
      </c>
      <c r="E431" t="s">
        <v>23</v>
      </c>
      <c r="F431" s="2">
        <v>90.65</v>
      </c>
      <c r="G431">
        <v>10</v>
      </c>
      <c r="H431" s="2">
        <v>951.82500000000005</v>
      </c>
      <c r="I431" s="1">
        <v>43532</v>
      </c>
      <c r="J431" t="s">
        <v>15</v>
      </c>
      <c r="K431" s="2">
        <v>906.5</v>
      </c>
      <c r="L431" s="2">
        <v>45.325000000000003</v>
      </c>
    </row>
    <row r="432" spans="1:12" x14ac:dyDescent="0.25">
      <c r="A432" t="s">
        <v>456</v>
      </c>
      <c r="B432" t="s">
        <v>33</v>
      </c>
      <c r="C432" t="s">
        <v>18</v>
      </c>
      <c r="D432" t="s">
        <v>22</v>
      </c>
      <c r="E432" t="s">
        <v>36</v>
      </c>
      <c r="F432" s="2">
        <v>69.08</v>
      </c>
      <c r="G432">
        <v>2</v>
      </c>
      <c r="H432" s="2">
        <v>145.06800000000001</v>
      </c>
      <c r="I432" s="1">
        <v>43496</v>
      </c>
      <c r="J432" t="s">
        <v>24</v>
      </c>
      <c r="K432" s="2">
        <v>138.16</v>
      </c>
      <c r="L432" s="2">
        <v>6.9080000000000004</v>
      </c>
    </row>
    <row r="433" spans="1:12" x14ac:dyDescent="0.25">
      <c r="A433" t="s">
        <v>457</v>
      </c>
      <c r="B433" t="s">
        <v>17</v>
      </c>
      <c r="C433" t="s">
        <v>18</v>
      </c>
      <c r="D433" t="s">
        <v>13</v>
      </c>
      <c r="E433" t="s">
        <v>34</v>
      </c>
      <c r="F433" s="2">
        <v>43.27</v>
      </c>
      <c r="G433">
        <v>2</v>
      </c>
      <c r="H433" s="2">
        <v>90.867000000000004</v>
      </c>
      <c r="I433" s="1">
        <v>43532</v>
      </c>
      <c r="J433" t="s">
        <v>15</v>
      </c>
      <c r="K433" s="2">
        <v>86.54</v>
      </c>
      <c r="L433" s="2">
        <v>4.327</v>
      </c>
    </row>
    <row r="434" spans="1:12" x14ac:dyDescent="0.25">
      <c r="A434" t="s">
        <v>458</v>
      </c>
      <c r="B434" t="s">
        <v>11</v>
      </c>
      <c r="C434" t="s">
        <v>18</v>
      </c>
      <c r="D434" t="s">
        <v>13</v>
      </c>
      <c r="E434" t="s">
        <v>19</v>
      </c>
      <c r="F434" s="2">
        <v>23.46</v>
      </c>
      <c r="G434">
        <v>6</v>
      </c>
      <c r="H434" s="2">
        <v>147.798</v>
      </c>
      <c r="I434" s="1">
        <v>43478</v>
      </c>
      <c r="J434" t="s">
        <v>15</v>
      </c>
      <c r="K434" s="2">
        <v>140.76</v>
      </c>
      <c r="L434" s="2">
        <v>7.0380000000000003</v>
      </c>
    </row>
    <row r="435" spans="1:12" x14ac:dyDescent="0.25">
      <c r="A435" t="s">
        <v>459</v>
      </c>
      <c r="B435" t="s">
        <v>33</v>
      </c>
      <c r="C435" t="s">
        <v>18</v>
      </c>
      <c r="D435" t="s">
        <v>22</v>
      </c>
      <c r="E435" t="s">
        <v>36</v>
      </c>
      <c r="F435" s="2">
        <v>95.54</v>
      </c>
      <c r="G435">
        <v>7</v>
      </c>
      <c r="H435" s="2">
        <v>702.21900000000005</v>
      </c>
      <c r="I435" s="1">
        <v>43533</v>
      </c>
      <c r="J435" t="s">
        <v>24</v>
      </c>
      <c r="K435" s="2">
        <v>668.78</v>
      </c>
      <c r="L435" s="2">
        <v>33.439</v>
      </c>
    </row>
    <row r="436" spans="1:12" x14ac:dyDescent="0.25">
      <c r="A436" t="s">
        <v>460</v>
      </c>
      <c r="B436" t="s">
        <v>33</v>
      </c>
      <c r="C436" t="s">
        <v>18</v>
      </c>
      <c r="D436" t="s">
        <v>13</v>
      </c>
      <c r="E436" t="s">
        <v>36</v>
      </c>
      <c r="F436" s="2">
        <v>47.44</v>
      </c>
      <c r="G436">
        <v>1</v>
      </c>
      <c r="H436" s="2">
        <v>49.811999999999998</v>
      </c>
      <c r="I436" s="1">
        <v>43518</v>
      </c>
      <c r="J436" t="s">
        <v>24</v>
      </c>
      <c r="K436" s="2">
        <v>47.44</v>
      </c>
      <c r="L436" s="2">
        <v>2.3719999999999999</v>
      </c>
    </row>
    <row r="437" spans="1:12" x14ac:dyDescent="0.25">
      <c r="A437" t="s">
        <v>461</v>
      </c>
      <c r="B437" t="s">
        <v>17</v>
      </c>
      <c r="C437" t="s">
        <v>18</v>
      </c>
      <c r="D437" t="s">
        <v>22</v>
      </c>
      <c r="E437" t="s">
        <v>27</v>
      </c>
      <c r="F437" s="2">
        <v>99.24</v>
      </c>
      <c r="G437">
        <v>9</v>
      </c>
      <c r="H437" s="2">
        <v>937.81799999999998</v>
      </c>
      <c r="I437" s="1">
        <v>43543</v>
      </c>
      <c r="J437" t="s">
        <v>15</v>
      </c>
      <c r="K437" s="2">
        <v>893.16</v>
      </c>
      <c r="L437" s="2">
        <v>44.658000000000001</v>
      </c>
    </row>
    <row r="438" spans="1:12" x14ac:dyDescent="0.25">
      <c r="A438" t="s">
        <v>462</v>
      </c>
      <c r="B438" t="s">
        <v>17</v>
      </c>
      <c r="C438" t="s">
        <v>12</v>
      </c>
      <c r="D438" t="s">
        <v>22</v>
      </c>
      <c r="E438" t="s">
        <v>27</v>
      </c>
      <c r="F438" s="2">
        <v>82.93</v>
      </c>
      <c r="G438">
        <v>4</v>
      </c>
      <c r="H438" s="2">
        <v>348.30599999999998</v>
      </c>
      <c r="I438" s="1">
        <v>43485</v>
      </c>
      <c r="J438" t="s">
        <v>15</v>
      </c>
      <c r="K438" s="2">
        <v>331.72</v>
      </c>
      <c r="L438" s="2">
        <v>16.585999999999999</v>
      </c>
    </row>
    <row r="439" spans="1:12" x14ac:dyDescent="0.25">
      <c r="A439" t="s">
        <v>463</v>
      </c>
      <c r="B439" t="s">
        <v>11</v>
      </c>
      <c r="C439" t="s">
        <v>18</v>
      </c>
      <c r="D439" t="s">
        <v>22</v>
      </c>
      <c r="E439" t="s">
        <v>23</v>
      </c>
      <c r="F439" s="2">
        <v>33.99</v>
      </c>
      <c r="G439">
        <v>6</v>
      </c>
      <c r="H439" s="2">
        <v>214.137</v>
      </c>
      <c r="I439" s="1">
        <v>43532</v>
      </c>
      <c r="J439" t="s">
        <v>24</v>
      </c>
      <c r="K439" s="2">
        <v>203.94</v>
      </c>
      <c r="L439" s="2">
        <v>10.196999999999999</v>
      </c>
    </row>
    <row r="440" spans="1:12" x14ac:dyDescent="0.25">
      <c r="A440" t="s">
        <v>464</v>
      </c>
      <c r="B440" t="s">
        <v>17</v>
      </c>
      <c r="C440" t="s">
        <v>12</v>
      </c>
      <c r="D440" t="s">
        <v>13</v>
      </c>
      <c r="E440" t="s">
        <v>34</v>
      </c>
      <c r="F440" s="2">
        <v>17.04</v>
      </c>
      <c r="G440">
        <v>4</v>
      </c>
      <c r="H440" s="2">
        <v>71.567999999999998</v>
      </c>
      <c r="I440" s="1">
        <v>43532</v>
      </c>
      <c r="J440" t="s">
        <v>15</v>
      </c>
      <c r="K440" s="2">
        <v>68.16</v>
      </c>
      <c r="L440" s="2">
        <v>3.4079999999999999</v>
      </c>
    </row>
    <row r="441" spans="1:12" x14ac:dyDescent="0.25">
      <c r="A441" t="s">
        <v>465</v>
      </c>
      <c r="B441" t="s">
        <v>17</v>
      </c>
      <c r="C441" t="s">
        <v>18</v>
      </c>
      <c r="D441" t="s">
        <v>13</v>
      </c>
      <c r="E441" t="s">
        <v>19</v>
      </c>
      <c r="F441" s="2">
        <v>40.86</v>
      </c>
      <c r="G441">
        <v>8</v>
      </c>
      <c r="H441" s="2">
        <v>343.22399999999999</v>
      </c>
      <c r="I441" s="1">
        <v>43503</v>
      </c>
      <c r="J441" t="s">
        <v>24</v>
      </c>
      <c r="K441" s="2">
        <v>326.88</v>
      </c>
      <c r="L441" s="2">
        <v>16.344000000000001</v>
      </c>
    </row>
    <row r="442" spans="1:12" x14ac:dyDescent="0.25">
      <c r="A442" t="s">
        <v>466</v>
      </c>
      <c r="B442" t="s">
        <v>17</v>
      </c>
      <c r="C442" t="s">
        <v>12</v>
      </c>
      <c r="D442" t="s">
        <v>22</v>
      </c>
      <c r="E442" t="s">
        <v>34</v>
      </c>
      <c r="F442" s="2">
        <v>17.440000000000001</v>
      </c>
      <c r="G442">
        <v>5</v>
      </c>
      <c r="H442" s="2">
        <v>91.56</v>
      </c>
      <c r="I442" s="1">
        <v>43480</v>
      </c>
      <c r="J442" t="s">
        <v>20</v>
      </c>
      <c r="K442" s="2">
        <v>87.2</v>
      </c>
      <c r="L442" s="2">
        <v>4.3600000000000003</v>
      </c>
    </row>
    <row r="443" spans="1:12" x14ac:dyDescent="0.25">
      <c r="A443" t="s">
        <v>467</v>
      </c>
      <c r="B443" t="s">
        <v>33</v>
      </c>
      <c r="C443" t="s">
        <v>12</v>
      </c>
      <c r="D443" t="s">
        <v>13</v>
      </c>
      <c r="E443" t="s">
        <v>27</v>
      </c>
      <c r="F443" s="2">
        <v>88.43</v>
      </c>
      <c r="G443">
        <v>8</v>
      </c>
      <c r="H443" s="2">
        <v>742.81200000000001</v>
      </c>
      <c r="I443" s="1">
        <v>43546</v>
      </c>
      <c r="J443" t="s">
        <v>24</v>
      </c>
      <c r="K443" s="2">
        <v>707.44</v>
      </c>
      <c r="L443" s="2">
        <v>35.372</v>
      </c>
    </row>
    <row r="444" spans="1:12" x14ac:dyDescent="0.25">
      <c r="A444" t="s">
        <v>468</v>
      </c>
      <c r="B444" t="s">
        <v>11</v>
      </c>
      <c r="C444" t="s">
        <v>12</v>
      </c>
      <c r="D444" t="s">
        <v>13</v>
      </c>
      <c r="E444" t="s">
        <v>23</v>
      </c>
      <c r="F444" s="2">
        <v>89.21</v>
      </c>
      <c r="G444">
        <v>9</v>
      </c>
      <c r="H444" s="2">
        <v>843.03449999999998</v>
      </c>
      <c r="I444" s="1">
        <v>43480</v>
      </c>
      <c r="J444" t="s">
        <v>24</v>
      </c>
      <c r="K444" s="2">
        <v>802.89</v>
      </c>
      <c r="L444" s="2">
        <v>40.144500000000001</v>
      </c>
    </row>
    <row r="445" spans="1:12" x14ac:dyDescent="0.25">
      <c r="A445" t="s">
        <v>469</v>
      </c>
      <c r="B445" t="s">
        <v>17</v>
      </c>
      <c r="C445" t="s">
        <v>18</v>
      </c>
      <c r="D445" t="s">
        <v>22</v>
      </c>
      <c r="E445" t="s">
        <v>36</v>
      </c>
      <c r="F445" s="2">
        <v>12.78</v>
      </c>
      <c r="G445">
        <v>1</v>
      </c>
      <c r="H445" s="2">
        <v>13.419</v>
      </c>
      <c r="I445" s="1">
        <v>43473</v>
      </c>
      <c r="J445" t="s">
        <v>15</v>
      </c>
      <c r="K445" s="2">
        <v>12.78</v>
      </c>
      <c r="L445" s="2">
        <v>0.63900000000000001</v>
      </c>
    </row>
    <row r="446" spans="1:12" x14ac:dyDescent="0.25">
      <c r="A446" t="s">
        <v>470</v>
      </c>
      <c r="B446" t="s">
        <v>11</v>
      </c>
      <c r="C446" t="s">
        <v>18</v>
      </c>
      <c r="D446" t="s">
        <v>22</v>
      </c>
      <c r="E446" t="s">
        <v>27</v>
      </c>
      <c r="F446" s="2">
        <v>19.100000000000001</v>
      </c>
      <c r="G446">
        <v>7</v>
      </c>
      <c r="H446" s="2">
        <v>140.38499999999999</v>
      </c>
      <c r="I446" s="1">
        <v>43480</v>
      </c>
      <c r="J446" t="s">
        <v>20</v>
      </c>
      <c r="K446" s="2">
        <v>133.69999999999999</v>
      </c>
      <c r="L446" s="2">
        <v>6.6849999999999996</v>
      </c>
    </row>
    <row r="447" spans="1:12" x14ac:dyDescent="0.25">
      <c r="A447" t="s">
        <v>471</v>
      </c>
      <c r="B447" t="s">
        <v>33</v>
      </c>
      <c r="C447" t="s">
        <v>12</v>
      </c>
      <c r="D447" t="s">
        <v>13</v>
      </c>
      <c r="E447" t="s">
        <v>14</v>
      </c>
      <c r="F447" s="2">
        <v>19.149999999999999</v>
      </c>
      <c r="G447">
        <v>1</v>
      </c>
      <c r="H447" s="2">
        <v>20.107500000000002</v>
      </c>
      <c r="I447" s="1">
        <v>43493</v>
      </c>
      <c r="J447" t="s">
        <v>24</v>
      </c>
      <c r="K447" s="2">
        <v>19.149999999999999</v>
      </c>
      <c r="L447" s="2">
        <v>0.95750000000000002</v>
      </c>
    </row>
    <row r="448" spans="1:12" x14ac:dyDescent="0.25">
      <c r="A448" t="s">
        <v>472</v>
      </c>
      <c r="B448" t="s">
        <v>17</v>
      </c>
      <c r="C448" t="s">
        <v>12</v>
      </c>
      <c r="D448" t="s">
        <v>22</v>
      </c>
      <c r="E448" t="s">
        <v>34</v>
      </c>
      <c r="F448" s="2">
        <v>27.66</v>
      </c>
      <c r="G448">
        <v>10</v>
      </c>
      <c r="H448" s="2">
        <v>290.43</v>
      </c>
      <c r="I448" s="1">
        <v>43510</v>
      </c>
      <c r="J448" t="s">
        <v>24</v>
      </c>
      <c r="K448" s="2">
        <v>276.60000000000002</v>
      </c>
      <c r="L448" s="2">
        <v>13.83</v>
      </c>
    </row>
    <row r="449" spans="1:12" x14ac:dyDescent="0.25">
      <c r="A449" t="s">
        <v>473</v>
      </c>
      <c r="B449" t="s">
        <v>17</v>
      </c>
      <c r="C449" t="s">
        <v>18</v>
      </c>
      <c r="D449" t="s">
        <v>22</v>
      </c>
      <c r="E449" t="s">
        <v>36</v>
      </c>
      <c r="F449" s="2">
        <v>45.74</v>
      </c>
      <c r="G449">
        <v>3</v>
      </c>
      <c r="H449" s="2">
        <v>144.08099999999999</v>
      </c>
      <c r="I449" s="1">
        <v>43534</v>
      </c>
      <c r="J449" t="s">
        <v>24</v>
      </c>
      <c r="K449" s="2">
        <v>137.22</v>
      </c>
      <c r="L449" s="2">
        <v>6.8609999999999998</v>
      </c>
    </row>
    <row r="450" spans="1:12" x14ac:dyDescent="0.25">
      <c r="A450" t="s">
        <v>474</v>
      </c>
      <c r="B450" t="s">
        <v>33</v>
      </c>
      <c r="C450" t="s">
        <v>12</v>
      </c>
      <c r="D450" t="s">
        <v>13</v>
      </c>
      <c r="E450" t="s">
        <v>14</v>
      </c>
      <c r="F450" s="2">
        <v>27.07</v>
      </c>
      <c r="G450">
        <v>1</v>
      </c>
      <c r="H450" s="2">
        <v>28.423500000000001</v>
      </c>
      <c r="I450" s="1">
        <v>43477</v>
      </c>
      <c r="J450" t="s">
        <v>24</v>
      </c>
      <c r="K450" s="2">
        <v>27.07</v>
      </c>
      <c r="L450" s="2">
        <v>1.3534999999999999</v>
      </c>
    </row>
    <row r="451" spans="1:12" x14ac:dyDescent="0.25">
      <c r="A451" t="s">
        <v>475</v>
      </c>
      <c r="B451" t="s">
        <v>33</v>
      </c>
      <c r="C451" t="s">
        <v>12</v>
      </c>
      <c r="D451" t="s">
        <v>22</v>
      </c>
      <c r="E451" t="s">
        <v>27</v>
      </c>
      <c r="F451" s="2">
        <v>39.119999999999997</v>
      </c>
      <c r="G451">
        <v>1</v>
      </c>
      <c r="H451" s="2">
        <v>41.076000000000001</v>
      </c>
      <c r="I451" s="1">
        <v>43550</v>
      </c>
      <c r="J451" t="s">
        <v>24</v>
      </c>
      <c r="K451" s="2">
        <v>39.119999999999997</v>
      </c>
      <c r="L451" s="2">
        <v>1.956</v>
      </c>
    </row>
    <row r="452" spans="1:12" x14ac:dyDescent="0.25">
      <c r="A452" t="s">
        <v>476</v>
      </c>
      <c r="B452" t="s">
        <v>33</v>
      </c>
      <c r="C452" t="s">
        <v>18</v>
      </c>
      <c r="D452" t="s">
        <v>13</v>
      </c>
      <c r="E452" t="s">
        <v>19</v>
      </c>
      <c r="F452" s="2">
        <v>74.709999999999994</v>
      </c>
      <c r="G452">
        <v>6</v>
      </c>
      <c r="H452" s="2">
        <v>470.673</v>
      </c>
      <c r="I452" s="1">
        <v>43466</v>
      </c>
      <c r="J452" t="s">
        <v>20</v>
      </c>
      <c r="K452" s="2">
        <v>448.26</v>
      </c>
      <c r="L452" s="2">
        <v>22.413</v>
      </c>
    </row>
    <row r="453" spans="1:12" x14ac:dyDescent="0.25">
      <c r="A453" t="s">
        <v>477</v>
      </c>
      <c r="B453" t="s">
        <v>33</v>
      </c>
      <c r="C453" t="s">
        <v>18</v>
      </c>
      <c r="D453" t="s">
        <v>22</v>
      </c>
      <c r="E453" t="s">
        <v>19</v>
      </c>
      <c r="F453" s="2">
        <v>22.01</v>
      </c>
      <c r="G453">
        <v>6</v>
      </c>
      <c r="H453" s="2">
        <v>138.66300000000001</v>
      </c>
      <c r="I453" s="1">
        <v>43467</v>
      </c>
      <c r="J453" t="s">
        <v>20</v>
      </c>
      <c r="K453" s="2">
        <v>132.06</v>
      </c>
      <c r="L453" s="2">
        <v>6.6029999999999998</v>
      </c>
    </row>
    <row r="454" spans="1:12" x14ac:dyDescent="0.25">
      <c r="A454" t="s">
        <v>478</v>
      </c>
      <c r="B454" t="s">
        <v>11</v>
      </c>
      <c r="C454" t="s">
        <v>18</v>
      </c>
      <c r="D454" t="s">
        <v>13</v>
      </c>
      <c r="E454" t="s">
        <v>34</v>
      </c>
      <c r="F454" s="2">
        <v>63.61</v>
      </c>
      <c r="G454">
        <v>5</v>
      </c>
      <c r="H454" s="2">
        <v>333.95249999999999</v>
      </c>
      <c r="I454" s="1">
        <v>43540</v>
      </c>
      <c r="J454" t="s">
        <v>15</v>
      </c>
      <c r="K454" s="2">
        <v>318.05</v>
      </c>
      <c r="L454" s="2">
        <v>15.9025</v>
      </c>
    </row>
    <row r="455" spans="1:12" x14ac:dyDescent="0.25">
      <c r="A455" t="s">
        <v>479</v>
      </c>
      <c r="B455" t="s">
        <v>11</v>
      </c>
      <c r="C455" t="s">
        <v>18</v>
      </c>
      <c r="D455" t="s">
        <v>22</v>
      </c>
      <c r="E455" t="s">
        <v>14</v>
      </c>
      <c r="F455" s="2">
        <v>25</v>
      </c>
      <c r="G455">
        <v>1</v>
      </c>
      <c r="H455" s="2">
        <v>26.25</v>
      </c>
      <c r="I455" s="1">
        <v>43527</v>
      </c>
      <c r="J455" t="s">
        <v>15</v>
      </c>
      <c r="K455" s="2">
        <v>25</v>
      </c>
      <c r="L455" s="2">
        <v>1.25</v>
      </c>
    </row>
    <row r="456" spans="1:12" x14ac:dyDescent="0.25">
      <c r="A456" t="s">
        <v>480</v>
      </c>
      <c r="B456" t="s">
        <v>11</v>
      </c>
      <c r="C456" t="s">
        <v>12</v>
      </c>
      <c r="D456" t="s">
        <v>22</v>
      </c>
      <c r="E456" t="s">
        <v>19</v>
      </c>
      <c r="F456" s="2">
        <v>20.77</v>
      </c>
      <c r="G456">
        <v>4</v>
      </c>
      <c r="H456" s="2">
        <v>87.233999999999995</v>
      </c>
      <c r="I456" s="1">
        <v>43496</v>
      </c>
      <c r="J456" t="s">
        <v>20</v>
      </c>
      <c r="K456" s="2">
        <v>83.08</v>
      </c>
      <c r="L456" s="2">
        <v>4.1539999999999999</v>
      </c>
    </row>
    <row r="457" spans="1:12" x14ac:dyDescent="0.25">
      <c r="A457" t="s">
        <v>481</v>
      </c>
      <c r="B457" t="s">
        <v>33</v>
      </c>
      <c r="C457" t="s">
        <v>12</v>
      </c>
      <c r="D457" t="s">
        <v>13</v>
      </c>
      <c r="E457" t="s">
        <v>36</v>
      </c>
      <c r="F457" s="2">
        <v>29.56</v>
      </c>
      <c r="G457">
        <v>5</v>
      </c>
      <c r="H457" s="2">
        <v>155.19</v>
      </c>
      <c r="I457" s="1">
        <v>43509</v>
      </c>
      <c r="J457" t="s">
        <v>20</v>
      </c>
      <c r="K457" s="2">
        <v>147.80000000000001</v>
      </c>
      <c r="L457" s="2">
        <v>7.39</v>
      </c>
    </row>
    <row r="458" spans="1:12" x14ac:dyDescent="0.25">
      <c r="A458" t="s">
        <v>482</v>
      </c>
      <c r="B458" t="s">
        <v>33</v>
      </c>
      <c r="C458" t="s">
        <v>12</v>
      </c>
      <c r="D458" t="s">
        <v>13</v>
      </c>
      <c r="E458" t="s">
        <v>34</v>
      </c>
      <c r="F458" s="2">
        <v>77.400000000000006</v>
      </c>
      <c r="G458">
        <v>9</v>
      </c>
      <c r="H458" s="2">
        <v>731.43</v>
      </c>
      <c r="I458" s="1">
        <v>43511</v>
      </c>
      <c r="J458" t="s">
        <v>24</v>
      </c>
      <c r="K458" s="2">
        <v>696.6</v>
      </c>
      <c r="L458" s="2">
        <v>34.83</v>
      </c>
    </row>
    <row r="459" spans="1:12" x14ac:dyDescent="0.25">
      <c r="A459" t="s">
        <v>483</v>
      </c>
      <c r="B459" t="s">
        <v>33</v>
      </c>
      <c r="C459" t="s">
        <v>18</v>
      </c>
      <c r="D459" t="s">
        <v>22</v>
      </c>
      <c r="E459" t="s">
        <v>19</v>
      </c>
      <c r="F459" s="2">
        <v>79.39</v>
      </c>
      <c r="G459">
        <v>10</v>
      </c>
      <c r="H459" s="2">
        <v>833.59500000000003</v>
      </c>
      <c r="I459" s="1">
        <v>43503</v>
      </c>
      <c r="J459" t="s">
        <v>20</v>
      </c>
      <c r="K459" s="2">
        <v>793.9</v>
      </c>
      <c r="L459" s="2">
        <v>39.695</v>
      </c>
    </row>
    <row r="460" spans="1:12" x14ac:dyDescent="0.25">
      <c r="A460" t="s">
        <v>484</v>
      </c>
      <c r="B460" t="s">
        <v>17</v>
      </c>
      <c r="C460" t="s">
        <v>12</v>
      </c>
      <c r="D460" t="s">
        <v>13</v>
      </c>
      <c r="E460" t="s">
        <v>19</v>
      </c>
      <c r="F460" s="2">
        <v>46.57</v>
      </c>
      <c r="G460">
        <v>10</v>
      </c>
      <c r="H460" s="2">
        <v>488.98500000000001</v>
      </c>
      <c r="I460" s="1">
        <v>43492</v>
      </c>
      <c r="J460" t="s">
        <v>20</v>
      </c>
      <c r="K460" s="2">
        <v>465.7</v>
      </c>
      <c r="L460" s="2">
        <v>23.285</v>
      </c>
    </row>
    <row r="461" spans="1:12" x14ac:dyDescent="0.25">
      <c r="A461" t="s">
        <v>485</v>
      </c>
      <c r="B461" t="s">
        <v>17</v>
      </c>
      <c r="C461" t="s">
        <v>18</v>
      </c>
      <c r="D461" t="s">
        <v>22</v>
      </c>
      <c r="E461" t="s">
        <v>34</v>
      </c>
      <c r="F461" s="2">
        <v>35.89</v>
      </c>
      <c r="G461">
        <v>1</v>
      </c>
      <c r="H461" s="2">
        <v>37.6845</v>
      </c>
      <c r="I461" s="1">
        <v>43519</v>
      </c>
      <c r="J461" t="s">
        <v>24</v>
      </c>
      <c r="K461" s="2">
        <v>35.89</v>
      </c>
      <c r="L461" s="2">
        <v>1.7945</v>
      </c>
    </row>
    <row r="462" spans="1:12" x14ac:dyDescent="0.25">
      <c r="A462" t="s">
        <v>486</v>
      </c>
      <c r="B462" t="s">
        <v>17</v>
      </c>
      <c r="C462" t="s">
        <v>18</v>
      </c>
      <c r="D462" t="s">
        <v>22</v>
      </c>
      <c r="E462" t="s">
        <v>34</v>
      </c>
      <c r="F462" s="2">
        <v>40.520000000000003</v>
      </c>
      <c r="G462">
        <v>5</v>
      </c>
      <c r="H462" s="2">
        <v>212.73</v>
      </c>
      <c r="I462" s="1">
        <v>43499</v>
      </c>
      <c r="J462" t="s">
        <v>20</v>
      </c>
      <c r="K462" s="2">
        <v>202.6</v>
      </c>
      <c r="L462" s="2">
        <v>10.130000000000001</v>
      </c>
    </row>
    <row r="463" spans="1:12" x14ac:dyDescent="0.25">
      <c r="A463" t="s">
        <v>487</v>
      </c>
      <c r="B463" t="s">
        <v>33</v>
      </c>
      <c r="C463" t="s">
        <v>12</v>
      </c>
      <c r="D463" t="s">
        <v>13</v>
      </c>
      <c r="E463" t="s">
        <v>34</v>
      </c>
      <c r="F463" s="2">
        <v>73.05</v>
      </c>
      <c r="G463">
        <v>10</v>
      </c>
      <c r="H463" s="2">
        <v>767.02499999999998</v>
      </c>
      <c r="I463" s="1">
        <v>43527</v>
      </c>
      <c r="J463" t="s">
        <v>24</v>
      </c>
      <c r="K463" s="2">
        <v>730.5</v>
      </c>
      <c r="L463" s="2">
        <v>36.524999999999999</v>
      </c>
    </row>
    <row r="464" spans="1:12" x14ac:dyDescent="0.25">
      <c r="A464" t="s">
        <v>488</v>
      </c>
      <c r="B464" t="s">
        <v>17</v>
      </c>
      <c r="C464" t="s">
        <v>18</v>
      </c>
      <c r="D464" t="s">
        <v>22</v>
      </c>
      <c r="E464" t="s">
        <v>27</v>
      </c>
      <c r="F464" s="2">
        <v>73.95</v>
      </c>
      <c r="G464">
        <v>4</v>
      </c>
      <c r="H464" s="2">
        <v>310.58999999999997</v>
      </c>
      <c r="I464" s="1">
        <v>43499</v>
      </c>
      <c r="J464" t="s">
        <v>20</v>
      </c>
      <c r="K464" s="2">
        <v>295.8</v>
      </c>
      <c r="L464" s="2">
        <v>14.79</v>
      </c>
    </row>
    <row r="465" spans="1:12" x14ac:dyDescent="0.25">
      <c r="A465" t="s">
        <v>489</v>
      </c>
      <c r="B465" t="s">
        <v>17</v>
      </c>
      <c r="C465" t="s">
        <v>12</v>
      </c>
      <c r="D465" t="s">
        <v>13</v>
      </c>
      <c r="E465" t="s">
        <v>34</v>
      </c>
      <c r="F465" s="2">
        <v>22.62</v>
      </c>
      <c r="G465">
        <v>1</v>
      </c>
      <c r="H465" s="2">
        <v>23.751000000000001</v>
      </c>
      <c r="I465" s="1">
        <v>43541</v>
      </c>
      <c r="J465" t="s">
        <v>20</v>
      </c>
      <c r="K465" s="2">
        <v>22.62</v>
      </c>
      <c r="L465" s="2">
        <v>1.131</v>
      </c>
    </row>
    <row r="466" spans="1:12" x14ac:dyDescent="0.25">
      <c r="A466" t="s">
        <v>490</v>
      </c>
      <c r="B466" t="s">
        <v>11</v>
      </c>
      <c r="C466" t="s">
        <v>12</v>
      </c>
      <c r="D466" t="s">
        <v>22</v>
      </c>
      <c r="E466" t="s">
        <v>34</v>
      </c>
      <c r="F466" s="2">
        <v>51.34</v>
      </c>
      <c r="G466">
        <v>5</v>
      </c>
      <c r="H466" s="2">
        <v>269.53500000000003</v>
      </c>
      <c r="I466" s="1">
        <v>43552</v>
      </c>
      <c r="J466" t="s">
        <v>24</v>
      </c>
      <c r="K466" s="2">
        <v>256.7</v>
      </c>
      <c r="L466" s="2">
        <v>12.835000000000001</v>
      </c>
    </row>
    <row r="467" spans="1:12" x14ac:dyDescent="0.25">
      <c r="A467" t="s">
        <v>491</v>
      </c>
      <c r="B467" t="s">
        <v>17</v>
      </c>
      <c r="C467" t="s">
        <v>12</v>
      </c>
      <c r="D467" t="s">
        <v>22</v>
      </c>
      <c r="E467" t="s">
        <v>27</v>
      </c>
      <c r="F467" s="2">
        <v>54.55</v>
      </c>
      <c r="G467">
        <v>10</v>
      </c>
      <c r="H467" s="2">
        <v>572.77499999999998</v>
      </c>
      <c r="I467" s="1">
        <v>43526</v>
      </c>
      <c r="J467" t="s">
        <v>24</v>
      </c>
      <c r="K467" s="2">
        <v>545.5</v>
      </c>
      <c r="L467" s="2">
        <v>27.274999999999999</v>
      </c>
    </row>
    <row r="468" spans="1:12" x14ac:dyDescent="0.25">
      <c r="A468" t="s">
        <v>492</v>
      </c>
      <c r="B468" t="s">
        <v>17</v>
      </c>
      <c r="C468" t="s">
        <v>12</v>
      </c>
      <c r="D468" t="s">
        <v>13</v>
      </c>
      <c r="E468" t="s">
        <v>14</v>
      </c>
      <c r="F468" s="2">
        <v>37.15</v>
      </c>
      <c r="G468">
        <v>7</v>
      </c>
      <c r="H468" s="2">
        <v>273.05250000000001</v>
      </c>
      <c r="I468" s="1">
        <v>43504</v>
      </c>
      <c r="J468" t="s">
        <v>24</v>
      </c>
      <c r="K468" s="2">
        <v>260.05</v>
      </c>
      <c r="L468" s="2">
        <v>13.0025</v>
      </c>
    </row>
    <row r="469" spans="1:12" x14ac:dyDescent="0.25">
      <c r="A469" t="s">
        <v>493</v>
      </c>
      <c r="B469" t="s">
        <v>33</v>
      </c>
      <c r="C469" t="s">
        <v>18</v>
      </c>
      <c r="D469" t="s">
        <v>22</v>
      </c>
      <c r="E469" t="s">
        <v>27</v>
      </c>
      <c r="F469" s="2">
        <v>37.020000000000003</v>
      </c>
      <c r="G469">
        <v>6</v>
      </c>
      <c r="H469" s="2">
        <v>233.226</v>
      </c>
      <c r="I469" s="1">
        <v>43546</v>
      </c>
      <c r="J469" t="s">
        <v>20</v>
      </c>
      <c r="K469" s="2">
        <v>222.12</v>
      </c>
      <c r="L469" s="2">
        <v>11.106</v>
      </c>
    </row>
    <row r="470" spans="1:12" x14ac:dyDescent="0.25">
      <c r="A470" t="s">
        <v>494</v>
      </c>
      <c r="B470" t="s">
        <v>17</v>
      </c>
      <c r="C470" t="s">
        <v>18</v>
      </c>
      <c r="D470" t="s">
        <v>22</v>
      </c>
      <c r="E470" t="s">
        <v>34</v>
      </c>
      <c r="F470" s="2">
        <v>21.58</v>
      </c>
      <c r="G470">
        <v>1</v>
      </c>
      <c r="H470" s="2">
        <v>22.658999999999999</v>
      </c>
      <c r="I470" s="1">
        <v>43505</v>
      </c>
      <c r="J470" t="s">
        <v>15</v>
      </c>
      <c r="K470" s="2">
        <v>21.58</v>
      </c>
      <c r="L470" s="2">
        <v>1.079</v>
      </c>
    </row>
    <row r="471" spans="1:12" x14ac:dyDescent="0.25">
      <c r="A471" t="s">
        <v>495</v>
      </c>
      <c r="B471" t="s">
        <v>17</v>
      </c>
      <c r="C471" t="s">
        <v>12</v>
      </c>
      <c r="D471" t="s">
        <v>13</v>
      </c>
      <c r="E471" t="s">
        <v>19</v>
      </c>
      <c r="F471" s="2">
        <v>98.84</v>
      </c>
      <c r="G471">
        <v>1</v>
      </c>
      <c r="H471" s="2">
        <v>103.782</v>
      </c>
      <c r="I471" s="1">
        <v>43511</v>
      </c>
      <c r="J471" t="s">
        <v>20</v>
      </c>
      <c r="K471" s="2">
        <v>98.84</v>
      </c>
      <c r="L471" s="2">
        <v>4.9420000000000002</v>
      </c>
    </row>
    <row r="472" spans="1:12" x14ac:dyDescent="0.25">
      <c r="A472" t="s">
        <v>496</v>
      </c>
      <c r="B472" t="s">
        <v>17</v>
      </c>
      <c r="C472" t="s">
        <v>12</v>
      </c>
      <c r="D472" t="s">
        <v>13</v>
      </c>
      <c r="E472" t="s">
        <v>23</v>
      </c>
      <c r="F472" s="2">
        <v>83.77</v>
      </c>
      <c r="G472">
        <v>6</v>
      </c>
      <c r="H472" s="2">
        <v>527.75099999999998</v>
      </c>
      <c r="I472" s="1">
        <v>43488</v>
      </c>
      <c r="J472" t="s">
        <v>15</v>
      </c>
      <c r="K472" s="2">
        <v>502.62</v>
      </c>
      <c r="L472" s="2">
        <v>25.131</v>
      </c>
    </row>
    <row r="473" spans="1:12" x14ac:dyDescent="0.25">
      <c r="A473" t="s">
        <v>497</v>
      </c>
      <c r="B473" t="s">
        <v>11</v>
      </c>
      <c r="C473" t="s">
        <v>12</v>
      </c>
      <c r="D473" t="s">
        <v>13</v>
      </c>
      <c r="E473" t="s">
        <v>27</v>
      </c>
      <c r="F473" s="2">
        <v>40.049999999999997</v>
      </c>
      <c r="G473">
        <v>4</v>
      </c>
      <c r="H473" s="2">
        <v>168.21</v>
      </c>
      <c r="I473" s="1">
        <v>43490</v>
      </c>
      <c r="J473" t="s">
        <v>20</v>
      </c>
      <c r="K473" s="2">
        <v>160.19999999999999</v>
      </c>
      <c r="L473" s="2">
        <v>8.01</v>
      </c>
    </row>
    <row r="474" spans="1:12" x14ac:dyDescent="0.25">
      <c r="A474" t="s">
        <v>498</v>
      </c>
      <c r="B474" t="s">
        <v>11</v>
      </c>
      <c r="C474" t="s">
        <v>12</v>
      </c>
      <c r="D474" t="s">
        <v>22</v>
      </c>
      <c r="E474" t="s">
        <v>36</v>
      </c>
      <c r="F474" s="2">
        <v>43.13</v>
      </c>
      <c r="G474">
        <v>10</v>
      </c>
      <c r="H474" s="2">
        <v>452.86500000000001</v>
      </c>
      <c r="I474" s="1">
        <v>43498</v>
      </c>
      <c r="J474" t="s">
        <v>24</v>
      </c>
      <c r="K474" s="2">
        <v>431.3</v>
      </c>
      <c r="L474" s="2">
        <v>21.565000000000001</v>
      </c>
    </row>
    <row r="475" spans="1:12" x14ac:dyDescent="0.25">
      <c r="A475" t="s">
        <v>499</v>
      </c>
      <c r="B475" t="s">
        <v>33</v>
      </c>
      <c r="C475" t="s">
        <v>12</v>
      </c>
      <c r="D475" t="s">
        <v>22</v>
      </c>
      <c r="E475" t="s">
        <v>14</v>
      </c>
      <c r="F475" s="2">
        <v>72.569999999999993</v>
      </c>
      <c r="G475">
        <v>8</v>
      </c>
      <c r="H475" s="2">
        <v>609.58799999999997</v>
      </c>
      <c r="I475" s="1">
        <v>43554</v>
      </c>
      <c r="J475" t="s">
        <v>20</v>
      </c>
      <c r="K475" s="2">
        <v>580.55999999999995</v>
      </c>
      <c r="L475" s="2">
        <v>29.027999999999999</v>
      </c>
    </row>
    <row r="476" spans="1:12" x14ac:dyDescent="0.25">
      <c r="A476" t="s">
        <v>500</v>
      </c>
      <c r="B476" t="s">
        <v>11</v>
      </c>
      <c r="C476" t="s">
        <v>12</v>
      </c>
      <c r="D476" t="s">
        <v>13</v>
      </c>
      <c r="E476" t="s">
        <v>19</v>
      </c>
      <c r="F476" s="2">
        <v>64.44</v>
      </c>
      <c r="G476">
        <v>5</v>
      </c>
      <c r="H476" s="2">
        <v>338.31</v>
      </c>
      <c r="I476" s="1">
        <v>43554</v>
      </c>
      <c r="J476" t="s">
        <v>20</v>
      </c>
      <c r="K476" s="2">
        <v>322.2</v>
      </c>
      <c r="L476" s="2">
        <v>16.11</v>
      </c>
    </row>
    <row r="477" spans="1:12" x14ac:dyDescent="0.25">
      <c r="A477" t="s">
        <v>501</v>
      </c>
      <c r="B477" t="s">
        <v>11</v>
      </c>
      <c r="C477" t="s">
        <v>18</v>
      </c>
      <c r="D477" t="s">
        <v>22</v>
      </c>
      <c r="E477" t="s">
        <v>14</v>
      </c>
      <c r="F477" s="2">
        <v>65.180000000000007</v>
      </c>
      <c r="G477">
        <v>3</v>
      </c>
      <c r="H477" s="2">
        <v>205.31700000000001</v>
      </c>
      <c r="I477" s="1">
        <v>43521</v>
      </c>
      <c r="J477" t="s">
        <v>24</v>
      </c>
      <c r="K477" s="2">
        <v>195.54</v>
      </c>
      <c r="L477" s="2">
        <v>9.7769999999999992</v>
      </c>
    </row>
    <row r="478" spans="1:12" x14ac:dyDescent="0.25">
      <c r="A478" t="s">
        <v>502</v>
      </c>
      <c r="B478" t="s">
        <v>11</v>
      </c>
      <c r="C478" t="s">
        <v>18</v>
      </c>
      <c r="D478" t="s">
        <v>22</v>
      </c>
      <c r="E478" t="s">
        <v>27</v>
      </c>
      <c r="F478" s="2">
        <v>33.26</v>
      </c>
      <c r="G478">
        <v>5</v>
      </c>
      <c r="H478" s="2">
        <v>174.61500000000001</v>
      </c>
      <c r="I478" s="1">
        <v>43542</v>
      </c>
      <c r="J478" t="s">
        <v>24</v>
      </c>
      <c r="K478" s="2">
        <v>166.3</v>
      </c>
      <c r="L478" s="2">
        <v>8.3149999999999995</v>
      </c>
    </row>
    <row r="479" spans="1:12" x14ac:dyDescent="0.25">
      <c r="A479" t="s">
        <v>503</v>
      </c>
      <c r="B479" t="s">
        <v>17</v>
      </c>
      <c r="C479" t="s">
        <v>18</v>
      </c>
      <c r="D479" t="s">
        <v>22</v>
      </c>
      <c r="E479" t="s">
        <v>19</v>
      </c>
      <c r="F479" s="2">
        <v>84.07</v>
      </c>
      <c r="G479">
        <v>4</v>
      </c>
      <c r="H479" s="2">
        <v>353.09399999999999</v>
      </c>
      <c r="I479" s="1">
        <v>43531</v>
      </c>
      <c r="J479" t="s">
        <v>15</v>
      </c>
      <c r="K479" s="2">
        <v>336.28</v>
      </c>
      <c r="L479" s="2">
        <v>16.814</v>
      </c>
    </row>
    <row r="480" spans="1:12" x14ac:dyDescent="0.25">
      <c r="A480" t="s">
        <v>504</v>
      </c>
      <c r="B480" t="s">
        <v>33</v>
      </c>
      <c r="C480" t="s">
        <v>18</v>
      </c>
      <c r="D480" t="s">
        <v>22</v>
      </c>
      <c r="E480" t="s">
        <v>27</v>
      </c>
      <c r="F480" s="2">
        <v>34.369999999999997</v>
      </c>
      <c r="G480">
        <v>10</v>
      </c>
      <c r="H480" s="2">
        <v>360.88499999999999</v>
      </c>
      <c r="I480" s="1">
        <v>43540</v>
      </c>
      <c r="J480" t="s">
        <v>15</v>
      </c>
      <c r="K480" s="2">
        <v>343.7</v>
      </c>
      <c r="L480" s="2">
        <v>17.184999999999999</v>
      </c>
    </row>
    <row r="481" spans="1:12" x14ac:dyDescent="0.25">
      <c r="A481" t="s">
        <v>505</v>
      </c>
      <c r="B481" t="s">
        <v>11</v>
      </c>
      <c r="C481" t="s">
        <v>18</v>
      </c>
      <c r="D481" t="s">
        <v>22</v>
      </c>
      <c r="E481" t="s">
        <v>19</v>
      </c>
      <c r="F481" s="2">
        <v>38.6</v>
      </c>
      <c r="G481">
        <v>1</v>
      </c>
      <c r="H481" s="2">
        <v>40.53</v>
      </c>
      <c r="I481" s="1">
        <v>43494</v>
      </c>
      <c r="J481" t="s">
        <v>15</v>
      </c>
      <c r="K481" s="2">
        <v>38.6</v>
      </c>
      <c r="L481" s="2">
        <v>1.93</v>
      </c>
    </row>
    <row r="482" spans="1:12" x14ac:dyDescent="0.25">
      <c r="A482" t="s">
        <v>506</v>
      </c>
      <c r="B482" t="s">
        <v>17</v>
      </c>
      <c r="C482" t="s">
        <v>18</v>
      </c>
      <c r="D482" t="s">
        <v>22</v>
      </c>
      <c r="E482" t="s">
        <v>34</v>
      </c>
      <c r="F482" s="2">
        <v>65.97</v>
      </c>
      <c r="G482">
        <v>8</v>
      </c>
      <c r="H482" s="2">
        <v>554.14800000000002</v>
      </c>
      <c r="I482" s="1">
        <v>43498</v>
      </c>
      <c r="J482" t="s">
        <v>20</v>
      </c>
      <c r="K482" s="2">
        <v>527.76</v>
      </c>
      <c r="L482" s="2">
        <v>26.388000000000002</v>
      </c>
    </row>
    <row r="483" spans="1:12" x14ac:dyDescent="0.25">
      <c r="A483" t="s">
        <v>507</v>
      </c>
      <c r="B483" t="s">
        <v>17</v>
      </c>
      <c r="C483" t="s">
        <v>18</v>
      </c>
      <c r="D483" t="s">
        <v>13</v>
      </c>
      <c r="E483" t="s">
        <v>19</v>
      </c>
      <c r="F483" s="2">
        <v>32.799999999999997</v>
      </c>
      <c r="G483">
        <v>10</v>
      </c>
      <c r="H483" s="2">
        <v>344.4</v>
      </c>
      <c r="I483" s="1">
        <v>43511</v>
      </c>
      <c r="J483" t="s">
        <v>20</v>
      </c>
      <c r="K483" s="2">
        <v>328</v>
      </c>
      <c r="L483" s="2">
        <v>16.399999999999999</v>
      </c>
    </row>
    <row r="484" spans="1:12" x14ac:dyDescent="0.25">
      <c r="A484" t="s">
        <v>508</v>
      </c>
      <c r="B484" t="s">
        <v>11</v>
      </c>
      <c r="C484" t="s">
        <v>18</v>
      </c>
      <c r="D484" t="s">
        <v>22</v>
      </c>
      <c r="E484" t="s">
        <v>27</v>
      </c>
      <c r="F484" s="2">
        <v>37.14</v>
      </c>
      <c r="G484">
        <v>5</v>
      </c>
      <c r="H484" s="2">
        <v>194.98500000000001</v>
      </c>
      <c r="I484" s="1">
        <v>43473</v>
      </c>
      <c r="J484" t="s">
        <v>15</v>
      </c>
      <c r="K484" s="2">
        <v>185.7</v>
      </c>
      <c r="L484" s="2">
        <v>9.2850000000000001</v>
      </c>
    </row>
    <row r="485" spans="1:12" x14ac:dyDescent="0.25">
      <c r="A485" t="s">
        <v>509</v>
      </c>
      <c r="B485" t="s">
        <v>33</v>
      </c>
      <c r="C485" t="s">
        <v>12</v>
      </c>
      <c r="D485" t="s">
        <v>22</v>
      </c>
      <c r="E485" t="s">
        <v>23</v>
      </c>
      <c r="F485" s="2">
        <v>60.38</v>
      </c>
      <c r="G485">
        <v>10</v>
      </c>
      <c r="H485" s="2">
        <v>633.99</v>
      </c>
      <c r="I485" s="1">
        <v>43508</v>
      </c>
      <c r="J485" t="s">
        <v>20</v>
      </c>
      <c r="K485" s="2">
        <v>603.79999999999995</v>
      </c>
      <c r="L485" s="2">
        <v>30.19</v>
      </c>
    </row>
    <row r="486" spans="1:12" x14ac:dyDescent="0.25">
      <c r="A486" t="s">
        <v>510</v>
      </c>
      <c r="B486" t="s">
        <v>17</v>
      </c>
      <c r="C486" t="s">
        <v>12</v>
      </c>
      <c r="D486" t="s">
        <v>13</v>
      </c>
      <c r="E486" t="s">
        <v>27</v>
      </c>
      <c r="F486" s="2">
        <v>36.979999999999997</v>
      </c>
      <c r="G486">
        <v>10</v>
      </c>
      <c r="H486" s="2">
        <v>388.29</v>
      </c>
      <c r="I486" s="1">
        <v>43466</v>
      </c>
      <c r="J486" t="s">
        <v>24</v>
      </c>
      <c r="K486" s="2">
        <v>369.8</v>
      </c>
      <c r="L486" s="2">
        <v>18.489999999999998</v>
      </c>
    </row>
    <row r="487" spans="1:12" x14ac:dyDescent="0.25">
      <c r="A487" t="s">
        <v>511</v>
      </c>
      <c r="B487" t="s">
        <v>33</v>
      </c>
      <c r="C487" t="s">
        <v>12</v>
      </c>
      <c r="D487" t="s">
        <v>22</v>
      </c>
      <c r="E487" t="s">
        <v>27</v>
      </c>
      <c r="F487" s="2">
        <v>49.49</v>
      </c>
      <c r="G487">
        <v>4</v>
      </c>
      <c r="H487" s="2">
        <v>207.858</v>
      </c>
      <c r="I487" s="1">
        <v>43545</v>
      </c>
      <c r="J487" t="s">
        <v>15</v>
      </c>
      <c r="K487" s="2">
        <v>197.96</v>
      </c>
      <c r="L487" s="2">
        <v>9.8979999999999997</v>
      </c>
    </row>
    <row r="488" spans="1:12" x14ac:dyDescent="0.25">
      <c r="A488" t="s">
        <v>512</v>
      </c>
      <c r="B488" t="s">
        <v>33</v>
      </c>
      <c r="C488" t="s">
        <v>18</v>
      </c>
      <c r="D488" t="s">
        <v>13</v>
      </c>
      <c r="E488" t="s">
        <v>36</v>
      </c>
      <c r="F488" s="2">
        <v>41.09</v>
      </c>
      <c r="G488">
        <v>10</v>
      </c>
      <c r="H488" s="2">
        <v>431.44499999999999</v>
      </c>
      <c r="I488" s="1">
        <v>43524</v>
      </c>
      <c r="J488" t="s">
        <v>20</v>
      </c>
      <c r="K488" s="2">
        <v>410.9</v>
      </c>
      <c r="L488" s="2">
        <v>20.545000000000002</v>
      </c>
    </row>
    <row r="489" spans="1:12" x14ac:dyDescent="0.25">
      <c r="A489" t="s">
        <v>513</v>
      </c>
      <c r="B489" t="s">
        <v>11</v>
      </c>
      <c r="C489" t="s">
        <v>18</v>
      </c>
      <c r="D489" t="s">
        <v>22</v>
      </c>
      <c r="E489" t="s">
        <v>36</v>
      </c>
      <c r="F489" s="2">
        <v>37.15</v>
      </c>
      <c r="G489">
        <v>4</v>
      </c>
      <c r="H489" s="2">
        <v>156.03</v>
      </c>
      <c r="I489" s="1">
        <v>43547</v>
      </c>
      <c r="J489" t="s">
        <v>15</v>
      </c>
      <c r="K489" s="2">
        <v>148.6</v>
      </c>
      <c r="L489" s="2">
        <v>7.43</v>
      </c>
    </row>
    <row r="490" spans="1:12" x14ac:dyDescent="0.25">
      <c r="A490" t="s">
        <v>514</v>
      </c>
      <c r="B490" t="s">
        <v>17</v>
      </c>
      <c r="C490" t="s">
        <v>18</v>
      </c>
      <c r="D490" t="s">
        <v>22</v>
      </c>
      <c r="E490" t="s">
        <v>23</v>
      </c>
      <c r="F490" s="2">
        <v>22.96</v>
      </c>
      <c r="G490">
        <v>1</v>
      </c>
      <c r="H490" s="2">
        <v>24.108000000000001</v>
      </c>
      <c r="I490" s="1">
        <v>43495</v>
      </c>
      <c r="J490" t="s">
        <v>20</v>
      </c>
      <c r="K490" s="2">
        <v>22.96</v>
      </c>
      <c r="L490" s="2">
        <v>1.1479999999999999</v>
      </c>
    </row>
    <row r="491" spans="1:12" x14ac:dyDescent="0.25">
      <c r="A491" t="s">
        <v>515</v>
      </c>
      <c r="B491" t="s">
        <v>33</v>
      </c>
      <c r="C491" t="s">
        <v>12</v>
      </c>
      <c r="D491" t="s">
        <v>13</v>
      </c>
      <c r="E491" t="s">
        <v>23</v>
      </c>
      <c r="F491" s="2">
        <v>77.680000000000007</v>
      </c>
      <c r="G491">
        <v>9</v>
      </c>
      <c r="H491" s="2">
        <v>734.07600000000002</v>
      </c>
      <c r="I491" s="1">
        <v>43500</v>
      </c>
      <c r="J491" t="s">
        <v>15</v>
      </c>
      <c r="K491" s="2">
        <v>699.12</v>
      </c>
      <c r="L491" s="2">
        <v>34.956000000000003</v>
      </c>
    </row>
    <row r="492" spans="1:12" x14ac:dyDescent="0.25">
      <c r="A492" t="s">
        <v>516</v>
      </c>
      <c r="B492" t="s">
        <v>33</v>
      </c>
      <c r="C492" t="s">
        <v>18</v>
      </c>
      <c r="D492" t="s">
        <v>13</v>
      </c>
      <c r="E492" t="s">
        <v>36</v>
      </c>
      <c r="F492" s="2">
        <v>34.700000000000003</v>
      </c>
      <c r="G492">
        <v>2</v>
      </c>
      <c r="H492" s="2">
        <v>72.87</v>
      </c>
      <c r="I492" s="1">
        <v>43537</v>
      </c>
      <c r="J492" t="s">
        <v>15</v>
      </c>
      <c r="K492" s="2">
        <v>69.400000000000006</v>
      </c>
      <c r="L492" s="2">
        <v>3.47</v>
      </c>
    </row>
    <row r="493" spans="1:12" x14ac:dyDescent="0.25">
      <c r="A493" t="s">
        <v>517</v>
      </c>
      <c r="B493" t="s">
        <v>11</v>
      </c>
      <c r="C493" t="s">
        <v>12</v>
      </c>
      <c r="D493" t="s">
        <v>13</v>
      </c>
      <c r="E493" t="s">
        <v>36</v>
      </c>
      <c r="F493" s="2">
        <v>19.66</v>
      </c>
      <c r="G493">
        <v>10</v>
      </c>
      <c r="H493" s="2">
        <v>206.43</v>
      </c>
      <c r="I493" s="1">
        <v>43539</v>
      </c>
      <c r="J493" t="s">
        <v>24</v>
      </c>
      <c r="K493" s="2">
        <v>196.6</v>
      </c>
      <c r="L493" s="2">
        <v>9.83</v>
      </c>
    </row>
    <row r="494" spans="1:12" x14ac:dyDescent="0.25">
      <c r="A494" t="s">
        <v>518</v>
      </c>
      <c r="B494" t="s">
        <v>33</v>
      </c>
      <c r="C494" t="s">
        <v>12</v>
      </c>
      <c r="D494" t="s">
        <v>13</v>
      </c>
      <c r="E494" t="s">
        <v>14</v>
      </c>
      <c r="F494" s="2">
        <v>25.32</v>
      </c>
      <c r="G494">
        <v>8</v>
      </c>
      <c r="H494" s="2">
        <v>212.68799999999999</v>
      </c>
      <c r="I494" s="1">
        <v>43529</v>
      </c>
      <c r="J494" t="s">
        <v>15</v>
      </c>
      <c r="K494" s="2">
        <v>202.56</v>
      </c>
      <c r="L494" s="2">
        <v>10.128</v>
      </c>
    </row>
    <row r="495" spans="1:12" x14ac:dyDescent="0.25">
      <c r="A495" t="s">
        <v>519</v>
      </c>
      <c r="B495" t="s">
        <v>17</v>
      </c>
      <c r="C495" t="s">
        <v>12</v>
      </c>
      <c r="D495" t="s">
        <v>13</v>
      </c>
      <c r="E495" t="s">
        <v>23</v>
      </c>
      <c r="F495" s="2">
        <v>12.12</v>
      </c>
      <c r="G495">
        <v>10</v>
      </c>
      <c r="H495" s="2">
        <v>127.26</v>
      </c>
      <c r="I495" s="1">
        <v>43529</v>
      </c>
      <c r="J495" t="s">
        <v>24</v>
      </c>
      <c r="K495" s="2">
        <v>121.2</v>
      </c>
      <c r="L495" s="2">
        <v>6.06</v>
      </c>
    </row>
    <row r="496" spans="1:12" x14ac:dyDescent="0.25">
      <c r="A496" t="s">
        <v>520</v>
      </c>
      <c r="B496" t="s">
        <v>33</v>
      </c>
      <c r="C496" t="s">
        <v>18</v>
      </c>
      <c r="D496" t="s">
        <v>22</v>
      </c>
      <c r="E496" t="s">
        <v>36</v>
      </c>
      <c r="F496" s="2">
        <v>99.89</v>
      </c>
      <c r="G496">
        <v>2</v>
      </c>
      <c r="H496" s="2">
        <v>209.76900000000001</v>
      </c>
      <c r="I496" s="1">
        <v>43522</v>
      </c>
      <c r="J496" t="s">
        <v>15</v>
      </c>
      <c r="K496" s="2">
        <v>199.78</v>
      </c>
      <c r="L496" s="2">
        <v>9.9890000000000008</v>
      </c>
    </row>
    <row r="497" spans="1:12" x14ac:dyDescent="0.25">
      <c r="A497" t="s">
        <v>521</v>
      </c>
      <c r="B497" t="s">
        <v>33</v>
      </c>
      <c r="C497" t="s">
        <v>18</v>
      </c>
      <c r="D497" t="s">
        <v>22</v>
      </c>
      <c r="E497" t="s">
        <v>27</v>
      </c>
      <c r="F497" s="2">
        <v>75.92</v>
      </c>
      <c r="G497">
        <v>8</v>
      </c>
      <c r="H497" s="2">
        <v>637.72799999999995</v>
      </c>
      <c r="I497" s="1">
        <v>43544</v>
      </c>
      <c r="J497" t="s">
        <v>20</v>
      </c>
      <c r="K497" s="2">
        <v>607.36</v>
      </c>
      <c r="L497" s="2">
        <v>30.367999999999999</v>
      </c>
    </row>
    <row r="498" spans="1:12" x14ac:dyDescent="0.25">
      <c r="A498" t="s">
        <v>522</v>
      </c>
      <c r="B498" t="s">
        <v>17</v>
      </c>
      <c r="C498" t="s">
        <v>18</v>
      </c>
      <c r="D498" t="s">
        <v>13</v>
      </c>
      <c r="E498" t="s">
        <v>19</v>
      </c>
      <c r="F498" s="2">
        <v>63.22</v>
      </c>
      <c r="G498">
        <v>2</v>
      </c>
      <c r="H498" s="2">
        <v>132.762</v>
      </c>
      <c r="I498" s="1">
        <v>43466</v>
      </c>
      <c r="J498" t="s">
        <v>20</v>
      </c>
      <c r="K498" s="2">
        <v>126.44</v>
      </c>
      <c r="L498" s="2">
        <v>6.3220000000000001</v>
      </c>
    </row>
    <row r="499" spans="1:12" x14ac:dyDescent="0.25">
      <c r="A499" t="s">
        <v>523</v>
      </c>
      <c r="B499" t="s">
        <v>17</v>
      </c>
      <c r="C499" t="s">
        <v>18</v>
      </c>
      <c r="D499" t="s">
        <v>13</v>
      </c>
      <c r="E499" t="s">
        <v>34</v>
      </c>
      <c r="F499" s="2">
        <v>90.24</v>
      </c>
      <c r="G499">
        <v>6</v>
      </c>
      <c r="H499" s="2">
        <v>568.51199999999994</v>
      </c>
      <c r="I499" s="1">
        <v>43492</v>
      </c>
      <c r="J499" t="s">
        <v>20</v>
      </c>
      <c r="K499" s="2">
        <v>541.44000000000005</v>
      </c>
      <c r="L499" s="2">
        <v>27.071999999999999</v>
      </c>
    </row>
    <row r="500" spans="1:12" x14ac:dyDescent="0.25">
      <c r="A500" t="s">
        <v>524</v>
      </c>
      <c r="B500" t="s">
        <v>33</v>
      </c>
      <c r="C500" t="s">
        <v>12</v>
      </c>
      <c r="D500" t="s">
        <v>22</v>
      </c>
      <c r="E500" t="s">
        <v>27</v>
      </c>
      <c r="F500" s="2">
        <v>98.13</v>
      </c>
      <c r="G500">
        <v>1</v>
      </c>
      <c r="H500" s="2">
        <v>103.0365</v>
      </c>
      <c r="I500" s="1">
        <v>43486</v>
      </c>
      <c r="J500" t="s">
        <v>20</v>
      </c>
      <c r="K500" s="2">
        <v>98.13</v>
      </c>
      <c r="L500" s="2">
        <v>4.9065000000000003</v>
      </c>
    </row>
    <row r="501" spans="1:12" x14ac:dyDescent="0.25">
      <c r="I501" s="1"/>
    </row>
    <row r="502" spans="1:12" x14ac:dyDescent="0.25">
      <c r="I502" s="1"/>
    </row>
    <row r="503" spans="1:12" x14ac:dyDescent="0.25">
      <c r="I503" s="1"/>
    </row>
    <row r="504" spans="1:12" x14ac:dyDescent="0.25">
      <c r="I504" s="1"/>
    </row>
    <row r="505" spans="1:12" x14ac:dyDescent="0.25">
      <c r="I505" s="1"/>
    </row>
    <row r="506" spans="1:12" x14ac:dyDescent="0.25">
      <c r="I506" s="1"/>
    </row>
    <row r="507" spans="1:12" x14ac:dyDescent="0.25">
      <c r="I507" s="1"/>
    </row>
    <row r="508" spans="1:12" x14ac:dyDescent="0.25">
      <c r="I508" s="1"/>
    </row>
    <row r="509" spans="1:12" x14ac:dyDescent="0.25">
      <c r="I509" s="1"/>
    </row>
    <row r="510" spans="1:12" x14ac:dyDescent="0.25">
      <c r="I510" s="1"/>
    </row>
    <row r="511" spans="1:12" x14ac:dyDescent="0.25">
      <c r="I511" s="1"/>
    </row>
    <row r="512" spans="1:12" x14ac:dyDescent="0.25">
      <c r="I512" s="1"/>
    </row>
    <row r="513" spans="9:9" x14ac:dyDescent="0.25">
      <c r="I513" s="1"/>
    </row>
    <row r="514" spans="9:9" x14ac:dyDescent="0.25">
      <c r="I514" s="1"/>
    </row>
    <row r="515" spans="9:9" x14ac:dyDescent="0.25">
      <c r="I515" s="1"/>
    </row>
    <row r="516" spans="9:9" x14ac:dyDescent="0.25">
      <c r="I516" s="1"/>
    </row>
    <row r="517" spans="9:9" x14ac:dyDescent="0.25">
      <c r="I517" s="1"/>
    </row>
    <row r="518" spans="9:9" x14ac:dyDescent="0.25">
      <c r="I518" s="1"/>
    </row>
    <row r="519" spans="9:9" x14ac:dyDescent="0.25">
      <c r="I519" s="1"/>
    </row>
    <row r="520" spans="9:9" x14ac:dyDescent="0.25">
      <c r="I520" s="1"/>
    </row>
    <row r="521" spans="9:9" x14ac:dyDescent="0.25">
      <c r="I521" s="1"/>
    </row>
    <row r="522" spans="9:9" x14ac:dyDescent="0.25">
      <c r="I522" s="1"/>
    </row>
    <row r="523" spans="9:9" x14ac:dyDescent="0.25">
      <c r="I523" s="1"/>
    </row>
    <row r="524" spans="9:9" x14ac:dyDescent="0.25">
      <c r="I524" s="1"/>
    </row>
    <row r="525" spans="9:9" x14ac:dyDescent="0.25">
      <c r="I525" s="1"/>
    </row>
    <row r="526" spans="9:9" x14ac:dyDescent="0.25">
      <c r="I526" s="1"/>
    </row>
    <row r="527" spans="9:9" x14ac:dyDescent="0.25">
      <c r="I527" s="1"/>
    </row>
    <row r="528" spans="9:9" x14ac:dyDescent="0.25">
      <c r="I528" s="1"/>
    </row>
    <row r="529" spans="9:9" x14ac:dyDescent="0.25">
      <c r="I529" s="1"/>
    </row>
    <row r="530" spans="9:9" x14ac:dyDescent="0.25">
      <c r="I530" s="1"/>
    </row>
    <row r="531" spans="9:9" x14ac:dyDescent="0.25">
      <c r="I531" s="1"/>
    </row>
    <row r="532" spans="9:9" x14ac:dyDescent="0.25">
      <c r="I532" s="1"/>
    </row>
    <row r="533" spans="9:9" x14ac:dyDescent="0.25">
      <c r="I533" s="1"/>
    </row>
    <row r="534" spans="9:9" x14ac:dyDescent="0.25">
      <c r="I534" s="1"/>
    </row>
    <row r="535" spans="9:9" x14ac:dyDescent="0.25">
      <c r="I535" s="1"/>
    </row>
    <row r="536" spans="9:9" x14ac:dyDescent="0.25">
      <c r="I536" s="1"/>
    </row>
    <row r="537" spans="9:9" x14ac:dyDescent="0.25">
      <c r="I537" s="1"/>
    </row>
    <row r="538" spans="9:9" x14ac:dyDescent="0.25">
      <c r="I538" s="1"/>
    </row>
    <row r="539" spans="9:9" x14ac:dyDescent="0.25">
      <c r="I539" s="1"/>
    </row>
    <row r="540" spans="9:9" x14ac:dyDescent="0.25">
      <c r="I540" s="1"/>
    </row>
    <row r="541" spans="9:9" x14ac:dyDescent="0.25">
      <c r="I541" s="1"/>
    </row>
    <row r="542" spans="9:9" x14ac:dyDescent="0.25">
      <c r="I542" s="1"/>
    </row>
    <row r="543" spans="9:9" x14ac:dyDescent="0.25">
      <c r="I543" s="1"/>
    </row>
    <row r="544" spans="9:9" x14ac:dyDescent="0.25">
      <c r="I544" s="1"/>
    </row>
    <row r="545" spans="9:9" x14ac:dyDescent="0.25">
      <c r="I545" s="1"/>
    </row>
    <row r="546" spans="9:9" x14ac:dyDescent="0.25">
      <c r="I546" s="1"/>
    </row>
    <row r="547" spans="9:9" x14ac:dyDescent="0.25">
      <c r="I547" s="1"/>
    </row>
    <row r="548" spans="9:9" x14ac:dyDescent="0.25">
      <c r="I548" s="1"/>
    </row>
    <row r="549" spans="9:9" x14ac:dyDescent="0.25">
      <c r="I549" s="1"/>
    </row>
    <row r="550" spans="9:9" x14ac:dyDescent="0.25">
      <c r="I550" s="1"/>
    </row>
    <row r="551" spans="9:9" x14ac:dyDescent="0.25">
      <c r="I551" s="1"/>
    </row>
    <row r="552" spans="9:9" x14ac:dyDescent="0.25">
      <c r="I552" s="1"/>
    </row>
    <row r="553" spans="9:9" x14ac:dyDescent="0.25">
      <c r="I553" s="1"/>
    </row>
    <row r="554" spans="9:9" x14ac:dyDescent="0.25">
      <c r="I554" s="1"/>
    </row>
    <row r="555" spans="9:9" x14ac:dyDescent="0.25">
      <c r="I555" s="1"/>
    </row>
    <row r="556" spans="9:9" x14ac:dyDescent="0.25">
      <c r="I556" s="1"/>
    </row>
    <row r="557" spans="9:9" x14ac:dyDescent="0.25">
      <c r="I557" s="1"/>
    </row>
    <row r="558" spans="9:9" x14ac:dyDescent="0.25">
      <c r="I558" s="1"/>
    </row>
    <row r="559" spans="9:9" x14ac:dyDescent="0.25">
      <c r="I559" s="1"/>
    </row>
    <row r="560" spans="9:9" x14ac:dyDescent="0.25">
      <c r="I560" s="1"/>
    </row>
    <row r="561" spans="9:9" x14ac:dyDescent="0.25">
      <c r="I561" s="1"/>
    </row>
    <row r="562" spans="9:9" x14ac:dyDescent="0.25">
      <c r="I562" s="1"/>
    </row>
    <row r="563" spans="9:9" x14ac:dyDescent="0.25">
      <c r="I563" s="1"/>
    </row>
    <row r="564" spans="9:9" x14ac:dyDescent="0.25">
      <c r="I564" s="1"/>
    </row>
    <row r="565" spans="9:9" x14ac:dyDescent="0.25">
      <c r="I565" s="1"/>
    </row>
    <row r="566" spans="9:9" x14ac:dyDescent="0.25">
      <c r="I566" s="1"/>
    </row>
    <row r="567" spans="9:9" x14ac:dyDescent="0.25">
      <c r="I567" s="1"/>
    </row>
    <row r="568" spans="9:9" x14ac:dyDescent="0.25">
      <c r="I568" s="1"/>
    </row>
    <row r="569" spans="9:9" x14ac:dyDescent="0.25">
      <c r="I569" s="1"/>
    </row>
    <row r="570" spans="9:9" x14ac:dyDescent="0.25">
      <c r="I570" s="1"/>
    </row>
    <row r="571" spans="9:9" x14ac:dyDescent="0.25">
      <c r="I571" s="1"/>
    </row>
    <row r="572" spans="9:9" x14ac:dyDescent="0.25">
      <c r="I572" s="1"/>
    </row>
    <row r="573" spans="9:9" x14ac:dyDescent="0.25">
      <c r="I573" s="1"/>
    </row>
    <row r="574" spans="9:9" x14ac:dyDescent="0.25">
      <c r="I574" s="1"/>
    </row>
    <row r="575" spans="9:9" x14ac:dyDescent="0.25">
      <c r="I575" s="1"/>
    </row>
    <row r="576" spans="9:9" x14ac:dyDescent="0.25">
      <c r="I576" s="1"/>
    </row>
    <row r="577" spans="9:9" x14ac:dyDescent="0.25">
      <c r="I577" s="1"/>
    </row>
    <row r="578" spans="9:9" x14ac:dyDescent="0.25">
      <c r="I578" s="1"/>
    </row>
    <row r="579" spans="9:9" x14ac:dyDescent="0.25">
      <c r="I579" s="1"/>
    </row>
    <row r="580" spans="9:9" x14ac:dyDescent="0.25">
      <c r="I580" s="1"/>
    </row>
    <row r="581" spans="9:9" x14ac:dyDescent="0.25">
      <c r="I581" s="1"/>
    </row>
    <row r="582" spans="9:9" x14ac:dyDescent="0.25">
      <c r="I582" s="1"/>
    </row>
    <row r="583" spans="9:9" x14ac:dyDescent="0.25">
      <c r="I583" s="1"/>
    </row>
    <row r="584" spans="9:9" x14ac:dyDescent="0.25">
      <c r="I584" s="1"/>
    </row>
    <row r="585" spans="9:9" x14ac:dyDescent="0.25">
      <c r="I585" s="1"/>
    </row>
    <row r="586" spans="9:9" x14ac:dyDescent="0.25">
      <c r="I586" s="1"/>
    </row>
    <row r="587" spans="9:9" x14ac:dyDescent="0.25">
      <c r="I587" s="1"/>
    </row>
    <row r="588" spans="9:9" x14ac:dyDescent="0.25">
      <c r="I588" s="1"/>
    </row>
    <row r="589" spans="9:9" x14ac:dyDescent="0.25">
      <c r="I589" s="1"/>
    </row>
    <row r="590" spans="9:9" x14ac:dyDescent="0.25">
      <c r="I590" s="1"/>
    </row>
    <row r="591" spans="9:9" x14ac:dyDescent="0.25">
      <c r="I591" s="1"/>
    </row>
    <row r="592" spans="9:9" x14ac:dyDescent="0.25">
      <c r="I592" s="1"/>
    </row>
    <row r="593" spans="9:9" x14ac:dyDescent="0.25">
      <c r="I593" s="1"/>
    </row>
    <row r="594" spans="9:9" x14ac:dyDescent="0.25">
      <c r="I594" s="1"/>
    </row>
    <row r="595" spans="9:9" x14ac:dyDescent="0.25">
      <c r="I595" s="1"/>
    </row>
    <row r="596" spans="9:9" x14ac:dyDescent="0.25">
      <c r="I596" s="1"/>
    </row>
    <row r="597" spans="9:9" x14ac:dyDescent="0.25">
      <c r="I597" s="1"/>
    </row>
    <row r="598" spans="9:9" x14ac:dyDescent="0.25">
      <c r="I598" s="1"/>
    </row>
    <row r="599" spans="9:9" x14ac:dyDescent="0.25">
      <c r="I599" s="1"/>
    </row>
    <row r="600" spans="9:9" x14ac:dyDescent="0.25">
      <c r="I600" s="1"/>
    </row>
    <row r="601" spans="9:9" x14ac:dyDescent="0.25">
      <c r="I601" s="1"/>
    </row>
    <row r="602" spans="9:9" x14ac:dyDescent="0.25">
      <c r="I602" s="1"/>
    </row>
    <row r="603" spans="9:9" x14ac:dyDescent="0.25">
      <c r="I603" s="1"/>
    </row>
    <row r="604" spans="9:9" x14ac:dyDescent="0.25">
      <c r="I604" s="1"/>
    </row>
    <row r="605" spans="9:9" x14ac:dyDescent="0.25">
      <c r="I605" s="1"/>
    </row>
    <row r="606" spans="9:9" x14ac:dyDescent="0.25">
      <c r="I606" s="1"/>
    </row>
    <row r="607" spans="9:9" x14ac:dyDescent="0.25">
      <c r="I607" s="1"/>
    </row>
    <row r="608" spans="9:9" x14ac:dyDescent="0.25">
      <c r="I608" s="1"/>
    </row>
    <row r="609" spans="9:9" x14ac:dyDescent="0.25">
      <c r="I609" s="1"/>
    </row>
    <row r="610" spans="9:9" x14ac:dyDescent="0.25">
      <c r="I610" s="1"/>
    </row>
    <row r="611" spans="9:9" x14ac:dyDescent="0.25">
      <c r="I611" s="1"/>
    </row>
    <row r="612" spans="9:9" x14ac:dyDescent="0.25">
      <c r="I612" s="1"/>
    </row>
    <row r="613" spans="9:9" x14ac:dyDescent="0.25">
      <c r="I613" s="1"/>
    </row>
    <row r="614" spans="9:9" x14ac:dyDescent="0.25">
      <c r="I614" s="1"/>
    </row>
    <row r="615" spans="9:9" x14ac:dyDescent="0.25">
      <c r="I615" s="1"/>
    </row>
    <row r="616" spans="9:9" x14ac:dyDescent="0.25">
      <c r="I616" s="1"/>
    </row>
    <row r="617" spans="9:9" x14ac:dyDescent="0.25">
      <c r="I617" s="1"/>
    </row>
    <row r="618" spans="9:9" x14ac:dyDescent="0.25">
      <c r="I618" s="1"/>
    </row>
    <row r="619" spans="9:9" x14ac:dyDescent="0.25">
      <c r="I619" s="1"/>
    </row>
    <row r="620" spans="9:9" x14ac:dyDescent="0.25">
      <c r="I620" s="1"/>
    </row>
    <row r="621" spans="9:9" x14ac:dyDescent="0.25">
      <c r="I621" s="1"/>
    </row>
    <row r="622" spans="9:9" x14ac:dyDescent="0.25">
      <c r="I622" s="1"/>
    </row>
    <row r="623" spans="9:9" x14ac:dyDescent="0.25">
      <c r="I623" s="1"/>
    </row>
    <row r="624" spans="9:9" x14ac:dyDescent="0.25">
      <c r="I624" s="1"/>
    </row>
    <row r="625" spans="9:9" x14ac:dyDescent="0.25">
      <c r="I625" s="1"/>
    </row>
    <row r="626" spans="9:9" x14ac:dyDescent="0.25">
      <c r="I626" s="1"/>
    </row>
    <row r="627" spans="9:9" x14ac:dyDescent="0.25">
      <c r="I627" s="1"/>
    </row>
    <row r="628" spans="9:9" x14ac:dyDescent="0.25">
      <c r="I628" s="1"/>
    </row>
    <row r="629" spans="9:9" x14ac:dyDescent="0.25">
      <c r="I629" s="1"/>
    </row>
    <row r="630" spans="9:9" x14ac:dyDescent="0.25">
      <c r="I630" s="1"/>
    </row>
    <row r="631" spans="9:9" x14ac:dyDescent="0.25">
      <c r="I631" s="1"/>
    </row>
    <row r="632" spans="9:9" x14ac:dyDescent="0.25">
      <c r="I632" s="1"/>
    </row>
    <row r="633" spans="9:9" x14ac:dyDescent="0.25">
      <c r="I633" s="1"/>
    </row>
    <row r="634" spans="9:9" x14ac:dyDescent="0.25">
      <c r="I634" s="1"/>
    </row>
    <row r="635" spans="9:9" x14ac:dyDescent="0.25">
      <c r="I635" s="1"/>
    </row>
    <row r="636" spans="9:9" x14ac:dyDescent="0.25">
      <c r="I636" s="1"/>
    </row>
    <row r="637" spans="9:9" x14ac:dyDescent="0.25">
      <c r="I637" s="1"/>
    </row>
    <row r="638" spans="9:9" x14ac:dyDescent="0.25">
      <c r="I638" s="1"/>
    </row>
    <row r="639" spans="9:9" x14ac:dyDescent="0.25">
      <c r="I639" s="1"/>
    </row>
    <row r="640" spans="9:9" x14ac:dyDescent="0.25">
      <c r="I640" s="1"/>
    </row>
    <row r="641" spans="9:9" x14ac:dyDescent="0.25">
      <c r="I641" s="1"/>
    </row>
    <row r="642" spans="9:9" x14ac:dyDescent="0.25">
      <c r="I642" s="1"/>
    </row>
    <row r="643" spans="9:9" x14ac:dyDescent="0.25">
      <c r="I643" s="1"/>
    </row>
    <row r="644" spans="9:9" x14ac:dyDescent="0.25">
      <c r="I644" s="1"/>
    </row>
    <row r="645" spans="9:9" x14ac:dyDescent="0.25">
      <c r="I645" s="1"/>
    </row>
    <row r="646" spans="9:9" x14ac:dyDescent="0.25">
      <c r="I646" s="1"/>
    </row>
    <row r="647" spans="9:9" x14ac:dyDescent="0.25">
      <c r="I647" s="1"/>
    </row>
    <row r="648" spans="9:9" x14ac:dyDescent="0.25">
      <c r="I648" s="1"/>
    </row>
    <row r="649" spans="9:9" x14ac:dyDescent="0.25">
      <c r="I649" s="1"/>
    </row>
    <row r="650" spans="9:9" x14ac:dyDescent="0.25">
      <c r="I650" s="1"/>
    </row>
    <row r="651" spans="9:9" x14ac:dyDescent="0.25">
      <c r="I651" s="1"/>
    </row>
    <row r="652" spans="9:9" x14ac:dyDescent="0.25">
      <c r="I652" s="1"/>
    </row>
    <row r="653" spans="9:9" x14ac:dyDescent="0.25">
      <c r="I653" s="1"/>
    </row>
    <row r="654" spans="9:9" x14ac:dyDescent="0.25">
      <c r="I654" s="1"/>
    </row>
    <row r="655" spans="9:9" x14ac:dyDescent="0.25">
      <c r="I655" s="1"/>
    </row>
    <row r="656" spans="9:9" x14ac:dyDescent="0.25">
      <c r="I656" s="1"/>
    </row>
    <row r="657" spans="9:9" x14ac:dyDescent="0.25">
      <c r="I657" s="1"/>
    </row>
    <row r="658" spans="9:9" x14ac:dyDescent="0.25">
      <c r="I658" s="1"/>
    </row>
    <row r="659" spans="9:9" x14ac:dyDescent="0.25">
      <c r="I659" s="1"/>
    </row>
    <row r="660" spans="9:9" x14ac:dyDescent="0.25">
      <c r="I660" s="1"/>
    </row>
    <row r="661" spans="9:9" x14ac:dyDescent="0.25">
      <c r="I661" s="1"/>
    </row>
    <row r="662" spans="9:9" x14ac:dyDescent="0.25">
      <c r="I662" s="1"/>
    </row>
    <row r="663" spans="9:9" x14ac:dyDescent="0.25">
      <c r="I663" s="1"/>
    </row>
    <row r="664" spans="9:9" x14ac:dyDescent="0.25">
      <c r="I664" s="1"/>
    </row>
    <row r="665" spans="9:9" x14ac:dyDescent="0.25">
      <c r="I665" s="1"/>
    </row>
    <row r="666" spans="9:9" x14ac:dyDescent="0.25">
      <c r="I666" s="1"/>
    </row>
    <row r="667" spans="9:9" x14ac:dyDescent="0.25">
      <c r="I667" s="1"/>
    </row>
    <row r="668" spans="9:9" x14ac:dyDescent="0.25">
      <c r="I668" s="1"/>
    </row>
    <row r="669" spans="9:9" x14ac:dyDescent="0.25">
      <c r="I669" s="1"/>
    </row>
    <row r="670" spans="9:9" x14ac:dyDescent="0.25">
      <c r="I670" s="1"/>
    </row>
    <row r="671" spans="9:9" x14ac:dyDescent="0.25">
      <c r="I671" s="1"/>
    </row>
    <row r="672" spans="9:9" x14ac:dyDescent="0.25">
      <c r="I672" s="1"/>
    </row>
    <row r="673" spans="9:9" x14ac:dyDescent="0.25">
      <c r="I673" s="1"/>
    </row>
    <row r="674" spans="9:9" x14ac:dyDescent="0.25">
      <c r="I674" s="1"/>
    </row>
    <row r="675" spans="9:9" x14ac:dyDescent="0.25">
      <c r="I675" s="1"/>
    </row>
    <row r="676" spans="9:9" x14ac:dyDescent="0.25">
      <c r="I676" s="1"/>
    </row>
    <row r="677" spans="9:9" x14ac:dyDescent="0.25">
      <c r="I677" s="1"/>
    </row>
    <row r="678" spans="9:9" x14ac:dyDescent="0.25">
      <c r="I678" s="1"/>
    </row>
    <row r="679" spans="9:9" x14ac:dyDescent="0.25">
      <c r="I679" s="1"/>
    </row>
    <row r="680" spans="9:9" x14ac:dyDescent="0.25">
      <c r="I680" s="1"/>
    </row>
    <row r="681" spans="9:9" x14ac:dyDescent="0.25">
      <c r="I681" s="1"/>
    </row>
    <row r="682" spans="9:9" x14ac:dyDescent="0.25">
      <c r="I682" s="1"/>
    </row>
    <row r="683" spans="9:9" x14ac:dyDescent="0.25">
      <c r="I683" s="1"/>
    </row>
    <row r="684" spans="9:9" x14ac:dyDescent="0.25">
      <c r="I684" s="1"/>
    </row>
    <row r="685" spans="9:9" x14ac:dyDescent="0.25">
      <c r="I685" s="1"/>
    </row>
    <row r="686" spans="9:9" x14ac:dyDescent="0.25">
      <c r="I686" s="1"/>
    </row>
    <row r="687" spans="9:9" x14ac:dyDescent="0.25">
      <c r="I687" s="1"/>
    </row>
    <row r="688" spans="9:9" x14ac:dyDescent="0.25">
      <c r="I688" s="1"/>
    </row>
    <row r="689" spans="9:9" x14ac:dyDescent="0.25">
      <c r="I689" s="1"/>
    </row>
    <row r="690" spans="9:9" x14ac:dyDescent="0.25">
      <c r="I690" s="1"/>
    </row>
    <row r="691" spans="9:9" x14ac:dyDescent="0.25">
      <c r="I691" s="1"/>
    </row>
    <row r="692" spans="9:9" x14ac:dyDescent="0.25">
      <c r="I692" s="1"/>
    </row>
    <row r="693" spans="9:9" x14ac:dyDescent="0.25">
      <c r="I693" s="1"/>
    </row>
    <row r="694" spans="9:9" x14ac:dyDescent="0.25">
      <c r="I694" s="1"/>
    </row>
    <row r="695" spans="9:9" x14ac:dyDescent="0.25">
      <c r="I695" s="1"/>
    </row>
    <row r="696" spans="9:9" x14ac:dyDescent="0.25">
      <c r="I696" s="1"/>
    </row>
    <row r="697" spans="9:9" x14ac:dyDescent="0.25">
      <c r="I697" s="1"/>
    </row>
    <row r="698" spans="9:9" x14ac:dyDescent="0.25">
      <c r="I698" s="1"/>
    </row>
    <row r="699" spans="9:9" x14ac:dyDescent="0.25">
      <c r="I699" s="1"/>
    </row>
    <row r="700" spans="9:9" x14ac:dyDescent="0.25">
      <c r="I700" s="1"/>
    </row>
    <row r="701" spans="9:9" x14ac:dyDescent="0.25">
      <c r="I701" s="1"/>
    </row>
    <row r="702" spans="9:9" x14ac:dyDescent="0.25">
      <c r="I702" s="1"/>
    </row>
    <row r="703" spans="9:9" x14ac:dyDescent="0.25">
      <c r="I703" s="1"/>
    </row>
    <row r="704" spans="9:9" x14ac:dyDescent="0.25">
      <c r="I704" s="1"/>
    </row>
    <row r="705" spans="9:9" x14ac:dyDescent="0.25">
      <c r="I705" s="1"/>
    </row>
    <row r="706" spans="9:9" x14ac:dyDescent="0.25">
      <c r="I706" s="1"/>
    </row>
    <row r="707" spans="9:9" x14ac:dyDescent="0.25">
      <c r="I707" s="1"/>
    </row>
    <row r="708" spans="9:9" x14ac:dyDescent="0.25">
      <c r="I708" s="1"/>
    </row>
    <row r="709" spans="9:9" x14ac:dyDescent="0.25">
      <c r="I709" s="1"/>
    </row>
    <row r="710" spans="9:9" x14ac:dyDescent="0.25">
      <c r="I710" s="1"/>
    </row>
    <row r="711" spans="9:9" x14ac:dyDescent="0.25">
      <c r="I711" s="1"/>
    </row>
    <row r="712" spans="9:9" x14ac:dyDescent="0.25">
      <c r="I712" s="1"/>
    </row>
    <row r="713" spans="9:9" x14ac:dyDescent="0.25">
      <c r="I713" s="1"/>
    </row>
    <row r="714" spans="9:9" x14ac:dyDescent="0.25">
      <c r="I714" s="1"/>
    </row>
    <row r="715" spans="9:9" x14ac:dyDescent="0.25">
      <c r="I715" s="1"/>
    </row>
    <row r="716" spans="9:9" x14ac:dyDescent="0.25">
      <c r="I716" s="1"/>
    </row>
    <row r="717" spans="9:9" x14ac:dyDescent="0.25">
      <c r="I717" s="1"/>
    </row>
    <row r="718" spans="9:9" x14ac:dyDescent="0.25">
      <c r="I718" s="1"/>
    </row>
    <row r="719" spans="9:9" x14ac:dyDescent="0.25">
      <c r="I719" s="1"/>
    </row>
    <row r="720" spans="9:9" x14ac:dyDescent="0.25">
      <c r="I720" s="1"/>
    </row>
    <row r="721" spans="9:9" x14ac:dyDescent="0.25">
      <c r="I721" s="1"/>
    </row>
    <row r="722" spans="9:9" x14ac:dyDescent="0.25">
      <c r="I722" s="1"/>
    </row>
    <row r="723" spans="9:9" x14ac:dyDescent="0.25">
      <c r="I723" s="1"/>
    </row>
    <row r="724" spans="9:9" x14ac:dyDescent="0.25">
      <c r="I724" s="1"/>
    </row>
    <row r="725" spans="9:9" x14ac:dyDescent="0.25">
      <c r="I725" s="1"/>
    </row>
    <row r="726" spans="9:9" x14ac:dyDescent="0.25">
      <c r="I726" s="1"/>
    </row>
    <row r="727" spans="9:9" x14ac:dyDescent="0.25">
      <c r="I727" s="1"/>
    </row>
    <row r="728" spans="9:9" x14ac:dyDescent="0.25">
      <c r="I728" s="1"/>
    </row>
    <row r="729" spans="9:9" x14ac:dyDescent="0.25">
      <c r="I729" s="1"/>
    </row>
    <row r="730" spans="9:9" x14ac:dyDescent="0.25">
      <c r="I730" s="1"/>
    </row>
    <row r="731" spans="9:9" x14ac:dyDescent="0.25">
      <c r="I731" s="1"/>
    </row>
    <row r="732" spans="9:9" x14ac:dyDescent="0.25">
      <c r="I732" s="1"/>
    </row>
    <row r="733" spans="9:9" x14ac:dyDescent="0.25">
      <c r="I733" s="1"/>
    </row>
    <row r="734" spans="9:9" x14ac:dyDescent="0.25">
      <c r="I734" s="1"/>
    </row>
    <row r="735" spans="9:9" x14ac:dyDescent="0.25">
      <c r="I735" s="1"/>
    </row>
    <row r="736" spans="9:9" x14ac:dyDescent="0.25">
      <c r="I736" s="1"/>
    </row>
    <row r="737" spans="9:9" x14ac:dyDescent="0.25">
      <c r="I737" s="1"/>
    </row>
    <row r="738" spans="9:9" x14ac:dyDescent="0.25">
      <c r="I738" s="1"/>
    </row>
    <row r="739" spans="9:9" x14ac:dyDescent="0.25">
      <c r="I739" s="1"/>
    </row>
    <row r="740" spans="9:9" x14ac:dyDescent="0.25">
      <c r="I740" s="1"/>
    </row>
    <row r="741" spans="9:9" x14ac:dyDescent="0.25">
      <c r="I741" s="1"/>
    </row>
    <row r="742" spans="9:9" x14ac:dyDescent="0.25">
      <c r="I742" s="1"/>
    </row>
    <row r="743" spans="9:9" x14ac:dyDescent="0.25">
      <c r="I743" s="1"/>
    </row>
    <row r="744" spans="9:9" x14ac:dyDescent="0.25">
      <c r="I744" s="1"/>
    </row>
    <row r="745" spans="9:9" x14ac:dyDescent="0.25">
      <c r="I745" s="1"/>
    </row>
    <row r="746" spans="9:9" x14ac:dyDescent="0.25">
      <c r="I746" s="1"/>
    </row>
    <row r="747" spans="9:9" x14ac:dyDescent="0.25">
      <c r="I747" s="1"/>
    </row>
    <row r="748" spans="9:9" x14ac:dyDescent="0.25">
      <c r="I748" s="1"/>
    </row>
    <row r="749" spans="9:9" x14ac:dyDescent="0.25">
      <c r="I749" s="1"/>
    </row>
    <row r="750" spans="9:9" x14ac:dyDescent="0.25">
      <c r="I750" s="1"/>
    </row>
    <row r="751" spans="9:9" x14ac:dyDescent="0.25">
      <c r="I751" s="1"/>
    </row>
    <row r="752" spans="9:9" x14ac:dyDescent="0.25">
      <c r="I752" s="1"/>
    </row>
    <row r="753" spans="9:9" x14ac:dyDescent="0.25">
      <c r="I753" s="1"/>
    </row>
    <row r="754" spans="9:9" x14ac:dyDescent="0.25">
      <c r="I754" s="1"/>
    </row>
    <row r="755" spans="9:9" x14ac:dyDescent="0.25">
      <c r="I755" s="1"/>
    </row>
    <row r="756" spans="9:9" x14ac:dyDescent="0.25">
      <c r="I756" s="1"/>
    </row>
    <row r="757" spans="9:9" x14ac:dyDescent="0.25">
      <c r="I757" s="1"/>
    </row>
    <row r="758" spans="9:9" x14ac:dyDescent="0.25">
      <c r="I758" s="1"/>
    </row>
    <row r="759" spans="9:9" x14ac:dyDescent="0.25">
      <c r="I759" s="1"/>
    </row>
    <row r="760" spans="9:9" x14ac:dyDescent="0.25">
      <c r="I760" s="1"/>
    </row>
    <row r="761" spans="9:9" x14ac:dyDescent="0.25">
      <c r="I761" s="1"/>
    </row>
    <row r="762" spans="9:9" x14ac:dyDescent="0.25">
      <c r="I762" s="1"/>
    </row>
    <row r="763" spans="9:9" x14ac:dyDescent="0.25">
      <c r="I763" s="1"/>
    </row>
    <row r="764" spans="9:9" x14ac:dyDescent="0.25">
      <c r="I764" s="1"/>
    </row>
    <row r="765" spans="9:9" x14ac:dyDescent="0.25">
      <c r="I765" s="1"/>
    </row>
    <row r="766" spans="9:9" x14ac:dyDescent="0.25">
      <c r="I766" s="1"/>
    </row>
    <row r="767" spans="9:9" x14ac:dyDescent="0.25">
      <c r="I767" s="1"/>
    </row>
    <row r="768" spans="9:9" x14ac:dyDescent="0.25">
      <c r="I768" s="1"/>
    </row>
    <row r="769" spans="9:9" x14ac:dyDescent="0.25">
      <c r="I769" s="1"/>
    </row>
    <row r="770" spans="9:9" x14ac:dyDescent="0.25">
      <c r="I770" s="1"/>
    </row>
    <row r="771" spans="9:9" x14ac:dyDescent="0.25">
      <c r="I771" s="1"/>
    </row>
    <row r="772" spans="9:9" x14ac:dyDescent="0.25">
      <c r="I772" s="1"/>
    </row>
    <row r="773" spans="9:9" x14ac:dyDescent="0.25">
      <c r="I773" s="1"/>
    </row>
    <row r="774" spans="9:9" x14ac:dyDescent="0.25">
      <c r="I774" s="1"/>
    </row>
    <row r="775" spans="9:9" x14ac:dyDescent="0.25">
      <c r="I775" s="1"/>
    </row>
    <row r="776" spans="9:9" x14ac:dyDescent="0.25">
      <c r="I776" s="1"/>
    </row>
    <row r="777" spans="9:9" x14ac:dyDescent="0.25">
      <c r="I777" s="1"/>
    </row>
    <row r="778" spans="9:9" x14ac:dyDescent="0.25">
      <c r="I778" s="1"/>
    </row>
    <row r="779" spans="9:9" x14ac:dyDescent="0.25">
      <c r="I779" s="1"/>
    </row>
    <row r="780" spans="9:9" x14ac:dyDescent="0.25">
      <c r="I780" s="1"/>
    </row>
    <row r="781" spans="9:9" x14ac:dyDescent="0.25">
      <c r="I781" s="1"/>
    </row>
    <row r="782" spans="9:9" x14ac:dyDescent="0.25">
      <c r="I782" s="1"/>
    </row>
    <row r="783" spans="9:9" x14ac:dyDescent="0.25">
      <c r="I783" s="1"/>
    </row>
    <row r="784" spans="9:9" x14ac:dyDescent="0.25">
      <c r="I784" s="1"/>
    </row>
    <row r="785" spans="9:9" x14ac:dyDescent="0.25">
      <c r="I785" s="1"/>
    </row>
    <row r="786" spans="9:9" x14ac:dyDescent="0.25">
      <c r="I786" s="1"/>
    </row>
    <row r="787" spans="9:9" x14ac:dyDescent="0.25">
      <c r="I787" s="1"/>
    </row>
    <row r="788" spans="9:9" x14ac:dyDescent="0.25">
      <c r="I788" s="1"/>
    </row>
    <row r="789" spans="9:9" x14ac:dyDescent="0.25">
      <c r="I789" s="1"/>
    </row>
    <row r="790" spans="9:9" x14ac:dyDescent="0.25">
      <c r="I790" s="1"/>
    </row>
    <row r="791" spans="9:9" x14ac:dyDescent="0.25">
      <c r="I791" s="1"/>
    </row>
    <row r="792" spans="9:9" x14ac:dyDescent="0.25">
      <c r="I792" s="1"/>
    </row>
    <row r="793" spans="9:9" x14ac:dyDescent="0.25">
      <c r="I793" s="1"/>
    </row>
    <row r="794" spans="9:9" x14ac:dyDescent="0.25">
      <c r="I794" s="1"/>
    </row>
    <row r="795" spans="9:9" x14ac:dyDescent="0.25">
      <c r="I795" s="1"/>
    </row>
    <row r="796" spans="9:9" x14ac:dyDescent="0.25">
      <c r="I796" s="1"/>
    </row>
    <row r="797" spans="9:9" x14ac:dyDescent="0.25">
      <c r="I797" s="1"/>
    </row>
    <row r="798" spans="9:9" x14ac:dyDescent="0.25">
      <c r="I798" s="1"/>
    </row>
    <row r="799" spans="9:9" x14ac:dyDescent="0.25">
      <c r="I799" s="1"/>
    </row>
    <row r="800" spans="9:9" x14ac:dyDescent="0.25">
      <c r="I800" s="1"/>
    </row>
    <row r="801" spans="9:9" x14ac:dyDescent="0.25">
      <c r="I801" s="1"/>
    </row>
    <row r="802" spans="9:9" x14ac:dyDescent="0.25">
      <c r="I802" s="1"/>
    </row>
    <row r="803" spans="9:9" x14ac:dyDescent="0.25">
      <c r="I803" s="1"/>
    </row>
    <row r="804" spans="9:9" x14ac:dyDescent="0.25">
      <c r="I804" s="1"/>
    </row>
    <row r="805" spans="9:9" x14ac:dyDescent="0.25">
      <c r="I805" s="1"/>
    </row>
    <row r="806" spans="9:9" x14ac:dyDescent="0.25">
      <c r="I806" s="1"/>
    </row>
    <row r="807" spans="9:9" x14ac:dyDescent="0.25">
      <c r="I807" s="1"/>
    </row>
    <row r="808" spans="9:9" x14ac:dyDescent="0.25">
      <c r="I808" s="1"/>
    </row>
    <row r="809" spans="9:9" x14ac:dyDescent="0.25">
      <c r="I809" s="1"/>
    </row>
    <row r="810" spans="9:9" x14ac:dyDescent="0.25">
      <c r="I810" s="1"/>
    </row>
    <row r="811" spans="9:9" x14ac:dyDescent="0.25">
      <c r="I811" s="1"/>
    </row>
    <row r="812" spans="9:9" x14ac:dyDescent="0.25">
      <c r="I812" s="1"/>
    </row>
    <row r="813" spans="9:9" x14ac:dyDescent="0.25">
      <c r="I813" s="1"/>
    </row>
    <row r="814" spans="9:9" x14ac:dyDescent="0.25">
      <c r="I814" s="1"/>
    </row>
    <row r="815" spans="9:9" x14ac:dyDescent="0.25">
      <c r="I815" s="1"/>
    </row>
    <row r="816" spans="9:9" x14ac:dyDescent="0.25">
      <c r="I816" s="1"/>
    </row>
    <row r="817" spans="9:9" x14ac:dyDescent="0.25">
      <c r="I817" s="1"/>
    </row>
    <row r="818" spans="9:9" x14ac:dyDescent="0.25">
      <c r="I818" s="1"/>
    </row>
    <row r="819" spans="9:9" x14ac:dyDescent="0.25">
      <c r="I819" s="1"/>
    </row>
    <row r="820" spans="9:9" x14ac:dyDescent="0.25">
      <c r="I820" s="1"/>
    </row>
    <row r="821" spans="9:9" x14ac:dyDescent="0.25">
      <c r="I821" s="1"/>
    </row>
    <row r="822" spans="9:9" x14ac:dyDescent="0.25">
      <c r="I822" s="1"/>
    </row>
    <row r="823" spans="9:9" x14ac:dyDescent="0.25">
      <c r="I823" s="1"/>
    </row>
    <row r="824" spans="9:9" x14ac:dyDescent="0.25">
      <c r="I824" s="1"/>
    </row>
    <row r="825" spans="9:9" x14ac:dyDescent="0.25">
      <c r="I825" s="1"/>
    </row>
    <row r="826" spans="9:9" x14ac:dyDescent="0.25">
      <c r="I826" s="1"/>
    </row>
    <row r="827" spans="9:9" x14ac:dyDescent="0.25">
      <c r="I827" s="1"/>
    </row>
    <row r="828" spans="9:9" x14ac:dyDescent="0.25">
      <c r="I828" s="1"/>
    </row>
    <row r="829" spans="9:9" x14ac:dyDescent="0.25">
      <c r="I829" s="1"/>
    </row>
    <row r="830" spans="9:9" x14ac:dyDescent="0.25">
      <c r="I830" s="1"/>
    </row>
    <row r="831" spans="9:9" x14ac:dyDescent="0.25">
      <c r="I831" s="1"/>
    </row>
    <row r="832" spans="9:9" x14ac:dyDescent="0.25">
      <c r="I832" s="1"/>
    </row>
    <row r="833" spans="9:9" x14ac:dyDescent="0.25">
      <c r="I833" s="1"/>
    </row>
    <row r="834" spans="9:9" x14ac:dyDescent="0.25">
      <c r="I834" s="1"/>
    </row>
    <row r="835" spans="9:9" x14ac:dyDescent="0.25">
      <c r="I835" s="1"/>
    </row>
    <row r="836" spans="9:9" x14ac:dyDescent="0.25">
      <c r="I836" s="1"/>
    </row>
    <row r="837" spans="9:9" x14ac:dyDescent="0.25">
      <c r="I837" s="1"/>
    </row>
    <row r="838" spans="9:9" x14ac:dyDescent="0.25">
      <c r="I838" s="1"/>
    </row>
    <row r="839" spans="9:9" x14ac:dyDescent="0.25">
      <c r="I839" s="1"/>
    </row>
    <row r="840" spans="9:9" x14ac:dyDescent="0.25">
      <c r="I840" s="1"/>
    </row>
    <row r="841" spans="9:9" x14ac:dyDescent="0.25">
      <c r="I841" s="1"/>
    </row>
    <row r="842" spans="9:9" x14ac:dyDescent="0.25">
      <c r="I842" s="1"/>
    </row>
    <row r="843" spans="9:9" x14ac:dyDescent="0.25">
      <c r="I843" s="1"/>
    </row>
    <row r="844" spans="9:9" x14ac:dyDescent="0.25">
      <c r="I844" s="1"/>
    </row>
    <row r="845" spans="9:9" x14ac:dyDescent="0.25">
      <c r="I845" s="1"/>
    </row>
    <row r="846" spans="9:9" x14ac:dyDescent="0.25">
      <c r="I846" s="1"/>
    </row>
    <row r="847" spans="9:9" x14ac:dyDescent="0.25">
      <c r="I847" s="1"/>
    </row>
    <row r="848" spans="9:9" x14ac:dyDescent="0.25">
      <c r="I848" s="1"/>
    </row>
    <row r="849" spans="9:9" x14ac:dyDescent="0.25">
      <c r="I849" s="1"/>
    </row>
    <row r="850" spans="9:9" x14ac:dyDescent="0.25">
      <c r="I850" s="1"/>
    </row>
    <row r="851" spans="9:9" x14ac:dyDescent="0.25">
      <c r="I851" s="1"/>
    </row>
    <row r="852" spans="9:9" x14ac:dyDescent="0.25">
      <c r="I852" s="1"/>
    </row>
    <row r="853" spans="9:9" x14ac:dyDescent="0.25">
      <c r="I853" s="1"/>
    </row>
    <row r="854" spans="9:9" x14ac:dyDescent="0.25">
      <c r="I854" s="1"/>
    </row>
    <row r="855" spans="9:9" x14ac:dyDescent="0.25">
      <c r="I855" s="1"/>
    </row>
    <row r="856" spans="9:9" x14ac:dyDescent="0.25">
      <c r="I856" s="1"/>
    </row>
    <row r="857" spans="9:9" x14ac:dyDescent="0.25">
      <c r="I857" s="1"/>
    </row>
    <row r="858" spans="9:9" x14ac:dyDescent="0.25">
      <c r="I858" s="1"/>
    </row>
    <row r="859" spans="9:9" x14ac:dyDescent="0.25">
      <c r="I859" s="1"/>
    </row>
    <row r="860" spans="9:9" x14ac:dyDescent="0.25">
      <c r="I860" s="1"/>
    </row>
    <row r="861" spans="9:9" x14ac:dyDescent="0.25">
      <c r="I861" s="1"/>
    </row>
    <row r="862" spans="9:9" x14ac:dyDescent="0.25">
      <c r="I862" s="1"/>
    </row>
    <row r="863" spans="9:9" x14ac:dyDescent="0.25">
      <c r="I863" s="1"/>
    </row>
    <row r="864" spans="9:9" x14ac:dyDescent="0.25">
      <c r="I864" s="1"/>
    </row>
    <row r="865" spans="9:9" x14ac:dyDescent="0.25">
      <c r="I865" s="1"/>
    </row>
    <row r="866" spans="9:9" x14ac:dyDescent="0.25">
      <c r="I866" s="1"/>
    </row>
    <row r="867" spans="9:9" x14ac:dyDescent="0.25">
      <c r="I867" s="1"/>
    </row>
    <row r="868" spans="9:9" x14ac:dyDescent="0.25">
      <c r="I868" s="1"/>
    </row>
    <row r="869" spans="9:9" x14ac:dyDescent="0.25">
      <c r="I869" s="1"/>
    </row>
    <row r="870" spans="9:9" x14ac:dyDescent="0.25">
      <c r="I870" s="1"/>
    </row>
    <row r="871" spans="9:9" x14ac:dyDescent="0.25">
      <c r="I871" s="1"/>
    </row>
    <row r="872" spans="9:9" x14ac:dyDescent="0.25">
      <c r="I872" s="1"/>
    </row>
    <row r="873" spans="9:9" x14ac:dyDescent="0.25">
      <c r="I873" s="1"/>
    </row>
    <row r="874" spans="9:9" x14ac:dyDescent="0.25">
      <c r="I874" s="1"/>
    </row>
    <row r="875" spans="9:9" x14ac:dyDescent="0.25">
      <c r="I875" s="1"/>
    </row>
    <row r="876" spans="9:9" x14ac:dyDescent="0.25">
      <c r="I876" s="1"/>
    </row>
    <row r="877" spans="9:9" x14ac:dyDescent="0.25">
      <c r="I877" s="1"/>
    </row>
    <row r="878" spans="9:9" x14ac:dyDescent="0.25">
      <c r="I878" s="1"/>
    </row>
    <row r="879" spans="9:9" x14ac:dyDescent="0.25">
      <c r="I879" s="1"/>
    </row>
    <row r="880" spans="9:9" x14ac:dyDescent="0.25">
      <c r="I880" s="1"/>
    </row>
    <row r="881" spans="9:9" x14ac:dyDescent="0.25">
      <c r="I881" s="1"/>
    </row>
    <row r="882" spans="9:9" x14ac:dyDescent="0.25">
      <c r="I882" s="1"/>
    </row>
    <row r="883" spans="9:9" x14ac:dyDescent="0.25">
      <c r="I883" s="1"/>
    </row>
    <row r="884" spans="9:9" x14ac:dyDescent="0.25">
      <c r="I884" s="1"/>
    </row>
    <row r="885" spans="9:9" x14ac:dyDescent="0.25">
      <c r="I885" s="1"/>
    </row>
    <row r="886" spans="9:9" x14ac:dyDescent="0.25">
      <c r="I886" s="1"/>
    </row>
    <row r="887" spans="9:9" x14ac:dyDescent="0.25">
      <c r="I887" s="1"/>
    </row>
    <row r="888" spans="9:9" x14ac:dyDescent="0.25">
      <c r="I888" s="1"/>
    </row>
    <row r="889" spans="9:9" x14ac:dyDescent="0.25">
      <c r="I889" s="1"/>
    </row>
    <row r="890" spans="9:9" x14ac:dyDescent="0.25">
      <c r="I890" s="1"/>
    </row>
    <row r="891" spans="9:9" x14ac:dyDescent="0.25">
      <c r="I891" s="1"/>
    </row>
    <row r="892" spans="9:9" x14ac:dyDescent="0.25">
      <c r="I892" s="1"/>
    </row>
    <row r="893" spans="9:9" x14ac:dyDescent="0.25">
      <c r="I893" s="1"/>
    </row>
    <row r="894" spans="9:9" x14ac:dyDescent="0.25">
      <c r="I894" s="1"/>
    </row>
    <row r="895" spans="9:9" x14ac:dyDescent="0.25">
      <c r="I895" s="1"/>
    </row>
    <row r="896" spans="9:9" x14ac:dyDescent="0.25">
      <c r="I896" s="1"/>
    </row>
    <row r="897" spans="9:9" x14ac:dyDescent="0.25">
      <c r="I897" s="1"/>
    </row>
    <row r="898" spans="9:9" x14ac:dyDescent="0.25">
      <c r="I898" s="1"/>
    </row>
    <row r="899" spans="9:9" x14ac:dyDescent="0.25">
      <c r="I899" s="1"/>
    </row>
    <row r="900" spans="9:9" x14ac:dyDescent="0.25">
      <c r="I900" s="1"/>
    </row>
    <row r="901" spans="9:9" x14ac:dyDescent="0.25">
      <c r="I901" s="1"/>
    </row>
    <row r="902" spans="9:9" x14ac:dyDescent="0.25">
      <c r="I902" s="1"/>
    </row>
    <row r="903" spans="9:9" x14ac:dyDescent="0.25">
      <c r="I903" s="1"/>
    </row>
    <row r="904" spans="9:9" x14ac:dyDescent="0.25">
      <c r="I904" s="1"/>
    </row>
    <row r="905" spans="9:9" x14ac:dyDescent="0.25">
      <c r="I905" s="1"/>
    </row>
    <row r="906" spans="9:9" x14ac:dyDescent="0.25">
      <c r="I906" s="1"/>
    </row>
    <row r="907" spans="9:9" x14ac:dyDescent="0.25">
      <c r="I907" s="1"/>
    </row>
    <row r="908" spans="9:9" x14ac:dyDescent="0.25">
      <c r="I908" s="1"/>
    </row>
    <row r="909" spans="9:9" x14ac:dyDescent="0.25">
      <c r="I909" s="1"/>
    </row>
    <row r="910" spans="9:9" x14ac:dyDescent="0.25">
      <c r="I910" s="1"/>
    </row>
    <row r="911" spans="9:9" x14ac:dyDescent="0.25">
      <c r="I911" s="1"/>
    </row>
    <row r="912" spans="9:9" x14ac:dyDescent="0.25">
      <c r="I912" s="1"/>
    </row>
    <row r="913" spans="9:9" x14ac:dyDescent="0.25">
      <c r="I913" s="1"/>
    </row>
    <row r="914" spans="9:9" x14ac:dyDescent="0.25">
      <c r="I914" s="1"/>
    </row>
    <row r="915" spans="9:9" x14ac:dyDescent="0.25">
      <c r="I915" s="1"/>
    </row>
    <row r="916" spans="9:9" x14ac:dyDescent="0.25">
      <c r="I916" s="1"/>
    </row>
    <row r="917" spans="9:9" x14ac:dyDescent="0.25">
      <c r="I917" s="1"/>
    </row>
    <row r="918" spans="9:9" x14ac:dyDescent="0.25">
      <c r="I918" s="1"/>
    </row>
    <row r="919" spans="9:9" x14ac:dyDescent="0.25">
      <c r="I919" s="1"/>
    </row>
    <row r="920" spans="9:9" x14ac:dyDescent="0.25">
      <c r="I920" s="1"/>
    </row>
    <row r="921" spans="9:9" x14ac:dyDescent="0.25">
      <c r="I921" s="1"/>
    </row>
    <row r="922" spans="9:9" x14ac:dyDescent="0.25">
      <c r="I922" s="1"/>
    </row>
    <row r="923" spans="9:9" x14ac:dyDescent="0.25">
      <c r="I923" s="1"/>
    </row>
    <row r="924" spans="9:9" x14ac:dyDescent="0.25">
      <c r="I924" s="1"/>
    </row>
    <row r="925" spans="9:9" x14ac:dyDescent="0.25">
      <c r="I925" s="1"/>
    </row>
    <row r="926" spans="9:9" x14ac:dyDescent="0.25">
      <c r="I926" s="1"/>
    </row>
    <row r="927" spans="9:9" x14ac:dyDescent="0.25">
      <c r="I927" s="1"/>
    </row>
    <row r="928" spans="9:9" x14ac:dyDescent="0.25">
      <c r="I928" s="1"/>
    </row>
    <row r="929" spans="9:9" x14ac:dyDescent="0.25">
      <c r="I929" s="1"/>
    </row>
    <row r="930" spans="9:9" x14ac:dyDescent="0.25">
      <c r="I930" s="1"/>
    </row>
    <row r="931" spans="9:9" x14ac:dyDescent="0.25">
      <c r="I931" s="1"/>
    </row>
    <row r="932" spans="9:9" x14ac:dyDescent="0.25">
      <c r="I932" s="1"/>
    </row>
    <row r="933" spans="9:9" x14ac:dyDescent="0.25">
      <c r="I933" s="1"/>
    </row>
    <row r="934" spans="9:9" x14ac:dyDescent="0.25">
      <c r="I934" s="1"/>
    </row>
    <row r="935" spans="9:9" x14ac:dyDescent="0.25">
      <c r="I935" s="1"/>
    </row>
    <row r="936" spans="9:9" x14ac:dyDescent="0.25">
      <c r="I936" s="1"/>
    </row>
    <row r="937" spans="9:9" x14ac:dyDescent="0.25">
      <c r="I937" s="1"/>
    </row>
    <row r="938" spans="9:9" x14ac:dyDescent="0.25">
      <c r="I938" s="1"/>
    </row>
    <row r="939" spans="9:9" x14ac:dyDescent="0.25">
      <c r="I939" s="1"/>
    </row>
    <row r="940" spans="9:9" x14ac:dyDescent="0.25">
      <c r="I940" s="1"/>
    </row>
    <row r="941" spans="9:9" x14ac:dyDescent="0.25">
      <c r="I941" s="1"/>
    </row>
    <row r="942" spans="9:9" x14ac:dyDescent="0.25">
      <c r="I942" s="1"/>
    </row>
    <row r="943" spans="9:9" x14ac:dyDescent="0.25">
      <c r="I943" s="1"/>
    </row>
    <row r="944" spans="9:9" x14ac:dyDescent="0.25">
      <c r="I944" s="1"/>
    </row>
    <row r="945" spans="9:9" x14ac:dyDescent="0.25">
      <c r="I945" s="1"/>
    </row>
    <row r="946" spans="9:9" x14ac:dyDescent="0.25">
      <c r="I946" s="1"/>
    </row>
    <row r="947" spans="9:9" x14ac:dyDescent="0.25">
      <c r="I947" s="1"/>
    </row>
    <row r="948" spans="9:9" x14ac:dyDescent="0.25">
      <c r="I948" s="1"/>
    </row>
    <row r="949" spans="9:9" x14ac:dyDescent="0.25">
      <c r="I949" s="1"/>
    </row>
    <row r="950" spans="9:9" x14ac:dyDescent="0.25">
      <c r="I950" s="1"/>
    </row>
    <row r="951" spans="9:9" x14ac:dyDescent="0.25">
      <c r="I951" s="1"/>
    </row>
    <row r="952" spans="9:9" x14ac:dyDescent="0.25">
      <c r="I952" s="1"/>
    </row>
    <row r="953" spans="9:9" x14ac:dyDescent="0.25">
      <c r="I953" s="1"/>
    </row>
    <row r="954" spans="9:9" x14ac:dyDescent="0.25">
      <c r="I954" s="1"/>
    </row>
    <row r="955" spans="9:9" x14ac:dyDescent="0.25">
      <c r="I955" s="1"/>
    </row>
    <row r="956" spans="9:9" x14ac:dyDescent="0.25">
      <c r="I956" s="1"/>
    </row>
    <row r="957" spans="9:9" x14ac:dyDescent="0.25">
      <c r="I957" s="1"/>
    </row>
    <row r="958" spans="9:9" x14ac:dyDescent="0.25">
      <c r="I958" s="1"/>
    </row>
    <row r="959" spans="9:9" x14ac:dyDescent="0.25">
      <c r="I959" s="1"/>
    </row>
    <row r="960" spans="9:9" x14ac:dyDescent="0.25">
      <c r="I960" s="1"/>
    </row>
    <row r="961" spans="9:9" x14ac:dyDescent="0.25">
      <c r="I961" s="1"/>
    </row>
    <row r="962" spans="9:9" x14ac:dyDescent="0.25">
      <c r="I962" s="1"/>
    </row>
    <row r="963" spans="9:9" x14ac:dyDescent="0.25">
      <c r="I963" s="1"/>
    </row>
    <row r="964" spans="9:9" x14ac:dyDescent="0.25">
      <c r="I964" s="1"/>
    </row>
    <row r="965" spans="9:9" x14ac:dyDescent="0.25">
      <c r="I965" s="1"/>
    </row>
    <row r="966" spans="9:9" x14ac:dyDescent="0.25">
      <c r="I966" s="1"/>
    </row>
    <row r="967" spans="9:9" x14ac:dyDescent="0.25">
      <c r="I967" s="1"/>
    </row>
    <row r="968" spans="9:9" x14ac:dyDescent="0.25">
      <c r="I968" s="1"/>
    </row>
    <row r="969" spans="9:9" x14ac:dyDescent="0.25">
      <c r="I969" s="1"/>
    </row>
    <row r="970" spans="9:9" x14ac:dyDescent="0.25">
      <c r="I970" s="1"/>
    </row>
    <row r="971" spans="9:9" x14ac:dyDescent="0.25">
      <c r="I971" s="1"/>
    </row>
    <row r="972" spans="9:9" x14ac:dyDescent="0.25">
      <c r="I972" s="1"/>
    </row>
    <row r="973" spans="9:9" x14ac:dyDescent="0.25">
      <c r="I973" s="1"/>
    </row>
    <row r="974" spans="9:9" x14ac:dyDescent="0.25">
      <c r="I974" s="1"/>
    </row>
    <row r="975" spans="9:9" x14ac:dyDescent="0.25">
      <c r="I975" s="1"/>
    </row>
    <row r="976" spans="9:9" x14ac:dyDescent="0.25">
      <c r="I976" s="1"/>
    </row>
    <row r="977" spans="9:9" x14ac:dyDescent="0.25">
      <c r="I977" s="1"/>
    </row>
    <row r="978" spans="9:9" x14ac:dyDescent="0.25">
      <c r="I978" s="1"/>
    </row>
    <row r="979" spans="9:9" x14ac:dyDescent="0.25">
      <c r="I979" s="1"/>
    </row>
    <row r="980" spans="9:9" x14ac:dyDescent="0.25">
      <c r="I980" s="1"/>
    </row>
    <row r="981" spans="9:9" x14ac:dyDescent="0.25">
      <c r="I981" s="1"/>
    </row>
    <row r="982" spans="9:9" x14ac:dyDescent="0.25">
      <c r="I982" s="1"/>
    </row>
    <row r="983" spans="9:9" x14ac:dyDescent="0.25">
      <c r="I983" s="1"/>
    </row>
    <row r="984" spans="9:9" x14ac:dyDescent="0.25">
      <c r="I984" s="1"/>
    </row>
    <row r="985" spans="9:9" x14ac:dyDescent="0.25">
      <c r="I985" s="1"/>
    </row>
    <row r="986" spans="9:9" x14ac:dyDescent="0.25">
      <c r="I986" s="1"/>
    </row>
    <row r="987" spans="9:9" x14ac:dyDescent="0.25">
      <c r="I987" s="1"/>
    </row>
    <row r="988" spans="9:9" x14ac:dyDescent="0.25">
      <c r="I988" s="1"/>
    </row>
    <row r="989" spans="9:9" x14ac:dyDescent="0.25">
      <c r="I989" s="1"/>
    </row>
    <row r="990" spans="9:9" x14ac:dyDescent="0.25">
      <c r="I990" s="1"/>
    </row>
    <row r="991" spans="9:9" x14ac:dyDescent="0.25">
      <c r="I991" s="1"/>
    </row>
    <row r="992" spans="9:9" x14ac:dyDescent="0.25">
      <c r="I992" s="1"/>
    </row>
    <row r="993" spans="9:9" x14ac:dyDescent="0.25">
      <c r="I993" s="1"/>
    </row>
    <row r="994" spans="9:9" x14ac:dyDescent="0.25">
      <c r="I994" s="1"/>
    </row>
    <row r="995" spans="9:9" x14ac:dyDescent="0.25">
      <c r="I995" s="1"/>
    </row>
    <row r="996" spans="9:9" x14ac:dyDescent="0.25">
      <c r="I996" s="1"/>
    </row>
    <row r="997" spans="9:9" x14ac:dyDescent="0.25">
      <c r="I997" s="1"/>
    </row>
    <row r="998" spans="9:9" x14ac:dyDescent="0.25">
      <c r="I998" s="1"/>
    </row>
    <row r="999" spans="9:9" x14ac:dyDescent="0.25">
      <c r="I999" s="1"/>
    </row>
    <row r="1000" spans="9:9" x14ac:dyDescent="0.25">
      <c r="I1000" s="1"/>
    </row>
    <row r="1001" spans="9:9" x14ac:dyDescent="0.25">
      <c r="I1001"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H68"/>
  <sheetViews>
    <sheetView topLeftCell="B46" workbookViewId="0">
      <selection activeCell="J72" sqref="J72"/>
    </sheetView>
  </sheetViews>
  <sheetFormatPr defaultRowHeight="15" x14ac:dyDescent="0.25"/>
  <cols>
    <col min="1" max="2" width="20.42578125" bestFit="1" customWidth="1"/>
    <col min="3" max="3" width="18.5703125" bestFit="1" customWidth="1"/>
    <col min="4" max="4" width="11.28515625" bestFit="1" customWidth="1"/>
    <col min="5" max="5" width="17.42578125" bestFit="1" customWidth="1"/>
    <col min="6" max="6" width="18" bestFit="1" customWidth="1"/>
    <col min="7" max="7" width="16" bestFit="1" customWidth="1"/>
    <col min="8" max="8" width="12.5703125" bestFit="1" customWidth="1"/>
    <col min="9" max="9" width="12" bestFit="1" customWidth="1"/>
  </cols>
  <sheetData>
    <row r="3" spans="1:8" x14ac:dyDescent="0.25">
      <c r="A3" s="3" t="s">
        <v>528</v>
      </c>
      <c r="B3" s="3" t="s">
        <v>529</v>
      </c>
    </row>
    <row r="4" spans="1:8" x14ac:dyDescent="0.25">
      <c r="A4" s="3" t="s">
        <v>526</v>
      </c>
      <c r="B4" t="s">
        <v>19</v>
      </c>
      <c r="C4" t="s">
        <v>36</v>
      </c>
      <c r="D4" t="s">
        <v>34</v>
      </c>
      <c r="E4" t="s">
        <v>14</v>
      </c>
      <c r="F4" t="s">
        <v>23</v>
      </c>
      <c r="G4" t="s">
        <v>27</v>
      </c>
      <c r="H4" t="s">
        <v>527</v>
      </c>
    </row>
    <row r="5" spans="1:8" x14ac:dyDescent="0.25">
      <c r="A5" s="4" t="s">
        <v>33</v>
      </c>
      <c r="B5" s="5">
        <v>6685.1609999999991</v>
      </c>
      <c r="C5" s="5">
        <v>9102.7230000000018</v>
      </c>
      <c r="D5" s="5">
        <v>8099.6789999999992</v>
      </c>
      <c r="E5" s="5">
        <v>10620.592500000001</v>
      </c>
      <c r="F5" s="5">
        <v>7032.8159999999998</v>
      </c>
      <c r="G5" s="5">
        <v>11168.2305</v>
      </c>
      <c r="H5" s="5">
        <v>52709.201999999997</v>
      </c>
    </row>
    <row r="6" spans="1:8" x14ac:dyDescent="0.25">
      <c r="A6" s="4" t="s">
        <v>17</v>
      </c>
      <c r="B6" s="5">
        <v>10463.386499999999</v>
      </c>
      <c r="C6" s="5">
        <v>12389.075999999999</v>
      </c>
      <c r="D6" s="5">
        <v>13551.236999999997</v>
      </c>
      <c r="E6" s="5">
        <v>6217.9949999999999</v>
      </c>
      <c r="F6" s="5">
        <v>7195.4610000000011</v>
      </c>
      <c r="G6" s="5">
        <v>8993.1345000000001</v>
      </c>
      <c r="H6" s="5">
        <v>58810.29</v>
      </c>
    </row>
    <row r="7" spans="1:8" x14ac:dyDescent="0.25">
      <c r="A7" s="4" t="s">
        <v>11</v>
      </c>
      <c r="B7" s="5">
        <v>8329.5450000000019</v>
      </c>
      <c r="C7" s="5">
        <v>6386.0159999999996</v>
      </c>
      <c r="D7" s="5">
        <v>6677.0025000000023</v>
      </c>
      <c r="E7" s="5">
        <v>7910.2274999999991</v>
      </c>
      <c r="F7" s="5">
        <v>14258.748</v>
      </c>
      <c r="G7" s="5">
        <v>9484.0514999999996</v>
      </c>
      <c r="H7" s="5">
        <v>53045.590500000006</v>
      </c>
    </row>
    <row r="8" spans="1:8" x14ac:dyDescent="0.25">
      <c r="A8" s="4" t="s">
        <v>527</v>
      </c>
      <c r="B8" s="5">
        <v>25478.092499999999</v>
      </c>
      <c r="C8" s="5">
        <v>27877.814999999999</v>
      </c>
      <c r="D8" s="5">
        <v>28327.9185</v>
      </c>
      <c r="E8" s="5">
        <v>24748.815000000002</v>
      </c>
      <c r="F8" s="5">
        <v>28487.025000000001</v>
      </c>
      <c r="G8" s="5">
        <v>29645.416499999999</v>
      </c>
      <c r="H8" s="5">
        <v>164565.08250000002</v>
      </c>
    </row>
    <row r="27" spans="1:4" x14ac:dyDescent="0.25">
      <c r="A27" s="3" t="s">
        <v>530</v>
      </c>
      <c r="B27" s="3" t="s">
        <v>529</v>
      </c>
    </row>
    <row r="28" spans="1:4" x14ac:dyDescent="0.25">
      <c r="A28" s="3" t="s">
        <v>526</v>
      </c>
      <c r="B28" t="s">
        <v>13</v>
      </c>
      <c r="C28" t="s">
        <v>22</v>
      </c>
      <c r="D28" t="s">
        <v>527</v>
      </c>
    </row>
    <row r="29" spans="1:4" x14ac:dyDescent="0.25">
      <c r="A29" s="4" t="s">
        <v>19</v>
      </c>
      <c r="B29">
        <v>44</v>
      </c>
      <c r="C29">
        <v>42</v>
      </c>
      <c r="D29">
        <v>86</v>
      </c>
    </row>
    <row r="30" spans="1:4" x14ac:dyDescent="0.25">
      <c r="A30" s="4" t="s">
        <v>36</v>
      </c>
      <c r="B30">
        <v>45</v>
      </c>
      <c r="C30">
        <v>40</v>
      </c>
      <c r="D30">
        <v>85</v>
      </c>
    </row>
    <row r="31" spans="1:4" x14ac:dyDescent="0.25">
      <c r="A31" s="4" t="s">
        <v>34</v>
      </c>
      <c r="B31">
        <v>62</v>
      </c>
      <c r="C31">
        <v>24</v>
      </c>
      <c r="D31">
        <v>86</v>
      </c>
    </row>
    <row r="32" spans="1:4" x14ac:dyDescent="0.25">
      <c r="A32" s="4" t="s">
        <v>14</v>
      </c>
      <c r="B32">
        <v>36</v>
      </c>
      <c r="C32">
        <v>41</v>
      </c>
      <c r="D32">
        <v>77</v>
      </c>
    </row>
    <row r="33" spans="1:4" x14ac:dyDescent="0.25">
      <c r="A33" s="4" t="s">
        <v>23</v>
      </c>
      <c r="B33">
        <v>35</v>
      </c>
      <c r="C33">
        <v>46</v>
      </c>
      <c r="D33">
        <v>81</v>
      </c>
    </row>
    <row r="34" spans="1:4" x14ac:dyDescent="0.25">
      <c r="A34" s="4" t="s">
        <v>27</v>
      </c>
      <c r="B34">
        <v>24</v>
      </c>
      <c r="C34">
        <v>60</v>
      </c>
      <c r="D34">
        <v>84</v>
      </c>
    </row>
    <row r="35" spans="1:4" x14ac:dyDescent="0.25">
      <c r="A35" s="4" t="s">
        <v>527</v>
      </c>
      <c r="B35">
        <v>246</v>
      </c>
      <c r="C35">
        <v>253</v>
      </c>
      <c r="D35">
        <v>499</v>
      </c>
    </row>
    <row r="61" spans="2:3" x14ac:dyDescent="0.25">
      <c r="B61" s="3" t="s">
        <v>526</v>
      </c>
      <c r="C61" t="s">
        <v>533</v>
      </c>
    </row>
    <row r="62" spans="2:3" x14ac:dyDescent="0.25">
      <c r="B62" s="4" t="s">
        <v>19</v>
      </c>
      <c r="C62" s="6">
        <v>0.16842847075405215</v>
      </c>
    </row>
    <row r="63" spans="2:3" x14ac:dyDescent="0.25">
      <c r="B63" s="4" t="s">
        <v>36</v>
      </c>
      <c r="C63" s="6">
        <v>0.16173361522198731</v>
      </c>
    </row>
    <row r="64" spans="2:3" x14ac:dyDescent="0.25">
      <c r="B64" s="4" t="s">
        <v>34</v>
      </c>
      <c r="C64" s="6">
        <v>0.1726568005637773</v>
      </c>
    </row>
    <row r="65" spans="2:3" x14ac:dyDescent="0.25">
      <c r="B65" s="4" t="s">
        <v>14</v>
      </c>
      <c r="C65" s="6">
        <v>0.15574348132487667</v>
      </c>
    </row>
    <row r="66" spans="2:3" x14ac:dyDescent="0.25">
      <c r="B66" s="4" t="s">
        <v>23</v>
      </c>
      <c r="C66" s="6">
        <v>0.16842847075405215</v>
      </c>
    </row>
    <row r="67" spans="2:3" x14ac:dyDescent="0.25">
      <c r="B67" s="4" t="s">
        <v>27</v>
      </c>
      <c r="C67" s="6">
        <v>0.17300916138125441</v>
      </c>
    </row>
    <row r="68" spans="2:3" x14ac:dyDescent="0.25">
      <c r="B68" s="4" t="s">
        <v>527</v>
      </c>
      <c r="C68" s="6">
        <v>1</v>
      </c>
    </row>
  </sheetData>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
  <sheetViews>
    <sheetView topLeftCell="A16" zoomScale="74" zoomScaleNormal="55" workbookViewId="0">
      <selection sqref="A1:AA4"/>
    </sheetView>
  </sheetViews>
  <sheetFormatPr defaultRowHeight="15" x14ac:dyDescent="0.25"/>
  <sheetData>
    <row r="1" spans="1:27" ht="15" customHeight="1" x14ac:dyDescent="0.25">
      <c r="A1" s="7" t="s">
        <v>532</v>
      </c>
      <c r="B1" s="7"/>
      <c r="C1" s="7"/>
      <c r="D1" s="7"/>
      <c r="E1" s="7"/>
      <c r="F1" s="7"/>
      <c r="G1" s="7"/>
      <c r="H1" s="7"/>
      <c r="I1" s="7"/>
      <c r="J1" s="7"/>
      <c r="K1" s="7"/>
      <c r="L1" s="7"/>
      <c r="M1" s="7"/>
      <c r="N1" s="7"/>
      <c r="O1" s="7"/>
      <c r="P1" s="7"/>
      <c r="Q1" s="7"/>
      <c r="R1" s="7"/>
      <c r="S1" s="7"/>
      <c r="T1" s="7"/>
      <c r="U1" s="7"/>
      <c r="V1" s="7"/>
      <c r="W1" s="7"/>
      <c r="X1" s="7"/>
      <c r="Y1" s="7"/>
      <c r="Z1" s="7"/>
      <c r="AA1" s="7"/>
    </row>
    <row r="2" spans="1:27" ht="15" customHeight="1" x14ac:dyDescent="0.25">
      <c r="A2" s="7"/>
      <c r="B2" s="7"/>
      <c r="C2" s="7"/>
      <c r="D2" s="7"/>
      <c r="E2" s="7"/>
      <c r="F2" s="7"/>
      <c r="G2" s="7"/>
      <c r="H2" s="7"/>
      <c r="I2" s="7"/>
      <c r="J2" s="7"/>
      <c r="K2" s="7"/>
      <c r="L2" s="7"/>
      <c r="M2" s="7"/>
      <c r="N2" s="7"/>
      <c r="O2" s="7"/>
      <c r="P2" s="7"/>
      <c r="Q2" s="7"/>
      <c r="R2" s="7"/>
      <c r="S2" s="7"/>
      <c r="T2" s="7"/>
      <c r="U2" s="7"/>
      <c r="V2" s="7"/>
      <c r="W2" s="7"/>
      <c r="X2" s="7"/>
      <c r="Y2" s="7"/>
      <c r="Z2" s="7"/>
      <c r="AA2" s="7"/>
    </row>
    <row r="3" spans="1:27" ht="15" customHeight="1" x14ac:dyDescent="0.25">
      <c r="A3" s="7"/>
      <c r="B3" s="7"/>
      <c r="C3" s="7"/>
      <c r="D3" s="7"/>
      <c r="E3" s="7"/>
      <c r="F3" s="7"/>
      <c r="G3" s="7"/>
      <c r="H3" s="7"/>
      <c r="I3" s="7"/>
      <c r="J3" s="7"/>
      <c r="K3" s="7"/>
      <c r="L3" s="7"/>
      <c r="M3" s="7"/>
      <c r="N3" s="7"/>
      <c r="O3" s="7"/>
      <c r="P3" s="7"/>
      <c r="Q3" s="7"/>
      <c r="R3" s="7"/>
      <c r="S3" s="7"/>
      <c r="T3" s="7"/>
      <c r="U3" s="7"/>
      <c r="V3" s="7"/>
      <c r="W3" s="7"/>
      <c r="X3" s="7"/>
      <c r="Y3" s="7"/>
      <c r="Z3" s="7"/>
      <c r="AA3" s="7"/>
    </row>
    <row r="4" spans="1:27" ht="15" customHeight="1" x14ac:dyDescent="0.25">
      <c r="A4" s="7"/>
      <c r="B4" s="7"/>
      <c r="C4" s="7"/>
      <c r="D4" s="7"/>
      <c r="E4" s="7"/>
      <c r="F4" s="7"/>
      <c r="G4" s="7"/>
      <c r="H4" s="7"/>
      <c r="I4" s="7"/>
      <c r="J4" s="7"/>
      <c r="K4" s="7"/>
      <c r="L4" s="7"/>
      <c r="M4" s="7"/>
      <c r="N4" s="7"/>
      <c r="O4" s="7"/>
      <c r="P4" s="7"/>
      <c r="Q4" s="7"/>
      <c r="R4" s="7"/>
      <c r="S4" s="7"/>
      <c r="T4" s="7"/>
      <c r="U4" s="7"/>
      <c r="V4" s="7"/>
      <c r="W4" s="7"/>
      <c r="X4" s="7"/>
      <c r="Y4" s="7"/>
      <c r="Z4" s="7"/>
      <c r="AA4" s="7"/>
    </row>
  </sheetData>
  <mergeCells count="1">
    <mergeCell ref="A1:AA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supermarket_sales - Sheet1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tiimi sanya</dc:creator>
  <cp:lastModifiedBy>tiimi sanya</cp:lastModifiedBy>
  <dcterms:created xsi:type="dcterms:W3CDTF">2023-06-06T15:32:14Z</dcterms:created>
  <dcterms:modified xsi:type="dcterms:W3CDTF">2023-06-08T16:11:45Z</dcterms:modified>
</cp:coreProperties>
</file>