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k\OneDrive\Namizje\FAKS\MAGISTERIJ\2. Letnik\Femm_stroji\Lab vaja aktuator\"/>
    </mc:Choice>
  </mc:AlternateContent>
  <xr:revisionPtr revIDLastSave="0" documentId="8_{748DB96C-CEAC-4D7D-BB2A-50F832D3BE69}" xr6:coauthVersionLast="47" xr6:coauthVersionMax="47" xr10:uidLastSave="{00000000-0000-0000-0000-000000000000}"/>
  <bookViews>
    <workbookView xWindow="-120" yWindow="-120" windowWidth="29040" windowHeight="15720" activeTab="1" xr2:uid="{8E8A842B-3DC4-4261-95A0-7F372E0D71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" i="2"/>
</calcChain>
</file>

<file path=xl/sharedStrings.xml><?xml version="1.0" encoding="utf-8"?>
<sst xmlns="http://schemas.openxmlformats.org/spreadsheetml/2006/main" count="7" uniqueCount="7">
  <si>
    <t>B(T)</t>
  </si>
  <si>
    <t>H(A/m)</t>
  </si>
  <si>
    <t>Sila</t>
  </si>
  <si>
    <t>Induktivnsot</t>
  </si>
  <si>
    <t>Položaj</t>
  </si>
  <si>
    <t>F'</t>
  </si>
  <si>
    <t>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</si>
</sst>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H(A/m)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31.5</c:v>
                </c:pt>
                <c:pt idx="1">
                  <c:v>42</c:v>
                </c:pt>
                <c:pt idx="2">
                  <c:v>49.4</c:v>
                </c:pt>
                <c:pt idx="3">
                  <c:v>56.1</c:v>
                </c:pt>
                <c:pt idx="4">
                  <c:v>63.1</c:v>
                </c:pt>
                <c:pt idx="5">
                  <c:v>70.7</c:v>
                </c:pt>
                <c:pt idx="6">
                  <c:v>79.5</c:v>
                </c:pt>
                <c:pt idx="7">
                  <c:v>90.1</c:v>
                </c:pt>
                <c:pt idx="8">
                  <c:v>103</c:v>
                </c:pt>
                <c:pt idx="9">
                  <c:v>121</c:v>
                </c:pt>
                <c:pt idx="10">
                  <c:v>145</c:v>
                </c:pt>
                <c:pt idx="11">
                  <c:v>185</c:v>
                </c:pt>
                <c:pt idx="12">
                  <c:v>273</c:v>
                </c:pt>
                <c:pt idx="13">
                  <c:v>557</c:v>
                </c:pt>
                <c:pt idx="14">
                  <c:v>1520</c:v>
                </c:pt>
                <c:pt idx="15">
                  <c:v>3560</c:v>
                </c:pt>
                <c:pt idx="16">
                  <c:v>6730</c:v>
                </c:pt>
                <c:pt idx="17">
                  <c:v>11400</c:v>
                </c:pt>
              </c:numCache>
            </c:numRef>
          </c:xVal>
          <c:yVal>
            <c:numRef>
              <c:f>Sheet1!$A$2:$A$19</c:f>
              <c:numCache>
                <c:formatCode>General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6A-49CD-94CE-DA685AE7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35792"/>
        <c:axId val="60038288"/>
      </c:scatterChart>
      <c:valAx>
        <c:axId val="6003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0038288"/>
        <c:crosses val="autoZero"/>
        <c:crossBetween val="midCat"/>
      </c:valAx>
      <c:valAx>
        <c:axId val="600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003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Sila</c:v>
                </c:pt>
              </c:strCache>
            </c:strRef>
          </c:tx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1.25</c:v>
                </c:pt>
                <c:pt idx="13">
                  <c:v>1.35</c:v>
                </c:pt>
                <c:pt idx="14">
                  <c:v>1.45</c:v>
                </c:pt>
                <c:pt idx="15">
                  <c:v>1.55</c:v>
                </c:pt>
                <c:pt idx="16">
                  <c:v>1.65</c:v>
                </c:pt>
                <c:pt idx="17">
                  <c:v>1.75</c:v>
                </c:pt>
                <c:pt idx="18">
                  <c:v>1.85</c:v>
                </c:pt>
                <c:pt idx="19">
                  <c:v>1.95</c:v>
                </c:pt>
              </c:numCache>
            </c:numRef>
          </c:xVal>
          <c:yVal>
            <c:numRef>
              <c:f>Sheet2!$B$2:$B$21</c:f>
              <c:numCache>
                <c:formatCode>General</c:formatCode>
                <c:ptCount val="20"/>
                <c:pt idx="0">
                  <c:v>-17.231120674197399</c:v>
                </c:pt>
                <c:pt idx="1">
                  <c:v>-5.2599691744001698</c:v>
                </c:pt>
                <c:pt idx="2">
                  <c:v>-2.5575112790604502</c:v>
                </c:pt>
                <c:pt idx="3">
                  <c:v>-1.5255570596935599</c:v>
                </c:pt>
                <c:pt idx="4">
                  <c:v>-1.02160007325632</c:v>
                </c:pt>
                <c:pt idx="5">
                  <c:v>-0.73814840980700802</c:v>
                </c:pt>
                <c:pt idx="6">
                  <c:v>-0.56236835859496304</c:v>
                </c:pt>
                <c:pt idx="7">
                  <c:v>-0.44526214100820699</c:v>
                </c:pt>
                <c:pt idx="8">
                  <c:v>-0.36422982432219297</c:v>
                </c:pt>
                <c:pt idx="9">
                  <c:v>-0.30396244638852798</c:v>
                </c:pt>
                <c:pt idx="10">
                  <c:v>-0.25907823086565901</c:v>
                </c:pt>
                <c:pt idx="11">
                  <c:v>-0.22433780748596699</c:v>
                </c:pt>
                <c:pt idx="12">
                  <c:v>-0.19748029579561199</c:v>
                </c:pt>
                <c:pt idx="13">
                  <c:v>-0.175550590142351</c:v>
                </c:pt>
                <c:pt idx="14">
                  <c:v>-0.15716613569992099</c:v>
                </c:pt>
                <c:pt idx="15">
                  <c:v>-0.142283021892124</c:v>
                </c:pt>
                <c:pt idx="16">
                  <c:v>-0.129888219076396</c:v>
                </c:pt>
                <c:pt idx="17">
                  <c:v>-0.119310229690998</c:v>
                </c:pt>
                <c:pt idx="18">
                  <c:v>-0.11045781889301599</c:v>
                </c:pt>
                <c:pt idx="19">
                  <c:v>-0.102339540316755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61-4552-89D8-8006F095360A}"/>
            </c:ext>
          </c:extLst>
        </c:ser>
        <c:ser>
          <c:idx val="0"/>
          <c:order val="1"/>
          <c:tx>
            <c:strRef>
              <c:f>Sheet2!$G$1</c:f>
              <c:strCache>
                <c:ptCount val="1"/>
                <c:pt idx="0">
                  <c:v>F'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Sheet2!$F$2:$F$21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</c:v>
                </c:pt>
                <c:pt idx="7">
                  <c:v>0.8</c:v>
                </c:pt>
                <c:pt idx="8">
                  <c:v>0.89999999999999991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</c:numCache>
            </c:numRef>
          </c:xVal>
          <c:yVal>
            <c:numRef>
              <c:f>Sheet2!$G$2:$G$21</c:f>
              <c:numCache>
                <c:formatCode>General</c:formatCode>
                <c:ptCount val="20"/>
                <c:pt idx="0">
                  <c:v>-9.4980009981932554</c:v>
                </c:pt>
                <c:pt idx="1">
                  <c:v>-3.6530211015789003</c:v>
                </c:pt>
                <c:pt idx="2">
                  <c:v>-1.9744833453790005</c:v>
                </c:pt>
                <c:pt idx="3">
                  <c:v>-1.2504102372418999</c:v>
                </c:pt>
                <c:pt idx="4">
                  <c:v>-0.86618526995805012</c:v>
                </c:pt>
                <c:pt idx="5">
                  <c:v>-0.64382312420424948</c:v>
                </c:pt>
                <c:pt idx="6">
                  <c:v>-0.49911591947350031</c:v>
                </c:pt>
                <c:pt idx="7">
                  <c:v>-0.40166066129750044</c:v>
                </c:pt>
                <c:pt idx="8">
                  <c:v>-0.33676673484984998</c:v>
                </c:pt>
                <c:pt idx="9">
                  <c:v>-0.27831914862071466</c:v>
                </c:pt>
                <c:pt idx="10">
                  <c:v>-0.24181043461888077</c:v>
                </c:pt>
                <c:pt idx="11">
                  <c:v>-0.20976202195455484</c:v>
                </c:pt>
                <c:pt idx="12">
                  <c:v>-0.18599133217213473</c:v>
                </c:pt>
                <c:pt idx="13">
                  <c:v>-0.1675949188532653</c:v>
                </c:pt>
                <c:pt idx="14">
                  <c:v>-0.14948073334503989</c:v>
                </c:pt>
                <c:pt idx="15">
                  <c:v>-0.13620782307125023</c:v>
                </c:pt>
                <c:pt idx="16">
                  <c:v>-0.12364638526502485</c:v>
                </c:pt>
                <c:pt idx="17">
                  <c:v>-0.11479658061771458</c:v>
                </c:pt>
                <c:pt idx="18">
                  <c:v>-0.10702878606607558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61-4552-89D8-8006F0953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8640"/>
        <c:axId val="1430870416"/>
      </c:scatterChart>
      <c:valAx>
        <c:axId val="604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30870416"/>
        <c:crosses val="autoZero"/>
        <c:crossBetween val="midCat"/>
      </c:valAx>
      <c:valAx>
        <c:axId val="14308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0418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Induktivnsot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0.35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0.65</c:v>
                </c:pt>
                <c:pt idx="7">
                  <c:v>0.75</c:v>
                </c:pt>
                <c:pt idx="8">
                  <c:v>0.85</c:v>
                </c:pt>
                <c:pt idx="9">
                  <c:v>0.95</c:v>
                </c:pt>
                <c:pt idx="10">
                  <c:v>1.05</c:v>
                </c:pt>
                <c:pt idx="11">
                  <c:v>1.1499999999999999</c:v>
                </c:pt>
                <c:pt idx="12">
                  <c:v>1.25</c:v>
                </c:pt>
                <c:pt idx="13">
                  <c:v>1.35</c:v>
                </c:pt>
                <c:pt idx="14">
                  <c:v>1.45</c:v>
                </c:pt>
                <c:pt idx="15">
                  <c:v>1.55</c:v>
                </c:pt>
                <c:pt idx="16">
                  <c:v>1.65</c:v>
                </c:pt>
                <c:pt idx="17">
                  <c:v>1.75</c:v>
                </c:pt>
                <c:pt idx="18">
                  <c:v>1.85</c:v>
                </c:pt>
                <c:pt idx="19">
                  <c:v>1.95</c:v>
                </c:pt>
              </c:numCache>
            </c:numRef>
          </c:xVal>
          <c:yVal>
            <c:numRef>
              <c:f>Sheet2!$C$2:$C$21</c:f>
              <c:numCache>
                <c:formatCode>General</c:formatCode>
                <c:ptCount val="20"/>
                <c:pt idx="0">
                  <c:v>0.48142336476119801</c:v>
                </c:pt>
                <c:pt idx="1">
                  <c:v>0.29146334479733299</c:v>
                </c:pt>
                <c:pt idx="2">
                  <c:v>0.21840292276575499</c:v>
                </c:pt>
                <c:pt idx="3">
                  <c:v>0.178913255858175</c:v>
                </c:pt>
                <c:pt idx="4">
                  <c:v>0.15390505111333699</c:v>
                </c:pt>
                <c:pt idx="5">
                  <c:v>0.13658134571417599</c:v>
                </c:pt>
                <c:pt idx="6">
                  <c:v>0.123704883230091</c:v>
                </c:pt>
                <c:pt idx="7">
                  <c:v>0.113722564840621</c:v>
                </c:pt>
                <c:pt idx="8">
                  <c:v>0.105689351614671</c:v>
                </c:pt>
                <c:pt idx="9">
                  <c:v>9.8954016917673998E-2</c:v>
                </c:pt>
                <c:pt idx="10">
                  <c:v>9.3387633945259702E-2</c:v>
                </c:pt>
                <c:pt idx="11">
                  <c:v>8.8551425252882093E-2</c:v>
                </c:pt>
                <c:pt idx="12">
                  <c:v>8.4356184813790994E-2</c:v>
                </c:pt>
                <c:pt idx="13">
                  <c:v>8.0636358170348296E-2</c:v>
                </c:pt>
                <c:pt idx="14">
                  <c:v>7.7284459793282995E-2</c:v>
                </c:pt>
                <c:pt idx="15">
                  <c:v>7.4294845126382195E-2</c:v>
                </c:pt>
                <c:pt idx="16">
                  <c:v>7.1570688664957194E-2</c:v>
                </c:pt>
                <c:pt idx="17">
                  <c:v>6.9097760959656696E-2</c:v>
                </c:pt>
                <c:pt idx="18">
                  <c:v>6.6801829347302402E-2</c:v>
                </c:pt>
                <c:pt idx="19">
                  <c:v>6.4661253625980894E-2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4-448E-A478-173F64535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36352"/>
        <c:axId val="145035936"/>
      </c:scatterChart>
      <c:valAx>
        <c:axId val="1450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5035936"/>
        <c:crosses val="autoZero"/>
        <c:crossBetween val="midCat"/>
      </c:valAx>
      <c:valAx>
        <c:axId val="1450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50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F'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Sheet2!$F$2:$F$21</c:f>
              <c:numCache>
                <c:formatCode>General</c:formatCode>
                <c:ptCount val="2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</c:v>
                </c:pt>
                <c:pt idx="7">
                  <c:v>0.8</c:v>
                </c:pt>
                <c:pt idx="8">
                  <c:v>0.89999999999999991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</c:numCache>
            </c:numRef>
          </c:xVal>
          <c:yVal>
            <c:numRef>
              <c:f>Sheet2!$G$2:$G$21</c:f>
              <c:numCache>
                <c:formatCode>General</c:formatCode>
                <c:ptCount val="20"/>
                <c:pt idx="0">
                  <c:v>-9.4980009981932554</c:v>
                </c:pt>
                <c:pt idx="1">
                  <c:v>-3.6530211015789003</c:v>
                </c:pt>
                <c:pt idx="2">
                  <c:v>-1.9744833453790005</c:v>
                </c:pt>
                <c:pt idx="3">
                  <c:v>-1.2504102372418999</c:v>
                </c:pt>
                <c:pt idx="4">
                  <c:v>-0.86618526995805012</c:v>
                </c:pt>
                <c:pt idx="5">
                  <c:v>-0.64382312420424948</c:v>
                </c:pt>
                <c:pt idx="6">
                  <c:v>-0.49911591947350031</c:v>
                </c:pt>
                <c:pt idx="7">
                  <c:v>-0.40166066129750044</c:v>
                </c:pt>
                <c:pt idx="8">
                  <c:v>-0.33676673484984998</c:v>
                </c:pt>
                <c:pt idx="9">
                  <c:v>-0.27831914862071466</c:v>
                </c:pt>
                <c:pt idx="10">
                  <c:v>-0.24181043461888077</c:v>
                </c:pt>
                <c:pt idx="11">
                  <c:v>-0.20976202195455484</c:v>
                </c:pt>
                <c:pt idx="12">
                  <c:v>-0.18599133217213473</c:v>
                </c:pt>
                <c:pt idx="13">
                  <c:v>-0.1675949188532653</c:v>
                </c:pt>
                <c:pt idx="14">
                  <c:v>-0.14948073334503989</c:v>
                </c:pt>
                <c:pt idx="15">
                  <c:v>-0.13620782307125023</c:v>
                </c:pt>
                <c:pt idx="16">
                  <c:v>-0.12364638526502485</c:v>
                </c:pt>
                <c:pt idx="17">
                  <c:v>-0.11479658061771458</c:v>
                </c:pt>
                <c:pt idx="18">
                  <c:v>-0.10702878606607558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17-4B2E-8BD8-E6DEA0EDA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18640"/>
        <c:axId val="1430870416"/>
      </c:scatterChart>
      <c:valAx>
        <c:axId val="6041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430870416"/>
        <c:crosses val="autoZero"/>
        <c:crossBetween val="midCat"/>
      </c:valAx>
      <c:valAx>
        <c:axId val="14308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6041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0</xdr:row>
      <xdr:rowOff>38100</xdr:rowOff>
    </xdr:from>
    <xdr:to>
      <xdr:col>24</xdr:col>
      <xdr:colOff>9524</xdr:colOff>
      <xdr:row>24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0EAC64-3110-40BE-99A3-0A0091598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219074</xdr:colOff>
      <xdr:row>4</xdr:row>
      <xdr:rowOff>47625</xdr:rowOff>
    </xdr:from>
    <xdr:to>
      <xdr:col>22</xdr:col>
      <xdr:colOff>514350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FB0CDB-6B59-493B-96BE-0017B57AA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266700</xdr:colOff>
      <xdr:row>25</xdr:row>
      <xdr:rowOff>42862</xdr:rowOff>
    </xdr:from>
    <xdr:to>
      <xdr:col>25</xdr:col>
      <xdr:colOff>571500</xdr:colOff>
      <xdr:row>39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4DBC53-AAA4-47C5-9AD1-7975C3402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504825</xdr:colOff>
      <xdr:row>5</xdr:row>
      <xdr:rowOff>100012</xdr:rowOff>
    </xdr:from>
    <xdr:to>
      <xdr:col>10</xdr:col>
      <xdr:colOff>9525</xdr:colOff>
      <xdr:row>19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CF27F-61DF-4058-9514-3DB3AD8C8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1983-0FE9-4A0B-800B-1344CF134EEC}">
  <dimension ref="A1:B19"/>
  <sheetViews>
    <sheetView zoomScale="89" zoomScaleNormal="85" workbookViewId="0">
      <selection activeCell="A2" sqref="A2: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31.5</v>
      </c>
    </row>
    <row r="3" spans="1:2" x14ac:dyDescent="0.25">
      <c r="A3" s="1">
        <v>0.2</v>
      </c>
      <c r="B3">
        <v>42</v>
      </c>
    </row>
    <row r="4" spans="1:2" x14ac:dyDescent="0.25">
      <c r="A4">
        <v>0.3</v>
      </c>
      <c r="B4">
        <v>49.4</v>
      </c>
    </row>
    <row r="5" spans="1:2" x14ac:dyDescent="0.25">
      <c r="A5">
        <v>0.4</v>
      </c>
      <c r="B5">
        <v>56.1</v>
      </c>
    </row>
    <row r="6" spans="1:2" x14ac:dyDescent="0.25">
      <c r="A6" s="1">
        <v>0.5</v>
      </c>
      <c r="B6">
        <v>63.1</v>
      </c>
    </row>
    <row r="7" spans="1:2" x14ac:dyDescent="0.25">
      <c r="A7">
        <v>0.6</v>
      </c>
      <c r="B7">
        <v>70.7</v>
      </c>
    </row>
    <row r="8" spans="1:2" x14ac:dyDescent="0.25">
      <c r="A8">
        <v>0.7</v>
      </c>
      <c r="B8">
        <v>79.5</v>
      </c>
    </row>
    <row r="9" spans="1:2" x14ac:dyDescent="0.25">
      <c r="A9" s="1">
        <v>0.8</v>
      </c>
      <c r="B9">
        <v>90.1</v>
      </c>
    </row>
    <row r="10" spans="1:2" x14ac:dyDescent="0.25">
      <c r="A10">
        <v>0.9</v>
      </c>
      <c r="B10">
        <v>103</v>
      </c>
    </row>
    <row r="11" spans="1:2" x14ac:dyDescent="0.25">
      <c r="A11">
        <v>1</v>
      </c>
      <c r="B11">
        <v>121</v>
      </c>
    </row>
    <row r="12" spans="1:2" x14ac:dyDescent="0.25">
      <c r="A12" s="1">
        <v>1.1000000000000001</v>
      </c>
      <c r="B12">
        <v>145</v>
      </c>
    </row>
    <row r="13" spans="1:2" x14ac:dyDescent="0.25">
      <c r="A13">
        <v>1.2</v>
      </c>
      <c r="B13">
        <v>185</v>
      </c>
    </row>
    <row r="14" spans="1:2" x14ac:dyDescent="0.25">
      <c r="A14">
        <v>1.3</v>
      </c>
      <c r="B14">
        <v>273</v>
      </c>
    </row>
    <row r="15" spans="1:2" x14ac:dyDescent="0.25">
      <c r="A15" s="1">
        <v>1.4</v>
      </c>
      <c r="B15">
        <v>557</v>
      </c>
    </row>
    <row r="16" spans="1:2" x14ac:dyDescent="0.25">
      <c r="A16">
        <v>1.5</v>
      </c>
      <c r="B16">
        <v>1520</v>
      </c>
    </row>
    <row r="17" spans="1:2" x14ac:dyDescent="0.25">
      <c r="A17">
        <v>1.6</v>
      </c>
      <c r="B17">
        <v>3560</v>
      </c>
    </row>
    <row r="18" spans="1:2" x14ac:dyDescent="0.25">
      <c r="A18" s="1">
        <v>1.7</v>
      </c>
      <c r="B18">
        <v>6730</v>
      </c>
    </row>
    <row r="19" spans="1:2" x14ac:dyDescent="0.25">
      <c r="A19">
        <v>1.8</v>
      </c>
      <c r="B19">
        <v>11400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D4AA-3752-4C1C-AE8B-60800F0341A4}">
  <dimension ref="A1:G21"/>
  <sheetViews>
    <sheetView tabSelected="1" workbookViewId="0">
      <selection activeCell="F1" sqref="F1:G1048576"/>
    </sheetView>
  </sheetViews>
  <sheetFormatPr defaultRowHeight="15" x14ac:dyDescent="0.25"/>
  <cols>
    <col min="1" max="1" width="7.42578125" bestFit="1" customWidth="1"/>
    <col min="2" max="2" width="12.7109375" bestFit="1" customWidth="1"/>
    <col min="3" max="3" width="12" bestFit="1" customWidth="1"/>
  </cols>
  <sheetData>
    <row r="1" spans="1:7" x14ac:dyDescent="0.25">
      <c r="A1" t="s">
        <v>4</v>
      </c>
      <c r="B1" t="s">
        <v>2</v>
      </c>
      <c r="C1" t="s">
        <v>3</v>
      </c>
      <c r="F1" t="s">
        <v>6</v>
      </c>
      <c r="G1" t="s">
        <v>5</v>
      </c>
    </row>
    <row r="2" spans="1:7" x14ac:dyDescent="0.25">
      <c r="A2">
        <v>0.05</v>
      </c>
      <c r="B2">
        <v>-17.231120674197399</v>
      </c>
      <c r="C2">
        <v>0.48142336476119801</v>
      </c>
      <c r="F2">
        <f>(A2+A3)/2</f>
        <v>0.1</v>
      </c>
      <c r="G2">
        <f>1/2*0.1^2*((C3-C2)/(A3-A2))*1000</f>
        <v>-9.4980009981932554</v>
      </c>
    </row>
    <row r="3" spans="1:7" x14ac:dyDescent="0.25">
      <c r="A3">
        <v>0.15</v>
      </c>
      <c r="B3">
        <v>-5.2599691744001698</v>
      </c>
      <c r="C3">
        <v>0.29146334479733299</v>
      </c>
      <c r="F3">
        <f t="shared" ref="F3:F20" si="0">(A3+A4)/2</f>
        <v>0.2</v>
      </c>
      <c r="G3">
        <f>1/2*0.1^2*((C4-C3)/(A4-A3))*1000</f>
        <v>-3.6530211015789003</v>
      </c>
    </row>
    <row r="4" spans="1:7" x14ac:dyDescent="0.25">
      <c r="A4">
        <v>0.25</v>
      </c>
      <c r="B4">
        <v>-2.5575112790604502</v>
      </c>
      <c r="C4">
        <v>0.21840292276575499</v>
      </c>
      <c r="F4">
        <f t="shared" si="0"/>
        <v>0.3</v>
      </c>
      <c r="G4">
        <f>1/2*0.1^2*((C5-C4)/(A5-A4))*1000</f>
        <v>-1.9744833453790005</v>
      </c>
    </row>
    <row r="5" spans="1:7" x14ac:dyDescent="0.25">
      <c r="A5">
        <v>0.35</v>
      </c>
      <c r="B5">
        <v>-1.5255570596935599</v>
      </c>
      <c r="C5">
        <v>0.178913255858175</v>
      </c>
      <c r="F5">
        <f t="shared" si="0"/>
        <v>0.4</v>
      </c>
      <c r="G5">
        <f>1/2*0.1^2*((C6-C5)/(A6-A5))*1000</f>
        <v>-1.2504102372418999</v>
      </c>
    </row>
    <row r="6" spans="1:7" x14ac:dyDescent="0.25">
      <c r="A6">
        <v>0.45</v>
      </c>
      <c r="B6">
        <v>-1.02160007325632</v>
      </c>
      <c r="C6">
        <v>0.15390505111333699</v>
      </c>
      <c r="F6">
        <f t="shared" si="0"/>
        <v>0.5</v>
      </c>
      <c r="G6">
        <f>1/2*0.1^2*((C7-C6)/(A7-A6))*1000</f>
        <v>-0.86618526995805012</v>
      </c>
    </row>
    <row r="7" spans="1:7" x14ac:dyDescent="0.25">
      <c r="A7">
        <v>0.55000000000000004</v>
      </c>
      <c r="B7">
        <v>-0.73814840980700802</v>
      </c>
      <c r="C7">
        <v>0.13658134571417599</v>
      </c>
      <c r="F7">
        <f t="shared" si="0"/>
        <v>0.60000000000000009</v>
      </c>
      <c r="G7">
        <f>1/2*0.1^2*((C8-C7)/(A8-A7))*1000</f>
        <v>-0.64382312420424948</v>
      </c>
    </row>
    <row r="8" spans="1:7" x14ac:dyDescent="0.25">
      <c r="A8">
        <v>0.65</v>
      </c>
      <c r="B8">
        <v>-0.56236835859496304</v>
      </c>
      <c r="C8">
        <v>0.123704883230091</v>
      </c>
      <c r="F8">
        <f t="shared" si="0"/>
        <v>0.7</v>
      </c>
      <c r="G8">
        <f>1/2*0.1^2*((C9-C8)/(A9-A8))*1000</f>
        <v>-0.49911591947350031</v>
      </c>
    </row>
    <row r="9" spans="1:7" x14ac:dyDescent="0.25">
      <c r="A9">
        <v>0.75</v>
      </c>
      <c r="B9">
        <v>-0.44526214100820699</v>
      </c>
      <c r="C9">
        <v>0.113722564840621</v>
      </c>
      <c r="F9">
        <f t="shared" si="0"/>
        <v>0.8</v>
      </c>
      <c r="G9">
        <f>1/2*0.1^2*((C10-C9)/(A10-A9))*1000</f>
        <v>-0.40166066129750044</v>
      </c>
    </row>
    <row r="10" spans="1:7" x14ac:dyDescent="0.25">
      <c r="A10">
        <v>0.85</v>
      </c>
      <c r="B10">
        <v>-0.36422982432219297</v>
      </c>
      <c r="C10">
        <v>0.105689351614671</v>
      </c>
      <c r="F10">
        <f t="shared" si="0"/>
        <v>0.89999999999999991</v>
      </c>
      <c r="G10">
        <f>1/2*0.1^2*((C11-C10)/(A11-A10))*1000</f>
        <v>-0.33676673484984998</v>
      </c>
    </row>
    <row r="11" spans="1:7" x14ac:dyDescent="0.25">
      <c r="A11">
        <v>0.95</v>
      </c>
      <c r="B11">
        <v>-0.30396244638852798</v>
      </c>
      <c r="C11">
        <v>9.8954016917673998E-2</v>
      </c>
      <c r="F11">
        <f t="shared" si="0"/>
        <v>1</v>
      </c>
      <c r="G11">
        <f>1/2*0.1^2*((C12-C11)/(A12-A11))*1000</f>
        <v>-0.27831914862071466</v>
      </c>
    </row>
    <row r="12" spans="1:7" x14ac:dyDescent="0.25">
      <c r="A12">
        <v>1.05</v>
      </c>
      <c r="B12">
        <v>-0.25907823086565901</v>
      </c>
      <c r="C12">
        <v>9.3387633945259702E-2</v>
      </c>
      <c r="F12">
        <f t="shared" si="0"/>
        <v>1.1000000000000001</v>
      </c>
      <c r="G12">
        <f>1/2*0.1^2*((C13-C12)/(A13-A12))*1000</f>
        <v>-0.24181043461888077</v>
      </c>
    </row>
    <row r="13" spans="1:7" x14ac:dyDescent="0.25">
      <c r="A13">
        <v>1.1499999999999999</v>
      </c>
      <c r="B13">
        <v>-0.22433780748596699</v>
      </c>
      <c r="C13">
        <v>8.8551425252882093E-2</v>
      </c>
      <c r="F13">
        <f t="shared" si="0"/>
        <v>1.2</v>
      </c>
      <c r="G13">
        <f>1/2*0.1^2*((C14-C13)/(A14-A13))*1000</f>
        <v>-0.20976202195455484</v>
      </c>
    </row>
    <row r="14" spans="1:7" x14ac:dyDescent="0.25">
      <c r="A14">
        <v>1.25</v>
      </c>
      <c r="B14">
        <v>-0.19748029579561199</v>
      </c>
      <c r="C14">
        <v>8.4356184813790994E-2</v>
      </c>
      <c r="F14">
        <f t="shared" si="0"/>
        <v>1.3</v>
      </c>
      <c r="G14">
        <f>1/2*0.1^2*((C15-C14)/(A15-A14))*1000</f>
        <v>-0.18599133217213473</v>
      </c>
    </row>
    <row r="15" spans="1:7" x14ac:dyDescent="0.25">
      <c r="A15">
        <v>1.35</v>
      </c>
      <c r="B15">
        <v>-0.175550590142351</v>
      </c>
      <c r="C15">
        <v>8.0636358170348296E-2</v>
      </c>
      <c r="F15">
        <f t="shared" si="0"/>
        <v>1.4</v>
      </c>
      <c r="G15">
        <f>1/2*0.1^2*((C16-C15)/(A16-A15))*1000</f>
        <v>-0.1675949188532653</v>
      </c>
    </row>
    <row r="16" spans="1:7" x14ac:dyDescent="0.25">
      <c r="A16">
        <v>1.45</v>
      </c>
      <c r="B16">
        <v>-0.15716613569992099</v>
      </c>
      <c r="C16">
        <v>7.7284459793282995E-2</v>
      </c>
      <c r="F16">
        <f t="shared" si="0"/>
        <v>1.5</v>
      </c>
      <c r="G16">
        <f>1/2*0.1^2*((C17-C16)/(A17-A16))*1000</f>
        <v>-0.14948073334503989</v>
      </c>
    </row>
    <row r="17" spans="1:7" x14ac:dyDescent="0.25">
      <c r="A17">
        <v>1.55</v>
      </c>
      <c r="B17">
        <v>-0.142283021892124</v>
      </c>
      <c r="C17">
        <v>7.4294845126382195E-2</v>
      </c>
      <c r="F17">
        <f t="shared" si="0"/>
        <v>1.6</v>
      </c>
      <c r="G17">
        <f>1/2*0.1^2*((C18-C17)/(A18-A17))*1000</f>
        <v>-0.13620782307125023</v>
      </c>
    </row>
    <row r="18" spans="1:7" x14ac:dyDescent="0.25">
      <c r="A18">
        <v>1.65</v>
      </c>
      <c r="B18">
        <v>-0.129888219076396</v>
      </c>
      <c r="C18">
        <v>7.1570688664957194E-2</v>
      </c>
      <c r="F18">
        <f t="shared" si="0"/>
        <v>1.7</v>
      </c>
      <c r="G18">
        <f>1/2*0.1^2*((C19-C18)/(A19-A18))*1000</f>
        <v>-0.12364638526502485</v>
      </c>
    </row>
    <row r="19" spans="1:7" x14ac:dyDescent="0.25">
      <c r="A19">
        <v>1.75</v>
      </c>
      <c r="B19">
        <v>-0.119310229690998</v>
      </c>
      <c r="C19">
        <v>6.9097760959656696E-2</v>
      </c>
      <c r="F19">
        <f t="shared" si="0"/>
        <v>1.8</v>
      </c>
      <c r="G19">
        <f>1/2*0.1^2*((C20-C19)/(A20-A19))*1000</f>
        <v>-0.11479658061771458</v>
      </c>
    </row>
    <row r="20" spans="1:7" x14ac:dyDescent="0.25">
      <c r="A20">
        <v>1.85</v>
      </c>
      <c r="B20">
        <v>-0.11045781889301599</v>
      </c>
      <c r="C20">
        <v>6.6801829347302402E-2</v>
      </c>
      <c r="F20">
        <f t="shared" si="0"/>
        <v>1.9</v>
      </c>
      <c r="G20">
        <f>1/2*0.1^2*((C21-C20)/(A21-A20))*1000</f>
        <v>-0.10702878606607558</v>
      </c>
    </row>
    <row r="21" spans="1:7" x14ac:dyDescent="0.25">
      <c r="A21">
        <v>1.95</v>
      </c>
      <c r="B21">
        <v>-0.102339540316755</v>
      </c>
      <c r="C21">
        <v>6.4661253625980894E-2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Timotej Klemencic</dc:creator>
  <cp:lastModifiedBy>Timotej Klemencic</cp:lastModifiedBy>
  <dcterms:created xsi:type="dcterms:W3CDTF">2021-12-08T19:51:30Z</dcterms:created>
  <dcterms:modified xsi:type="dcterms:W3CDTF">2021-12-09T21:36:43Z</dcterms:modified>
</cp:coreProperties>
</file>