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iCloudDrive\Data Bootcamp\Module 06 - Final Project\"/>
    </mc:Choice>
  </mc:AlternateContent>
  <xr:revisionPtr revIDLastSave="0" documentId="13_ncr:40009_{4EFDB5DF-5EFA-4978-9371-E5737F8BD263}" xr6:coauthVersionLast="47" xr6:coauthVersionMax="47" xr10:uidLastSave="{00000000-0000-0000-0000-000000000000}"/>
  <bookViews>
    <workbookView xWindow="-120" yWindow="-120" windowWidth="29040" windowHeight="15720" activeTab="1"/>
  </bookViews>
  <sheets>
    <sheet name="Notes" sheetId="3" r:id="rId1"/>
    <sheet name="HouseOfReps" sheetId="1" r:id="rId2"/>
    <sheet name="TwitterHandles" sheetId="2" r:id="rId3"/>
    <sheet name="StateAbr" sheetId="4" r:id="rId4"/>
  </sheets>
  <definedNames>
    <definedName name="_xlnm._FilterDatabase" localSheetId="1" hidden="1">HouseOfReps!$A$1:$T$1135</definedName>
    <definedName name="_xlnm._FilterDatabase" localSheetId="2" hidden="1">TwitterHandles!$A$1:$L$441</definedName>
  </definedNames>
  <calcPr calcId="0"/>
</workbook>
</file>

<file path=xl/calcChain.xml><?xml version="1.0" encoding="utf-8"?>
<calcChain xmlns="http://schemas.openxmlformats.org/spreadsheetml/2006/main">
  <c r="F441" i="2" l="1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273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219" i="2"/>
  <c r="F393" i="2"/>
  <c r="F392" i="2"/>
  <c r="F391" i="2"/>
  <c r="F390" i="2"/>
  <c r="F389" i="2"/>
  <c r="F388" i="2"/>
  <c r="F203" i="2"/>
  <c r="F199" i="2"/>
  <c r="F387" i="2"/>
  <c r="F386" i="2"/>
  <c r="F385" i="2"/>
  <c r="F384" i="2"/>
  <c r="F182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137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8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4" i="2"/>
  <c r="F322" i="2"/>
  <c r="F321" i="2"/>
  <c r="F30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3" i="2"/>
  <c r="F13" i="2"/>
  <c r="F10" i="2"/>
  <c r="F9" i="2"/>
  <c r="F7" i="2"/>
  <c r="F6" i="2"/>
  <c r="F5" i="2"/>
  <c r="F3" i="2"/>
  <c r="F304" i="2"/>
  <c r="K1126" i="1"/>
  <c r="Q1126" i="1" s="1"/>
  <c r="K52" i="1"/>
  <c r="K1129" i="1"/>
  <c r="Q1129" i="1" s="1"/>
  <c r="K1120" i="1"/>
  <c r="Q1120" i="1" s="1"/>
  <c r="K1130" i="1"/>
  <c r="Q1130" i="1" s="1"/>
  <c r="K1127" i="1"/>
  <c r="Q1127" i="1" s="1"/>
  <c r="K1121" i="1"/>
  <c r="Q1121" i="1" s="1"/>
  <c r="K1125" i="1"/>
  <c r="Q1125" i="1" s="1"/>
  <c r="K1123" i="1"/>
  <c r="Q1123" i="1" s="1"/>
  <c r="K1122" i="1"/>
  <c r="Q1122" i="1" s="1"/>
  <c r="K1124" i="1"/>
  <c r="Q1124" i="1" s="1"/>
  <c r="K1128" i="1"/>
  <c r="Q1128" i="1" s="1"/>
  <c r="K1119" i="1"/>
  <c r="Q1119" i="1" s="1"/>
  <c r="K1089" i="1"/>
  <c r="Q1089" i="1" s="1"/>
  <c r="K1118" i="1"/>
  <c r="Q1118" i="1" s="1"/>
  <c r="K771" i="1"/>
  <c r="Q771" i="1" s="1"/>
  <c r="K741" i="1"/>
  <c r="Q741" i="1" s="1"/>
  <c r="K1088" i="1"/>
  <c r="Q1088" i="1" s="1"/>
  <c r="K137" i="1"/>
  <c r="Q137" i="1" s="1"/>
  <c r="K305" i="1"/>
  <c r="Q305" i="1" s="1"/>
  <c r="K107" i="1"/>
  <c r="K45" i="1"/>
  <c r="K183" i="1"/>
  <c r="K1117" i="1"/>
  <c r="Q1117" i="1" s="1"/>
  <c r="K740" i="1"/>
  <c r="Q740" i="1" s="1"/>
  <c r="K989" i="1"/>
  <c r="Q989" i="1" s="1"/>
  <c r="K442" i="1"/>
  <c r="Q442" i="1" s="1"/>
  <c r="K770" i="1"/>
  <c r="Q770" i="1" s="1"/>
  <c r="K988" i="1"/>
  <c r="Q988" i="1" s="1"/>
  <c r="K739" i="1"/>
  <c r="Q739" i="1" s="1"/>
  <c r="K1116" i="1"/>
  <c r="Q1116" i="1" s="1"/>
  <c r="K769" i="1"/>
  <c r="Q769" i="1" s="1"/>
  <c r="K441" i="1"/>
  <c r="Q441" i="1" s="1"/>
  <c r="K304" i="1"/>
  <c r="Q304" i="1" s="1"/>
  <c r="J419" i="1"/>
  <c r="K419" i="1" s="1"/>
  <c r="Q419" i="1" s="1"/>
  <c r="J165" i="1"/>
  <c r="K165" i="1" s="1"/>
  <c r="J418" i="1"/>
  <c r="K418" i="1" s="1"/>
  <c r="Q418" i="1" s="1"/>
  <c r="J257" i="1"/>
  <c r="K257" i="1" s="1"/>
  <c r="J417" i="1"/>
  <c r="K417" i="1" s="1"/>
  <c r="Q417" i="1" s="1"/>
  <c r="J416" i="1"/>
  <c r="K416" i="1" s="1"/>
  <c r="Q416" i="1" s="1"/>
  <c r="J415" i="1"/>
  <c r="K415" i="1" s="1"/>
  <c r="Q415" i="1" s="1"/>
  <c r="J414" i="1"/>
  <c r="K414" i="1" s="1"/>
  <c r="Q414" i="1" s="1"/>
  <c r="J413" i="1"/>
  <c r="K413" i="1" s="1"/>
  <c r="Q413" i="1" s="1"/>
  <c r="J216" i="1"/>
  <c r="K216" i="1" s="1"/>
  <c r="J412" i="1"/>
  <c r="K412" i="1" s="1"/>
  <c r="Q412" i="1" s="1"/>
  <c r="J411" i="1"/>
  <c r="K411" i="1" s="1"/>
  <c r="Q411" i="1" s="1"/>
  <c r="J410" i="1"/>
  <c r="K410" i="1" s="1"/>
  <c r="Q410" i="1" s="1"/>
  <c r="J409" i="1"/>
  <c r="K409" i="1" s="1"/>
  <c r="Q409" i="1" s="1"/>
  <c r="J170" i="1"/>
  <c r="K170" i="1" s="1"/>
  <c r="J408" i="1"/>
  <c r="K408" i="1" s="1"/>
  <c r="Q408" i="1" s="1"/>
  <c r="J407" i="1"/>
  <c r="K407" i="1" s="1"/>
  <c r="Q407" i="1" s="1"/>
  <c r="J406" i="1"/>
  <c r="K406" i="1" s="1"/>
  <c r="Q406" i="1" s="1"/>
  <c r="J264" i="1"/>
  <c r="K264" i="1" s="1"/>
  <c r="J405" i="1"/>
  <c r="K405" i="1" s="1"/>
  <c r="Q405" i="1" s="1"/>
  <c r="J404" i="1"/>
  <c r="K404" i="1" s="1"/>
  <c r="Q404" i="1" s="1"/>
  <c r="J403" i="1"/>
  <c r="K403" i="1" s="1"/>
  <c r="Q403" i="1" s="1"/>
  <c r="J402" i="1"/>
  <c r="K402" i="1" s="1"/>
  <c r="Q402" i="1" s="1"/>
  <c r="J401" i="1"/>
  <c r="K401" i="1" s="1"/>
  <c r="Q401" i="1" s="1"/>
  <c r="J201" i="1"/>
  <c r="K201" i="1" s="1"/>
  <c r="J400" i="1"/>
  <c r="K400" i="1" s="1"/>
  <c r="Q400" i="1" s="1"/>
  <c r="J245" i="1"/>
  <c r="K245" i="1" s="1"/>
  <c r="J26" i="1"/>
  <c r="K26" i="1" s="1"/>
  <c r="J399" i="1"/>
  <c r="K399" i="1" s="1"/>
  <c r="Q399" i="1" s="1"/>
  <c r="J290" i="1"/>
  <c r="K290" i="1" s="1"/>
  <c r="J398" i="1"/>
  <c r="K398" i="1" s="1"/>
  <c r="Q398" i="1" s="1"/>
  <c r="J198" i="1"/>
  <c r="K198" i="1" s="1"/>
  <c r="J397" i="1"/>
  <c r="K397" i="1" s="1"/>
  <c r="Q397" i="1" s="1"/>
  <c r="J396" i="1"/>
  <c r="K396" i="1" s="1"/>
  <c r="Q396" i="1" s="1"/>
  <c r="J285" i="1"/>
  <c r="K285" i="1" s="1"/>
  <c r="J395" i="1"/>
  <c r="K395" i="1" s="1"/>
  <c r="Q395" i="1" s="1"/>
  <c r="J168" i="1"/>
  <c r="K168" i="1" s="1"/>
  <c r="J185" i="1"/>
  <c r="K185" i="1" s="1"/>
  <c r="J394" i="1"/>
  <c r="K394" i="1" s="1"/>
  <c r="Q394" i="1" s="1"/>
  <c r="J393" i="1"/>
  <c r="K393" i="1" s="1"/>
  <c r="Q393" i="1" s="1"/>
  <c r="J392" i="1"/>
  <c r="K392" i="1" s="1"/>
  <c r="Q392" i="1" s="1"/>
  <c r="J269" i="1"/>
  <c r="K269" i="1" s="1"/>
  <c r="J68" i="1"/>
  <c r="K68" i="1" s="1"/>
  <c r="J1052" i="1"/>
  <c r="K1052" i="1" s="1"/>
  <c r="Q1052" i="1" s="1"/>
  <c r="J391" i="1"/>
  <c r="K391" i="1" s="1"/>
  <c r="Q391" i="1" s="1"/>
  <c r="J74" i="1"/>
  <c r="K74" i="1" s="1"/>
  <c r="J390" i="1"/>
  <c r="K390" i="1" s="1"/>
  <c r="Q390" i="1" s="1"/>
  <c r="J389" i="1"/>
  <c r="K389" i="1" s="1"/>
  <c r="Q389" i="1" s="1"/>
  <c r="J128" i="1"/>
  <c r="K128" i="1" s="1"/>
  <c r="J157" i="1"/>
  <c r="K157" i="1" s="1"/>
  <c r="J1051" i="1"/>
  <c r="K1051" i="1" s="1"/>
  <c r="Q1051" i="1" s="1"/>
  <c r="J1050" i="1"/>
  <c r="K1050" i="1" s="1"/>
  <c r="Q1050" i="1" s="1"/>
  <c r="J388" i="1"/>
  <c r="K388" i="1" s="1"/>
  <c r="Q388" i="1" s="1"/>
  <c r="J233" i="1"/>
  <c r="K233" i="1" s="1"/>
  <c r="J1049" i="1"/>
  <c r="K1049" i="1" s="1"/>
  <c r="Q1049" i="1" s="1"/>
  <c r="J387" i="1"/>
  <c r="K387" i="1" s="1"/>
  <c r="Q387" i="1" s="1"/>
  <c r="J386" i="1"/>
  <c r="K386" i="1" s="1"/>
  <c r="Q386" i="1" s="1"/>
  <c r="J1048" i="1"/>
  <c r="K1048" i="1" s="1"/>
  <c r="Q1048" i="1" s="1"/>
  <c r="J8" i="1"/>
  <c r="K8" i="1" s="1"/>
  <c r="J385" i="1"/>
  <c r="K385" i="1" s="1"/>
  <c r="Q385" i="1" s="1"/>
  <c r="J1047" i="1"/>
  <c r="K1047" i="1" s="1"/>
  <c r="Q1047" i="1" s="1"/>
  <c r="J384" i="1"/>
  <c r="K384" i="1" s="1"/>
  <c r="Q384" i="1" s="1"/>
  <c r="J383" i="1"/>
  <c r="K383" i="1" s="1"/>
  <c r="Q383" i="1" s="1"/>
  <c r="J148" i="1"/>
  <c r="K148" i="1" s="1"/>
  <c r="J382" i="1"/>
  <c r="K382" i="1" s="1"/>
  <c r="Q382" i="1" s="1"/>
  <c r="J1046" i="1"/>
  <c r="K1046" i="1" s="1"/>
  <c r="Q1046" i="1" s="1"/>
  <c r="J1045" i="1"/>
  <c r="K1045" i="1" s="1"/>
  <c r="Q1045" i="1" s="1"/>
  <c r="J381" i="1"/>
  <c r="K381" i="1" s="1"/>
  <c r="Q381" i="1" s="1"/>
  <c r="J885" i="1"/>
  <c r="K885" i="1" s="1"/>
  <c r="Q885" i="1" s="1"/>
  <c r="J884" i="1"/>
  <c r="K884" i="1" s="1"/>
  <c r="Q884" i="1" s="1"/>
  <c r="J1044" i="1"/>
  <c r="K1044" i="1" s="1"/>
  <c r="Q1044" i="1" s="1"/>
  <c r="J503" i="1"/>
  <c r="K503" i="1" s="1"/>
  <c r="Q503" i="1" s="1"/>
  <c r="J166" i="1"/>
  <c r="K166" i="1" s="1"/>
  <c r="J85" i="1"/>
  <c r="K85" i="1" s="1"/>
  <c r="J380" i="1"/>
  <c r="K380" i="1" s="1"/>
  <c r="Q380" i="1" s="1"/>
  <c r="J502" i="1"/>
  <c r="K502" i="1" s="1"/>
  <c r="Q502" i="1" s="1"/>
  <c r="J213" i="1"/>
  <c r="K213" i="1" s="1"/>
  <c r="J82" i="1"/>
  <c r="K82" i="1" s="1"/>
  <c r="J883" i="1"/>
  <c r="K883" i="1" s="1"/>
  <c r="Q883" i="1" s="1"/>
  <c r="J501" i="1"/>
  <c r="K501" i="1" s="1"/>
  <c r="Q501" i="1" s="1"/>
  <c r="J882" i="1"/>
  <c r="K882" i="1" s="1"/>
  <c r="Q882" i="1" s="1"/>
  <c r="J1043" i="1"/>
  <c r="K1043" i="1" s="1"/>
  <c r="Q1043" i="1" s="1"/>
  <c r="J500" i="1"/>
  <c r="K500" i="1" s="1"/>
  <c r="Q500" i="1" s="1"/>
  <c r="J1042" i="1"/>
  <c r="K1042" i="1" s="1"/>
  <c r="Q1042" i="1" s="1"/>
  <c r="J70" i="1"/>
  <c r="K70" i="1" s="1"/>
  <c r="J69" i="1"/>
  <c r="K69" i="1" s="1"/>
  <c r="J27" i="1"/>
  <c r="K27" i="1" s="1"/>
  <c r="J1041" i="1"/>
  <c r="K1041" i="1" s="1"/>
  <c r="Q1041" i="1" s="1"/>
  <c r="J499" i="1"/>
  <c r="K499" i="1" s="1"/>
  <c r="Q499" i="1" s="1"/>
  <c r="J498" i="1"/>
  <c r="K498" i="1" s="1"/>
  <c r="Q498" i="1" s="1"/>
  <c r="J497" i="1"/>
  <c r="K497" i="1" s="1"/>
  <c r="Q497" i="1" s="1"/>
  <c r="J881" i="1"/>
  <c r="K881" i="1" s="1"/>
  <c r="Q881" i="1" s="1"/>
  <c r="J880" i="1"/>
  <c r="K880" i="1" s="1"/>
  <c r="Q880" i="1" s="1"/>
  <c r="J879" i="1"/>
  <c r="K879" i="1" s="1"/>
  <c r="Q879" i="1" s="1"/>
  <c r="J379" i="1"/>
  <c r="K379" i="1" s="1"/>
  <c r="Q379" i="1" s="1"/>
  <c r="J378" i="1"/>
  <c r="K378" i="1" s="1"/>
  <c r="Q378" i="1" s="1"/>
  <c r="J878" i="1"/>
  <c r="K878" i="1" s="1"/>
  <c r="Q878" i="1" s="1"/>
  <c r="J253" i="1"/>
  <c r="K253" i="1" s="1"/>
  <c r="J241" i="1"/>
  <c r="K241" i="1" s="1"/>
  <c r="J109" i="1"/>
  <c r="K109" i="1" s="1"/>
  <c r="J377" i="1"/>
  <c r="K377" i="1" s="1"/>
  <c r="Q377" i="1" s="1"/>
  <c r="J496" i="1"/>
  <c r="K496" i="1" s="1"/>
  <c r="Q496" i="1" s="1"/>
  <c r="J877" i="1"/>
  <c r="K877" i="1" s="1"/>
  <c r="Q877" i="1" s="1"/>
  <c r="J376" i="1"/>
  <c r="K376" i="1" s="1"/>
  <c r="Q376" i="1" s="1"/>
  <c r="J876" i="1"/>
  <c r="K876" i="1" s="1"/>
  <c r="Q876" i="1" s="1"/>
  <c r="J875" i="1"/>
  <c r="K875" i="1" s="1"/>
  <c r="Q875" i="1" s="1"/>
  <c r="J56" i="1"/>
  <c r="K56" i="1" s="1"/>
  <c r="J375" i="1"/>
  <c r="K375" i="1" s="1"/>
  <c r="Q375" i="1" s="1"/>
  <c r="J495" i="1"/>
  <c r="K495" i="1" s="1"/>
  <c r="Q495" i="1" s="1"/>
  <c r="J874" i="1"/>
  <c r="K874" i="1" s="1"/>
  <c r="Q874" i="1" s="1"/>
  <c r="J494" i="1"/>
  <c r="K494" i="1" s="1"/>
  <c r="Q494" i="1" s="1"/>
  <c r="J493" i="1"/>
  <c r="K493" i="1" s="1"/>
  <c r="Q493" i="1" s="1"/>
  <c r="J873" i="1"/>
  <c r="K873" i="1" s="1"/>
  <c r="Q873" i="1" s="1"/>
  <c r="J1040" i="1"/>
  <c r="K1040" i="1" s="1"/>
  <c r="Q1040" i="1" s="1"/>
  <c r="J492" i="1"/>
  <c r="K492" i="1" s="1"/>
  <c r="Q492" i="1" s="1"/>
  <c r="J374" i="1"/>
  <c r="K374" i="1" s="1"/>
  <c r="Q374" i="1" s="1"/>
  <c r="J373" i="1"/>
  <c r="K373" i="1" s="1"/>
  <c r="Q373" i="1" s="1"/>
  <c r="J872" i="1"/>
  <c r="K872" i="1" s="1"/>
  <c r="Q872" i="1" s="1"/>
  <c r="J270" i="1"/>
  <c r="K270" i="1" s="1"/>
  <c r="J871" i="1"/>
  <c r="K871" i="1" s="1"/>
  <c r="Q871" i="1" s="1"/>
  <c r="J222" i="1"/>
  <c r="K222" i="1" s="1"/>
  <c r="J870" i="1"/>
  <c r="K870" i="1" s="1"/>
  <c r="Q870" i="1" s="1"/>
  <c r="J23" i="1"/>
  <c r="K23" i="1" s="1"/>
  <c r="J277" i="1"/>
  <c r="K277" i="1" s="1"/>
  <c r="J1039" i="1"/>
  <c r="K1039" i="1" s="1"/>
  <c r="Q1039" i="1" s="1"/>
  <c r="J869" i="1"/>
  <c r="K869" i="1" s="1"/>
  <c r="Q869" i="1" s="1"/>
  <c r="J1038" i="1"/>
  <c r="K1038" i="1" s="1"/>
  <c r="Q1038" i="1" s="1"/>
  <c r="J1037" i="1"/>
  <c r="K1037" i="1" s="1"/>
  <c r="Q1037" i="1" s="1"/>
  <c r="J1036" i="1"/>
  <c r="K1036" i="1" s="1"/>
  <c r="Q1036" i="1" s="1"/>
  <c r="J868" i="1"/>
  <c r="K868" i="1" s="1"/>
  <c r="Q868" i="1" s="1"/>
  <c r="J867" i="1"/>
  <c r="K867" i="1" s="1"/>
  <c r="Q867" i="1" s="1"/>
  <c r="J1035" i="1"/>
  <c r="K1035" i="1" s="1"/>
  <c r="Q1035" i="1" s="1"/>
  <c r="J289" i="1"/>
  <c r="K289" i="1" s="1"/>
  <c r="J1034" i="1"/>
  <c r="K1034" i="1" s="1"/>
  <c r="Q1034" i="1" s="1"/>
  <c r="J186" i="1"/>
  <c r="K186" i="1" s="1"/>
  <c r="J1033" i="1"/>
  <c r="K1033" i="1" s="1"/>
  <c r="Q1033" i="1" s="1"/>
  <c r="J372" i="1"/>
  <c r="K372" i="1" s="1"/>
  <c r="Q372" i="1" s="1"/>
  <c r="J866" i="1"/>
  <c r="K866" i="1" s="1"/>
  <c r="Q866" i="1" s="1"/>
  <c r="J865" i="1"/>
  <c r="K865" i="1" s="1"/>
  <c r="Q865" i="1" s="1"/>
  <c r="J491" i="1"/>
  <c r="K491" i="1" s="1"/>
  <c r="Q491" i="1" s="1"/>
  <c r="J490" i="1"/>
  <c r="K490" i="1" s="1"/>
  <c r="Q490" i="1" s="1"/>
  <c r="J1032" i="1"/>
  <c r="K1032" i="1" s="1"/>
  <c r="Q1032" i="1" s="1"/>
  <c r="J489" i="1"/>
  <c r="K489" i="1" s="1"/>
  <c r="Q489" i="1" s="1"/>
  <c r="J1031" i="1"/>
  <c r="K1031" i="1" s="1"/>
  <c r="Q1031" i="1" s="1"/>
  <c r="J371" i="1"/>
  <c r="K371" i="1" s="1"/>
  <c r="Q371" i="1" s="1"/>
  <c r="J864" i="1"/>
  <c r="K864" i="1" s="1"/>
  <c r="Q864" i="1" s="1"/>
  <c r="J1030" i="1"/>
  <c r="K1030" i="1" s="1"/>
  <c r="Q1030" i="1" s="1"/>
  <c r="J488" i="1"/>
  <c r="K488" i="1" s="1"/>
  <c r="Q488" i="1" s="1"/>
  <c r="J370" i="1"/>
  <c r="K370" i="1" s="1"/>
  <c r="Q370" i="1" s="1"/>
  <c r="J369" i="1"/>
  <c r="K369" i="1" s="1"/>
  <c r="Q369" i="1" s="1"/>
  <c r="J76" i="1"/>
  <c r="K76" i="1" s="1"/>
  <c r="J487" i="1"/>
  <c r="K487" i="1" s="1"/>
  <c r="Q487" i="1" s="1"/>
  <c r="J863" i="1"/>
  <c r="K863" i="1" s="1"/>
  <c r="Q863" i="1" s="1"/>
  <c r="J156" i="1"/>
  <c r="K156" i="1" s="1"/>
  <c r="J368" i="1"/>
  <c r="K368" i="1" s="1"/>
  <c r="Q368" i="1" s="1"/>
  <c r="J862" i="1"/>
  <c r="K862" i="1" s="1"/>
  <c r="Q862" i="1" s="1"/>
  <c r="J486" i="1"/>
  <c r="K486" i="1" s="1"/>
  <c r="Q486" i="1" s="1"/>
  <c r="J861" i="1"/>
  <c r="K861" i="1" s="1"/>
  <c r="Q861" i="1" s="1"/>
  <c r="J1029" i="1"/>
  <c r="K1029" i="1" s="1"/>
  <c r="Q1029" i="1" s="1"/>
  <c r="J860" i="1"/>
  <c r="K860" i="1" s="1"/>
  <c r="Q860" i="1" s="1"/>
  <c r="J17" i="1"/>
  <c r="K17" i="1" s="1"/>
  <c r="J25" i="1"/>
  <c r="K25" i="1" s="1"/>
  <c r="J232" i="1"/>
  <c r="K232" i="1" s="1"/>
  <c r="J293" i="1"/>
  <c r="K293" i="1" s="1"/>
  <c r="J859" i="1"/>
  <c r="K859" i="1" s="1"/>
  <c r="Q859" i="1" s="1"/>
  <c r="J1028" i="1"/>
  <c r="K1028" i="1" s="1"/>
  <c r="Q1028" i="1" s="1"/>
  <c r="J858" i="1"/>
  <c r="K858" i="1" s="1"/>
  <c r="Q858" i="1" s="1"/>
  <c r="J485" i="1"/>
  <c r="K485" i="1" s="1"/>
  <c r="Q485" i="1" s="1"/>
  <c r="J367" i="1"/>
  <c r="K367" i="1" s="1"/>
  <c r="Q367" i="1" s="1"/>
  <c r="J220" i="1"/>
  <c r="K220" i="1" s="1"/>
  <c r="Q220" i="1" s="1"/>
  <c r="J105" i="1"/>
  <c r="K105" i="1" s="1"/>
  <c r="J158" i="1"/>
  <c r="K158" i="1" s="1"/>
  <c r="J1027" i="1"/>
  <c r="K1027" i="1" s="1"/>
  <c r="Q1027" i="1" s="1"/>
  <c r="J857" i="1"/>
  <c r="K857" i="1" s="1"/>
  <c r="Q857" i="1" s="1"/>
  <c r="J484" i="1"/>
  <c r="K484" i="1" s="1"/>
  <c r="Q484" i="1" s="1"/>
  <c r="J856" i="1"/>
  <c r="K856" i="1" s="1"/>
  <c r="Q856" i="1" s="1"/>
  <c r="J483" i="1"/>
  <c r="K483" i="1" s="1"/>
  <c r="Q483" i="1" s="1"/>
  <c r="J482" i="1"/>
  <c r="K482" i="1" s="1"/>
  <c r="Q482" i="1" s="1"/>
  <c r="J855" i="1"/>
  <c r="K855" i="1" s="1"/>
  <c r="Q855" i="1" s="1"/>
  <c r="J854" i="1"/>
  <c r="K854" i="1" s="1"/>
  <c r="Q854" i="1" s="1"/>
  <c r="J853" i="1"/>
  <c r="K853" i="1" s="1"/>
  <c r="Q853" i="1" s="1"/>
  <c r="J1026" i="1"/>
  <c r="K1026" i="1" s="1"/>
  <c r="Q1026" i="1" s="1"/>
  <c r="J972" i="1"/>
  <c r="K972" i="1" s="1"/>
  <c r="Q972" i="1" s="1"/>
  <c r="J481" i="1"/>
  <c r="K481" i="1" s="1"/>
  <c r="Q481" i="1" s="1"/>
  <c r="J366" i="1"/>
  <c r="K366" i="1" s="1"/>
  <c r="Q366" i="1" s="1"/>
  <c r="J852" i="1"/>
  <c r="K852" i="1" s="1"/>
  <c r="Q852" i="1" s="1"/>
  <c r="J231" i="1"/>
  <c r="K231" i="1" s="1"/>
  <c r="J480" i="1"/>
  <c r="K480" i="1" s="1"/>
  <c r="Q480" i="1" s="1"/>
  <c r="J291" i="1"/>
  <c r="K291" i="1" s="1"/>
  <c r="J22" i="1"/>
  <c r="K22" i="1" s="1"/>
  <c r="J851" i="1"/>
  <c r="K851" i="1" s="1"/>
  <c r="Q851" i="1" s="1"/>
  <c r="J479" i="1"/>
  <c r="K479" i="1" s="1"/>
  <c r="Q479" i="1" s="1"/>
  <c r="J588" i="1"/>
  <c r="K588" i="1" s="1"/>
  <c r="Q588" i="1" s="1"/>
  <c r="J919" i="1"/>
  <c r="K919" i="1" s="1"/>
  <c r="Q919" i="1" s="1"/>
  <c r="J971" i="1"/>
  <c r="K971" i="1" s="1"/>
  <c r="Q971" i="1" s="1"/>
  <c r="J365" i="1"/>
  <c r="K365" i="1" s="1"/>
  <c r="Q365" i="1" s="1"/>
  <c r="J970" i="1"/>
  <c r="K970" i="1" s="1"/>
  <c r="Q970" i="1" s="1"/>
  <c r="J587" i="1"/>
  <c r="K587" i="1" s="1"/>
  <c r="Q587" i="1" s="1"/>
  <c r="J918" i="1"/>
  <c r="K918" i="1" s="1"/>
  <c r="Q918" i="1" s="1"/>
  <c r="J115" i="1"/>
  <c r="K115" i="1" s="1"/>
  <c r="J215" i="1"/>
  <c r="K215" i="1" s="1"/>
  <c r="J969" i="1"/>
  <c r="K969" i="1" s="1"/>
  <c r="Q969" i="1" s="1"/>
  <c r="J478" i="1"/>
  <c r="K478" i="1" s="1"/>
  <c r="Q478" i="1" s="1"/>
  <c r="J246" i="1"/>
  <c r="K246" i="1" s="1"/>
  <c r="J850" i="1"/>
  <c r="K850" i="1" s="1"/>
  <c r="Q850" i="1" s="1"/>
  <c r="J968" i="1"/>
  <c r="K968" i="1" s="1"/>
  <c r="Q968" i="1" s="1"/>
  <c r="J586" i="1"/>
  <c r="K586" i="1" s="1"/>
  <c r="Q586" i="1" s="1"/>
  <c r="J1025" i="1"/>
  <c r="K1025" i="1" s="1"/>
  <c r="Q1025" i="1" s="1"/>
  <c r="J585" i="1"/>
  <c r="K585" i="1" s="1"/>
  <c r="Q585" i="1" s="1"/>
  <c r="J477" i="1"/>
  <c r="K477" i="1" s="1"/>
  <c r="Q477" i="1" s="1"/>
  <c r="J584" i="1"/>
  <c r="K584" i="1" s="1"/>
  <c r="Q584" i="1" s="1"/>
  <c r="J476" i="1"/>
  <c r="K476" i="1" s="1"/>
  <c r="Q476" i="1" s="1"/>
  <c r="J364" i="1"/>
  <c r="K364" i="1" s="1"/>
  <c r="Q364" i="1" s="1"/>
  <c r="J967" i="1"/>
  <c r="K967" i="1" s="1"/>
  <c r="Q967" i="1" s="1"/>
  <c r="J1024" i="1"/>
  <c r="K1024" i="1" s="1"/>
  <c r="Q1024" i="1" s="1"/>
  <c r="J849" i="1"/>
  <c r="K849" i="1" s="1"/>
  <c r="Q849" i="1" s="1"/>
  <c r="J583" i="1"/>
  <c r="K583" i="1" s="1"/>
  <c r="Q583" i="1" s="1"/>
  <c r="J29" i="1"/>
  <c r="K29" i="1" s="1"/>
  <c r="J66" i="1"/>
  <c r="K66" i="1" s="1"/>
  <c r="J116" i="1"/>
  <c r="K116" i="1" s="1"/>
  <c r="J177" i="1"/>
  <c r="K177" i="1" s="1"/>
  <c r="J28" i="1"/>
  <c r="K28" i="1" s="1"/>
  <c r="J300" i="1"/>
  <c r="K300" i="1" s="1"/>
  <c r="J363" i="1"/>
  <c r="K363" i="1" s="1"/>
  <c r="Q363" i="1" s="1"/>
  <c r="J917" i="1"/>
  <c r="K917" i="1" s="1"/>
  <c r="Q917" i="1" s="1"/>
  <c r="J1023" i="1"/>
  <c r="K1023" i="1" s="1"/>
  <c r="Q1023" i="1" s="1"/>
  <c r="J582" i="1"/>
  <c r="K582" i="1" s="1"/>
  <c r="Q582" i="1" s="1"/>
  <c r="J916" i="1"/>
  <c r="K916" i="1" s="1"/>
  <c r="Q916" i="1" s="1"/>
  <c r="J915" i="1"/>
  <c r="K915" i="1" s="1"/>
  <c r="Q915" i="1" s="1"/>
  <c r="J475" i="1"/>
  <c r="K475" i="1" s="1"/>
  <c r="Q475" i="1" s="1"/>
  <c r="J966" i="1"/>
  <c r="K966" i="1" s="1"/>
  <c r="Q966" i="1" s="1"/>
  <c r="J1022" i="1"/>
  <c r="K1022" i="1" s="1"/>
  <c r="Q1022" i="1" s="1"/>
  <c r="J474" i="1"/>
  <c r="K474" i="1" s="1"/>
  <c r="Q474" i="1" s="1"/>
  <c r="J581" i="1"/>
  <c r="K581" i="1" s="1"/>
  <c r="Q581" i="1" s="1"/>
  <c r="J848" i="1"/>
  <c r="K848" i="1" s="1"/>
  <c r="Q848" i="1" s="1"/>
  <c r="J914" i="1"/>
  <c r="K914" i="1" s="1"/>
  <c r="Q914" i="1" s="1"/>
  <c r="J223" i="1"/>
  <c r="K223" i="1" s="1"/>
  <c r="J182" i="1"/>
  <c r="K182" i="1" s="1"/>
  <c r="Q182" i="1" s="1"/>
  <c r="J221" i="1"/>
  <c r="K221" i="1" s="1"/>
  <c r="J244" i="1"/>
  <c r="K244" i="1" s="1"/>
  <c r="J199" i="1"/>
  <c r="K199" i="1" s="1"/>
  <c r="Q199" i="1" s="1"/>
  <c r="J211" i="1"/>
  <c r="K211" i="1" s="1"/>
  <c r="J15" i="1"/>
  <c r="K15" i="1" s="1"/>
  <c r="J473" i="1"/>
  <c r="K473" i="1" s="1"/>
  <c r="Q473" i="1" s="1"/>
  <c r="J913" i="1"/>
  <c r="K913" i="1" s="1"/>
  <c r="Q913" i="1" s="1"/>
  <c r="J472" i="1"/>
  <c r="K472" i="1" s="1"/>
  <c r="Q472" i="1" s="1"/>
  <c r="J912" i="1"/>
  <c r="K912" i="1" s="1"/>
  <c r="Q912" i="1" s="1"/>
  <c r="J965" i="1"/>
  <c r="K965" i="1" s="1"/>
  <c r="Q965" i="1" s="1"/>
  <c r="J580" i="1"/>
  <c r="K580" i="1" s="1"/>
  <c r="Q580" i="1" s="1"/>
  <c r="J579" i="1"/>
  <c r="K579" i="1" s="1"/>
  <c r="Q579" i="1" s="1"/>
  <c r="J1021" i="1"/>
  <c r="K1021" i="1" s="1"/>
  <c r="Q1021" i="1" s="1"/>
  <c r="J471" i="1"/>
  <c r="K471" i="1" s="1"/>
  <c r="Q471" i="1" s="1"/>
  <c r="J911" i="1"/>
  <c r="K911" i="1" s="1"/>
  <c r="Q911" i="1" s="1"/>
  <c r="J847" i="1"/>
  <c r="K847" i="1" s="1"/>
  <c r="Q847" i="1" s="1"/>
  <c r="J707" i="1"/>
  <c r="K707" i="1" s="1"/>
  <c r="Q707" i="1" s="1"/>
  <c r="J153" i="1"/>
  <c r="K153" i="1" s="1"/>
  <c r="J529" i="1"/>
  <c r="K529" i="1" s="1"/>
  <c r="Q529" i="1" s="1"/>
  <c r="J280" i="1"/>
  <c r="K280" i="1" s="1"/>
  <c r="J20" i="1"/>
  <c r="K20" i="1" s="1"/>
  <c r="J44" i="1"/>
  <c r="K44" i="1" s="1"/>
  <c r="J1020" i="1"/>
  <c r="K1020" i="1" s="1"/>
  <c r="Q1020" i="1" s="1"/>
  <c r="J268" i="1"/>
  <c r="K268" i="1" s="1"/>
  <c r="J910" i="1"/>
  <c r="K910" i="1" s="1"/>
  <c r="Q910" i="1" s="1"/>
  <c r="J298" i="1"/>
  <c r="K298" i="1" s="1"/>
  <c r="J1019" i="1"/>
  <c r="K1019" i="1" s="1"/>
  <c r="Q1019" i="1" s="1"/>
  <c r="J706" i="1"/>
  <c r="K706" i="1" s="1"/>
  <c r="Q706" i="1" s="1"/>
  <c r="J578" i="1"/>
  <c r="K578" i="1" s="1"/>
  <c r="Q578" i="1" s="1"/>
  <c r="J528" i="1"/>
  <c r="K528" i="1" s="1"/>
  <c r="Q528" i="1" s="1"/>
  <c r="J362" i="1"/>
  <c r="K362" i="1" s="1"/>
  <c r="Q362" i="1" s="1"/>
  <c r="J470" i="1"/>
  <c r="K470" i="1" s="1"/>
  <c r="Q470" i="1" s="1"/>
  <c r="J846" i="1"/>
  <c r="K846" i="1" s="1"/>
  <c r="Q846" i="1" s="1"/>
  <c r="J909" i="1"/>
  <c r="K909" i="1" s="1"/>
  <c r="Q909" i="1" s="1"/>
  <c r="J577" i="1"/>
  <c r="K577" i="1" s="1"/>
  <c r="Q577" i="1" s="1"/>
  <c r="J768" i="1"/>
  <c r="K768" i="1" s="1"/>
  <c r="Q768" i="1" s="1"/>
  <c r="J908" i="1"/>
  <c r="K908" i="1" s="1"/>
  <c r="Q908" i="1" s="1"/>
  <c r="J208" i="1"/>
  <c r="K208" i="1" s="1"/>
  <c r="J260" i="1"/>
  <c r="K260" i="1" s="1"/>
  <c r="J907" i="1"/>
  <c r="K907" i="1" s="1"/>
  <c r="Q907" i="1" s="1"/>
  <c r="J288" i="1"/>
  <c r="K288" i="1" s="1"/>
  <c r="J190" i="1"/>
  <c r="K190" i="1" s="1"/>
  <c r="J361" i="1"/>
  <c r="K361" i="1" s="1"/>
  <c r="Q361" i="1" s="1"/>
  <c r="J228" i="1"/>
  <c r="K228" i="1" s="1"/>
  <c r="J248" i="1"/>
  <c r="K248" i="1" s="1"/>
  <c r="J162" i="1"/>
  <c r="K162" i="1" s="1"/>
  <c r="J117" i="1"/>
  <c r="K117" i="1" s="1"/>
  <c r="J94" i="1"/>
  <c r="K94" i="1" s="1"/>
  <c r="J705" i="1"/>
  <c r="K705" i="1" s="1"/>
  <c r="Q705" i="1" s="1"/>
  <c r="J469" i="1"/>
  <c r="K469" i="1" s="1"/>
  <c r="Q469" i="1" s="1"/>
  <c r="J468" i="1"/>
  <c r="K468" i="1" s="1"/>
  <c r="Q468" i="1" s="1"/>
  <c r="J292" i="1"/>
  <c r="K292" i="1" s="1"/>
  <c r="J704" i="1"/>
  <c r="K704" i="1" s="1"/>
  <c r="Q704" i="1" s="1"/>
  <c r="J845" i="1"/>
  <c r="K845" i="1" s="1"/>
  <c r="Q845" i="1" s="1"/>
  <c r="J906" i="1"/>
  <c r="K906" i="1" s="1"/>
  <c r="Q906" i="1" s="1"/>
  <c r="J964" i="1"/>
  <c r="K964" i="1" s="1"/>
  <c r="Q964" i="1" s="1"/>
  <c r="J905" i="1"/>
  <c r="K905" i="1" s="1"/>
  <c r="Q905" i="1" s="1"/>
  <c r="J767" i="1"/>
  <c r="K767" i="1" s="1"/>
  <c r="Q767" i="1" s="1"/>
  <c r="J467" i="1"/>
  <c r="K467" i="1" s="1"/>
  <c r="Q467" i="1" s="1"/>
  <c r="J576" i="1"/>
  <c r="K576" i="1" s="1"/>
  <c r="Q576" i="1" s="1"/>
  <c r="J703" i="1"/>
  <c r="K703" i="1" s="1"/>
  <c r="Q703" i="1" s="1"/>
  <c r="J844" i="1"/>
  <c r="K844" i="1" s="1"/>
  <c r="Q844" i="1" s="1"/>
  <c r="J1018" i="1"/>
  <c r="K1018" i="1" s="1"/>
  <c r="Q1018" i="1" s="1"/>
  <c r="J360" i="1"/>
  <c r="K360" i="1" s="1"/>
  <c r="Q360" i="1" s="1"/>
  <c r="J843" i="1"/>
  <c r="K843" i="1" s="1"/>
  <c r="Q843" i="1" s="1"/>
  <c r="J466" i="1"/>
  <c r="K466" i="1" s="1"/>
  <c r="Q466" i="1" s="1"/>
  <c r="J702" i="1"/>
  <c r="K702" i="1" s="1"/>
  <c r="Q702" i="1" s="1"/>
  <c r="J963" i="1"/>
  <c r="K963" i="1" s="1"/>
  <c r="Q963" i="1" s="1"/>
  <c r="J239" i="1"/>
  <c r="K239" i="1" s="1"/>
  <c r="J48" i="1"/>
  <c r="K48" i="1" s="1"/>
  <c r="J64" i="1"/>
  <c r="K64" i="1" s="1"/>
  <c r="J65" i="1"/>
  <c r="K65" i="1" s="1"/>
  <c r="J527" i="1"/>
  <c r="K527" i="1" s="1"/>
  <c r="Q527" i="1" s="1"/>
  <c r="J34" i="1"/>
  <c r="K34" i="1" s="1"/>
  <c r="Q34" i="1" s="1"/>
  <c r="J465" i="1"/>
  <c r="K465" i="1" s="1"/>
  <c r="Q465" i="1" s="1"/>
  <c r="J49" i="1"/>
  <c r="K49" i="1" s="1"/>
  <c r="J171" i="1"/>
  <c r="K171" i="1" s="1"/>
  <c r="J154" i="1"/>
  <c r="K154" i="1" s="1"/>
  <c r="J962" i="1"/>
  <c r="K962" i="1" s="1"/>
  <c r="Q962" i="1" s="1"/>
  <c r="J961" i="1"/>
  <c r="K961" i="1" s="1"/>
  <c r="Q961" i="1" s="1"/>
  <c r="J575" i="1"/>
  <c r="K575" i="1" s="1"/>
  <c r="Q575" i="1" s="1"/>
  <c r="J960" i="1"/>
  <c r="K960" i="1" s="1"/>
  <c r="Q960" i="1" s="1"/>
  <c r="J959" i="1"/>
  <c r="K959" i="1" s="1"/>
  <c r="Q959" i="1" s="1"/>
  <c r="J526" i="1"/>
  <c r="K526" i="1" s="1"/>
  <c r="Q526" i="1" s="1"/>
  <c r="J904" i="1"/>
  <c r="K904" i="1" s="1"/>
  <c r="Q904" i="1" s="1"/>
  <c r="J464" i="1"/>
  <c r="K464" i="1" s="1"/>
  <c r="Q464" i="1" s="1"/>
  <c r="J800" i="1"/>
  <c r="K800" i="1" s="1"/>
  <c r="Q800" i="1" s="1"/>
  <c r="J842" i="1"/>
  <c r="K842" i="1" s="1"/>
  <c r="Q842" i="1" s="1"/>
  <c r="J766" i="1"/>
  <c r="K766" i="1" s="1"/>
  <c r="Q766" i="1" s="1"/>
  <c r="J574" i="1"/>
  <c r="K574" i="1" s="1"/>
  <c r="Q574" i="1" s="1"/>
  <c r="J359" i="1"/>
  <c r="K359" i="1" s="1"/>
  <c r="Q359" i="1" s="1"/>
  <c r="J958" i="1"/>
  <c r="K958" i="1" s="1"/>
  <c r="Q958" i="1" s="1"/>
  <c r="J701" i="1"/>
  <c r="K701" i="1" s="1"/>
  <c r="Q701" i="1" s="1"/>
  <c r="J111" i="1"/>
  <c r="K111" i="1" s="1"/>
  <c r="J236" i="1"/>
  <c r="K236" i="1" s="1"/>
  <c r="J192" i="1"/>
  <c r="K192" i="1" s="1"/>
  <c r="J903" i="1"/>
  <c r="K903" i="1" s="1"/>
  <c r="Q903" i="1" s="1"/>
  <c r="J700" i="1"/>
  <c r="K700" i="1" s="1"/>
  <c r="Q700" i="1" s="1"/>
  <c r="J259" i="1"/>
  <c r="K259" i="1" s="1"/>
  <c r="J262" i="1"/>
  <c r="K262" i="1" s="1"/>
  <c r="J188" i="1"/>
  <c r="K188" i="1" s="1"/>
  <c r="J284" i="1"/>
  <c r="K284" i="1" s="1"/>
  <c r="J1087" i="1"/>
  <c r="K1087" i="1" s="1"/>
  <c r="Q1087" i="1" s="1"/>
  <c r="J294" i="1"/>
  <c r="K294" i="1" s="1"/>
  <c r="J765" i="1"/>
  <c r="K765" i="1" s="1"/>
  <c r="Q765" i="1" s="1"/>
  <c r="J841" i="1"/>
  <c r="K841" i="1" s="1"/>
  <c r="Q841" i="1" s="1"/>
  <c r="J699" i="1"/>
  <c r="K699" i="1" s="1"/>
  <c r="Q699" i="1" s="1"/>
  <c r="J840" i="1"/>
  <c r="K840" i="1" s="1"/>
  <c r="Q840" i="1" s="1"/>
  <c r="J764" i="1"/>
  <c r="K764" i="1" s="1"/>
  <c r="Q764" i="1" s="1"/>
  <c r="J698" i="1"/>
  <c r="K698" i="1" s="1"/>
  <c r="Q698" i="1" s="1"/>
  <c r="J697" i="1"/>
  <c r="K697" i="1" s="1"/>
  <c r="Q697" i="1" s="1"/>
  <c r="J957" i="1"/>
  <c r="K957" i="1" s="1"/>
  <c r="Q957" i="1" s="1"/>
  <c r="J463" i="1"/>
  <c r="K463" i="1" s="1"/>
  <c r="Q463" i="1" s="1"/>
  <c r="J839" i="1"/>
  <c r="K839" i="1" s="1"/>
  <c r="Q839" i="1" s="1"/>
  <c r="J573" i="1"/>
  <c r="K573" i="1" s="1"/>
  <c r="Q573" i="1" s="1"/>
  <c r="J902" i="1"/>
  <c r="K902" i="1" s="1"/>
  <c r="Q902" i="1" s="1"/>
  <c r="J763" i="1"/>
  <c r="K763" i="1" s="1"/>
  <c r="Q763" i="1" s="1"/>
  <c r="J1017" i="1"/>
  <c r="K1017" i="1" s="1"/>
  <c r="Q1017" i="1" s="1"/>
  <c r="J525" i="1"/>
  <c r="K525" i="1" s="1"/>
  <c r="Q525" i="1" s="1"/>
  <c r="J696" i="1"/>
  <c r="K696" i="1" s="1"/>
  <c r="Q696" i="1" s="1"/>
  <c r="J901" i="1"/>
  <c r="K901" i="1" s="1"/>
  <c r="Q901" i="1" s="1"/>
  <c r="J462" i="1"/>
  <c r="K462" i="1" s="1"/>
  <c r="Q462" i="1" s="1"/>
  <c r="J799" i="1"/>
  <c r="K799" i="1" s="1"/>
  <c r="Q799" i="1" s="1"/>
  <c r="J572" i="1"/>
  <c r="K572" i="1" s="1"/>
  <c r="Q572" i="1" s="1"/>
  <c r="J1086" i="1"/>
  <c r="K1086" i="1" s="1"/>
  <c r="Q1086" i="1" s="1"/>
  <c r="J358" i="1"/>
  <c r="K358" i="1" s="1"/>
  <c r="Q358" i="1" s="1"/>
  <c r="J762" i="1"/>
  <c r="K762" i="1" s="1"/>
  <c r="Q762" i="1" s="1"/>
  <c r="J956" i="1"/>
  <c r="K956" i="1" s="1"/>
  <c r="Q956" i="1" s="1"/>
  <c r="J838" i="1"/>
  <c r="K838" i="1" s="1"/>
  <c r="Q838" i="1" s="1"/>
  <c r="J357" i="1"/>
  <c r="K357" i="1" s="1"/>
  <c r="Q357" i="1" s="1"/>
  <c r="J57" i="1"/>
  <c r="K57" i="1" s="1"/>
  <c r="J571" i="1"/>
  <c r="K571" i="1" s="1"/>
  <c r="Q571" i="1" s="1"/>
  <c r="J1135" i="1"/>
  <c r="K1135" i="1" s="1"/>
  <c r="Q1135" i="1" s="1"/>
  <c r="J837" i="1"/>
  <c r="K837" i="1" s="1"/>
  <c r="Q837" i="1" s="1"/>
  <c r="J202" i="1"/>
  <c r="K202" i="1" s="1"/>
  <c r="J212" i="1"/>
  <c r="K212" i="1" s="1"/>
  <c r="J265" i="1"/>
  <c r="K265" i="1" s="1"/>
  <c r="J287" i="1"/>
  <c r="K287" i="1" s="1"/>
  <c r="J99" i="1"/>
  <c r="K99" i="1" s="1"/>
  <c r="J258" i="1"/>
  <c r="K258" i="1" s="1"/>
  <c r="J798" i="1"/>
  <c r="K798" i="1" s="1"/>
  <c r="Q798" i="1" s="1"/>
  <c r="J761" i="1"/>
  <c r="K761" i="1" s="1"/>
  <c r="Q761" i="1" s="1"/>
  <c r="J203" i="1"/>
  <c r="K203" i="1" s="1"/>
  <c r="Q203" i="1" s="1"/>
  <c r="J900" i="1"/>
  <c r="K900" i="1" s="1"/>
  <c r="Q900" i="1" s="1"/>
  <c r="J461" i="1"/>
  <c r="K461" i="1" s="1"/>
  <c r="Q461" i="1" s="1"/>
  <c r="J695" i="1"/>
  <c r="K695" i="1" s="1"/>
  <c r="Q695" i="1" s="1"/>
  <c r="J524" i="1"/>
  <c r="K524" i="1" s="1"/>
  <c r="Q524" i="1" s="1"/>
  <c r="J1085" i="1"/>
  <c r="K1085" i="1" s="1"/>
  <c r="Q1085" i="1" s="1"/>
  <c r="J1099" i="1"/>
  <c r="K1099" i="1" s="1"/>
  <c r="Q1099" i="1" s="1"/>
  <c r="J356" i="1"/>
  <c r="K356" i="1" s="1"/>
  <c r="Q356" i="1" s="1"/>
  <c r="J523" i="1"/>
  <c r="K523" i="1" s="1"/>
  <c r="Q523" i="1" s="1"/>
  <c r="J955" i="1"/>
  <c r="K955" i="1" s="1"/>
  <c r="Q955" i="1" s="1"/>
  <c r="J694" i="1"/>
  <c r="K694" i="1" s="1"/>
  <c r="Q694" i="1" s="1"/>
  <c r="J954" i="1"/>
  <c r="K954" i="1" s="1"/>
  <c r="Q954" i="1" s="1"/>
  <c r="J899" i="1"/>
  <c r="K899" i="1" s="1"/>
  <c r="Q899" i="1" s="1"/>
  <c r="J656" i="1"/>
  <c r="K656" i="1" s="1"/>
  <c r="Q656" i="1" s="1"/>
  <c r="J355" i="1"/>
  <c r="K355" i="1" s="1"/>
  <c r="Q355" i="1" s="1"/>
  <c r="J522" i="1"/>
  <c r="K522" i="1" s="1"/>
  <c r="Q522" i="1" s="1"/>
  <c r="J797" i="1"/>
  <c r="K797" i="1" s="1"/>
  <c r="Q797" i="1" s="1"/>
  <c r="J836" i="1"/>
  <c r="K836" i="1" s="1"/>
  <c r="Q836" i="1" s="1"/>
  <c r="J1084" i="1"/>
  <c r="K1084" i="1" s="1"/>
  <c r="Q1084" i="1" s="1"/>
  <c r="J570" i="1"/>
  <c r="K570" i="1" s="1"/>
  <c r="Q570" i="1" s="1"/>
  <c r="J569" i="1"/>
  <c r="K569" i="1" s="1"/>
  <c r="Q569" i="1" s="1"/>
  <c r="J347" i="1"/>
  <c r="K347" i="1" s="1"/>
  <c r="Q347" i="1" s="1"/>
  <c r="J610" i="1"/>
  <c r="K610" i="1" s="1"/>
  <c r="Q610" i="1" s="1"/>
  <c r="J141" i="1"/>
  <c r="K141" i="1" s="1"/>
  <c r="J693" i="1"/>
  <c r="K693" i="1" s="1"/>
  <c r="Q693" i="1" s="1"/>
  <c r="J521" i="1"/>
  <c r="K521" i="1" s="1"/>
  <c r="Q521" i="1" s="1"/>
  <c r="J209" i="1"/>
  <c r="K209" i="1" s="1"/>
  <c r="J164" i="1"/>
  <c r="K164" i="1" s="1"/>
  <c r="J89" i="1"/>
  <c r="K89" i="1" s="1"/>
  <c r="J242" i="1"/>
  <c r="K242" i="1" s="1"/>
  <c r="J655" i="1"/>
  <c r="K655" i="1" s="1"/>
  <c r="Q655" i="1" s="1"/>
  <c r="J1083" i="1"/>
  <c r="K1083" i="1" s="1"/>
  <c r="Q1083" i="1" s="1"/>
  <c r="J346" i="1"/>
  <c r="K346" i="1" s="1"/>
  <c r="Q346" i="1" s="1"/>
  <c r="J83" i="1"/>
  <c r="K83" i="1" s="1"/>
  <c r="J835" i="1"/>
  <c r="K835" i="1" s="1"/>
  <c r="Q835" i="1" s="1"/>
  <c r="J37" i="1"/>
  <c r="K37" i="1" s="1"/>
  <c r="J568" i="1"/>
  <c r="K568" i="1" s="1"/>
  <c r="Q568" i="1" s="1"/>
  <c r="J35" i="1"/>
  <c r="K35" i="1" s="1"/>
  <c r="J5" i="1"/>
  <c r="K5" i="1" s="1"/>
  <c r="J194" i="1"/>
  <c r="K194" i="1" s="1"/>
  <c r="J609" i="1"/>
  <c r="K609" i="1" s="1"/>
  <c r="Q609" i="1" s="1"/>
  <c r="J692" i="1"/>
  <c r="K692" i="1" s="1"/>
  <c r="Q692" i="1" s="1"/>
  <c r="J608" i="1"/>
  <c r="K608" i="1" s="1"/>
  <c r="Q608" i="1" s="1"/>
  <c r="J520" i="1"/>
  <c r="K520" i="1" s="1"/>
  <c r="Q520" i="1" s="1"/>
  <c r="J760" i="1"/>
  <c r="K760" i="1" s="1"/>
  <c r="Q760" i="1" s="1"/>
  <c r="J834" i="1"/>
  <c r="K834" i="1" s="1"/>
  <c r="Q834" i="1" s="1"/>
  <c r="J354" i="1"/>
  <c r="K354" i="1" s="1"/>
  <c r="Q354" i="1" s="1"/>
  <c r="J607" i="1"/>
  <c r="K607" i="1" s="1"/>
  <c r="Q607" i="1" s="1"/>
  <c r="J953" i="1"/>
  <c r="K953" i="1" s="1"/>
  <c r="Q953" i="1" s="1"/>
  <c r="J833" i="1"/>
  <c r="K833" i="1" s="1"/>
  <c r="Q833" i="1" s="1"/>
  <c r="J796" i="1"/>
  <c r="K796" i="1" s="1"/>
  <c r="Q796" i="1" s="1"/>
  <c r="J731" i="1"/>
  <c r="K731" i="1" s="1"/>
  <c r="Q731" i="1" s="1"/>
  <c r="J1005" i="1"/>
  <c r="K1005" i="1" s="1"/>
  <c r="Q1005" i="1" s="1"/>
  <c r="J759" i="1"/>
  <c r="K759" i="1" s="1"/>
  <c r="Q759" i="1" s="1"/>
  <c r="J519" i="1"/>
  <c r="K519" i="1" s="1"/>
  <c r="Q519" i="1" s="1"/>
  <c r="J691" i="1"/>
  <c r="K691" i="1" s="1"/>
  <c r="Q691" i="1" s="1"/>
  <c r="J690" i="1"/>
  <c r="K690" i="1" s="1"/>
  <c r="Q690" i="1" s="1"/>
  <c r="J1082" i="1"/>
  <c r="K1082" i="1" s="1"/>
  <c r="Q1082" i="1" s="1"/>
  <c r="J460" i="1"/>
  <c r="K460" i="1" s="1"/>
  <c r="Q460" i="1" s="1"/>
  <c r="J459" i="1"/>
  <c r="K459" i="1" s="1"/>
  <c r="Q459" i="1" s="1"/>
  <c r="J567" i="1"/>
  <c r="K567" i="1" s="1"/>
  <c r="Q567" i="1" s="1"/>
  <c r="J669" i="1"/>
  <c r="K669" i="1" s="1"/>
  <c r="Q669" i="1" s="1"/>
  <c r="J207" i="1"/>
  <c r="K207" i="1" s="1"/>
  <c r="J191" i="1"/>
  <c r="K191" i="1" s="1"/>
  <c r="J432" i="1"/>
  <c r="K432" i="1" s="1"/>
  <c r="Q432" i="1" s="1"/>
  <c r="J234" i="1"/>
  <c r="K234" i="1" s="1"/>
  <c r="J175" i="1"/>
  <c r="K175" i="1" s="1"/>
  <c r="J86" i="1"/>
  <c r="K86" i="1" s="1"/>
  <c r="J104" i="1"/>
  <c r="K104" i="1" s="1"/>
  <c r="J240" i="1"/>
  <c r="K240" i="1" s="1"/>
  <c r="J91" i="1"/>
  <c r="K91" i="1" s="1"/>
  <c r="J16" i="1"/>
  <c r="K16" i="1" s="1"/>
  <c r="J124" i="1"/>
  <c r="K124" i="1" s="1"/>
  <c r="J302" i="1"/>
  <c r="K302" i="1" s="1"/>
  <c r="J1081" i="1"/>
  <c r="K1081" i="1" s="1"/>
  <c r="Q1081" i="1" s="1"/>
  <c r="J150" i="1"/>
  <c r="K150" i="1" s="1"/>
  <c r="J689" i="1"/>
  <c r="K689" i="1" s="1"/>
  <c r="Q689" i="1" s="1"/>
  <c r="J832" i="1"/>
  <c r="K832" i="1" s="1"/>
  <c r="Q832" i="1" s="1"/>
  <c r="J73" i="1"/>
  <c r="K73" i="1" s="1"/>
  <c r="J2" i="1"/>
  <c r="K2" i="1" s="1"/>
  <c r="J180" i="1"/>
  <c r="K180" i="1" s="1"/>
  <c r="J12" i="1"/>
  <c r="K12" i="1" s="1"/>
  <c r="J125" i="1"/>
  <c r="K125" i="1" s="1"/>
  <c r="J654" i="1"/>
  <c r="K654" i="1" s="1"/>
  <c r="Q654" i="1" s="1"/>
  <c r="J722" i="1"/>
  <c r="K722" i="1" s="1"/>
  <c r="Q722" i="1" s="1"/>
  <c r="J688" i="1"/>
  <c r="K688" i="1" s="1"/>
  <c r="Q688" i="1" s="1"/>
  <c r="J353" i="1"/>
  <c r="K353" i="1" s="1"/>
  <c r="Q353" i="1" s="1"/>
  <c r="J1108" i="1"/>
  <c r="K1108" i="1" s="1"/>
  <c r="Q1108" i="1" s="1"/>
  <c r="J1004" i="1"/>
  <c r="K1004" i="1" s="1"/>
  <c r="Q1004" i="1" s="1"/>
  <c r="J566" i="1"/>
  <c r="K566" i="1" s="1"/>
  <c r="Q566" i="1" s="1"/>
  <c r="J721" i="1"/>
  <c r="K721" i="1" s="1"/>
  <c r="Q721" i="1" s="1"/>
  <c r="J758" i="1"/>
  <c r="K758" i="1" s="1"/>
  <c r="Q758" i="1" s="1"/>
  <c r="J345" i="1"/>
  <c r="K345" i="1" s="1"/>
  <c r="Q345" i="1" s="1"/>
  <c r="J952" i="1"/>
  <c r="K952" i="1" s="1"/>
  <c r="Q952" i="1" s="1"/>
  <c r="J1107" i="1"/>
  <c r="K1107" i="1" s="1"/>
  <c r="Q1107" i="1" s="1"/>
  <c r="J606" i="1"/>
  <c r="K606" i="1" s="1"/>
  <c r="Q606" i="1" s="1"/>
  <c r="J795" i="1"/>
  <c r="K795" i="1" s="1"/>
  <c r="Q795" i="1" s="1"/>
  <c r="J1098" i="1"/>
  <c r="K1098" i="1" s="1"/>
  <c r="Q1098" i="1" s="1"/>
  <c r="J565" i="1"/>
  <c r="K565" i="1" s="1"/>
  <c r="Q565" i="1" s="1"/>
  <c r="J344" i="1"/>
  <c r="K344" i="1" s="1"/>
  <c r="Q344" i="1" s="1"/>
  <c r="J518" i="1"/>
  <c r="K518" i="1" s="1"/>
  <c r="Q518" i="1" s="1"/>
  <c r="J687" i="1"/>
  <c r="K687" i="1" s="1"/>
  <c r="Q687" i="1" s="1"/>
  <c r="J458" i="1"/>
  <c r="K458" i="1" s="1"/>
  <c r="Q458" i="1" s="1"/>
  <c r="J757" i="1"/>
  <c r="K757" i="1" s="1"/>
  <c r="Q757" i="1" s="1"/>
  <c r="J196" i="1"/>
  <c r="K196" i="1" s="1"/>
  <c r="J1016" i="1"/>
  <c r="K1016" i="1" s="1"/>
  <c r="Q1016" i="1" s="1"/>
  <c r="J730" i="1"/>
  <c r="K730" i="1" s="1"/>
  <c r="Q730" i="1" s="1"/>
  <c r="J605" i="1"/>
  <c r="K605" i="1" s="1"/>
  <c r="Q605" i="1" s="1"/>
  <c r="J1080" i="1"/>
  <c r="K1080" i="1" s="1"/>
  <c r="Q1080" i="1" s="1"/>
  <c r="J898" i="1"/>
  <c r="K898" i="1" s="1"/>
  <c r="Q898" i="1" s="1"/>
  <c r="J1003" i="1"/>
  <c r="K1003" i="1" s="1"/>
  <c r="Q1003" i="1" s="1"/>
  <c r="J343" i="1"/>
  <c r="K343" i="1" s="1"/>
  <c r="Q343" i="1" s="1"/>
  <c r="J720" i="1"/>
  <c r="K720" i="1" s="1"/>
  <c r="Q720" i="1" s="1"/>
  <c r="J951" i="1"/>
  <c r="K951" i="1" s="1"/>
  <c r="Q951" i="1" s="1"/>
  <c r="J1002" i="1"/>
  <c r="K1002" i="1" s="1"/>
  <c r="Q1002" i="1" s="1"/>
  <c r="J653" i="1"/>
  <c r="K653" i="1" s="1"/>
  <c r="Q653" i="1" s="1"/>
  <c r="J729" i="1"/>
  <c r="K729" i="1" s="1"/>
  <c r="Q729" i="1" s="1"/>
  <c r="J235" i="1"/>
  <c r="K235" i="1" s="1"/>
  <c r="J218" i="1"/>
  <c r="K218" i="1" s="1"/>
  <c r="J1134" i="1"/>
  <c r="K1134" i="1" s="1"/>
  <c r="Q1134" i="1" s="1"/>
  <c r="J794" i="1"/>
  <c r="K794" i="1" s="1"/>
  <c r="Q794" i="1" s="1"/>
  <c r="J251" i="1"/>
  <c r="K251" i="1" s="1"/>
  <c r="J114" i="1"/>
  <c r="K114" i="1" s="1"/>
  <c r="J121" i="1"/>
  <c r="K121" i="1" s="1"/>
  <c r="J274" i="1"/>
  <c r="K274" i="1" s="1"/>
  <c r="Q274" i="1" s="1"/>
  <c r="J176" i="1"/>
  <c r="K176" i="1" s="1"/>
  <c r="J1079" i="1"/>
  <c r="K1079" i="1" s="1"/>
  <c r="Q1079" i="1" s="1"/>
  <c r="J261" i="1"/>
  <c r="K261" i="1" s="1"/>
  <c r="J237" i="1"/>
  <c r="K237" i="1" s="1"/>
  <c r="J189" i="1"/>
  <c r="K189" i="1" s="1"/>
  <c r="J1001" i="1"/>
  <c r="K1001" i="1" s="1"/>
  <c r="Q1001" i="1" s="1"/>
  <c r="J123" i="1"/>
  <c r="K123" i="1" s="1"/>
  <c r="J266" i="1"/>
  <c r="K266" i="1" s="1"/>
  <c r="J151" i="1"/>
  <c r="K151" i="1" s="1"/>
  <c r="J92" i="1"/>
  <c r="K92" i="1" s="1"/>
  <c r="J321" i="1"/>
  <c r="K321" i="1" s="1"/>
  <c r="Q321" i="1" s="1"/>
  <c r="J604" i="1"/>
  <c r="K604" i="1" s="1"/>
  <c r="Q604" i="1" s="1"/>
  <c r="J352" i="1"/>
  <c r="K352" i="1" s="1"/>
  <c r="Q352" i="1" s="1"/>
  <c r="J342" i="1"/>
  <c r="K342" i="1" s="1"/>
  <c r="Q342" i="1" s="1"/>
  <c r="J88" i="1"/>
  <c r="K88" i="1" s="1"/>
  <c r="Q88" i="1" s="1"/>
  <c r="J831" i="1"/>
  <c r="K831" i="1" s="1"/>
  <c r="Q831" i="1" s="1"/>
  <c r="J517" i="1"/>
  <c r="K517" i="1" s="1"/>
  <c r="Q517" i="1" s="1"/>
  <c r="J793" i="1"/>
  <c r="K793" i="1" s="1"/>
  <c r="Q793" i="1" s="1"/>
  <c r="J457" i="1"/>
  <c r="K457" i="1" s="1"/>
  <c r="Q457" i="1" s="1"/>
  <c r="J1078" i="1"/>
  <c r="K1078" i="1" s="1"/>
  <c r="Q1078" i="1" s="1"/>
  <c r="J987" i="1"/>
  <c r="K987" i="1" s="1"/>
  <c r="Q987" i="1" s="1"/>
  <c r="J728" i="1"/>
  <c r="K728" i="1" s="1"/>
  <c r="Q728" i="1" s="1"/>
  <c r="J897" i="1"/>
  <c r="K897" i="1" s="1"/>
  <c r="Q897" i="1" s="1"/>
  <c r="J516" i="1"/>
  <c r="K516" i="1" s="1"/>
  <c r="Q516" i="1" s="1"/>
  <c r="J1106" i="1"/>
  <c r="K1106" i="1" s="1"/>
  <c r="Q1106" i="1" s="1"/>
  <c r="J950" i="1"/>
  <c r="K950" i="1" s="1"/>
  <c r="Q950" i="1" s="1"/>
  <c r="J792" i="1"/>
  <c r="K792" i="1" s="1"/>
  <c r="Q792" i="1" s="1"/>
  <c r="J896" i="1"/>
  <c r="K896" i="1" s="1"/>
  <c r="Q896" i="1" s="1"/>
  <c r="J686" i="1"/>
  <c r="K686" i="1" s="1"/>
  <c r="Q686" i="1" s="1"/>
  <c r="J431" i="1"/>
  <c r="K431" i="1" s="1"/>
  <c r="Q431" i="1" s="1"/>
  <c r="J949" i="1"/>
  <c r="K949" i="1" s="1"/>
  <c r="Q949" i="1" s="1"/>
  <c r="J685" i="1"/>
  <c r="K685" i="1" s="1"/>
  <c r="Q685" i="1" s="1"/>
  <c r="J320" i="1"/>
  <c r="K320" i="1" s="1"/>
  <c r="Q320" i="1" s="1"/>
  <c r="J430" i="1"/>
  <c r="K430" i="1" s="1"/>
  <c r="Q430" i="1" s="1"/>
  <c r="J1015" i="1"/>
  <c r="K1015" i="1" s="1"/>
  <c r="Q1015" i="1" s="1"/>
  <c r="J1077" i="1"/>
  <c r="K1077" i="1" s="1"/>
  <c r="Q1077" i="1" s="1"/>
  <c r="J791" i="1"/>
  <c r="K791" i="1" s="1"/>
  <c r="Q791" i="1" s="1"/>
  <c r="J652" i="1"/>
  <c r="K652" i="1" s="1"/>
  <c r="Q652" i="1" s="1"/>
  <c r="J756" i="1"/>
  <c r="K756" i="1" s="1"/>
  <c r="Q756" i="1" s="1"/>
  <c r="J603" i="1"/>
  <c r="K603" i="1" s="1"/>
  <c r="Q603" i="1" s="1"/>
  <c r="J668" i="1"/>
  <c r="K668" i="1" s="1"/>
  <c r="Q668" i="1" s="1"/>
  <c r="J456" i="1"/>
  <c r="K456" i="1" s="1"/>
  <c r="Q456" i="1" s="1"/>
  <c r="J515" i="1"/>
  <c r="K515" i="1" s="1"/>
  <c r="Q515" i="1" s="1"/>
  <c r="J719" i="1"/>
  <c r="K719" i="1" s="1"/>
  <c r="Q719" i="1" s="1"/>
  <c r="J341" i="1"/>
  <c r="K341" i="1" s="1"/>
  <c r="Q341" i="1" s="1"/>
  <c r="J895" i="1"/>
  <c r="K895" i="1" s="1"/>
  <c r="Q895" i="1" s="1"/>
  <c r="J1097" i="1"/>
  <c r="K1097" i="1" s="1"/>
  <c r="Q1097" i="1" s="1"/>
  <c r="J948" i="1"/>
  <c r="K948" i="1" s="1"/>
  <c r="Q948" i="1" s="1"/>
  <c r="J1105" i="1"/>
  <c r="K1105" i="1" s="1"/>
  <c r="Q1105" i="1" s="1"/>
  <c r="J642" i="1"/>
  <c r="K642" i="1" s="1"/>
  <c r="Q642" i="1" s="1"/>
  <c r="J340" i="1"/>
  <c r="K340" i="1" s="1"/>
  <c r="Q340" i="1" s="1"/>
  <c r="J254" i="1"/>
  <c r="K254" i="1" s="1"/>
  <c r="J205" i="1"/>
  <c r="K205" i="1" s="1"/>
  <c r="J79" i="1"/>
  <c r="K79" i="1" s="1"/>
  <c r="J755" i="1"/>
  <c r="K755" i="1" s="1"/>
  <c r="Q755" i="1" s="1"/>
  <c r="J113" i="1"/>
  <c r="K113" i="1" s="1"/>
  <c r="J283" i="1"/>
  <c r="K283" i="1" s="1"/>
  <c r="J667" i="1"/>
  <c r="K667" i="1" s="1"/>
  <c r="Q667" i="1" s="1"/>
  <c r="J1000" i="1"/>
  <c r="K1000" i="1" s="1"/>
  <c r="Q1000" i="1" s="1"/>
  <c r="J132" i="1"/>
  <c r="K132" i="1" s="1"/>
  <c r="J142" i="1"/>
  <c r="K142" i="1" s="1"/>
  <c r="J149" i="1"/>
  <c r="K149" i="1" s="1"/>
  <c r="J53" i="1"/>
  <c r="K53" i="1" s="1"/>
  <c r="J75" i="1"/>
  <c r="K75" i="1" s="1"/>
  <c r="J319" i="1"/>
  <c r="K319" i="1" s="1"/>
  <c r="Q319" i="1" s="1"/>
  <c r="J296" i="1"/>
  <c r="K296" i="1" s="1"/>
  <c r="J134" i="1"/>
  <c r="K134" i="1" s="1"/>
  <c r="J126" i="1"/>
  <c r="K126" i="1" s="1"/>
  <c r="J276" i="1"/>
  <c r="K276" i="1" s="1"/>
  <c r="J97" i="1"/>
  <c r="K97" i="1" s="1"/>
  <c r="J129" i="1"/>
  <c r="K129" i="1" s="1"/>
  <c r="J98" i="1"/>
  <c r="K98" i="1" s="1"/>
  <c r="J55" i="1"/>
  <c r="K55" i="1" s="1"/>
  <c r="J38" i="1"/>
  <c r="K38" i="1" s="1"/>
  <c r="J58" i="1"/>
  <c r="K58" i="1" s="1"/>
  <c r="J255" i="1"/>
  <c r="K255" i="1" s="1"/>
  <c r="J986" i="1"/>
  <c r="K986" i="1" s="1"/>
  <c r="Q986" i="1" s="1"/>
  <c r="J790" i="1"/>
  <c r="K790" i="1" s="1"/>
  <c r="Q790" i="1" s="1"/>
  <c r="J894" i="1"/>
  <c r="K894" i="1" s="1"/>
  <c r="Q894" i="1" s="1"/>
  <c r="J1014" i="1"/>
  <c r="K1014" i="1" s="1"/>
  <c r="Q1014" i="1" s="1"/>
  <c r="J514" i="1"/>
  <c r="K514" i="1" s="1"/>
  <c r="Q514" i="1" s="1"/>
  <c r="J754" i="1"/>
  <c r="K754" i="1" s="1"/>
  <c r="Q754" i="1" s="1"/>
  <c r="J947" i="1"/>
  <c r="K947" i="1" s="1"/>
  <c r="Q947" i="1" s="1"/>
  <c r="J602" i="1"/>
  <c r="K602" i="1" s="1"/>
  <c r="Q602" i="1" s="1"/>
  <c r="J666" i="1"/>
  <c r="K666" i="1" s="1"/>
  <c r="Q666" i="1" s="1"/>
  <c r="J455" i="1"/>
  <c r="K455" i="1" s="1"/>
  <c r="Q455" i="1" s="1"/>
  <c r="J999" i="1"/>
  <c r="K999" i="1" s="1"/>
  <c r="Q999" i="1" s="1"/>
  <c r="J429" i="1"/>
  <c r="K429" i="1" s="1"/>
  <c r="Q429" i="1" s="1"/>
  <c r="J641" i="1"/>
  <c r="K641" i="1" s="1"/>
  <c r="Q641" i="1" s="1"/>
  <c r="J564" i="1"/>
  <c r="K564" i="1" s="1"/>
  <c r="Q564" i="1" s="1"/>
  <c r="J718" i="1"/>
  <c r="K718" i="1" s="1"/>
  <c r="Q718" i="1" s="1"/>
  <c r="J893" i="1"/>
  <c r="K893" i="1" s="1"/>
  <c r="Q893" i="1" s="1"/>
  <c r="J513" i="1"/>
  <c r="K513" i="1" s="1"/>
  <c r="Q513" i="1" s="1"/>
  <c r="J627" i="1"/>
  <c r="K627" i="1" s="1"/>
  <c r="Q627" i="1" s="1"/>
  <c r="J946" i="1"/>
  <c r="K946" i="1" s="1"/>
  <c r="Q946" i="1" s="1"/>
  <c r="J601" i="1"/>
  <c r="K601" i="1" s="1"/>
  <c r="Q601" i="1" s="1"/>
  <c r="J717" i="1"/>
  <c r="K717" i="1" s="1"/>
  <c r="Q717" i="1" s="1"/>
  <c r="J428" i="1"/>
  <c r="K428" i="1" s="1"/>
  <c r="Q428" i="1" s="1"/>
  <c r="J651" i="1"/>
  <c r="K651" i="1" s="1"/>
  <c r="Q651" i="1" s="1"/>
  <c r="J1076" i="1"/>
  <c r="K1076" i="1" s="1"/>
  <c r="Q1076" i="1" s="1"/>
  <c r="J318" i="1"/>
  <c r="K318" i="1" s="1"/>
  <c r="Q318" i="1" s="1"/>
  <c r="J351" i="1"/>
  <c r="K351" i="1" s="1"/>
  <c r="Q351" i="1" s="1"/>
  <c r="J665" i="1"/>
  <c r="K665" i="1" s="1"/>
  <c r="Q665" i="1" s="1"/>
  <c r="J454" i="1"/>
  <c r="K454" i="1" s="1"/>
  <c r="Q454" i="1" s="1"/>
  <c r="J684" i="1"/>
  <c r="K684" i="1" s="1"/>
  <c r="Q684" i="1" s="1"/>
  <c r="J640" i="1"/>
  <c r="K640" i="1" s="1"/>
  <c r="Q640" i="1" s="1"/>
  <c r="J1013" i="1"/>
  <c r="K1013" i="1" s="1"/>
  <c r="Q1013" i="1" s="1"/>
  <c r="J753" i="1"/>
  <c r="K753" i="1" s="1"/>
  <c r="Q753" i="1" s="1"/>
  <c r="J998" i="1"/>
  <c r="K998" i="1" s="1"/>
  <c r="Q998" i="1" s="1"/>
  <c r="J1104" i="1"/>
  <c r="K1104" i="1" s="1"/>
  <c r="Q1104" i="1" s="1"/>
  <c r="J1096" i="1"/>
  <c r="K1096" i="1" s="1"/>
  <c r="Q1096" i="1" s="1"/>
  <c r="J563" i="1"/>
  <c r="K563" i="1" s="1"/>
  <c r="Q563" i="1" s="1"/>
  <c r="J930" i="1"/>
  <c r="K930" i="1" s="1"/>
  <c r="Q930" i="1" s="1"/>
  <c r="J440" i="1"/>
  <c r="K440" i="1" s="1"/>
  <c r="Q440" i="1" s="1"/>
  <c r="J317" i="1"/>
  <c r="K317" i="1" s="1"/>
  <c r="Q317" i="1" s="1"/>
  <c r="J229" i="1"/>
  <c r="K229" i="1" s="1"/>
  <c r="J184" i="1"/>
  <c r="K184" i="1" s="1"/>
  <c r="J227" i="1"/>
  <c r="K227" i="1" s="1"/>
  <c r="J263" i="1"/>
  <c r="K263" i="1" s="1"/>
  <c r="J167" i="1"/>
  <c r="K167" i="1" s="1"/>
  <c r="J61" i="1"/>
  <c r="K61" i="1" s="1"/>
  <c r="J122" i="1"/>
  <c r="K122" i="1" s="1"/>
  <c r="J929" i="1"/>
  <c r="K929" i="1" s="1"/>
  <c r="Q929" i="1" s="1"/>
  <c r="J21" i="1"/>
  <c r="K21" i="1" s="1"/>
  <c r="J146" i="1"/>
  <c r="K146" i="1" s="1"/>
  <c r="J1133" i="1"/>
  <c r="K1133" i="1" s="1"/>
  <c r="Q1133" i="1" s="1"/>
  <c r="J945" i="1"/>
  <c r="K945" i="1" s="1"/>
  <c r="Q945" i="1" s="1"/>
  <c r="J453" i="1"/>
  <c r="K453" i="1" s="1"/>
  <c r="Q453" i="1" s="1"/>
  <c r="J238" i="1"/>
  <c r="K238" i="1" s="1"/>
  <c r="J163" i="1"/>
  <c r="K163" i="1" s="1"/>
  <c r="J39" i="1"/>
  <c r="K39" i="1" s="1"/>
  <c r="J650" i="1"/>
  <c r="K650" i="1" s="1"/>
  <c r="Q650" i="1" s="1"/>
  <c r="J217" i="1"/>
  <c r="K217" i="1" s="1"/>
  <c r="J204" i="1"/>
  <c r="K204" i="1" s="1"/>
  <c r="J7" i="1"/>
  <c r="K7" i="1" s="1"/>
  <c r="J103" i="1"/>
  <c r="K103" i="1" s="1"/>
  <c r="J10" i="1"/>
  <c r="K10" i="1" s="1"/>
  <c r="J301" i="1"/>
  <c r="K301" i="1" s="1"/>
  <c r="J81" i="1"/>
  <c r="K81" i="1" s="1"/>
  <c r="J830" i="1"/>
  <c r="K830" i="1" s="1"/>
  <c r="Q830" i="1" s="1"/>
  <c r="J138" i="1"/>
  <c r="K138" i="1" s="1"/>
  <c r="J664" i="1"/>
  <c r="K664" i="1" s="1"/>
  <c r="Q664" i="1" s="1"/>
  <c r="J339" i="1"/>
  <c r="K339" i="1" s="1"/>
  <c r="Q339" i="1" s="1"/>
  <c r="J997" i="1"/>
  <c r="K997" i="1" s="1"/>
  <c r="Q997" i="1" s="1"/>
  <c r="J512" i="1"/>
  <c r="K512" i="1" s="1"/>
  <c r="Q512" i="1" s="1"/>
  <c r="J1075" i="1"/>
  <c r="K1075" i="1" s="1"/>
  <c r="Q1075" i="1" s="1"/>
  <c r="J928" i="1"/>
  <c r="K928" i="1" s="1"/>
  <c r="Q928" i="1" s="1"/>
  <c r="J452" i="1"/>
  <c r="K452" i="1" s="1"/>
  <c r="Q452" i="1" s="1"/>
  <c r="J1074" i="1"/>
  <c r="K1074" i="1" s="1"/>
  <c r="Q1074" i="1" s="1"/>
  <c r="J639" i="1"/>
  <c r="K639" i="1" s="1"/>
  <c r="Q639" i="1" s="1"/>
  <c r="J927" i="1"/>
  <c r="K927" i="1" s="1"/>
  <c r="Q927" i="1" s="1"/>
  <c r="J600" i="1"/>
  <c r="K600" i="1" s="1"/>
  <c r="Q600" i="1" s="1"/>
  <c r="J439" i="1"/>
  <c r="K439" i="1" s="1"/>
  <c r="Q439" i="1" s="1"/>
  <c r="J638" i="1"/>
  <c r="K638" i="1" s="1"/>
  <c r="Q638" i="1" s="1"/>
  <c r="J316" i="1"/>
  <c r="K316" i="1" s="1"/>
  <c r="Q316" i="1" s="1"/>
  <c r="J985" i="1"/>
  <c r="K985" i="1" s="1"/>
  <c r="Q985" i="1" s="1"/>
  <c r="J1073" i="1"/>
  <c r="K1073" i="1" s="1"/>
  <c r="Q1073" i="1" s="1"/>
  <c r="J936" i="1"/>
  <c r="K936" i="1" s="1"/>
  <c r="Q936" i="1" s="1"/>
  <c r="J1072" i="1"/>
  <c r="K1072" i="1" s="1"/>
  <c r="Q1072" i="1" s="1"/>
  <c r="J315" i="1"/>
  <c r="K315" i="1" s="1"/>
  <c r="Q315" i="1" s="1"/>
  <c r="J716" i="1"/>
  <c r="K716" i="1" s="1"/>
  <c r="Q716" i="1" s="1"/>
  <c r="J338" i="1"/>
  <c r="K338" i="1" s="1"/>
  <c r="Q338" i="1" s="1"/>
  <c r="J926" i="1"/>
  <c r="K926" i="1" s="1"/>
  <c r="Q926" i="1" s="1"/>
  <c r="J1012" i="1"/>
  <c r="K1012" i="1" s="1"/>
  <c r="Q1012" i="1" s="1"/>
  <c r="J789" i="1"/>
  <c r="K789" i="1" s="1"/>
  <c r="Q789" i="1" s="1"/>
  <c r="J637" i="1"/>
  <c r="K637" i="1" s="1"/>
  <c r="Q637" i="1" s="1"/>
  <c r="J451" i="1"/>
  <c r="K451" i="1" s="1"/>
  <c r="Q451" i="1" s="1"/>
  <c r="J562" i="1"/>
  <c r="K562" i="1" s="1"/>
  <c r="Q562" i="1" s="1"/>
  <c r="J944" i="1"/>
  <c r="K944" i="1" s="1"/>
  <c r="Q944" i="1" s="1"/>
  <c r="J935" i="1"/>
  <c r="K935" i="1" s="1"/>
  <c r="Q935" i="1" s="1"/>
  <c r="J1071" i="1"/>
  <c r="K1071" i="1" s="1"/>
  <c r="Q1071" i="1" s="1"/>
  <c r="J337" i="1"/>
  <c r="K337" i="1" s="1"/>
  <c r="Q337" i="1" s="1"/>
  <c r="J450" i="1"/>
  <c r="K450" i="1" s="1"/>
  <c r="Q450" i="1" s="1"/>
  <c r="J649" i="1"/>
  <c r="K649" i="1" s="1"/>
  <c r="Q649" i="1" s="1"/>
  <c r="J925" i="1"/>
  <c r="K925" i="1" s="1"/>
  <c r="Q925" i="1" s="1"/>
  <c r="J314" i="1"/>
  <c r="K314" i="1" s="1"/>
  <c r="Q314" i="1" s="1"/>
  <c r="J892" i="1"/>
  <c r="K892" i="1" s="1"/>
  <c r="Q892" i="1" s="1"/>
  <c r="J511" i="1"/>
  <c r="K511" i="1" s="1"/>
  <c r="Q511" i="1" s="1"/>
  <c r="J427" i="1"/>
  <c r="K427" i="1" s="1"/>
  <c r="Q427" i="1" s="1"/>
  <c r="J599" i="1"/>
  <c r="K599" i="1" s="1"/>
  <c r="Q599" i="1" s="1"/>
  <c r="J829" i="1"/>
  <c r="K829" i="1" s="1"/>
  <c r="Q829" i="1" s="1"/>
  <c r="J984" i="1"/>
  <c r="K984" i="1" s="1"/>
  <c r="Q984" i="1" s="1"/>
  <c r="J438" i="1"/>
  <c r="K438" i="1" s="1"/>
  <c r="Q438" i="1" s="1"/>
  <c r="J1103" i="1"/>
  <c r="K1103" i="1" s="1"/>
  <c r="Q1103" i="1" s="1"/>
  <c r="J715" i="1"/>
  <c r="K715" i="1" s="1"/>
  <c r="Q715" i="1" s="1"/>
  <c r="J683" i="1"/>
  <c r="K683" i="1" s="1"/>
  <c r="Q683" i="1" s="1"/>
  <c r="J282" i="1"/>
  <c r="K282" i="1" s="1"/>
  <c r="J329" i="1"/>
  <c r="K329" i="1" s="1"/>
  <c r="Q329" i="1" s="1"/>
  <c r="J426" i="1"/>
  <c r="K426" i="1" s="1"/>
  <c r="Q426" i="1" s="1"/>
  <c r="J127" i="1"/>
  <c r="K127" i="1" s="1"/>
  <c r="J934" i="1"/>
  <c r="K934" i="1" s="1"/>
  <c r="Q934" i="1" s="1"/>
  <c r="J752" i="1"/>
  <c r="K752" i="1" s="1"/>
  <c r="Q752" i="1" s="1"/>
  <c r="J118" i="1"/>
  <c r="K118" i="1" s="1"/>
  <c r="J100" i="1"/>
  <c r="K100" i="1" s="1"/>
  <c r="J33" i="1"/>
  <c r="K33" i="1" s="1"/>
  <c r="J195" i="1"/>
  <c r="K195" i="1" s="1"/>
  <c r="J72" i="1"/>
  <c r="K72" i="1" s="1"/>
  <c r="J119" i="1"/>
  <c r="K119" i="1" s="1"/>
  <c r="J230" i="1"/>
  <c r="K230" i="1" s="1"/>
  <c r="J47" i="1"/>
  <c r="K47" i="1" s="1"/>
  <c r="J983" i="1"/>
  <c r="K983" i="1" s="1"/>
  <c r="Q983" i="1" s="1"/>
  <c r="J133" i="1"/>
  <c r="K133" i="1" s="1"/>
  <c r="J561" i="1"/>
  <c r="K561" i="1" s="1"/>
  <c r="Q561" i="1" s="1"/>
  <c r="J95" i="1"/>
  <c r="K95" i="1" s="1"/>
  <c r="J598" i="1"/>
  <c r="K598" i="1" s="1"/>
  <c r="Q598" i="1" s="1"/>
  <c r="J214" i="1"/>
  <c r="K214" i="1" s="1"/>
  <c r="J247" i="1"/>
  <c r="K247" i="1" s="1"/>
  <c r="J286" i="1"/>
  <c r="K286" i="1" s="1"/>
  <c r="J226" i="1"/>
  <c r="K226" i="1" s="1"/>
  <c r="J172" i="1"/>
  <c r="K172" i="1" s="1"/>
  <c r="J272" i="1"/>
  <c r="K272" i="1" s="1"/>
  <c r="J144" i="1"/>
  <c r="K144" i="1" s="1"/>
  <c r="J18" i="1"/>
  <c r="K18" i="1" s="1"/>
  <c r="J437" i="1"/>
  <c r="K437" i="1" s="1"/>
  <c r="Q437" i="1" s="1"/>
  <c r="J24" i="1"/>
  <c r="K24" i="1" s="1"/>
  <c r="J510" i="1"/>
  <c r="K510" i="1" s="1"/>
  <c r="Q510" i="1" s="1"/>
  <c r="J136" i="1"/>
  <c r="K136" i="1" s="1"/>
  <c r="J297" i="1"/>
  <c r="K297" i="1" s="1"/>
  <c r="J4" i="1"/>
  <c r="K4" i="1" s="1"/>
  <c r="J273" i="1"/>
  <c r="K273" i="1" s="1"/>
  <c r="J313" i="1"/>
  <c r="K313" i="1" s="1"/>
  <c r="Q313" i="1" s="1"/>
  <c r="J788" i="1"/>
  <c r="K788" i="1" s="1"/>
  <c r="Q788" i="1" s="1"/>
  <c r="J982" i="1"/>
  <c r="K982" i="1" s="1"/>
  <c r="Q982" i="1" s="1"/>
  <c r="J509" i="1"/>
  <c r="K509" i="1" s="1"/>
  <c r="Q509" i="1" s="1"/>
  <c r="J751" i="1"/>
  <c r="K751" i="1" s="1"/>
  <c r="Q751" i="1" s="1"/>
  <c r="J1060" i="1"/>
  <c r="K1060" i="1" s="1"/>
  <c r="Q1060" i="1" s="1"/>
  <c r="J663" i="1"/>
  <c r="K663" i="1" s="1"/>
  <c r="Q663" i="1" s="1"/>
  <c r="J1070" i="1"/>
  <c r="K1070" i="1" s="1"/>
  <c r="Q1070" i="1" s="1"/>
  <c r="J820" i="1"/>
  <c r="K820" i="1" s="1"/>
  <c r="Q820" i="1" s="1"/>
  <c r="J828" i="1"/>
  <c r="K828" i="1" s="1"/>
  <c r="Q828" i="1" s="1"/>
  <c r="J1011" i="1"/>
  <c r="K1011" i="1" s="1"/>
  <c r="Q1011" i="1" s="1"/>
  <c r="J1059" i="1"/>
  <c r="K1059" i="1" s="1"/>
  <c r="Q1059" i="1" s="1"/>
  <c r="J819" i="1"/>
  <c r="K819" i="1" s="1"/>
  <c r="Q819" i="1" s="1"/>
  <c r="J648" i="1"/>
  <c r="K648" i="1" s="1"/>
  <c r="Q648" i="1" s="1"/>
  <c r="J738" i="1"/>
  <c r="K738" i="1" s="1"/>
  <c r="Q738" i="1" s="1"/>
  <c r="J727" i="1"/>
  <c r="K727" i="1" s="1"/>
  <c r="Q727" i="1" s="1"/>
  <c r="J597" i="1"/>
  <c r="K597" i="1" s="1"/>
  <c r="Q597" i="1" s="1"/>
  <c r="J981" i="1"/>
  <c r="K981" i="1" s="1"/>
  <c r="Q981" i="1" s="1"/>
  <c r="J621" i="1"/>
  <c r="K621" i="1" s="1"/>
  <c r="Q621" i="1" s="1"/>
  <c r="J636" i="1"/>
  <c r="K636" i="1" s="1"/>
  <c r="Q636" i="1" s="1"/>
  <c r="J425" i="1"/>
  <c r="K425" i="1" s="1"/>
  <c r="Q425" i="1" s="1"/>
  <c r="J662" i="1"/>
  <c r="K662" i="1" s="1"/>
  <c r="Q662" i="1" s="1"/>
  <c r="J943" i="1"/>
  <c r="K943" i="1" s="1"/>
  <c r="Q943" i="1" s="1"/>
  <c r="J626" i="1"/>
  <c r="K626" i="1" s="1"/>
  <c r="Q626" i="1" s="1"/>
  <c r="J548" i="1"/>
  <c r="K548" i="1" s="1"/>
  <c r="Q548" i="1" s="1"/>
  <c r="J996" i="1"/>
  <c r="K996" i="1" s="1"/>
  <c r="Q996" i="1" s="1"/>
  <c r="J424" i="1"/>
  <c r="K424" i="1" s="1"/>
  <c r="Q424" i="1" s="1"/>
  <c r="J1069" i="1"/>
  <c r="K1069" i="1" s="1"/>
  <c r="Q1069" i="1" s="1"/>
  <c r="J449" i="1"/>
  <c r="K449" i="1" s="1"/>
  <c r="Q449" i="1" s="1"/>
  <c r="J1058" i="1"/>
  <c r="K1058" i="1" s="1"/>
  <c r="Q1058" i="1" s="1"/>
  <c r="J328" i="1"/>
  <c r="K328" i="1" s="1"/>
  <c r="Q328" i="1" s="1"/>
  <c r="J942" i="1"/>
  <c r="K942" i="1" s="1"/>
  <c r="Q942" i="1" s="1"/>
  <c r="J827" i="1"/>
  <c r="K827" i="1" s="1"/>
  <c r="Q827" i="1" s="1"/>
  <c r="J1095" i="1"/>
  <c r="K1095" i="1" s="1"/>
  <c r="Q1095" i="1" s="1"/>
  <c r="J620" i="1"/>
  <c r="K620" i="1" s="1"/>
  <c r="Q620" i="1" s="1"/>
  <c r="J560" i="1"/>
  <c r="K560" i="1" s="1"/>
  <c r="Q560" i="1" s="1"/>
  <c r="J596" i="1"/>
  <c r="K596" i="1" s="1"/>
  <c r="Q596" i="1" s="1"/>
  <c r="J661" i="1"/>
  <c r="K661" i="1" s="1"/>
  <c r="Q661" i="1" s="1"/>
  <c r="J682" i="1"/>
  <c r="K682" i="1" s="1"/>
  <c r="Q682" i="1" s="1"/>
  <c r="J350" i="1"/>
  <c r="K350" i="1" s="1"/>
  <c r="Q350" i="1" s="1"/>
  <c r="J737" i="1"/>
  <c r="K737" i="1" s="1"/>
  <c r="Q737" i="1" s="1"/>
  <c r="J933" i="1"/>
  <c r="K933" i="1" s="1"/>
  <c r="Q933" i="1" s="1"/>
  <c r="J635" i="1"/>
  <c r="K635" i="1" s="1"/>
  <c r="Q635" i="1" s="1"/>
  <c r="J436" i="1"/>
  <c r="K436" i="1" s="1"/>
  <c r="Q436" i="1" s="1"/>
  <c r="J1010" i="1"/>
  <c r="K1010" i="1" s="1"/>
  <c r="Q1010" i="1" s="1"/>
  <c r="J647" i="1"/>
  <c r="K647" i="1" s="1"/>
  <c r="Q647" i="1" s="1"/>
  <c r="J891" i="1"/>
  <c r="K891" i="1" s="1"/>
  <c r="Q891" i="1" s="1"/>
  <c r="J726" i="1"/>
  <c r="K726" i="1" s="1"/>
  <c r="Q726" i="1" s="1"/>
  <c r="J140" i="1"/>
  <c r="K140" i="1" s="1"/>
  <c r="J811" i="1"/>
  <c r="K811" i="1" s="1"/>
  <c r="Q811" i="1" s="1"/>
  <c r="J818" i="1"/>
  <c r="K818" i="1" s="1"/>
  <c r="Q818" i="1" s="1"/>
  <c r="J327" i="1"/>
  <c r="K327" i="1" s="1"/>
  <c r="Q327" i="1" s="1"/>
  <c r="J660" i="1"/>
  <c r="K660" i="1" s="1"/>
  <c r="Q660" i="1" s="1"/>
  <c r="J810" i="1"/>
  <c r="K810" i="1" s="1"/>
  <c r="Q810" i="1" s="1"/>
  <c r="J281" i="1"/>
  <c r="K281" i="1" s="1"/>
  <c r="J1132" i="1"/>
  <c r="K1132" i="1" s="1"/>
  <c r="Q1132" i="1" s="1"/>
  <c r="J681" i="1"/>
  <c r="K681" i="1" s="1"/>
  <c r="Q681" i="1" s="1"/>
  <c r="J256" i="1"/>
  <c r="K256" i="1" s="1"/>
  <c r="J559" i="1"/>
  <c r="K559" i="1" s="1"/>
  <c r="Q559" i="1" s="1"/>
  <c r="J1094" i="1"/>
  <c r="K1094" i="1" s="1"/>
  <c r="Q1094" i="1" s="1"/>
  <c r="J303" i="1"/>
  <c r="K303" i="1" s="1"/>
  <c r="J206" i="1"/>
  <c r="K206" i="1" s="1"/>
  <c r="J174" i="1"/>
  <c r="K174" i="1" s="1"/>
  <c r="J271" i="1"/>
  <c r="K271" i="1" s="1"/>
  <c r="J169" i="1"/>
  <c r="K169" i="1" s="1"/>
  <c r="J62" i="1"/>
  <c r="K62" i="1" s="1"/>
  <c r="J187" i="1"/>
  <c r="K187" i="1" s="1"/>
  <c r="J96" i="1"/>
  <c r="K96" i="1" s="1"/>
  <c r="J131" i="1"/>
  <c r="K131" i="1" s="1"/>
  <c r="J267" i="1"/>
  <c r="K267" i="1" s="1"/>
  <c r="J41" i="1"/>
  <c r="K41" i="1" s="1"/>
  <c r="J210" i="1"/>
  <c r="K210" i="1" s="1"/>
  <c r="J93" i="1"/>
  <c r="K93" i="1" s="1"/>
  <c r="J80" i="1"/>
  <c r="K80" i="1" s="1"/>
  <c r="J508" i="1"/>
  <c r="K508" i="1" s="1"/>
  <c r="Q508" i="1" s="1"/>
  <c r="J1057" i="1"/>
  <c r="K1057" i="1" s="1"/>
  <c r="Q1057" i="1" s="1"/>
  <c r="J155" i="1"/>
  <c r="K155" i="1" s="1"/>
  <c r="J108" i="1"/>
  <c r="K108" i="1" s="1"/>
  <c r="J249" i="1"/>
  <c r="K249" i="1" s="1"/>
  <c r="J51" i="1"/>
  <c r="K51" i="1" s="1"/>
  <c r="J32" i="1"/>
  <c r="K32" i="1" s="1"/>
  <c r="J995" i="1"/>
  <c r="K995" i="1" s="1"/>
  <c r="Q995" i="1" s="1"/>
  <c r="J152" i="1"/>
  <c r="K152" i="1" s="1"/>
  <c r="J59" i="1"/>
  <c r="K59" i="1" s="1"/>
  <c r="J36" i="1"/>
  <c r="K36" i="1" s="1"/>
  <c r="J659" i="1"/>
  <c r="K659" i="1" s="1"/>
  <c r="Q659" i="1" s="1"/>
  <c r="J312" i="1"/>
  <c r="K312" i="1" s="1"/>
  <c r="Q312" i="1" s="1"/>
  <c r="J60" i="1"/>
  <c r="K60" i="1" s="1"/>
  <c r="J6" i="1"/>
  <c r="K6" i="1" s="1"/>
  <c r="J924" i="1"/>
  <c r="K924" i="1" s="1"/>
  <c r="Q924" i="1" s="1"/>
  <c r="J435" i="1"/>
  <c r="K435" i="1" s="1"/>
  <c r="Q435" i="1" s="1"/>
  <c r="J349" i="1"/>
  <c r="K349" i="1" s="1"/>
  <c r="Q349" i="1" s="1"/>
  <c r="J558" i="1"/>
  <c r="K558" i="1" s="1"/>
  <c r="Q558" i="1" s="1"/>
  <c r="J680" i="1"/>
  <c r="K680" i="1" s="1"/>
  <c r="Q680" i="1" s="1"/>
  <c r="J1009" i="1"/>
  <c r="K1009" i="1" s="1"/>
  <c r="Q1009" i="1" s="1"/>
  <c r="J547" i="1"/>
  <c r="K547" i="1" s="1"/>
  <c r="Q547" i="1" s="1"/>
  <c r="J826" i="1"/>
  <c r="K826" i="1" s="1"/>
  <c r="Q826" i="1" s="1"/>
  <c r="J546" i="1"/>
  <c r="K546" i="1" s="1"/>
  <c r="Q546" i="1" s="1"/>
  <c r="J787" i="1"/>
  <c r="K787" i="1" s="1"/>
  <c r="Q787" i="1" s="1"/>
  <c r="J1115" i="1"/>
  <c r="K1115" i="1" s="1"/>
  <c r="Q1115" i="1" s="1"/>
  <c r="J448" i="1"/>
  <c r="K448" i="1" s="1"/>
  <c r="Q448" i="1" s="1"/>
  <c r="J1093" i="1"/>
  <c r="K1093" i="1" s="1"/>
  <c r="Q1093" i="1" s="1"/>
  <c r="J423" i="1"/>
  <c r="K423" i="1" s="1"/>
  <c r="Q423" i="1" s="1"/>
  <c r="J679" i="1"/>
  <c r="K679" i="1" s="1"/>
  <c r="Q679" i="1" s="1"/>
  <c r="J619" i="1"/>
  <c r="K619" i="1" s="1"/>
  <c r="Q619" i="1" s="1"/>
  <c r="J817" i="1"/>
  <c r="K817" i="1" s="1"/>
  <c r="Q817" i="1" s="1"/>
  <c r="J786" i="1"/>
  <c r="K786" i="1" s="1"/>
  <c r="Q786" i="1" s="1"/>
  <c r="J336" i="1"/>
  <c r="K336" i="1" s="1"/>
  <c r="Q336" i="1" s="1"/>
  <c r="J634" i="1"/>
  <c r="K634" i="1" s="1"/>
  <c r="Q634" i="1" s="1"/>
  <c r="J595" i="1"/>
  <c r="K595" i="1" s="1"/>
  <c r="Q595" i="1" s="1"/>
  <c r="J714" i="1"/>
  <c r="K714" i="1" s="1"/>
  <c r="Q714" i="1" s="1"/>
  <c r="J736" i="1"/>
  <c r="K736" i="1" s="1"/>
  <c r="Q736" i="1" s="1"/>
  <c r="J1056" i="1"/>
  <c r="K1056" i="1" s="1"/>
  <c r="Q1056" i="1" s="1"/>
  <c r="J941" i="1"/>
  <c r="K941" i="1" s="1"/>
  <c r="Q941" i="1" s="1"/>
  <c r="J785" i="1"/>
  <c r="K785" i="1" s="1"/>
  <c r="Q785" i="1" s="1"/>
  <c r="J625" i="1"/>
  <c r="K625" i="1" s="1"/>
  <c r="Q625" i="1" s="1"/>
  <c r="J646" i="1"/>
  <c r="K646" i="1" s="1"/>
  <c r="Q646" i="1" s="1"/>
  <c r="J557" i="1"/>
  <c r="K557" i="1" s="1"/>
  <c r="Q557" i="1" s="1"/>
  <c r="J507" i="1"/>
  <c r="K507" i="1" s="1"/>
  <c r="Q507" i="1" s="1"/>
  <c r="J633" i="1"/>
  <c r="K633" i="1" s="1"/>
  <c r="Q633" i="1" s="1"/>
  <c r="J725" i="1"/>
  <c r="K725" i="1" s="1"/>
  <c r="Q725" i="1" s="1"/>
  <c r="J422" i="1"/>
  <c r="K422" i="1" s="1"/>
  <c r="Q422" i="1" s="1"/>
  <c r="J632" i="1"/>
  <c r="K632" i="1" s="1"/>
  <c r="Q632" i="1" s="1"/>
  <c r="J980" i="1"/>
  <c r="K980" i="1" s="1"/>
  <c r="Q980" i="1" s="1"/>
  <c r="J816" i="1"/>
  <c r="K816" i="1" s="1"/>
  <c r="Q816" i="1" s="1"/>
  <c r="J825" i="1"/>
  <c r="K825" i="1" s="1"/>
  <c r="Q825" i="1" s="1"/>
  <c r="J775" i="1"/>
  <c r="K775" i="1" s="1"/>
  <c r="Q775" i="1" s="1"/>
  <c r="J618" i="1"/>
  <c r="K618" i="1" s="1"/>
  <c r="Q618" i="1" s="1"/>
  <c r="J1092" i="1"/>
  <c r="K1092" i="1" s="1"/>
  <c r="Q1092" i="1" s="1"/>
  <c r="J1102" i="1"/>
  <c r="K1102" i="1" s="1"/>
  <c r="Q1102" i="1" s="1"/>
  <c r="J545" i="1"/>
  <c r="K545" i="1" s="1"/>
  <c r="Q545" i="1" s="1"/>
  <c r="J735" i="1"/>
  <c r="K735" i="1" s="1"/>
  <c r="Q735" i="1" s="1"/>
  <c r="J1055" i="1"/>
  <c r="K1055" i="1" s="1"/>
  <c r="Q1055" i="1" s="1"/>
  <c r="J624" i="1"/>
  <c r="K624" i="1" s="1"/>
  <c r="Q624" i="1" s="1"/>
  <c r="J750" i="1"/>
  <c r="K750" i="1" s="1"/>
  <c r="Q750" i="1" s="1"/>
  <c r="J544" i="1"/>
  <c r="K544" i="1" s="1"/>
  <c r="Q544" i="1" s="1"/>
  <c r="J994" i="1"/>
  <c r="K994" i="1" s="1"/>
  <c r="Q994" i="1" s="1"/>
  <c r="J335" i="1"/>
  <c r="K335" i="1" s="1"/>
  <c r="Q335" i="1" s="1"/>
  <c r="J594" i="1"/>
  <c r="K594" i="1" s="1"/>
  <c r="Q594" i="1" s="1"/>
  <c r="J940" i="1"/>
  <c r="K940" i="1" s="1"/>
  <c r="Q940" i="1" s="1"/>
  <c r="J678" i="1"/>
  <c r="K678" i="1" s="1"/>
  <c r="Q678" i="1" s="1"/>
  <c r="J1008" i="1"/>
  <c r="K1008" i="1" s="1"/>
  <c r="Q1008" i="1" s="1"/>
  <c r="J713" i="1"/>
  <c r="K713" i="1" s="1"/>
  <c r="Q713" i="1" s="1"/>
  <c r="J784" i="1"/>
  <c r="K784" i="1" s="1"/>
  <c r="Q784" i="1" s="1"/>
  <c r="J1114" i="1"/>
  <c r="K1114" i="1" s="1"/>
  <c r="Q1114" i="1" s="1"/>
  <c r="J923" i="1"/>
  <c r="K923" i="1" s="1"/>
  <c r="Q923" i="1" s="1"/>
  <c r="J1113" i="1"/>
  <c r="K1113" i="1" s="1"/>
  <c r="Q1113" i="1" s="1"/>
  <c r="J537" i="1"/>
  <c r="K537" i="1" s="1"/>
  <c r="Q537" i="1" s="1"/>
  <c r="J1101" i="1"/>
  <c r="K1101" i="1" s="1"/>
  <c r="Q1101" i="1" s="1"/>
  <c r="J334" i="1"/>
  <c r="K334" i="1" s="1"/>
  <c r="Q334" i="1" s="1"/>
  <c r="J593" i="1"/>
  <c r="K593" i="1" s="1"/>
  <c r="Q593" i="1" s="1"/>
  <c r="J890" i="1"/>
  <c r="K890" i="1" s="1"/>
  <c r="Q890" i="1" s="1"/>
  <c r="J815" i="1"/>
  <c r="K815" i="1" s="1"/>
  <c r="Q815" i="1" s="1"/>
  <c r="J421" i="1"/>
  <c r="K421" i="1" s="1"/>
  <c r="Q421" i="1" s="1"/>
  <c r="J1131" i="1"/>
  <c r="K1131" i="1" s="1"/>
  <c r="Q1131" i="1" s="1"/>
  <c r="J536" i="1"/>
  <c r="K536" i="1" s="1"/>
  <c r="Q536" i="1" s="1"/>
  <c r="J31" i="1"/>
  <c r="K31" i="1" s="1"/>
  <c r="J1068" i="1"/>
  <c r="K1068" i="1" s="1"/>
  <c r="Q1068" i="1" s="1"/>
  <c r="J112" i="1"/>
  <c r="K112" i="1" s="1"/>
  <c r="J67" i="1"/>
  <c r="K67" i="1" s="1"/>
  <c r="J250" i="1"/>
  <c r="K250" i="1" s="1"/>
  <c r="J749" i="1"/>
  <c r="K749" i="1" s="1"/>
  <c r="Q749" i="1" s="1"/>
  <c r="J743" i="1"/>
  <c r="K743" i="1" s="1"/>
  <c r="Q743" i="1" s="1"/>
  <c r="J50" i="1"/>
  <c r="K50" i="1" s="1"/>
  <c r="J181" i="1"/>
  <c r="K181" i="1" s="1"/>
  <c r="J46" i="1"/>
  <c r="K46" i="1" s="1"/>
  <c r="J824" i="1"/>
  <c r="K824" i="1" s="1"/>
  <c r="Q824" i="1" s="1"/>
  <c r="J279" i="1"/>
  <c r="K279" i="1" s="1"/>
  <c r="J54" i="1"/>
  <c r="K54" i="1" s="1"/>
  <c r="J14" i="1"/>
  <c r="K14" i="1" s="1"/>
  <c r="J160" i="1"/>
  <c r="K160" i="1" s="1"/>
  <c r="J673" i="1"/>
  <c r="K673" i="1" s="1"/>
  <c r="Q673" i="1" s="1"/>
  <c r="J87" i="1"/>
  <c r="K87" i="1" s="1"/>
  <c r="J42" i="1"/>
  <c r="K42" i="1" s="1"/>
  <c r="J275" i="1"/>
  <c r="K275" i="1" s="1"/>
  <c r="J447" i="1"/>
  <c r="K447" i="1" s="1"/>
  <c r="Q447" i="1" s="1"/>
  <c r="J106" i="1"/>
  <c r="K106" i="1" s="1"/>
  <c r="J1112" i="1"/>
  <c r="K1112" i="1" s="1"/>
  <c r="Q1112" i="1" s="1"/>
  <c r="J677" i="1"/>
  <c r="K677" i="1" s="1"/>
  <c r="Q677" i="1" s="1"/>
  <c r="J326" i="1"/>
  <c r="K326" i="1" s="1"/>
  <c r="Q326" i="1" s="1"/>
  <c r="J13" i="1"/>
  <c r="K13" i="1" s="1"/>
  <c r="J889" i="1"/>
  <c r="K889" i="1" s="1"/>
  <c r="Q889" i="1" s="1"/>
  <c r="J43" i="1"/>
  <c r="K43" i="1" s="1"/>
  <c r="J78" i="1"/>
  <c r="K78" i="1" s="1"/>
  <c r="J197" i="1"/>
  <c r="K197" i="1" s="1"/>
  <c r="J781" i="1"/>
  <c r="K781" i="1" s="1"/>
  <c r="Q781" i="1" s="1"/>
  <c r="J556" i="1"/>
  <c r="K556" i="1" s="1"/>
  <c r="Q556" i="1" s="1"/>
  <c r="J143" i="1"/>
  <c r="K143" i="1" s="1"/>
  <c r="J814" i="1"/>
  <c r="K814" i="1" s="1"/>
  <c r="Q814" i="1" s="1"/>
  <c r="J135" i="1"/>
  <c r="K135" i="1" s="1"/>
  <c r="J159" i="1"/>
  <c r="K159" i="1" s="1"/>
  <c r="J9" i="1"/>
  <c r="K9" i="1" s="1"/>
  <c r="J161" i="1"/>
  <c r="K161" i="1" s="1"/>
  <c r="J243" i="1"/>
  <c r="K243" i="1" s="1"/>
  <c r="J553" i="1"/>
  <c r="K553" i="1" s="1"/>
  <c r="Q553" i="1" s="1"/>
  <c r="J645" i="1"/>
  <c r="K645" i="1" s="1"/>
  <c r="Q645" i="1" s="1"/>
  <c r="J3" i="1"/>
  <c r="K3" i="1" s="1"/>
  <c r="J506" i="1"/>
  <c r="K506" i="1" s="1"/>
  <c r="Q506" i="1" s="1"/>
  <c r="J535" i="1"/>
  <c r="K535" i="1" s="1"/>
  <c r="Q535" i="1" s="1"/>
  <c r="J809" i="1"/>
  <c r="K809" i="1" s="1"/>
  <c r="Q809" i="1" s="1"/>
  <c r="J1067" i="1"/>
  <c r="K1067" i="1" s="1"/>
  <c r="Q1067" i="1" s="1"/>
  <c r="J617" i="1"/>
  <c r="K617" i="1" s="1"/>
  <c r="Q617" i="1" s="1"/>
  <c r="J808" i="1"/>
  <c r="K808" i="1" s="1"/>
  <c r="Q808" i="1" s="1"/>
  <c r="J1066" i="1"/>
  <c r="K1066" i="1" s="1"/>
  <c r="Q1066" i="1" s="1"/>
  <c r="J712" i="1"/>
  <c r="K712" i="1" s="1"/>
  <c r="Q712" i="1" s="1"/>
  <c r="J672" i="1"/>
  <c r="K672" i="1" s="1"/>
  <c r="Q672" i="1" s="1"/>
  <c r="J446" i="1"/>
  <c r="K446" i="1" s="1"/>
  <c r="Q446" i="1" s="1"/>
  <c r="J774" i="1"/>
  <c r="K774" i="1" s="1"/>
  <c r="Q774" i="1" s="1"/>
  <c r="J592" i="1"/>
  <c r="K592" i="1" s="1"/>
  <c r="Q592" i="1" s="1"/>
  <c r="J748" i="1"/>
  <c r="K748" i="1" s="1"/>
  <c r="Q748" i="1" s="1"/>
  <c r="J534" i="1"/>
  <c r="K534" i="1" s="1"/>
  <c r="Q534" i="1" s="1"/>
  <c r="J333" i="1"/>
  <c r="K333" i="1" s="1"/>
  <c r="Q333" i="1" s="1"/>
  <c r="J311" i="1"/>
  <c r="K311" i="1" s="1"/>
  <c r="Q311" i="1" s="1"/>
  <c r="J631" i="1"/>
  <c r="K631" i="1" s="1"/>
  <c r="Q631" i="1" s="1"/>
  <c r="J1065" i="1"/>
  <c r="K1065" i="1" s="1"/>
  <c r="Q1065" i="1" s="1"/>
  <c r="J747" i="1"/>
  <c r="K747" i="1" s="1"/>
  <c r="Q747" i="1" s="1"/>
  <c r="J445" i="1"/>
  <c r="K445" i="1" s="1"/>
  <c r="Q445" i="1" s="1"/>
  <c r="J325" i="1"/>
  <c r="K325" i="1" s="1"/>
  <c r="Q325" i="1" s="1"/>
  <c r="J420" i="1"/>
  <c r="K420" i="1" s="1"/>
  <c r="Q420" i="1" s="1"/>
  <c r="J616" i="1"/>
  <c r="K616" i="1" s="1"/>
  <c r="Q616" i="1" s="1"/>
  <c r="J807" i="1"/>
  <c r="K807" i="1" s="1"/>
  <c r="Q807" i="1" s="1"/>
  <c r="J1064" i="1"/>
  <c r="K1064" i="1" s="1"/>
  <c r="Q1064" i="1" s="1"/>
  <c r="J630" i="1"/>
  <c r="K630" i="1" s="1"/>
  <c r="Q630" i="1" s="1"/>
  <c r="J310" i="1"/>
  <c r="K310" i="1" s="1"/>
  <c r="Q310" i="1" s="1"/>
  <c r="J543" i="1"/>
  <c r="K543" i="1" s="1"/>
  <c r="Q543" i="1" s="1"/>
  <c r="J780" i="1"/>
  <c r="K780" i="1" s="1"/>
  <c r="Q780" i="1" s="1"/>
  <c r="J615" i="1"/>
  <c r="K615" i="1" s="1"/>
  <c r="Q615" i="1" s="1"/>
  <c r="J1007" i="1"/>
  <c r="K1007" i="1" s="1"/>
  <c r="Q1007" i="1" s="1"/>
  <c r="J888" i="1"/>
  <c r="K888" i="1" s="1"/>
  <c r="Q888" i="1" s="1"/>
  <c r="J922" i="1"/>
  <c r="K922" i="1" s="1"/>
  <c r="Q922" i="1" s="1"/>
  <c r="J1063" i="1"/>
  <c r="K1063" i="1" s="1"/>
  <c r="Q1063" i="1" s="1"/>
  <c r="J711" i="1"/>
  <c r="K711" i="1" s="1"/>
  <c r="Q711" i="1" s="1"/>
  <c r="J671" i="1"/>
  <c r="K671" i="1" s="1"/>
  <c r="Q671" i="1" s="1"/>
  <c r="J591" i="1"/>
  <c r="K591" i="1" s="1"/>
  <c r="Q591" i="1" s="1"/>
  <c r="J975" i="1"/>
  <c r="K975" i="1" s="1"/>
  <c r="Q975" i="1" s="1"/>
  <c r="J724" i="1"/>
  <c r="K724" i="1" s="1"/>
  <c r="Q724" i="1" s="1"/>
  <c r="J434" i="1"/>
  <c r="K434" i="1" s="1"/>
  <c r="Q434" i="1" s="1"/>
  <c r="J932" i="1"/>
  <c r="K932" i="1" s="1"/>
  <c r="Q932" i="1" s="1"/>
  <c r="J773" i="1"/>
  <c r="K773" i="1" s="1"/>
  <c r="Q773" i="1" s="1"/>
  <c r="J324" i="1"/>
  <c r="K324" i="1" s="1"/>
  <c r="Q324" i="1" s="1"/>
  <c r="J746" i="1"/>
  <c r="K746" i="1" s="1"/>
  <c r="Q746" i="1" s="1"/>
  <c r="J444" i="1"/>
  <c r="K444" i="1" s="1"/>
  <c r="Q444" i="1" s="1"/>
  <c r="J614" i="1"/>
  <c r="K614" i="1" s="1"/>
  <c r="Q614" i="1" s="1"/>
  <c r="J813" i="1"/>
  <c r="K813" i="1" s="1"/>
  <c r="Q813" i="1" s="1"/>
  <c r="J783" i="1"/>
  <c r="K783" i="1" s="1"/>
  <c r="Q783" i="1" s="1"/>
  <c r="J939" i="1"/>
  <c r="K939" i="1" s="1"/>
  <c r="Q939" i="1" s="1"/>
  <c r="J555" i="1"/>
  <c r="K555" i="1" s="1"/>
  <c r="Q555" i="1" s="1"/>
  <c r="J823" i="1"/>
  <c r="K823" i="1" s="1"/>
  <c r="Q823" i="1" s="1"/>
  <c r="J676" i="1"/>
  <c r="K676" i="1" s="1"/>
  <c r="Q676" i="1" s="1"/>
  <c r="J623" i="1"/>
  <c r="K623" i="1" s="1"/>
  <c r="Q623" i="1" s="1"/>
  <c r="J309" i="1"/>
  <c r="K309" i="1" s="1"/>
  <c r="Q309" i="1" s="1"/>
  <c r="J629" i="1"/>
  <c r="K629" i="1" s="1"/>
  <c r="Q629" i="1" s="1"/>
  <c r="J993" i="1"/>
  <c r="K993" i="1" s="1"/>
  <c r="Q993" i="1" s="1"/>
  <c r="J348" i="1"/>
  <c r="K348" i="1" s="1"/>
  <c r="Q348" i="1" s="1"/>
  <c r="J542" i="1"/>
  <c r="K542" i="1" s="1"/>
  <c r="Q542" i="1" s="1"/>
  <c r="J806" i="1"/>
  <c r="K806" i="1" s="1"/>
  <c r="Q806" i="1" s="1"/>
  <c r="J779" i="1"/>
  <c r="K779" i="1" s="1"/>
  <c r="Q779" i="1" s="1"/>
  <c r="J332" i="1"/>
  <c r="K332" i="1" s="1"/>
  <c r="Q332" i="1" s="1"/>
  <c r="J613" i="1"/>
  <c r="K613" i="1" s="1"/>
  <c r="Q613" i="1" s="1"/>
  <c r="J979" i="1"/>
  <c r="K979" i="1" s="1"/>
  <c r="Q979" i="1" s="1"/>
  <c r="J805" i="1"/>
  <c r="K805" i="1" s="1"/>
  <c r="Q805" i="1" s="1"/>
  <c r="J612" i="1"/>
  <c r="K612" i="1" s="1"/>
  <c r="Q612" i="1" s="1"/>
  <c r="J734" i="1"/>
  <c r="K734" i="1" s="1"/>
  <c r="Q734" i="1" s="1"/>
  <c r="J225" i="1"/>
  <c r="K225" i="1" s="1"/>
  <c r="J130" i="1"/>
  <c r="K130" i="1" s="1"/>
  <c r="J178" i="1"/>
  <c r="K178" i="1" s="1"/>
  <c r="J30" i="1"/>
  <c r="K30" i="1" s="1"/>
  <c r="Q30" i="1" s="1"/>
  <c r="J745" i="1"/>
  <c r="K745" i="1" s="1"/>
  <c r="Q745" i="1" s="1"/>
  <c r="J299" i="1"/>
  <c r="K299" i="1" s="1"/>
  <c r="J120" i="1"/>
  <c r="K120" i="1" s="1"/>
  <c r="J804" i="1"/>
  <c r="K804" i="1" s="1"/>
  <c r="Q804" i="1" s="1"/>
  <c r="J590" i="1"/>
  <c r="K590" i="1" s="1"/>
  <c r="Q590" i="1" s="1"/>
  <c r="J1054" i="1"/>
  <c r="K1054" i="1" s="1"/>
  <c r="Q1054" i="1" s="1"/>
  <c r="J219" i="1"/>
  <c r="K219" i="1" s="1"/>
  <c r="J193" i="1"/>
  <c r="K193" i="1" s="1"/>
  <c r="J224" i="1"/>
  <c r="K224" i="1" s="1"/>
  <c r="J139" i="1"/>
  <c r="K139" i="1" s="1"/>
  <c r="J308" i="1"/>
  <c r="K308" i="1" s="1"/>
  <c r="Q308" i="1" s="1"/>
  <c r="J84" i="1"/>
  <c r="K84" i="1" s="1"/>
  <c r="J71" i="1"/>
  <c r="K71" i="1" s="1"/>
  <c r="J77" i="1"/>
  <c r="K77" i="1" s="1"/>
  <c r="J1111" i="1"/>
  <c r="K1111" i="1" s="1"/>
  <c r="Q1111" i="1" s="1"/>
  <c r="J252" i="1"/>
  <c r="K252" i="1" s="1"/>
  <c r="J173" i="1"/>
  <c r="K173" i="1" s="1"/>
  <c r="J200" i="1"/>
  <c r="K200" i="1" s="1"/>
  <c r="J938" i="1"/>
  <c r="K938" i="1" s="1"/>
  <c r="Q938" i="1" s="1"/>
  <c r="J145" i="1"/>
  <c r="K145" i="1" s="1"/>
  <c r="J147" i="1"/>
  <c r="K147" i="1" s="1"/>
  <c r="J278" i="1"/>
  <c r="K278" i="1" s="1"/>
  <c r="J505" i="1"/>
  <c r="K505" i="1" s="1"/>
  <c r="Q505" i="1" s="1"/>
  <c r="J19" i="1"/>
  <c r="K19" i="1" s="1"/>
  <c r="J179" i="1"/>
  <c r="K179" i="1" s="1"/>
  <c r="J1091" i="1"/>
  <c r="K1091" i="1" s="1"/>
  <c r="Q1091" i="1" s="1"/>
  <c r="J63" i="1"/>
  <c r="K63" i="1" s="1"/>
  <c r="J90" i="1"/>
  <c r="K90" i="1" s="1"/>
  <c r="J40" i="1"/>
  <c r="K40" i="1" s="1"/>
  <c r="J323" i="1"/>
  <c r="K323" i="1" s="1"/>
  <c r="Q323" i="1" s="1"/>
  <c r="J974" i="1"/>
  <c r="K974" i="1" s="1"/>
  <c r="Q974" i="1" s="1"/>
  <c r="J11" i="1"/>
  <c r="K11" i="1" s="1"/>
  <c r="J295" i="1"/>
  <c r="K295" i="1" s="1"/>
  <c r="J1062" i="1"/>
  <c r="K1062" i="1" s="1"/>
  <c r="Q1062" i="1" s="1"/>
  <c r="J433" i="1"/>
  <c r="K433" i="1" s="1"/>
  <c r="Q433" i="1" s="1"/>
  <c r="J101" i="1"/>
  <c r="K101" i="1" s="1"/>
  <c r="J644" i="1"/>
  <c r="K644" i="1" s="1"/>
  <c r="Q644" i="1" s="1"/>
  <c r="J978" i="1"/>
  <c r="K978" i="1" s="1"/>
  <c r="Q978" i="1" s="1"/>
  <c r="J1090" i="1"/>
  <c r="K1090" i="1" s="1"/>
  <c r="Q1090" i="1" s="1"/>
  <c r="J533" i="1"/>
  <c r="K533" i="1" s="1"/>
  <c r="Q533" i="1" s="1"/>
  <c r="J710" i="1"/>
  <c r="K710" i="1" s="1"/>
  <c r="Q710" i="1" s="1"/>
  <c r="J803" i="1"/>
  <c r="K803" i="1" s="1"/>
  <c r="Q803" i="1" s="1"/>
  <c r="J541" i="1"/>
  <c r="K541" i="1" s="1"/>
  <c r="Q541" i="1" s="1"/>
  <c r="J977" i="1"/>
  <c r="K977" i="1" s="1"/>
  <c r="Q977" i="1" s="1"/>
  <c r="J331" i="1"/>
  <c r="K331" i="1" s="1"/>
  <c r="Q331" i="1" s="1"/>
  <c r="J822" i="1"/>
  <c r="K822" i="1" s="1"/>
  <c r="Q822" i="1" s="1"/>
  <c r="J540" i="1"/>
  <c r="K540" i="1" s="1"/>
  <c r="Q540" i="1" s="1"/>
  <c r="J532" i="1"/>
  <c r="K532" i="1" s="1"/>
  <c r="Q532" i="1" s="1"/>
  <c r="J307" i="1"/>
  <c r="K307" i="1" s="1"/>
  <c r="Q307" i="1" s="1"/>
  <c r="J802" i="1"/>
  <c r="K802" i="1" s="1"/>
  <c r="Q802" i="1" s="1"/>
  <c r="J921" i="1"/>
  <c r="K921" i="1" s="1"/>
  <c r="Q921" i="1" s="1"/>
  <c r="J1110" i="1"/>
  <c r="K1110" i="1" s="1"/>
  <c r="Q1110" i="1" s="1"/>
  <c r="J552" i="1"/>
  <c r="K552" i="1" s="1"/>
  <c r="Q552" i="1" s="1"/>
  <c r="J531" i="1"/>
  <c r="K531" i="1" s="1"/>
  <c r="Q531" i="1" s="1"/>
  <c r="J611" i="1"/>
  <c r="K611" i="1" s="1"/>
  <c r="Q611" i="1" s="1"/>
  <c r="J675" i="1"/>
  <c r="K675" i="1" s="1"/>
  <c r="Q675" i="1" s="1"/>
  <c r="J733" i="1"/>
  <c r="K733" i="1" s="1"/>
  <c r="Q733" i="1" s="1"/>
  <c r="J530" i="1"/>
  <c r="K530" i="1" s="1"/>
  <c r="Q530" i="1" s="1"/>
  <c r="J992" i="1"/>
  <c r="K992" i="1" s="1"/>
  <c r="Q992" i="1" s="1"/>
  <c r="J551" i="1"/>
  <c r="K551" i="1" s="1"/>
  <c r="Q551" i="1" s="1"/>
  <c r="J658" i="1"/>
  <c r="K658" i="1" s="1"/>
  <c r="Q658" i="1" s="1"/>
  <c r="J887" i="1"/>
  <c r="K887" i="1" s="1"/>
  <c r="Q887" i="1" s="1"/>
  <c r="J732" i="1"/>
  <c r="K732" i="1" s="1"/>
  <c r="Q732" i="1" s="1"/>
  <c r="J709" i="1"/>
  <c r="K709" i="1" s="1"/>
  <c r="Q709" i="1" s="1"/>
  <c r="J539" i="1"/>
  <c r="K539" i="1" s="1"/>
  <c r="Q539" i="1" s="1"/>
  <c r="J550" i="1"/>
  <c r="K550" i="1" s="1"/>
  <c r="Q550" i="1" s="1"/>
  <c r="J991" i="1"/>
  <c r="K991" i="1" s="1"/>
  <c r="Q991" i="1" s="1"/>
  <c r="J1006" i="1"/>
  <c r="K1006" i="1" s="1"/>
  <c r="Q1006" i="1" s="1"/>
  <c r="J772" i="1"/>
  <c r="K772" i="1" s="1"/>
  <c r="Q772" i="1" s="1"/>
  <c r="J628" i="1"/>
  <c r="K628" i="1" s="1"/>
  <c r="Q628" i="1" s="1"/>
  <c r="J744" i="1"/>
  <c r="K744" i="1" s="1"/>
  <c r="Q744" i="1" s="1"/>
  <c r="J1053" i="1"/>
  <c r="K1053" i="1" s="1"/>
  <c r="Q1053" i="1" s="1"/>
  <c r="J821" i="1"/>
  <c r="K821" i="1" s="1"/>
  <c r="Q821" i="1" s="1"/>
  <c r="J306" i="1"/>
  <c r="K306" i="1" s="1"/>
  <c r="Q306" i="1" s="1"/>
  <c r="J330" i="1"/>
  <c r="K330" i="1" s="1"/>
  <c r="Q330" i="1" s="1"/>
  <c r="J778" i="1"/>
  <c r="K778" i="1" s="1"/>
  <c r="Q778" i="1" s="1"/>
  <c r="J920" i="1"/>
  <c r="K920" i="1" s="1"/>
  <c r="Q920" i="1" s="1"/>
  <c r="J723" i="1"/>
  <c r="K723" i="1" s="1"/>
  <c r="Q723" i="1" s="1"/>
  <c r="J443" i="1"/>
  <c r="K443" i="1" s="1"/>
  <c r="Q443" i="1" s="1"/>
  <c r="J976" i="1"/>
  <c r="K976" i="1" s="1"/>
  <c r="Q976" i="1" s="1"/>
  <c r="J549" i="1"/>
  <c r="K549" i="1" s="1"/>
  <c r="Q549" i="1" s="1"/>
  <c r="J1061" i="1"/>
  <c r="K1061" i="1" s="1"/>
  <c r="Q1061" i="1" s="1"/>
  <c r="J1100" i="1"/>
  <c r="K1100" i="1" s="1"/>
  <c r="Q1100" i="1" s="1"/>
  <c r="J812" i="1"/>
  <c r="K812" i="1" s="1"/>
  <c r="Q812" i="1" s="1"/>
  <c r="J931" i="1"/>
  <c r="K931" i="1" s="1"/>
  <c r="Q931" i="1" s="1"/>
  <c r="J937" i="1"/>
  <c r="K937" i="1" s="1"/>
  <c r="Q937" i="1" s="1"/>
  <c r="J322" i="1"/>
  <c r="K322" i="1" s="1"/>
  <c r="Q322" i="1" s="1"/>
  <c r="J801" i="1"/>
  <c r="K801" i="1" s="1"/>
  <c r="Q801" i="1" s="1"/>
  <c r="J670" i="1"/>
  <c r="K670" i="1" s="1"/>
  <c r="Q670" i="1" s="1"/>
  <c r="J990" i="1"/>
  <c r="K990" i="1" s="1"/>
  <c r="Q990" i="1" s="1"/>
  <c r="J622" i="1"/>
  <c r="K622" i="1" s="1"/>
  <c r="Q622" i="1" s="1"/>
  <c r="J973" i="1"/>
  <c r="K973" i="1" s="1"/>
  <c r="Q973" i="1" s="1"/>
  <c r="J708" i="1"/>
  <c r="K708" i="1" s="1"/>
  <c r="Q708" i="1" s="1"/>
  <c r="J554" i="1"/>
  <c r="K554" i="1" s="1"/>
  <c r="Q554" i="1" s="1"/>
  <c r="J504" i="1"/>
  <c r="K504" i="1" s="1"/>
  <c r="Q504" i="1" s="1"/>
  <c r="J674" i="1"/>
  <c r="K674" i="1" s="1"/>
  <c r="Q674" i="1" s="1"/>
  <c r="J643" i="1"/>
  <c r="K643" i="1" s="1"/>
  <c r="Q643" i="1" s="1"/>
  <c r="J657" i="1"/>
  <c r="K657" i="1" s="1"/>
  <c r="Q657" i="1" s="1"/>
  <c r="J538" i="1"/>
  <c r="K538" i="1" s="1"/>
  <c r="Q538" i="1" s="1"/>
  <c r="J782" i="1"/>
  <c r="K782" i="1" s="1"/>
  <c r="Q782" i="1" s="1"/>
  <c r="J589" i="1"/>
  <c r="K589" i="1" s="1"/>
  <c r="Q589" i="1" s="1"/>
  <c r="J1109" i="1"/>
  <c r="K1109" i="1" s="1"/>
  <c r="Q1109" i="1" s="1"/>
  <c r="J742" i="1"/>
  <c r="K742" i="1" s="1"/>
  <c r="Q742" i="1" s="1"/>
  <c r="J110" i="1"/>
  <c r="K110" i="1" s="1"/>
  <c r="J777" i="1"/>
  <c r="K777" i="1" s="1"/>
  <c r="Q777" i="1" s="1"/>
  <c r="J102" i="1"/>
  <c r="K102" i="1" s="1"/>
  <c r="J886" i="1"/>
  <c r="K886" i="1" s="1"/>
  <c r="Q886" i="1" s="1"/>
  <c r="J776" i="1"/>
  <c r="K776" i="1" s="1"/>
  <c r="Q776" i="1" s="1"/>
</calcChain>
</file>

<file path=xl/sharedStrings.xml><?xml version="1.0" encoding="utf-8"?>
<sst xmlns="http://schemas.openxmlformats.org/spreadsheetml/2006/main" count="13831" uniqueCount="5830">
  <si>
    <t>Name</t>
  </si>
  <si>
    <t>URL</t>
  </si>
  <si>
    <t>State</t>
  </si>
  <si>
    <t>District</t>
  </si>
  <si>
    <t>Party</t>
  </si>
  <si>
    <t>Terms</t>
  </si>
  <si>
    <t>Abercrombie, Neil - Representative</t>
  </si>
  <si>
    <t>https://www.congress.gov/member/neil-abercrombie/A000014</t>
  </si>
  <si>
    <t>Hawaii</t>
  </si>
  <si>
    <t>Democratic</t>
  </si>
  <si>
    <t>House: 1985-1987, 1991-2011</t>
  </si>
  <si>
    <t>Abraham, Ralph Lee - Representative</t>
  </si>
  <si>
    <t>https://www.congress.gov/member/ralph-abraham/A000374</t>
  </si>
  <si>
    <t>Louisiana</t>
  </si>
  <si>
    <t>Republican</t>
  </si>
  <si>
    <t>House: 2015-2021</t>
  </si>
  <si>
    <t>Ackerman, Gary L. - Representative</t>
  </si>
  <si>
    <t>https://www.congress.gov/member/gary-ackerman/A000022</t>
  </si>
  <si>
    <t>New York</t>
  </si>
  <si>
    <t>House: 1983-2013</t>
  </si>
  <si>
    <t>Adams, Alma S. - Representative</t>
  </si>
  <si>
    <t>https://www.congress.gov/member/alma-adams/A000370</t>
  </si>
  <si>
    <t>North Carolina</t>
  </si>
  <si>
    <t>House: 2014-Present</t>
  </si>
  <si>
    <t>Adams, Sandy - Representative</t>
  </si>
  <si>
    <t>https://www.congress.gov/member/sandy-adams/A000366</t>
  </si>
  <si>
    <t>Florida</t>
  </si>
  <si>
    <t>House: 2011-2013</t>
  </si>
  <si>
    <t>Aderholt, Robert B. - Representative</t>
  </si>
  <si>
    <t>https://www.congress.gov/member/robert-aderholt/A000055</t>
  </si>
  <si>
    <t>Alabama</t>
  </si>
  <si>
    <t>House: 1997-Present</t>
  </si>
  <si>
    <t>Adler, John H. - Representative</t>
  </si>
  <si>
    <t>https://www.congress.gov/member/john-adler/A000364</t>
  </si>
  <si>
    <t>New Jersey</t>
  </si>
  <si>
    <t>House: 2009-2011</t>
  </si>
  <si>
    <t>Aguilar, Pete - Representative</t>
  </si>
  <si>
    <t>https://www.congress.gov/member/pete-aguilar/A000371</t>
  </si>
  <si>
    <t>California</t>
  </si>
  <si>
    <t>House: 2015-Present</t>
  </si>
  <si>
    <t>Akin, W. Todd - Representative</t>
  </si>
  <si>
    <t>https://www.congress.gov/member/w-akin/A000358</t>
  </si>
  <si>
    <t>Missouri</t>
  </si>
  <si>
    <t>House: 2001-2013</t>
  </si>
  <si>
    <t>Tennessee</t>
  </si>
  <si>
    <t>Alexander, Rodney - Representative</t>
  </si>
  <si>
    <t>https://www.congress.gov/member/rodney-alexander/A000361</t>
  </si>
  <si>
    <t>House: 2003-2013</t>
  </si>
  <si>
    <t>Alford, Mark - Representative</t>
  </si>
  <si>
    <t>https://www.congress.gov/member/mark-alford/A000379</t>
  </si>
  <si>
    <t>House: 2023-Present</t>
  </si>
  <si>
    <t>Colorado</t>
  </si>
  <si>
    <t>Allen, Rick W. - Representative</t>
  </si>
  <si>
    <t>https://www.congress.gov/member/rick-allen/A000372</t>
  </si>
  <si>
    <t>Georgia</t>
  </si>
  <si>
    <t>Allen, Thomas H. - Representative</t>
  </si>
  <si>
    <t>https://www.congress.gov/member/thomas-allen/A000357</t>
  </si>
  <si>
    <t>Maine</t>
  </si>
  <si>
    <t>House: 1997-2009</t>
  </si>
  <si>
    <t>Allred, Colin Z. - Representative</t>
  </si>
  <si>
    <t>https://www.congress.gov/member/colin-allred/A000376</t>
  </si>
  <si>
    <t>Texas</t>
  </si>
  <si>
    <t>House: 2019-Present</t>
  </si>
  <si>
    <t>Altmire, Jason - Representative</t>
  </si>
  <si>
    <t>https://www.congress.gov/member/jason-altmire/A000362</t>
  </si>
  <si>
    <t>Pennsylvania</t>
  </si>
  <si>
    <t>House: 2007-2013</t>
  </si>
  <si>
    <t>Amash, Justin - Representative</t>
  </si>
  <si>
    <t>https://www.congress.gov/member/justin-amash/A000367</t>
  </si>
  <si>
    <t>Michigan</t>
  </si>
  <si>
    <t>Libertarian</t>
  </si>
  <si>
    <t>House: 2011-2021</t>
  </si>
  <si>
    <t>Amodei, Mark E. - Representative</t>
  </si>
  <si>
    <t>https://www.congress.gov/member/mark-amodei/A000369</t>
  </si>
  <si>
    <t>Nevada</t>
  </si>
  <si>
    <t>House: 2011-Present</t>
  </si>
  <si>
    <t>Andrews, Robert E. - Representative</t>
  </si>
  <si>
    <t>https://www.congress.gov/member/robert-andrews/A000210</t>
  </si>
  <si>
    <t>House: 1989-2014</t>
  </si>
  <si>
    <t>Arcuri, Michael A. - Representative</t>
  </si>
  <si>
    <t>https://www.congress.gov/member/michael-arcuri/A000363</t>
  </si>
  <si>
    <t>House: 2007-2011</t>
  </si>
  <si>
    <t>Armstrong, Kelly - Representative</t>
  </si>
  <si>
    <t>https://www.congress.gov/member/kelly-armstrong/A000377</t>
  </si>
  <si>
    <t>North Dakota</t>
  </si>
  <si>
    <t>Arrington, Jodey C. - Representative</t>
  </si>
  <si>
    <t>https://www.congress.gov/member/jodey-arrington/A000375</t>
  </si>
  <si>
    <t>House: 2017-Present</t>
  </si>
  <si>
    <t>Ashford, Brad - Representative</t>
  </si>
  <si>
    <t>https://www.congress.gov/member/brad-ashford/A000373</t>
  </si>
  <si>
    <t>Nebraska</t>
  </si>
  <si>
    <t>House: 2015-2017</t>
  </si>
  <si>
    <t>Auchincloss, Jake - Representative</t>
  </si>
  <si>
    <t>https://www.congress.gov/member/jake-auchincloss/A000148</t>
  </si>
  <si>
    <t>Massachusetts</t>
  </si>
  <si>
    <t>House: 2021-Present</t>
  </si>
  <si>
    <t>Austria, Steve - Representative</t>
  </si>
  <si>
    <t>https://www.congress.gov/member/steve-austria/A000365</t>
  </si>
  <si>
    <t>Ohio</t>
  </si>
  <si>
    <t>House: 2009-2013</t>
  </si>
  <si>
    <t>Axne, Cynthia - Representative</t>
  </si>
  <si>
    <t>https://www.congress.gov/member/cynthia-axne/A000378</t>
  </si>
  <si>
    <t>Iowa</t>
  </si>
  <si>
    <t>House: 2019-2023</t>
  </si>
  <si>
    <t>New Hampshire</t>
  </si>
  <si>
    <t>Babin, Brian - Representative</t>
  </si>
  <si>
    <t>https://www.congress.gov/member/brian-babin/B001291</t>
  </si>
  <si>
    <t>Baca, Joe - Representative</t>
  </si>
  <si>
    <t>https://www.congress.gov/member/joe-baca/B001234</t>
  </si>
  <si>
    <t>House: 1999-2013</t>
  </si>
  <si>
    <t>Bachmann, Michele - Representative</t>
  </si>
  <si>
    <t>https://www.congress.gov/member/michele-bachmann/B001256</t>
  </si>
  <si>
    <t>Minnesota</t>
  </si>
  <si>
    <t>House: 2007-2015</t>
  </si>
  <si>
    <t>Bachus, Spencer - Representative</t>
  </si>
  <si>
    <t>https://www.congress.gov/member/spencer-bachus/B000013</t>
  </si>
  <si>
    <t>House: 1993-2015</t>
  </si>
  <si>
    <t>Bacon, Don - Representative</t>
  </si>
  <si>
    <t>https://www.congress.gov/member/don-bacon/B001298</t>
  </si>
  <si>
    <t>Baird, Brian - Representative</t>
  </si>
  <si>
    <t>https://www.congress.gov/member/brian-baird/B001229</t>
  </si>
  <si>
    <t>Washington</t>
  </si>
  <si>
    <t>House: 1999-2011</t>
  </si>
  <si>
    <t>Baird, James R. - Representative</t>
  </si>
  <si>
    <t>https://www.congress.gov/member/james-baird/B001307</t>
  </si>
  <si>
    <t>Indiana</t>
  </si>
  <si>
    <t>Baker, Richard H. - Representative</t>
  </si>
  <si>
    <t>https://www.congress.gov/member/richard-baker/B000072</t>
  </si>
  <si>
    <t>House: 1987-2008</t>
  </si>
  <si>
    <t>Balderson, Troy - Representative</t>
  </si>
  <si>
    <t>https://www.congress.gov/member/troy-balderson/B001306</t>
  </si>
  <si>
    <t>House: 2018-Present</t>
  </si>
  <si>
    <t>Baldwin, Tammy - Senator</t>
  </si>
  <si>
    <t>https://www.congress.gov/member/tammy-baldwin/B001230</t>
  </si>
  <si>
    <t>Wisconsin</t>
  </si>
  <si>
    <t>Senate: 2013-Present | House: 1999-2013</t>
  </si>
  <si>
    <t>Balint, Becca - Representative</t>
  </si>
  <si>
    <t>https://www.congress.gov/member/becca-balint/B001318</t>
  </si>
  <si>
    <t>Vermont</t>
  </si>
  <si>
    <t>Banks, Jim - Representative</t>
  </si>
  <si>
    <t>https://www.congress.gov/member/jim-banks/B001299</t>
  </si>
  <si>
    <t>Barber, Ron - Representative</t>
  </si>
  <si>
    <t>https://www.congress.gov/member/ron-barber/B001279</t>
  </si>
  <si>
    <t>Arizona</t>
  </si>
  <si>
    <t>House: 2012-2015</t>
  </si>
  <si>
    <t>Barletta, Lou - Representative</t>
  </si>
  <si>
    <t>https://www.congress.gov/member/lou-barletta/B001269</t>
  </si>
  <si>
    <t>House: 2011-2019</t>
  </si>
  <si>
    <t>Barr, Andy - Representative</t>
  </si>
  <si>
    <t>https://www.congress.gov/member/andy-barr/B001282</t>
  </si>
  <si>
    <t>Kentucky</t>
  </si>
  <si>
    <t>House: 2013-Present</t>
  </si>
  <si>
    <t>Barragan, Nanette Diaz - Representative</t>
  </si>
  <si>
    <t>https://www.congress.gov/member/nanette-barragan/B001300</t>
  </si>
  <si>
    <t>Wyoming</t>
  </si>
  <si>
    <t>Barrett, J. Gresham - Representative</t>
  </si>
  <si>
    <t>https://www.congress.gov/member/j-barrett/B001239</t>
  </si>
  <si>
    <t>South Carolina</t>
  </si>
  <si>
    <t>House: 2003-2011</t>
  </si>
  <si>
    <t>Barrow, John - Representative</t>
  </si>
  <si>
    <t>https://www.congress.gov/member/john-barrow/B001252</t>
  </si>
  <si>
    <t>House: 2005-2015</t>
  </si>
  <si>
    <t>Bartlett, Roscoe G. - Representative</t>
  </si>
  <si>
    <t>https://www.congress.gov/member/roscoe-bartlett/B000208</t>
  </si>
  <si>
    <t>Maryland</t>
  </si>
  <si>
    <t>House: 1993-2013</t>
  </si>
  <si>
    <t>Barton, Joe - Representative</t>
  </si>
  <si>
    <t>https://www.congress.gov/member/joe-barton/B000213</t>
  </si>
  <si>
    <t>House: 1985-2019</t>
  </si>
  <si>
    <t>Bass, Charles F. - Representative</t>
  </si>
  <si>
    <t>https://www.congress.gov/member/charles-bass/B000220</t>
  </si>
  <si>
    <t>House: 1995-2007, 2011-2013</t>
  </si>
  <si>
    <t>Bass, Karen - Representative</t>
  </si>
  <si>
    <t>https://www.congress.gov/member/karen-bass/B001270</t>
  </si>
  <si>
    <t>House: 2011-2022</t>
  </si>
  <si>
    <t>Montana</t>
  </si>
  <si>
    <t>Bean, Aaron - Representative</t>
  </si>
  <si>
    <t>https://www.congress.gov/member/aaron-bean/B001314</t>
  </si>
  <si>
    <t>Bean, Melissa L. - Representative</t>
  </si>
  <si>
    <t>https://www.congress.gov/member/melissa-bean/B001253</t>
  </si>
  <si>
    <t>Illinois</t>
  </si>
  <si>
    <t>House: 2005-2011</t>
  </si>
  <si>
    <t>Beatty, Joyce - Representative</t>
  </si>
  <si>
    <t>https://www.congress.gov/member/joyce-beatty/B001281</t>
  </si>
  <si>
    <t>Becerra, Xavier - Representative</t>
  </si>
  <si>
    <t>https://www.congress.gov/member/xavier-becerra/B000287</t>
  </si>
  <si>
    <t>House: 1993-2017</t>
  </si>
  <si>
    <t>Alaska</t>
  </si>
  <si>
    <t>Benishek, Dan - Representative</t>
  </si>
  <si>
    <t>https://www.congress.gov/member/dan-benishek/B001271</t>
  </si>
  <si>
    <t>House: 2011-2017</t>
  </si>
  <si>
    <t>Utah</t>
  </si>
  <si>
    <t>Bentivolio, Kerry L. - Representative</t>
  </si>
  <si>
    <t>https://www.congress.gov/member/kerry-bentivolio/B001280</t>
  </si>
  <si>
    <t>House: 2013-2015</t>
  </si>
  <si>
    <t>Bentz, Cliff - Representative</t>
  </si>
  <si>
    <t>https://www.congress.gov/member/cliff-bentz/B000668</t>
  </si>
  <si>
    <t>Oregon</t>
  </si>
  <si>
    <t>Bera, Ami - Representative</t>
  </si>
  <si>
    <t>https://www.congress.gov/member/ami-bera/B001287</t>
  </si>
  <si>
    <t>Berg, Rick - Representative</t>
  </si>
  <si>
    <t>https://www.congress.gov/member/rick-berg/B001272</t>
  </si>
  <si>
    <t>Bergman, Jack - Representative</t>
  </si>
  <si>
    <t>https://www.congress.gov/member/jack-bergman/B001301</t>
  </si>
  <si>
    <t>Berkley, Shelley - Representative</t>
  </si>
  <si>
    <t>https://www.congress.gov/member/shelley-berkley/B001231</t>
  </si>
  <si>
    <t>Berman, Howard L. - Representative</t>
  </si>
  <si>
    <t>https://www.congress.gov/member/howard-berman/B000410</t>
  </si>
  <si>
    <t>Berry, Marion - Representative</t>
  </si>
  <si>
    <t>https://www.congress.gov/member/marion-berry/B000420</t>
  </si>
  <si>
    <t>Arkansas</t>
  </si>
  <si>
    <t>House: 1997-2011</t>
  </si>
  <si>
    <t>Beyer, Donald S., Jr. - Representative</t>
  </si>
  <si>
    <t>https://www.congress.gov/member/donald-beyer/B001292</t>
  </si>
  <si>
    <t>Virginia</t>
  </si>
  <si>
    <t>Bice, Stephanie I. - Representative</t>
  </si>
  <si>
    <t>https://www.congress.gov/member/stephanie-bice/B000740</t>
  </si>
  <si>
    <t>Oklahoma</t>
  </si>
  <si>
    <t>Delaware</t>
  </si>
  <si>
    <t>Biggert, Judy - Representative</t>
  </si>
  <si>
    <t>https://www.congress.gov/member/judy-biggert/B001232</t>
  </si>
  <si>
    <t>Biggs, Andy - Representative</t>
  </si>
  <si>
    <t>https://www.congress.gov/member/andy-biggs/B001302</t>
  </si>
  <si>
    <t>Bilbray, Brian P. - Representative</t>
  </si>
  <si>
    <t>https://www.congress.gov/member/brian-bilbray/B000461</t>
  </si>
  <si>
    <t>House: 1995-2001, 2005-2013</t>
  </si>
  <si>
    <t>Bilirakis, Gus M. - Representative</t>
  </si>
  <si>
    <t>https://www.congress.gov/member/gus-bilirakis/B001257</t>
  </si>
  <si>
    <t>House: 2007-Present</t>
  </si>
  <si>
    <t>New Mexico</t>
  </si>
  <si>
    <t>Bishop, Dan - Representative</t>
  </si>
  <si>
    <t>https://www.congress.gov/member/dan-bishop/B001311</t>
  </si>
  <si>
    <t>Bishop, Mike - Representative</t>
  </si>
  <si>
    <t>https://www.congress.gov/member/mike-bishop/B001293</t>
  </si>
  <si>
    <t>House: 2015-2019</t>
  </si>
  <si>
    <t>Bishop, Rob - Representative</t>
  </si>
  <si>
    <t>https://www.congress.gov/member/rob-bishop/B001250</t>
  </si>
  <si>
    <t>House: 2003-2021</t>
  </si>
  <si>
    <t>Bishop, Sanford D., Jr. - Representative</t>
  </si>
  <si>
    <t>https://www.congress.gov/member/sanford-bishop/B000490</t>
  </si>
  <si>
    <t>House: 1993-Present</t>
  </si>
  <si>
    <t>Bishop, Timothy H. - Representative</t>
  </si>
  <si>
    <t>https://www.congress.gov/member/timothy-bishop/B001242</t>
  </si>
  <si>
    <t>House: 2003-2015</t>
  </si>
  <si>
    <t>Black, Diane - Representative</t>
  </si>
  <si>
    <t>https://www.congress.gov/member/diane-black/B001273</t>
  </si>
  <si>
    <t>Blackburn, Marsha - Senator</t>
  </si>
  <si>
    <t>https://www.congress.gov/member/marsha-blackburn/B001243</t>
  </si>
  <si>
    <t>Senate: 2019-Present | House: 2003-2019</t>
  </si>
  <si>
    <t>Blum, Rod - Representative</t>
  </si>
  <si>
    <t>https://www.congress.gov/member/rod-blum/B001294</t>
  </si>
  <si>
    <t>Blumenauer, Earl - Representative</t>
  </si>
  <si>
    <t>https://www.congress.gov/member/earl-blumenauer/B000574</t>
  </si>
  <si>
    <t>House: 1995-Present</t>
  </si>
  <si>
    <t>Connecticut</t>
  </si>
  <si>
    <t>Blunt Rochester, Lisa - Representative</t>
  </si>
  <si>
    <t>https://www.congress.gov/member/lisa-blunt-rochester/B001303</t>
  </si>
  <si>
    <t>Blunt, Roy - Senator</t>
  </si>
  <si>
    <t>https://www.congress.gov/member/roy-blunt/B000575</t>
  </si>
  <si>
    <t>Senate: 2011-2023 | House: 1997-2011</t>
  </si>
  <si>
    <t>Boccieri, John A. - Representative</t>
  </si>
  <si>
    <t>https://www.congress.gov/member/john-boccieri/B001263</t>
  </si>
  <si>
    <t>Boebert, Lauren - Representative</t>
  </si>
  <si>
    <t>https://www.congress.gov/member/lauren-boebert/B000825</t>
  </si>
  <si>
    <t>Boehner, John A. - Representative</t>
  </si>
  <si>
    <t>https://www.congress.gov/member/john-boehner/B000589</t>
  </si>
  <si>
    <t>House: 1991-2015</t>
  </si>
  <si>
    <t>Bonamici, Suzanne - Representative</t>
  </si>
  <si>
    <t>https://www.congress.gov/member/suzanne-bonamici/B001278</t>
  </si>
  <si>
    <t>House: 2012-Present</t>
  </si>
  <si>
    <t>Bonner, Jo - Representative</t>
  </si>
  <si>
    <t>https://www.congress.gov/member/jo-bonner/B001244</t>
  </si>
  <si>
    <t>Bono Mack, Mary - Representative</t>
  </si>
  <si>
    <t>https://www.congress.gov/member/mary-bono-mack/B001228</t>
  </si>
  <si>
    <t>House: 1997-2013</t>
  </si>
  <si>
    <t>Boozman, John - Senator</t>
  </si>
  <si>
    <t>https://www.congress.gov/member/john-boozman/B001236</t>
  </si>
  <si>
    <t>Senate: 2011-Present | House: 2001-2011</t>
  </si>
  <si>
    <t>Bordallo, Madeleine Z. - Delegate</t>
  </si>
  <si>
    <t>https://www.congress.gov/member/madeleine-bordallo/B001245</t>
  </si>
  <si>
    <t>Guam</t>
  </si>
  <si>
    <t>House: 2003-2019</t>
  </si>
  <si>
    <t>Boren, Dan - Representative</t>
  </si>
  <si>
    <t>https://www.congress.gov/member/dan-boren/B001254</t>
  </si>
  <si>
    <t>House: 2005-2013</t>
  </si>
  <si>
    <t>Bost, Mike - Representative</t>
  </si>
  <si>
    <t>https://www.congress.gov/member/mike-bost/B001295</t>
  </si>
  <si>
    <t>Boswell, Leonard L. - Representative</t>
  </si>
  <si>
    <t>https://www.congress.gov/member/leonard-boswell/B000652</t>
  </si>
  <si>
    <t>Boucher, Rick - Representative</t>
  </si>
  <si>
    <t>https://www.congress.gov/member/rick-boucher/B000657</t>
  </si>
  <si>
    <t>House: 1983-2011</t>
  </si>
  <si>
    <t>Bourdeaux, Carolyn - Representative</t>
  </si>
  <si>
    <t>https://www.congress.gov/member/carolyn-bourdeaux/B001312</t>
  </si>
  <si>
    <t>House: 2021-2023</t>
  </si>
  <si>
    <t>Boustany, Charles W., Jr. - Representative</t>
  </si>
  <si>
    <t>https://www.congress.gov/member/charles-boustany/B001255</t>
  </si>
  <si>
    <t>House: 2005-2017</t>
  </si>
  <si>
    <t>Bowman, Jamaal - Representative</t>
  </si>
  <si>
    <t>https://www.congress.gov/member/jamaal-bowman/B001223</t>
  </si>
  <si>
    <t>Boyd, Allen - Representative</t>
  </si>
  <si>
    <t>https://www.congress.gov/member/allen-boyd/B000716</t>
  </si>
  <si>
    <t>Boyda, Nancy E. - Representative</t>
  </si>
  <si>
    <t>https://www.congress.gov/member/nancy-boyda/B001258</t>
  </si>
  <si>
    <t>Kansas</t>
  </si>
  <si>
    <t>House: 2007-2009</t>
  </si>
  <si>
    <t>Boyle, Brendan F. - Representative</t>
  </si>
  <si>
    <t>https://www.congress.gov/member/brendan-boyle/B001296</t>
  </si>
  <si>
    <t>Brady, Kevin - Representative</t>
  </si>
  <si>
    <t>https://www.congress.gov/member/kevin-brady/B000755</t>
  </si>
  <si>
    <t>House: 1997-2023</t>
  </si>
  <si>
    <t>Brady, Robert A. - Representative</t>
  </si>
  <si>
    <t>https://www.congress.gov/member/robert-brady/B001227</t>
  </si>
  <si>
    <t>House: 1997-2019</t>
  </si>
  <si>
    <t>Braley, Bruce L. - Representative</t>
  </si>
  <si>
    <t>https://www.congress.gov/member/bruce-braley/B001259</t>
  </si>
  <si>
    <t>Brat, Dave - Representative</t>
  </si>
  <si>
    <t>https://www.congress.gov/member/dave-brat/B001290</t>
  </si>
  <si>
    <t>House: 2014-2019</t>
  </si>
  <si>
    <t>Brecheen, Josh - Representative</t>
  </si>
  <si>
    <t>https://www.congress.gov/member/josh-brecheen/B001317</t>
  </si>
  <si>
    <t>Bridenstine, Jim - Representative</t>
  </si>
  <si>
    <t>https://www.congress.gov/member/jim-bridenstine/B001283</t>
  </si>
  <si>
    <t>House: 2013-2018</t>
  </si>
  <si>
    <t>Bright, Bobby - Representative</t>
  </si>
  <si>
    <t>https://www.congress.gov/member/bobby-bright/B001264</t>
  </si>
  <si>
    <t>Brindisi, Anthony - Representative</t>
  </si>
  <si>
    <t>https://www.congress.gov/member/anthony-brindisi/B001308</t>
  </si>
  <si>
    <t>House: 2019-2021</t>
  </si>
  <si>
    <t>Brooks, Mo - Representative</t>
  </si>
  <si>
    <t>https://www.congress.gov/member/mo-brooks/B001274</t>
  </si>
  <si>
    <t>House: 2011-2023</t>
  </si>
  <si>
    <t>Brooks, Susan W. - Representative</t>
  </si>
  <si>
    <t>https://www.congress.gov/member/susan-brooks/B001284</t>
  </si>
  <si>
    <t>House: 2013-2021</t>
  </si>
  <si>
    <t>Broun, Paul C. - Representative</t>
  </si>
  <si>
    <t>https://www.congress.gov/member/paul-broun/B001262</t>
  </si>
  <si>
    <t>Brown, Anthony G. - Representative</t>
  </si>
  <si>
    <t>https://www.congress.gov/member/anthony-brown/B001304</t>
  </si>
  <si>
    <t>House: 2017-2023</t>
  </si>
  <si>
    <t>Brown, Corrine - Representative</t>
  </si>
  <si>
    <t>https://www.congress.gov/member/corrine-brown/B000911</t>
  </si>
  <si>
    <t>Brown, Henry E., Jr. - Representative</t>
  </si>
  <si>
    <t>https://www.congress.gov/member/henry-brown/B001235</t>
  </si>
  <si>
    <t>House: 2001-2011</t>
  </si>
  <si>
    <t>Brown, Sherrod - Senator</t>
  </si>
  <si>
    <t>https://www.congress.gov/member/sherrod-brown/B000944</t>
  </si>
  <si>
    <t>Senate: 2007-Present | House: 1993-2007</t>
  </si>
  <si>
    <t>Brown, Shontel M. - Representative</t>
  </si>
  <si>
    <t>https://www.congress.gov/member/shontel-brown/B001313</t>
  </si>
  <si>
    <t>Brown-Waite, Ginny - Representative</t>
  </si>
  <si>
    <t>https://www.congress.gov/member/ginny-brown-waite/B001247</t>
  </si>
  <si>
    <t>Brownley, Julia - Representative</t>
  </si>
  <si>
    <t>https://www.congress.gov/member/julia-brownley/B001285</t>
  </si>
  <si>
    <t>Buchanan, Vern - Representative</t>
  </si>
  <si>
    <t>https://www.congress.gov/member/vern-buchanan/B001260</t>
  </si>
  <si>
    <t>Buck, Ken - Representative</t>
  </si>
  <si>
    <t>https://www.congress.gov/member/ken-buck/B001297</t>
  </si>
  <si>
    <t>Bucshon, Larry - Representative</t>
  </si>
  <si>
    <t>https://www.congress.gov/member/larry-bucshon/B001275</t>
  </si>
  <si>
    <t>Budd, Ted - Senator</t>
  </si>
  <si>
    <t>https://www.congress.gov/member/ted-budd/B001305</t>
  </si>
  <si>
    <t>Senate: 2023-Present | House: 2017-2023</t>
  </si>
  <si>
    <t>Budzinski, Nikki - Representative</t>
  </si>
  <si>
    <t>https://www.congress.gov/member/nikki-budzinski/B001315</t>
  </si>
  <si>
    <t>Buerkle, Ann Marie - Representative</t>
  </si>
  <si>
    <t>https://www.congress.gov/member/ann-buerkle/B001276</t>
  </si>
  <si>
    <t>Burchett, Tim - Representative</t>
  </si>
  <si>
    <t>https://www.congress.gov/member/tim-burchett/B001309</t>
  </si>
  <si>
    <t>Burgess, Michael C. - Representative</t>
  </si>
  <si>
    <t>https://www.congress.gov/member/michael-burgess/B001248</t>
  </si>
  <si>
    <t>House: 2003-Present</t>
  </si>
  <si>
    <t>Burlison, Eric - Representative</t>
  </si>
  <si>
    <t>https://www.congress.gov/member/eric-burlison/B001316</t>
  </si>
  <si>
    <t>Burton, Dan - Representative</t>
  </si>
  <si>
    <t>https://www.congress.gov/member/dan-burton/B001149</t>
  </si>
  <si>
    <t>Bush, Cori - Representative</t>
  </si>
  <si>
    <t>https://www.congress.gov/member/cori-bush/B001224</t>
  </si>
  <si>
    <t>Bustos, Cheri - Representative</t>
  </si>
  <si>
    <t>https://www.congress.gov/member/cheri-bustos/B001286</t>
  </si>
  <si>
    <t>House: 2013-2023</t>
  </si>
  <si>
    <t>Butterfield, G. K. - Representative</t>
  </si>
  <si>
    <t>https://www.congress.gov/member/g-k-butterfield/B001251</t>
  </si>
  <si>
    <t>House: 2004-2022</t>
  </si>
  <si>
    <t>Buyer, Steve - Representative</t>
  </si>
  <si>
    <t>https://www.congress.gov/member/stephen-buyer/B001203</t>
  </si>
  <si>
    <t>House: 1993-2011</t>
  </si>
  <si>
    <t>West Virginia</t>
  </si>
  <si>
    <t>Byrne, Bradley - Representative</t>
  </si>
  <si>
    <t>https://www.congress.gov/member/bradley-byrne/B001289</t>
  </si>
  <si>
    <t>House: 2014-2021</t>
  </si>
  <si>
    <t>Calvert, Ken - Representative</t>
  </si>
  <si>
    <t>https://www.congress.gov/member/ken-calvert/C000059</t>
  </si>
  <si>
    <t>Cammack, Kat - Representative</t>
  </si>
  <si>
    <t>https://www.congress.gov/member/kat-cammack/C001039</t>
  </si>
  <si>
    <t>Camp, Dave - Representative</t>
  </si>
  <si>
    <t>https://www.congress.gov/member/dave-camp/C000071</t>
  </si>
  <si>
    <t>Campbell, John - Representative</t>
  </si>
  <si>
    <t>https://www.congress.gov/member/john-campbell/C001064</t>
  </si>
  <si>
    <t>Cannon, Chris - Representative</t>
  </si>
  <si>
    <t>https://www.congress.gov/member/chris-cannon/C000116</t>
  </si>
  <si>
    <t>Canseco, Francisco "Quico" - Representative</t>
  </si>
  <si>
    <t>https://www.congress.gov/member/francisco-canseco/C001082</t>
  </si>
  <si>
    <t>Cantor, Eric - Representative</t>
  </si>
  <si>
    <t>https://www.congress.gov/member/eric-cantor/C001046</t>
  </si>
  <si>
    <t>House: 2001-2014</t>
  </si>
  <si>
    <t>Cao, Anh "Joseph" - Representative</t>
  </si>
  <si>
    <t>https://www.congress.gov/member/anh-cao/C001079</t>
  </si>
  <si>
    <t>Capito, Shelley Moore - Senator</t>
  </si>
  <si>
    <t>https://www.congress.gov/member/shelley-capito/C001047</t>
  </si>
  <si>
    <t>Senate: 2015-Present | House: 2001-2015</t>
  </si>
  <si>
    <t>Capps, Lois - Representative</t>
  </si>
  <si>
    <t>https://www.congress.gov/member/lois-capps/C001036</t>
  </si>
  <si>
    <t>House: 1997-2017</t>
  </si>
  <si>
    <t>Capuano, Michael E. - Representative</t>
  </si>
  <si>
    <t>https://www.congress.gov/member/michael-capuano/C001037</t>
  </si>
  <si>
    <t>House: 1999-2019</t>
  </si>
  <si>
    <t>Caraveo, Yadira - Representative</t>
  </si>
  <si>
    <t>https://www.congress.gov/member/yadira-caraveo/C001134</t>
  </si>
  <si>
    <t>Carbajal, Salud O. - Representative</t>
  </si>
  <si>
    <t>https://www.congress.gov/member/salud-carbajal/C001112</t>
  </si>
  <si>
    <t>Cardin, Benjamin L. - Senator</t>
  </si>
  <si>
    <t>https://www.congress.gov/member/ben-cardin/C000141</t>
  </si>
  <si>
    <t>Senate: 2007-Present | House: 1987-2007</t>
  </si>
  <si>
    <t>Cardoza, Dennis A. - Representative</t>
  </si>
  <si>
    <t>https://www.congress.gov/member/dennis-cardoza/C001050</t>
  </si>
  <si>
    <t>House: 2003-2012</t>
  </si>
  <si>
    <t>Carey, Mike - Representative</t>
  </si>
  <si>
    <t>https://www.congress.gov/member/mike-carey/C001126</t>
  </si>
  <si>
    <t>Carl, Jerry L. - Representative</t>
  </si>
  <si>
    <t>https://www.congress.gov/member/jerry-carl/C001054</t>
  </si>
  <si>
    <t>Carnahan, Russ - Representative</t>
  </si>
  <si>
    <t>https://www.congress.gov/member/russ-carnahan/C001060</t>
  </si>
  <si>
    <t>Carney, Christopher P. - Representative</t>
  </si>
  <si>
    <t>https://www.congress.gov/member/christopher-carney/C001065</t>
  </si>
  <si>
    <t>Carney, John C., Jr. - Representative</t>
  </si>
  <si>
    <t>https://www.congress.gov/member/john-carney/C001083</t>
  </si>
  <si>
    <t>Carson, Andre - Representative</t>
  </si>
  <si>
    <t>https://www.congress.gov/member/andre-carson/C001072</t>
  </si>
  <si>
    <t>House: 2008-Present</t>
  </si>
  <si>
    <t>Carson, Julia - Representative</t>
  </si>
  <si>
    <t>https://www.congress.gov/member/julia-carson/C000191</t>
  </si>
  <si>
    <t>House: 1997-2007</t>
  </si>
  <si>
    <t>Carter, Earl L. "Buddy" - Representative</t>
  </si>
  <si>
    <t>https://www.congress.gov/member/earl-carter/C001103</t>
  </si>
  <si>
    <t>Carter, John R. - Representative</t>
  </si>
  <si>
    <t>https://www.congress.gov/member/john-carter/C001051</t>
  </si>
  <si>
    <t>Carter, Troy - Representative</t>
  </si>
  <si>
    <t>https://www.congress.gov/member/troy-carter/C001125</t>
  </si>
  <si>
    <t>Cartwright, Matt - Representative</t>
  </si>
  <si>
    <t>https://www.congress.gov/member/matt-cartwright/C001090</t>
  </si>
  <si>
    <t>Casar, Greg - Representative</t>
  </si>
  <si>
    <t>https://www.congress.gov/member/greg-casar/C001131</t>
  </si>
  <si>
    <t>Case, Ed - Representative</t>
  </si>
  <si>
    <t>https://www.congress.gov/member/ed-case/C001055</t>
  </si>
  <si>
    <t>House: 2002-2007, 2019-Present</t>
  </si>
  <si>
    <t>Cassidy, Bill - Senator</t>
  </si>
  <si>
    <t>https://www.congress.gov/member/bill-cassidy/C001075</t>
  </si>
  <si>
    <t>Senate: 2015-Present | House: 2009-2015</t>
  </si>
  <si>
    <t>Casten, Sean - Representative</t>
  </si>
  <si>
    <t>https://www.congress.gov/member/sean-casten/C001117</t>
  </si>
  <si>
    <t>Castle, Michael N. - Representative</t>
  </si>
  <si>
    <t>https://www.congress.gov/member/michael-castle/C000243</t>
  </si>
  <si>
    <t>Castor, Kathy - Representative</t>
  </si>
  <si>
    <t>https://www.congress.gov/member/kathy-castor/C001066</t>
  </si>
  <si>
    <t>Castro, Joaquin - Representative</t>
  </si>
  <si>
    <t>https://www.congress.gov/member/joaquin-castro/C001091</t>
  </si>
  <si>
    <t>Cawthorn, Madison - Representative</t>
  </si>
  <si>
    <t>https://www.congress.gov/member/madison-cawthorn/C001104</t>
  </si>
  <si>
    <t>Cazayoux, Donald J., Jr. - Representative</t>
  </si>
  <si>
    <t>https://www.congress.gov/member/donald-cazayoux/C001073</t>
  </si>
  <si>
    <t>House: 2008-2009</t>
  </si>
  <si>
    <t>Chabot, Steve - Representative</t>
  </si>
  <si>
    <t>https://www.congress.gov/member/steve-chabot/C000266</t>
  </si>
  <si>
    <t>House: 1995-2009, 2011-2023</t>
  </si>
  <si>
    <t>Chaffetz, Jason - Representative</t>
  </si>
  <si>
    <t>https://www.congress.gov/member/jason-chaffetz/C001076</t>
  </si>
  <si>
    <t>House: 2009-2017</t>
  </si>
  <si>
    <t>Chandler, Ben - Representative</t>
  </si>
  <si>
    <t>https://www.congress.gov/member/ben-chandler/C001058</t>
  </si>
  <si>
    <t>House: 2004-2013</t>
  </si>
  <si>
    <t>Chavez-DeRemer, Lori - Representative</t>
  </si>
  <si>
    <t>https://www.congress.gov/member/lori-chavez-deremer/C001135</t>
  </si>
  <si>
    <t>Cheney, Liz - Representative</t>
  </si>
  <si>
    <t>https://www.congress.gov/member/liz-cheney/C001109</t>
  </si>
  <si>
    <t>Cherfilus-McCormick, Sheila - Representative</t>
  </si>
  <si>
    <t>https://www.congress.gov/member/sheila-cherfilus-mccormick/C001127</t>
  </si>
  <si>
    <t>House: 2022-Present</t>
  </si>
  <si>
    <t>Childers, Travis - Representative</t>
  </si>
  <si>
    <t>https://www.congress.gov/member/travis-childers/C001074</t>
  </si>
  <si>
    <t>Mississippi</t>
  </si>
  <si>
    <t>House: 2008-2011</t>
  </si>
  <si>
    <t>Christensen, Donna M. - Delegate</t>
  </si>
  <si>
    <t>https://www.congress.gov/member/donna-christensen/C000380</t>
  </si>
  <si>
    <t>Virgin Islands</t>
  </si>
  <si>
    <t>House: 1997-2015</t>
  </si>
  <si>
    <t>Chu, Judy - Representative</t>
  </si>
  <si>
    <t>https://www.congress.gov/member/judy-chu/C001080</t>
  </si>
  <si>
    <t>House: 2009-Present</t>
  </si>
  <si>
    <t>Cicilline, David N. - Representative</t>
  </si>
  <si>
    <t>https://www.congress.gov/member/david-cicilline/C001084</t>
  </si>
  <si>
    <t>Rhode Island</t>
  </si>
  <si>
    <t>Ciscomani, Juan - Representative</t>
  </si>
  <si>
    <t>https://www.congress.gov/member/juan-ciscomani/C001133</t>
  </si>
  <si>
    <t>Cisneros, Gilbert Ray, Jr. - Representative</t>
  </si>
  <si>
    <t>https://www.congress.gov/member/gilbert-cisneros/C001123</t>
  </si>
  <si>
    <t>Clark, Katherine M. - Representative</t>
  </si>
  <si>
    <t>https://www.congress.gov/member/katherine-clark/C001101</t>
  </si>
  <si>
    <t>Clarke, Hansen - Representative</t>
  </si>
  <si>
    <t>https://www.congress.gov/member/hansen-clarke/C001085</t>
  </si>
  <si>
    <t>Clarke, Yvette D. - Representative</t>
  </si>
  <si>
    <t>https://www.congress.gov/member/yvette-clarke/C001067</t>
  </si>
  <si>
    <t>Clawson, Curt - Representative</t>
  </si>
  <si>
    <t>https://www.congress.gov/member/curt-clawson/C001102</t>
  </si>
  <si>
    <t>House: 2014-2017</t>
  </si>
  <si>
    <t>Clay, Wm. Lacy - Representative</t>
  </si>
  <si>
    <t>https://www.congress.gov/member/wm-clay/C001049</t>
  </si>
  <si>
    <t>House: 2001-2021</t>
  </si>
  <si>
    <t>Cleaver, Emanuel - Representative</t>
  </si>
  <si>
    <t>https://www.congress.gov/member/emanuel-cleaver/C001061</t>
  </si>
  <si>
    <t>House: 2005-Present</t>
  </si>
  <si>
    <t>Cline, Ben - Representative</t>
  </si>
  <si>
    <t>https://www.congress.gov/member/ben-cline/C001118</t>
  </si>
  <si>
    <t>Cloud, Michael - Representative</t>
  </si>
  <si>
    <t>https://www.congress.gov/member/michael-cloud/C001115</t>
  </si>
  <si>
    <t>Clyburn, James E. - Representative</t>
  </si>
  <si>
    <t>https://www.congress.gov/member/james-clyburn/C000537</t>
  </si>
  <si>
    <t>Clyde, Andrew S. - Representative</t>
  </si>
  <si>
    <t>https://www.congress.gov/member/andrew-clyde/C001116</t>
  </si>
  <si>
    <t>Coble, Howard - Representative</t>
  </si>
  <si>
    <t>https://www.congress.gov/member/howard-coble/C000556</t>
  </si>
  <si>
    <t>House: 1985-2015</t>
  </si>
  <si>
    <t>Coffman, Mike - Representative</t>
  </si>
  <si>
    <t>https://www.congress.gov/member/mike-coffman/C001077</t>
  </si>
  <si>
    <t>House: 2009-2019</t>
  </si>
  <si>
    <t>Cohen, Steve - Representative</t>
  </si>
  <si>
    <t>https://www.congress.gov/member/steve-cohen/C001068</t>
  </si>
  <si>
    <t>Cole, Tom - Representative</t>
  </si>
  <si>
    <t>https://www.congress.gov/member/tom-cole/C001053</t>
  </si>
  <si>
    <t>Collins, Chris - Representative</t>
  </si>
  <si>
    <t>https://www.congress.gov/member/chris-collins/C001092</t>
  </si>
  <si>
    <t>House: 2013-2019</t>
  </si>
  <si>
    <t>Collins, Doug - Representative</t>
  </si>
  <si>
    <t>https://www.congress.gov/member/doug-collins/C001093</t>
  </si>
  <si>
    <t>Collins, Mike - Representative</t>
  </si>
  <si>
    <t>https://www.congress.gov/member/mike-collins/C001129</t>
  </si>
  <si>
    <t>Comer, James - Representative</t>
  </si>
  <si>
    <t>https://www.congress.gov/member/james-comer/C001108</t>
  </si>
  <si>
    <t>House: 2016-Present</t>
  </si>
  <si>
    <t>Comstock, Barbara - Representative</t>
  </si>
  <si>
    <t>https://www.congress.gov/member/barbara-comstock/C001105</t>
  </si>
  <si>
    <t>Conaway, K. Michael - Representative</t>
  </si>
  <si>
    <t>https://www.congress.gov/member/k-conaway/C001062</t>
  </si>
  <si>
    <t>House: 2005-2021</t>
  </si>
  <si>
    <t>Connolly, Gerald E. - Representative</t>
  </si>
  <si>
    <t>https://www.congress.gov/member/gerald-connolly/C001078</t>
  </si>
  <si>
    <t>Conway, Connie - Representative</t>
  </si>
  <si>
    <t>https://www.congress.gov/member/connie-conway/C001128</t>
  </si>
  <si>
    <t>House: 2022-2023</t>
  </si>
  <si>
    <t>Conyers, John, Jr. - Representative</t>
  </si>
  <si>
    <t>https://www.congress.gov/member/john-conyers/C000714</t>
  </si>
  <si>
    <t>House: 1965-2017</t>
  </si>
  <si>
    <t>Cook, Paul - Representative</t>
  </si>
  <si>
    <t>https://www.congress.gov/member/paul-cook/C001094</t>
  </si>
  <si>
    <t>House: 2013-2020</t>
  </si>
  <si>
    <t>Cooper, Jim - Representative</t>
  </si>
  <si>
    <t>https://www.congress.gov/member/james-cooper/C000754</t>
  </si>
  <si>
    <t>House: 1983-1995, 2003-2023</t>
  </si>
  <si>
    <t>Correa, J. Luis - Representative</t>
  </si>
  <si>
    <t>https://www.congress.gov/member/j-correa/C001110</t>
  </si>
  <si>
    <t>Costa, Jim - Representative</t>
  </si>
  <si>
    <t>https://www.congress.gov/member/jim-costa/C001059</t>
  </si>
  <si>
    <t>Costello, Jerry F. - Representative</t>
  </si>
  <si>
    <t>https://www.congress.gov/member/jerry-costello/C000794</t>
  </si>
  <si>
    <t>House: 1987-2013</t>
  </si>
  <si>
    <t>Costello, Ryan A. - Representative</t>
  </si>
  <si>
    <t>https://www.congress.gov/member/ryan-costello/C001106</t>
  </si>
  <si>
    <t>Cotton, Tom - Senator</t>
  </si>
  <si>
    <t>https://www.congress.gov/member/tom-cotton/C001095</t>
  </si>
  <si>
    <t>Senate: 2015-Present | House: 2013-2015</t>
  </si>
  <si>
    <t>Courtney, Joe - Representative</t>
  </si>
  <si>
    <t>https://www.congress.gov/member/joe-courtney/C001069</t>
  </si>
  <si>
    <t>Cox, TJ - Representative</t>
  </si>
  <si>
    <t>https://www.congress.gov/member/tj-cox/C001124</t>
  </si>
  <si>
    <t>Craig, Angie - Representative</t>
  </si>
  <si>
    <t>https://www.congress.gov/member/angie-craig/C001119</t>
  </si>
  <si>
    <t>Idaho</t>
  </si>
  <si>
    <t>Cramer, Kevin - Senator</t>
  </si>
  <si>
    <t>https://www.congress.gov/member/kevin-cramer/C001096</t>
  </si>
  <si>
    <t>Senate: 2019-Present | House: 2013-2019</t>
  </si>
  <si>
    <t>Cramer, Robert E. (Bud), Jr. - Representative</t>
  </si>
  <si>
    <t>https://www.congress.gov/member/robert-cramer/C000868</t>
  </si>
  <si>
    <t>House: 1991-2009</t>
  </si>
  <si>
    <t>Crane, Elijah - Representative</t>
  </si>
  <si>
    <t>https://www.congress.gov/member/elijah-crane/C001132</t>
  </si>
  <si>
    <t>Cravaack, Chip - Representative</t>
  </si>
  <si>
    <t>https://www.congress.gov/member/chip-cravaack/C001086</t>
  </si>
  <si>
    <t>Crawford, Eric A. "Rick" - Representative</t>
  </si>
  <si>
    <t>https://www.congress.gov/member/eric-crawford/C001087</t>
  </si>
  <si>
    <t>Crenshaw, Ander - Representative</t>
  </si>
  <si>
    <t>https://www.congress.gov/member/ander-crenshaw/C001045</t>
  </si>
  <si>
    <t>House: 2001-2017</t>
  </si>
  <si>
    <t>Crenshaw, Dan - Representative</t>
  </si>
  <si>
    <t>https://www.congress.gov/member/dan-crenshaw/C001120</t>
  </si>
  <si>
    <t>Crist, Charlie - Representative</t>
  </si>
  <si>
    <t>https://www.congress.gov/member/charlie-crist/C001111</t>
  </si>
  <si>
    <t>House: 2017-2022</t>
  </si>
  <si>
    <t>Critz, Mark S. - Representative</t>
  </si>
  <si>
    <t>https://www.congress.gov/member/mark-critz/C001081</t>
  </si>
  <si>
    <t>House: 2010-2013</t>
  </si>
  <si>
    <t>Crockett, Jasmine - Representative</t>
  </si>
  <si>
    <t>https://www.congress.gov/member/jasmine-crockett/C001130</t>
  </si>
  <si>
    <t>Crow, Jason - Representative</t>
  </si>
  <si>
    <t>https://www.congress.gov/member/jason-crow/C001121</t>
  </si>
  <si>
    <t>Crowley, Joseph - Representative</t>
  </si>
  <si>
    <t>https://www.congress.gov/member/joseph-crowley/C001038</t>
  </si>
  <si>
    <t>Cubin, Barbara - Representative</t>
  </si>
  <si>
    <t>https://www.congress.gov/member/barbara-cubin/C000962</t>
  </si>
  <si>
    <t>House: 1995-2009</t>
  </si>
  <si>
    <t>Cuellar, Henry - Representative</t>
  </si>
  <si>
    <t>https://www.congress.gov/member/henry-cuellar/C001063</t>
  </si>
  <si>
    <t>Culberson, John Abney - Representative</t>
  </si>
  <si>
    <t>https://www.congress.gov/member/john-culberson/C001048</t>
  </si>
  <si>
    <t>House: 2001-2019</t>
  </si>
  <si>
    <t>Cummings, Elijah E. - Representative</t>
  </si>
  <si>
    <t>https://www.congress.gov/member/elijah-cummings/C000984</t>
  </si>
  <si>
    <t>House: 1995-2019</t>
  </si>
  <si>
    <t>Cunningham, Joe - Representative</t>
  </si>
  <si>
    <t>https://www.congress.gov/member/joe-cunningham/C001122</t>
  </si>
  <si>
    <t>Curbelo, Carlos - Representative</t>
  </si>
  <si>
    <t>https://www.congress.gov/member/carlos-curbelo/C001107</t>
  </si>
  <si>
    <t>Curson, David Alan - Representative</t>
  </si>
  <si>
    <t>https://www.congress.gov/member/david-curson/C001089</t>
  </si>
  <si>
    <t>House: 2012-2013</t>
  </si>
  <si>
    <t>Curtis, John R. - Representative</t>
  </si>
  <si>
    <t>https://www.congress.gov/member/john-curtis/C001114</t>
  </si>
  <si>
    <t>CÃ¡rdenas, Tony - Representative</t>
  </si>
  <si>
    <t>https://www.congress.gov/member/tony-crdenas/C001097</t>
  </si>
  <si>
    <t>D'Esposito, Anthony - Representative</t>
  </si>
  <si>
    <t>https://www.congress.gov/member/anthony-d-esposito/D000632</t>
  </si>
  <si>
    <t>Dahlkemper, Kathleen A. - Representative</t>
  </si>
  <si>
    <t>https://www.congress.gov/member/kathleen-dahlkemper/D000608</t>
  </si>
  <si>
    <t>Daines, Steve - Senator</t>
  </si>
  <si>
    <t>https://www.congress.gov/member/steve-daines/D000618</t>
  </si>
  <si>
    <t>Davids, Sharice - Representative</t>
  </si>
  <si>
    <t>https://www.congress.gov/member/sharice-davids/D000629</t>
  </si>
  <si>
    <t>Davidson, Warren - Representative</t>
  </si>
  <si>
    <t>https://www.congress.gov/member/warren-davidson/D000626</t>
  </si>
  <si>
    <t>Davis, Artur - Representative</t>
  </si>
  <si>
    <t>https://www.congress.gov/member/artur-davis/D000602</t>
  </si>
  <si>
    <t>Davis, Danny K. - Representative</t>
  </si>
  <si>
    <t>https://www.congress.gov/member/danny-davis/D000096</t>
  </si>
  <si>
    <t>Davis, David - Representative</t>
  </si>
  <si>
    <t>https://www.congress.gov/member/david-davis/D000606</t>
  </si>
  <si>
    <t>Davis, Donald G. - Representative</t>
  </si>
  <si>
    <t>https://www.congress.gov/member/donald-davis/D000230</t>
  </si>
  <si>
    <t>Davis, Geoff - Representative</t>
  </si>
  <si>
    <t>https://www.congress.gov/member/geoff-davis/D000603</t>
  </si>
  <si>
    <t>House: 2005-2012</t>
  </si>
  <si>
    <t>Davis, Jo Ann - Representative</t>
  </si>
  <si>
    <t>https://www.congress.gov/member/jo-ann-davis/D000597</t>
  </si>
  <si>
    <t>House: 2001-2007</t>
  </si>
  <si>
    <t>Davis, Lincoln - Representative</t>
  </si>
  <si>
    <t>https://www.congress.gov/member/lincoln-davis/D000599</t>
  </si>
  <si>
    <t>Davis, Rodney - Representative</t>
  </si>
  <si>
    <t>https://www.congress.gov/member/rodney-davis/D000619</t>
  </si>
  <si>
    <t>Davis, Susan A. - Representative</t>
  </si>
  <si>
    <t>https://www.congress.gov/member/susan-davis/D000598</t>
  </si>
  <si>
    <t>Davis, Tom - Representative</t>
  </si>
  <si>
    <t>https://www.congress.gov/member/thomas-davis/D000136</t>
  </si>
  <si>
    <t>House: 1995-2008</t>
  </si>
  <si>
    <t>De La Cruz, Monica - Representative</t>
  </si>
  <si>
    <t>https://www.congress.gov/member/monica-de-la-cruz/D000594</t>
  </si>
  <si>
    <t>Deal, Nathan - Representative</t>
  </si>
  <si>
    <t>https://www.congress.gov/member/nathan-deal/D000168</t>
  </si>
  <si>
    <t>House: 1993-2010</t>
  </si>
  <si>
    <t>Dean, Madeleine - Representative</t>
  </si>
  <si>
    <t>https://www.congress.gov/member/madeleine-dean/D000631</t>
  </si>
  <si>
    <t>DeFazio, Peter A. - Representative</t>
  </si>
  <si>
    <t>https://www.congress.gov/member/peter-defazio/D000191</t>
  </si>
  <si>
    <t>House: 1987-2023</t>
  </si>
  <si>
    <t>DeGette, Diana - Representative</t>
  </si>
  <si>
    <t>https://www.congress.gov/member/diana-degette/D000197</t>
  </si>
  <si>
    <t>Delahunt, Bill - Representative</t>
  </si>
  <si>
    <t>https://www.congress.gov/member/bill-delahunt/D000210</t>
  </si>
  <si>
    <t>Delaney, John K. - Representative</t>
  </si>
  <si>
    <t>https://www.congress.gov/member/john-delaney/D000620</t>
  </si>
  <si>
    <t>DeLauro, Rosa L. - Representative</t>
  </si>
  <si>
    <t>https://www.congress.gov/member/rosa-delauro/D000216</t>
  </si>
  <si>
    <t>House: 1991-Present</t>
  </si>
  <si>
    <t>DelBene, Suzan K. - Representative</t>
  </si>
  <si>
    <t>https://www.congress.gov/member/suzan-delbene/D000617</t>
  </si>
  <si>
    <t>Delgado, Antonio - Representative</t>
  </si>
  <si>
    <t>https://www.congress.gov/member/antonio-delgado/D000630</t>
  </si>
  <si>
    <t>House: 2019-2022</t>
  </si>
  <si>
    <t>Deluzio, Christopher R. - Representative</t>
  </si>
  <si>
    <t>https://www.congress.gov/member/christopher-deluzio/D000530</t>
  </si>
  <si>
    <t>Demings, Val Butler - Representative</t>
  </si>
  <si>
    <t>https://www.congress.gov/member/val-demings/D000627</t>
  </si>
  <si>
    <t>Denham, Jeff - Representative</t>
  </si>
  <si>
    <t>https://www.congress.gov/member/jeff-denham/D000612</t>
  </si>
  <si>
    <t>Dent, Charles W. - Representative</t>
  </si>
  <si>
    <t>https://www.congress.gov/member/charles-dent/D000604</t>
  </si>
  <si>
    <t>House: 2005-2018</t>
  </si>
  <si>
    <t>DeSantis, Ron - Representative</t>
  </si>
  <si>
    <t>https://www.congress.gov/member/ron-desantis/D000621</t>
  </si>
  <si>
    <t>DeSaulnier, Mark - Representative</t>
  </si>
  <si>
    <t>https://www.congress.gov/member/mark-desaulnier/D000623</t>
  </si>
  <si>
    <t>DesJarlais, Scott - Representative</t>
  </si>
  <si>
    <t>https://www.congress.gov/member/scott-desjarlais/D000616</t>
  </si>
  <si>
    <t>Deutch, Theodore E. - Representative</t>
  </si>
  <si>
    <t>https://www.congress.gov/member/theodore-deutch/D000610</t>
  </si>
  <si>
    <t>House: 2010-2022</t>
  </si>
  <si>
    <t>Diaz-Balart, Lincoln - Representative</t>
  </si>
  <si>
    <t>https://www.congress.gov/member/lincoln-diaz-balart/D000299</t>
  </si>
  <si>
    <t>Diaz-Balart, Mario - Representative</t>
  </si>
  <si>
    <t>https://www.congress.gov/member/mario-diaz-balart/D000600</t>
  </si>
  <si>
    <t>Dicks, Norman D. - Representative</t>
  </si>
  <si>
    <t>https://www.congress.gov/member/norman-dicks/D000327</t>
  </si>
  <si>
    <t>House: 1977-2013</t>
  </si>
  <si>
    <t>Dingell, Debbie - Representative</t>
  </si>
  <si>
    <t>https://www.congress.gov/member/debbie-dingell/D000624</t>
  </si>
  <si>
    <t>Dingell, John D. - Representative</t>
  </si>
  <si>
    <t>https://www.congress.gov/member/john-dingell/D000355</t>
  </si>
  <si>
    <t>House: 1955-2015</t>
  </si>
  <si>
    <t>Djou, Charles K. - Representative</t>
  </si>
  <si>
    <t>https://www.congress.gov/member/charles-djou/D000611</t>
  </si>
  <si>
    <t>House: 2010-2011</t>
  </si>
  <si>
    <t>Doggett, Lloyd - Representative</t>
  </si>
  <si>
    <t>https://www.congress.gov/member/lloyd-doggett/D000399</t>
  </si>
  <si>
    <t>Dold, Robert J. - Representative</t>
  </si>
  <si>
    <t>https://www.congress.gov/member/robert-dold/D000613</t>
  </si>
  <si>
    <t>House: 2011-2013, 2015-2017</t>
  </si>
  <si>
    <t>Donalds, Byron - Representative</t>
  </si>
  <si>
    <t>https://www.congress.gov/member/byron-donalds/D000032</t>
  </si>
  <si>
    <t>Donnelly, Joe - Senator</t>
  </si>
  <si>
    <t>https://www.congress.gov/member/joe-donnelly/D000607</t>
  </si>
  <si>
    <t>Senate: 2013-2019 | House: 2007-2013</t>
  </si>
  <si>
    <t>Donovan, Daniel M., Jr. - Representative</t>
  </si>
  <si>
    <t>https://www.congress.gov/member/daniel-donovan/D000625</t>
  </si>
  <si>
    <t>Doolittle, John T. - Representative</t>
  </si>
  <si>
    <t>https://www.congress.gov/member/john-doolittle/D000429</t>
  </si>
  <si>
    <t>Doyle, Michael F. - Representative</t>
  </si>
  <si>
    <t>https://www.congress.gov/member/mike-doyle/D000482</t>
  </si>
  <si>
    <t>House: 1995-2022</t>
  </si>
  <si>
    <t>Drake, Thelma D. - Representative</t>
  </si>
  <si>
    <t>https://www.congress.gov/member/thelma-drake/D000605</t>
  </si>
  <si>
    <t>House: 2005-2009</t>
  </si>
  <si>
    <t>Dreier, David - Representative</t>
  </si>
  <si>
    <t>https://www.congress.gov/member/david-dreier/D000492</t>
  </si>
  <si>
    <t>House: 1981-2013</t>
  </si>
  <si>
    <t>Driehaus, Steve - Representative</t>
  </si>
  <si>
    <t>https://www.congress.gov/member/steve-driehaus/D000609</t>
  </si>
  <si>
    <t>Duarte, John S. - Representative</t>
  </si>
  <si>
    <t>https://www.congress.gov/member/john-duarte/D000633</t>
  </si>
  <si>
    <t>Duckworth, Tammy - Senator</t>
  </si>
  <si>
    <t>https://www.congress.gov/member/tammy-duckworth/D000622</t>
  </si>
  <si>
    <t>Senate: 2017-Present | House: 2013-2017</t>
  </si>
  <si>
    <t>Duffy, Sean P. - Representative</t>
  </si>
  <si>
    <t>https://www.congress.gov/member/sean-duffy/D000614</t>
  </si>
  <si>
    <t>Duncan, Jeff - Representative</t>
  </si>
  <si>
    <t>https://www.congress.gov/member/jeff-duncan/D000615</t>
  </si>
  <si>
    <t>Duncan, John J., Jr. - Representative</t>
  </si>
  <si>
    <t>https://www.congress.gov/member/john-duncan/D000533</t>
  </si>
  <si>
    <t>House: 1987-2019</t>
  </si>
  <si>
    <t>Dunn, Neal P. - Representative</t>
  </si>
  <si>
    <t>https://www.congress.gov/member/neal-dunn/D000628</t>
  </si>
  <si>
    <t>Edwards, Chet - Representative</t>
  </si>
  <si>
    <t>https://www.congress.gov/member/chet-edwards/E000063</t>
  </si>
  <si>
    <t>House: 1991-2011</t>
  </si>
  <si>
    <t>Edwards, Chuck - Representative</t>
  </si>
  <si>
    <t>https://www.congress.gov/member/chuck-edwards/E000246</t>
  </si>
  <si>
    <t>Edwards, Donna F. - Representative</t>
  </si>
  <si>
    <t>https://www.congress.gov/member/donna-edwards/E000290</t>
  </si>
  <si>
    <t>House: 2008-2017</t>
  </si>
  <si>
    <t>Ehlers, Vernon J. - Representative</t>
  </si>
  <si>
    <t>https://www.congress.gov/member/vernon-ehlers/E000092</t>
  </si>
  <si>
    <t>Ellison, Keith - Representative</t>
  </si>
  <si>
    <t>https://www.congress.gov/member/keith-ellison/E000288</t>
  </si>
  <si>
    <t>House: 2007-2019</t>
  </si>
  <si>
    <t>Ellmers, Renee L. - Representative</t>
  </si>
  <si>
    <t>https://www.congress.gov/member/renee-ellmers/E000291</t>
  </si>
  <si>
    <t>Ellsworth, Brad - Representative</t>
  </si>
  <si>
    <t>https://www.congress.gov/member/brad-ellsworth/E000289</t>
  </si>
  <si>
    <t>Ellzey, Jake - Representative</t>
  </si>
  <si>
    <t>https://www.congress.gov/member/jake-ellzey/E000071</t>
  </si>
  <si>
    <t>Emanuel, Rahm - Representative</t>
  </si>
  <si>
    <t>https://www.congress.gov/member/rahm-emanuel/E000287</t>
  </si>
  <si>
    <t>House: 2003-2009</t>
  </si>
  <si>
    <t>Emerson, Jo Ann - Representative</t>
  </si>
  <si>
    <t>https://www.congress.gov/member/jo-emerson/E000172</t>
  </si>
  <si>
    <t>Emmer, Tom - Representative</t>
  </si>
  <si>
    <t>https://www.congress.gov/member/tom-emmer/E000294</t>
  </si>
  <si>
    <t>Engel, Eliot L. - Representative</t>
  </si>
  <si>
    <t>https://www.congress.gov/member/eliot-engel/E000179</t>
  </si>
  <si>
    <t>House: 1989-2021</t>
  </si>
  <si>
    <t>English, Phil - Representative</t>
  </si>
  <si>
    <t>https://www.congress.gov/member/phil-english/E000187</t>
  </si>
  <si>
    <t>Enyart, William L. - Representative</t>
  </si>
  <si>
    <t>https://www.congress.gov/member/william-enyart/E000292</t>
  </si>
  <si>
    <t>Escobar, Veronica - Representative</t>
  </si>
  <si>
    <t>https://www.congress.gov/member/veronica-escobar/E000299</t>
  </si>
  <si>
    <t>Eshoo, Anna G. - Representative</t>
  </si>
  <si>
    <t>https://www.congress.gov/member/anna-eshoo/E000215</t>
  </si>
  <si>
    <t>Espaillat, Adriano - Representative</t>
  </si>
  <si>
    <t>https://www.congress.gov/member/adriano-espaillat/E000297</t>
  </si>
  <si>
    <t>Estes, Ron - Representative</t>
  </si>
  <si>
    <t>https://www.congress.gov/member/ron-estes/E000298</t>
  </si>
  <si>
    <t>Esty, Elizabeth H. - Representative</t>
  </si>
  <si>
    <t>https://www.congress.gov/member/elizabeth-esty/E000293</t>
  </si>
  <si>
    <t>Etheridge, Bob - Representative</t>
  </si>
  <si>
    <t>https://www.congress.gov/member/bob-etheridge/E000226</t>
  </si>
  <si>
    <t>Evans, Dwight - Representative</t>
  </si>
  <si>
    <t>https://www.congress.gov/member/dwight-evans/E000296</t>
  </si>
  <si>
    <t>Everett, Terry - Representative</t>
  </si>
  <si>
    <t>https://www.congress.gov/member/terry-everett/E000268</t>
  </si>
  <si>
    <t>House: 1993-2009</t>
  </si>
  <si>
    <t>Ezell, Mike - Representative</t>
  </si>
  <si>
    <t>https://www.congress.gov/member/mike-ezell/E000235</t>
  </si>
  <si>
    <t>Faleomavaega, Eni F. H. - Delegate</t>
  </si>
  <si>
    <t>https://www.congress.gov/member/eni-faleomavaega/F000010</t>
  </si>
  <si>
    <t>American Samoa</t>
  </si>
  <si>
    <t>House: 1989-2015</t>
  </si>
  <si>
    <t>Fallin, Mary - Representative</t>
  </si>
  <si>
    <t>https://www.congress.gov/member/mary-fallin/F000453</t>
  </si>
  <si>
    <t>Fallon, Pat - Representative</t>
  </si>
  <si>
    <t>https://www.congress.gov/member/pat-fallon/F000246</t>
  </si>
  <si>
    <t>Farenthold, Blake - Representative</t>
  </si>
  <si>
    <t>https://www.congress.gov/member/blake-farenthold/F000460</t>
  </si>
  <si>
    <t>House: 2011-2018</t>
  </si>
  <si>
    <t>Farr, Sam - Representative</t>
  </si>
  <si>
    <t>https://www.congress.gov/member/sam-farr/F000030</t>
  </si>
  <si>
    <t>Faso, John J. - Representative</t>
  </si>
  <si>
    <t>https://www.congress.gov/member/john-faso/F000464</t>
  </si>
  <si>
    <t>House: 2017-2019</t>
  </si>
  <si>
    <t>Fattah, Chaka - Representative</t>
  </si>
  <si>
    <t>https://www.congress.gov/member/chaka-fattah/F000043</t>
  </si>
  <si>
    <t>House: 1995-2016</t>
  </si>
  <si>
    <t>Feeney, Tom - Representative</t>
  </si>
  <si>
    <t>https://www.congress.gov/member/tom-feeney/F000447</t>
  </si>
  <si>
    <t>Feenstra, Randy - Representative</t>
  </si>
  <si>
    <t>https://www.congress.gov/member/randy-feenstra/F000446</t>
  </si>
  <si>
    <t>Ferguson, A. Drew, IV - Representative</t>
  </si>
  <si>
    <t>https://www.congress.gov/member/a-ferguson/F000465</t>
  </si>
  <si>
    <t>Ferguson, Mike - Representative</t>
  </si>
  <si>
    <t>https://www.congress.gov/member/mike-ferguson/F000443</t>
  </si>
  <si>
    <t>House: 2001-2009</t>
  </si>
  <si>
    <t>Filner, Bob - Representative</t>
  </si>
  <si>
    <t>https://www.congress.gov/member/bob-filner/F000116</t>
  </si>
  <si>
    <t>Fincher, Stephen Lee - Representative</t>
  </si>
  <si>
    <t>https://www.congress.gov/member/stephen-fincher/F000458</t>
  </si>
  <si>
    <t>Finkenauer, Abby - Representative</t>
  </si>
  <si>
    <t>https://www.congress.gov/member/abby-finkenauer/F000467</t>
  </si>
  <si>
    <t>Finstad, Brad - Representative</t>
  </si>
  <si>
    <t>https://www.congress.gov/member/brad-finstad/F000475</t>
  </si>
  <si>
    <t>Fischbach, Michelle - Representative</t>
  </si>
  <si>
    <t>https://www.congress.gov/member/michelle-fischbach/F000470</t>
  </si>
  <si>
    <t>Fitzgerald, Scott - Representative</t>
  </si>
  <si>
    <t>https://www.congress.gov/member/scott-fitzgerald/F000471</t>
  </si>
  <si>
    <t>Fitzpatrick, Brian K. - Representative</t>
  </si>
  <si>
    <t>https://www.congress.gov/member/brian-fitzpatrick/F000466</t>
  </si>
  <si>
    <t>Fitzpatrick, Michael G. - Representative</t>
  </si>
  <si>
    <t>https://www.congress.gov/member/michael-fitzpatrick/F000451</t>
  </si>
  <si>
    <t>House: 2005-2007, 2011-2017</t>
  </si>
  <si>
    <t>Flake, Jeff - Senator</t>
  </si>
  <si>
    <t>https://www.congress.gov/member/jeff-flake/F000444</t>
  </si>
  <si>
    <t>Senate: 2013-2019 | House: 2001-2013</t>
  </si>
  <si>
    <t>Fleischmann, Charles J. "Chuck" - Representative</t>
  </si>
  <si>
    <t>https://www.congress.gov/member/charles-fleischmann/F000459</t>
  </si>
  <si>
    <t>Fleming, John - Representative</t>
  </si>
  <si>
    <t>https://www.congress.gov/member/john-fleming/F000456</t>
  </si>
  <si>
    <t>Fletcher, Lizzie - Representative</t>
  </si>
  <si>
    <t>https://www.congress.gov/member/lizzie-fletcher/F000468</t>
  </si>
  <si>
    <t>Flood, Mike - Representative</t>
  </si>
  <si>
    <t>https://www.congress.gov/member/mike-flood/F000474</t>
  </si>
  <si>
    <t>Flores, Bill - Representative</t>
  </si>
  <si>
    <t>https://www.congress.gov/member/bill-flores/F000461</t>
  </si>
  <si>
    <t>Flores, Mayra - Representative</t>
  </si>
  <si>
    <t>https://www.congress.gov/member/mayra-flores/F000473</t>
  </si>
  <si>
    <t>Forbes, J. Randy - Representative</t>
  </si>
  <si>
    <t>https://www.congress.gov/member/j-forbes/F000445</t>
  </si>
  <si>
    <t>Fortenberry, Jeff - Representative</t>
  </si>
  <si>
    <t>https://www.congress.gov/member/jeff-fortenberry/F000449</t>
  </si>
  <si>
    <t>House: 2005-2022</t>
  </si>
  <si>
    <t>Fortuno, Luis G. - Resident Commissioner</t>
  </si>
  <si>
    <t>https://www.congress.gov/member/luis-fortuno/F000452</t>
  </si>
  <si>
    <t>Puerto Rico</t>
  </si>
  <si>
    <t>Fossella, Vito - Representative</t>
  </si>
  <si>
    <t>https://www.congress.gov/member/vito-fossella/F000440</t>
  </si>
  <si>
    <t>Foster, Bill - Representative</t>
  </si>
  <si>
    <t>https://www.congress.gov/member/bill-foster/F000454</t>
  </si>
  <si>
    <t>House: 2008-2011, 2013-Present</t>
  </si>
  <si>
    <t>Foushee, Valerie P. - Representative</t>
  </si>
  <si>
    <t>https://www.congress.gov/member/valerie-foushee/F000477</t>
  </si>
  <si>
    <t>Foxx, Virginia - Representative</t>
  </si>
  <si>
    <t>https://www.congress.gov/member/virginia-foxx/F000450</t>
  </si>
  <si>
    <t>Frank, Barney - Representative</t>
  </si>
  <si>
    <t>https://www.congress.gov/member/barney-frank/F000339</t>
  </si>
  <si>
    <t>Frankel, Lois - Representative</t>
  </si>
  <si>
    <t>https://www.congress.gov/member/lois-frankel/F000462</t>
  </si>
  <si>
    <t>Franklin, C. Scott - Representative</t>
  </si>
  <si>
    <t>https://www.congress.gov/member/c-franklin/F000472</t>
  </si>
  <si>
    <t>Franks, Trent - Representative</t>
  </si>
  <si>
    <t>https://www.congress.gov/member/trent-franks/F000448</t>
  </si>
  <si>
    <t>House: 2003-2017</t>
  </si>
  <si>
    <t>Frelinghuysen, Rodney P. - Representative</t>
  </si>
  <si>
    <t>https://www.congress.gov/member/rodney-frelinghuysen/F000372</t>
  </si>
  <si>
    <t>Frost, Maxwell - Representative</t>
  </si>
  <si>
    <t>https://www.congress.gov/member/maxwell-frost/F000476</t>
  </si>
  <si>
    <t>Fry, Russell - Representative</t>
  </si>
  <si>
    <t>https://www.congress.gov/member/russell-fry/F000478</t>
  </si>
  <si>
    <t>Fudge, Marcia L. - Representative</t>
  </si>
  <si>
    <t>https://www.congress.gov/member/marcia-fudge/F000455</t>
  </si>
  <si>
    <t>House: 2008-2021</t>
  </si>
  <si>
    <t>Fulcher, Russ - Representative</t>
  </si>
  <si>
    <t>https://www.congress.gov/member/russ-fulcher/F000469</t>
  </si>
  <si>
    <t>Gabbard, Tulsi - Representative</t>
  </si>
  <si>
    <t>https://www.congress.gov/member/tulsi-gabbard/G000571</t>
  </si>
  <si>
    <t>Gaetz, Matt - Representative</t>
  </si>
  <si>
    <t>https://www.congress.gov/member/matt-gaetz/G000578</t>
  </si>
  <si>
    <t>Gallagher, Mike - Representative</t>
  </si>
  <si>
    <t>https://www.congress.gov/member/mike-gallagher/G000579</t>
  </si>
  <si>
    <t>Gallegly, Elton - Representative</t>
  </si>
  <si>
    <t>https://www.congress.gov/member/elton-gallegly/G000021</t>
  </si>
  <si>
    <t>Gallego, Pete P. - Representative</t>
  </si>
  <si>
    <t>https://www.congress.gov/member/pete-gallego/G000572</t>
  </si>
  <si>
    <t>Gallego, Ruben - Representative</t>
  </si>
  <si>
    <t>https://www.congress.gov/member/ruben-gallego/G000574</t>
  </si>
  <si>
    <t>Garamendi, John - Representative</t>
  </si>
  <si>
    <t>https://www.congress.gov/member/john-garamendi/G000559</t>
  </si>
  <si>
    <t>Garbarino, Andrew R. - Representative</t>
  </si>
  <si>
    <t>https://www.congress.gov/member/andrew-garbarino/G000597</t>
  </si>
  <si>
    <t>Garcia, Jesus G. "Chuy" - Representative</t>
  </si>
  <si>
    <t>https://www.congress.gov/member/jesus-garcia/G000586</t>
  </si>
  <si>
    <t>Garcia, Joe - Representative</t>
  </si>
  <si>
    <t>https://www.congress.gov/member/joe-garcia/G000573</t>
  </si>
  <si>
    <t>Garcia, Mike - Representative</t>
  </si>
  <si>
    <t>https://www.congress.gov/member/mike-garcia/G000061</t>
  </si>
  <si>
    <t>House: 2020-Present</t>
  </si>
  <si>
    <t>Garcia, Robert - Representative</t>
  </si>
  <si>
    <t>https://www.congress.gov/member/robert-garcia/G000598</t>
  </si>
  <si>
    <t>Garcia, Sylvia R. - Representative</t>
  </si>
  <si>
    <t>https://www.congress.gov/member/sylvia-garcia/G000587</t>
  </si>
  <si>
    <t>Gardner, Cory - Senator</t>
  </si>
  <si>
    <t>https://www.congress.gov/member/cory-gardner/G000562</t>
  </si>
  <si>
    <t>Senate: 2015-2021 | House: 2011-2015</t>
  </si>
  <si>
    <t>Garrett, Scott - Representative</t>
  </si>
  <si>
    <t>https://www.congress.gov/member/scott-garrett/G000548</t>
  </si>
  <si>
    <t>Garrett, Thomas A., Jr. - Representative</t>
  </si>
  <si>
    <t>https://www.congress.gov/member/thomas-garrett/G000580</t>
  </si>
  <si>
    <t>Gerlach, Jim - Representative</t>
  </si>
  <si>
    <t>https://www.congress.gov/member/jim-gerlach/G000549</t>
  </si>
  <si>
    <t>Gianforte, Greg - Representative</t>
  </si>
  <si>
    <t>https://www.congress.gov/member/greg-gianforte/G000584</t>
  </si>
  <si>
    <t>House: 2017-2021</t>
  </si>
  <si>
    <t>Gibbs, Bob - Representative</t>
  </si>
  <si>
    <t>https://www.congress.gov/member/bob-gibbs/G000563</t>
  </si>
  <si>
    <t>Gibson, Christopher P. - Representative</t>
  </si>
  <si>
    <t>https://www.congress.gov/member/christopher-gibson/G000564</t>
  </si>
  <si>
    <t>Giffords, Gabrielle - Representative</t>
  </si>
  <si>
    <t>https://www.congress.gov/member/gabrielle-giffords/G000554</t>
  </si>
  <si>
    <t>House: 2007-2012</t>
  </si>
  <si>
    <t>Gilchrest, Wayne T. - Representative</t>
  </si>
  <si>
    <t>https://www.congress.gov/member/wayne-gilchrest/G000180</t>
  </si>
  <si>
    <t>Gillibrand, Kirsten E. - Senator</t>
  </si>
  <si>
    <t>https://www.congress.gov/member/kirsten-gillibrand/G000555</t>
  </si>
  <si>
    <t>Senate: 2009-Present | House: 2007-2009</t>
  </si>
  <si>
    <t>Gillmor, Paul E. - Representative</t>
  </si>
  <si>
    <t>https://www.congress.gov/member/paul-gillmor/G000210</t>
  </si>
  <si>
    <t>House: 1989-2007</t>
  </si>
  <si>
    <t>Gimenez, Carlos A. - Representative</t>
  </si>
  <si>
    <t>https://www.congress.gov/member/carlos-gimenez/G000593</t>
  </si>
  <si>
    <t>Gingrey, Phil - Representative</t>
  </si>
  <si>
    <t>https://www.congress.gov/member/phil-gingrey/G000550</t>
  </si>
  <si>
    <t>Gohmert, Louie - Representative</t>
  </si>
  <si>
    <t>https://www.congress.gov/member/louie-gohmert/G000552</t>
  </si>
  <si>
    <t>House: 2005-2023</t>
  </si>
  <si>
    <t>Golden, Jared F. - Representative</t>
  </si>
  <si>
    <t>https://www.congress.gov/member/jared-golden/G000592</t>
  </si>
  <si>
    <t>Goldman, Daniel S. - Representative</t>
  </si>
  <si>
    <t>https://www.congress.gov/member/daniel-goldman/G000599</t>
  </si>
  <si>
    <t>Gomez, Jimmy - Representative</t>
  </si>
  <si>
    <t>https://www.congress.gov/member/jimmy-gomez/G000585</t>
  </si>
  <si>
    <t>Gonzales, Tony - Representative</t>
  </si>
  <si>
    <t>https://www.congress.gov/member/tony-gonzales/G000594</t>
  </si>
  <si>
    <t>Gonzalez, Anthony - Representative</t>
  </si>
  <si>
    <t>https://www.congress.gov/member/anthony-gonzalez/G000588</t>
  </si>
  <si>
    <t>Gonzalez, Charles A. - Representative</t>
  </si>
  <si>
    <t>https://www.congress.gov/member/charles-gonzalez/G000544</t>
  </si>
  <si>
    <t>Gonzalez, Vicente - Representative</t>
  </si>
  <si>
    <t>https://www.congress.gov/member/vicente-gonzalez/G000581</t>
  </si>
  <si>
    <t>GonzÃ¡lez-ColÃ³n, Jenniffer - Resident Commissioner</t>
  </si>
  <si>
    <t>https://www.congress.gov/member/jenniffer-gonzalez-colon/G000582</t>
  </si>
  <si>
    <t>Good, Bob - Representative</t>
  </si>
  <si>
    <t>https://www.congress.gov/member/bob-good/G000595</t>
  </si>
  <si>
    <t>Goode, Virgil H., Jr. - Representative</t>
  </si>
  <si>
    <t>https://www.congress.gov/member/virgil-goode/G000280</t>
  </si>
  <si>
    <t>Gooden, Lance - Representative</t>
  </si>
  <si>
    <t>https://www.congress.gov/member/lance-gooden/G000589</t>
  </si>
  <si>
    <t>Goodlatte, Bob - Representative</t>
  </si>
  <si>
    <t>https://www.congress.gov/member/robert-goodlatte/G000289</t>
  </si>
  <si>
    <t>House: 1993-2019</t>
  </si>
  <si>
    <t>Gordon, Bart - Representative</t>
  </si>
  <si>
    <t>https://www.congress.gov/member/bart-gordon/G000309</t>
  </si>
  <si>
    <t>House: 1985-2011</t>
  </si>
  <si>
    <t>Gosar, Paul A. - Representative</t>
  </si>
  <si>
    <t>https://www.congress.gov/member/paul-gosar/G000565</t>
  </si>
  <si>
    <t>Gottheimer, Josh - Representative</t>
  </si>
  <si>
    <t>https://www.congress.gov/member/josh-gottheimer/G000583</t>
  </si>
  <si>
    <t>Gowdy, Trey - Representative</t>
  </si>
  <si>
    <t>https://www.congress.gov/member/trey-gowdy/G000566</t>
  </si>
  <si>
    <t>Graham, Gwen - Representative</t>
  </si>
  <si>
    <t>https://www.congress.gov/member/gwen-graham/G000575</t>
  </si>
  <si>
    <t>Granger, Kay - Representative</t>
  </si>
  <si>
    <t>https://www.congress.gov/member/kay-granger/G000377</t>
  </si>
  <si>
    <t>Graves, Garret - Representative</t>
  </si>
  <si>
    <t>https://www.congress.gov/member/garret-graves/G000577</t>
  </si>
  <si>
    <t>Graves, Sam - Representative</t>
  </si>
  <si>
    <t>https://www.congress.gov/member/sam-graves/G000546</t>
  </si>
  <si>
    <t>House: 2001-Present</t>
  </si>
  <si>
    <t>Graves, Tom - Representative</t>
  </si>
  <si>
    <t>https://www.congress.gov/member/tom-graves/G000560</t>
  </si>
  <si>
    <t>House: 2010-2020</t>
  </si>
  <si>
    <t>Grayson, Alan - Representative</t>
  </si>
  <si>
    <t>https://www.congress.gov/member/alan-grayson/G000556</t>
  </si>
  <si>
    <t>House: 2009-2011, 2013-2017</t>
  </si>
  <si>
    <t>Green, Al - Representative</t>
  </si>
  <si>
    <t>https://www.congress.gov/member/al-green/G000553</t>
  </si>
  <si>
    <t>Green, Gene - Representative</t>
  </si>
  <si>
    <t>https://www.congress.gov/member/gene-green/G000410</t>
  </si>
  <si>
    <t>Green, Mark E. - Representative</t>
  </si>
  <si>
    <t>https://www.congress.gov/member/mark-green/G000590</t>
  </si>
  <si>
    <t>Greene, Marjorie Taylor - Representative</t>
  </si>
  <si>
    <t>https://www.congress.gov/member/marjorie-greene/G000596</t>
  </si>
  <si>
    <t>Griffin, Tim - Representative</t>
  </si>
  <si>
    <t>https://www.congress.gov/member/tim-griffin/G000567</t>
  </si>
  <si>
    <t>House: 2011-2015</t>
  </si>
  <si>
    <t>Griffith, H. Morgan - Representative</t>
  </si>
  <si>
    <t>https://www.congress.gov/member/h-griffith/G000568</t>
  </si>
  <si>
    <t>Griffith, Parker - Representative</t>
  </si>
  <si>
    <t>https://www.congress.gov/member/parker-griffith/G000557</t>
  </si>
  <si>
    <t>Grijalva, RaÃºl M. - Representative</t>
  </si>
  <si>
    <t>https://www.congress.gov/member/ral-grijalva/G000551</t>
  </si>
  <si>
    <t>Grimm, Michael G. - Representative</t>
  </si>
  <si>
    <t>https://www.congress.gov/member/michael-grimm/G000569</t>
  </si>
  <si>
    <t>Grothman, Glenn - Representative</t>
  </si>
  <si>
    <t>https://www.congress.gov/member/glenn-grothman/G000576</t>
  </si>
  <si>
    <t>Guest, Michael - Representative</t>
  </si>
  <si>
    <t>https://www.congress.gov/member/michael-guest/G000591</t>
  </si>
  <si>
    <t>Guinta, Frank C. - Representative</t>
  </si>
  <si>
    <t>https://www.congress.gov/member/frank-guinta/G000570</t>
  </si>
  <si>
    <t>Guthrie, Brett - Representative</t>
  </si>
  <si>
    <t>https://www.congress.gov/member/brett-guthrie/G000558</t>
  </si>
  <si>
    <t>Gutierrez, Luis V. - Representative</t>
  </si>
  <si>
    <t>https://www.congress.gov/member/luis-gutierrez/G000535</t>
  </si>
  <si>
    <t>Haaland, Debra A. - Representative</t>
  </si>
  <si>
    <t>https://www.congress.gov/member/debra-haaland/H001080</t>
  </si>
  <si>
    <t>Hagedorn, Jim - Representative</t>
  </si>
  <si>
    <t>https://www.congress.gov/member/jim-hagedorn/H001088</t>
  </si>
  <si>
    <t>Hageman, Harriet M. - Representative</t>
  </si>
  <si>
    <t>https://www.congress.gov/member/harriet-hageman/H001096</t>
  </si>
  <si>
    <t>Hahn, Janice - Representative</t>
  </si>
  <si>
    <t>https://www.congress.gov/member/janice-hahn/H001063</t>
  </si>
  <si>
    <t>Hall, John J. - Representative</t>
  </si>
  <si>
    <t>https://www.congress.gov/member/john-hall/H001039</t>
  </si>
  <si>
    <t>Hall, Kwanza - Representative</t>
  </si>
  <si>
    <t>https://www.congress.gov/member/kwanza-hall/H001092</t>
  </si>
  <si>
    <t>House: 2020-2021</t>
  </si>
  <si>
    <t>Hall, Ralph M. - Representative</t>
  </si>
  <si>
    <t>https://www.congress.gov/member/ralph-hall/H000067</t>
  </si>
  <si>
    <t>House: 1981-2015</t>
  </si>
  <si>
    <t>Halvorson, Deborah L. - Representative</t>
  </si>
  <si>
    <t>https://www.congress.gov/member/deborah-halvorson/H001044</t>
  </si>
  <si>
    <t>Hanabusa, Colleen - Representative</t>
  </si>
  <si>
    <t>https://www.congress.gov/member/colleen-hanabusa/H001050</t>
  </si>
  <si>
    <t>Handel, Karen C. - Representative</t>
  </si>
  <si>
    <t>https://www.congress.gov/member/karen-handel/H001078</t>
  </si>
  <si>
    <t>Hanna, Richard L. - Representative</t>
  </si>
  <si>
    <t>https://www.congress.gov/member/richard-hanna/H001051</t>
  </si>
  <si>
    <t>Harder, Josh - Representative</t>
  </si>
  <si>
    <t>https://www.congress.gov/member/josh-harder/H001090</t>
  </si>
  <si>
    <t>Hardy, Cresent - Representative</t>
  </si>
  <si>
    <t>https://www.congress.gov/member/cresent-hardy/H001070</t>
  </si>
  <si>
    <t>Hare, Phil - Representative</t>
  </si>
  <si>
    <t>https://www.congress.gov/member/phil-hare/H001040</t>
  </si>
  <si>
    <t>Harman, Jane - Representative</t>
  </si>
  <si>
    <t>https://www.congress.gov/member/jane-harman/H000213</t>
  </si>
  <si>
    <t>House: 1993-1999, 2001-2011</t>
  </si>
  <si>
    <t>Harper, Gregg - Representative</t>
  </si>
  <si>
    <t>https://www.congress.gov/member/gregg-harper/H001045</t>
  </si>
  <si>
    <t>Harris, Andy - Representative</t>
  </si>
  <si>
    <t>https://www.congress.gov/member/andy-harris/H001052</t>
  </si>
  <si>
    <t>Harshbarger, Diana - Representative</t>
  </si>
  <si>
    <t>https://www.congress.gov/member/diana-harshbarger/H001086</t>
  </si>
  <si>
    <t>Hartzler, Vicky - Representative</t>
  </si>
  <si>
    <t>https://www.congress.gov/member/vicky-hartzler/H001053</t>
  </si>
  <si>
    <t>Hastert, J. Dennis - Representative</t>
  </si>
  <si>
    <t>https://www.congress.gov/member/j-hastert/H000323</t>
  </si>
  <si>
    <t>House: 1987-2007</t>
  </si>
  <si>
    <t>Hastings, Alcee L. - Representative</t>
  </si>
  <si>
    <t>https://www.congress.gov/member/alcee-hastings/H000324</t>
  </si>
  <si>
    <t>House: 1993-2021</t>
  </si>
  <si>
    <t>Hastings, Doc - Representative</t>
  </si>
  <si>
    <t>https://www.congress.gov/member/doc-hastings/H000329</t>
  </si>
  <si>
    <t>House: 1995-2015</t>
  </si>
  <si>
    <t>Hayes, Jahana - Representative</t>
  </si>
  <si>
    <t>https://www.congress.gov/member/jahana-hayes/H001081</t>
  </si>
  <si>
    <t>Hayes, Robin - Representative</t>
  </si>
  <si>
    <t>https://www.congress.gov/member/robin-hayes/H001029</t>
  </si>
  <si>
    <t>House: 1999-2009</t>
  </si>
  <si>
    <t>Hayworth, Nan A. S. - Representative</t>
  </si>
  <si>
    <t>https://www.congress.gov/member/nan-hayworth/H001054</t>
  </si>
  <si>
    <t>Heck, Denny - Representative</t>
  </si>
  <si>
    <t>https://www.congress.gov/member/denny-heck/H001064</t>
  </si>
  <si>
    <t>Heck, Joseph J. - Representative</t>
  </si>
  <si>
    <t>https://www.congress.gov/member/joseph-heck/H001055</t>
  </si>
  <si>
    <t>Heinrich, Martin - Senator</t>
  </si>
  <si>
    <t>https://www.congress.gov/member/martin-heinrich/H001046</t>
  </si>
  <si>
    <t>Senate: 2013-Present | House: 2009-2013</t>
  </si>
  <si>
    <t>Heller, Dean - Senator</t>
  </si>
  <si>
    <t>https://www.congress.gov/member/dean-heller/H001041</t>
  </si>
  <si>
    <t>Senate: 2011-2019 | House: 2007-2011</t>
  </si>
  <si>
    <t>Hensarling, Jeb - Representative</t>
  </si>
  <si>
    <t>https://www.congress.gov/member/jeb-hensarling/H001036</t>
  </si>
  <si>
    <t>Herger, Wally - Representative</t>
  </si>
  <si>
    <t>https://www.congress.gov/member/wally-herger/H000528</t>
  </si>
  <si>
    <t>Hern, Kevin - Representative</t>
  </si>
  <si>
    <t>https://www.congress.gov/member/kevin-hern/H001082</t>
  </si>
  <si>
    <t>Herrell, Yvette - Representative</t>
  </si>
  <si>
    <t>https://www.congress.gov/member/yvette-herrell/H001084</t>
  </si>
  <si>
    <t>Herrera Beutler, Jaime - Representative</t>
  </si>
  <si>
    <t>https://www.congress.gov/member/jaime-herrera-beutler/H001056</t>
  </si>
  <si>
    <t>Herseth Sandlin, Stephanie - Representative</t>
  </si>
  <si>
    <t>https://www.congress.gov/member/stephanie-herseth-sandlin/H001037</t>
  </si>
  <si>
    <t>South Dakota</t>
  </si>
  <si>
    <t>House: 2004-2011</t>
  </si>
  <si>
    <t>Hice, Jody B. - Representative</t>
  </si>
  <si>
    <t>https://www.congress.gov/member/jody-hice/H001071</t>
  </si>
  <si>
    <t>House: 2015-2023</t>
  </si>
  <si>
    <t>Higgins, Brian - Representative</t>
  </si>
  <si>
    <t>https://www.congress.gov/member/brian-higgins/H001038</t>
  </si>
  <si>
    <t>Higgins, Clay - Representative</t>
  </si>
  <si>
    <t>https://www.congress.gov/member/clay-higgins/H001077</t>
  </si>
  <si>
    <t>Hill, Baron P. - Representative</t>
  </si>
  <si>
    <t>https://www.congress.gov/member/baron-hill/H001030</t>
  </si>
  <si>
    <t>House: 1999-2005, 2007-2011</t>
  </si>
  <si>
    <t>Hill, J. French - Representative</t>
  </si>
  <si>
    <t>https://www.congress.gov/member/j-hill/H001072</t>
  </si>
  <si>
    <t>Hill, Katie - Representative</t>
  </si>
  <si>
    <t>https://www.congress.gov/member/katie-hill/H001087</t>
  </si>
  <si>
    <t>House: 2019</t>
  </si>
  <si>
    <t>Himes, James A. - Representative</t>
  </si>
  <si>
    <t>https://www.congress.gov/member/james-himes/H001047</t>
  </si>
  <si>
    <t>Hinchey, Maurice D. - Representative</t>
  </si>
  <si>
    <t>https://www.congress.gov/member/maurice-hinchey/H000627</t>
  </si>
  <si>
    <t>Hinojosa, Ruben - Representative</t>
  </si>
  <si>
    <t>https://www.congress.gov/member/ruben-hinojosa/H000636</t>
  </si>
  <si>
    <t>Hinson, Ashley - Representative</t>
  </si>
  <si>
    <t>https://www.congress.gov/member/ashley-hinson/H001091</t>
  </si>
  <si>
    <t>Hirono, Mazie K. - Senator</t>
  </si>
  <si>
    <t>https://www.congress.gov/member/mazie-hirono/H001042</t>
  </si>
  <si>
    <t>Senate: 2013-Present | House: 2007-2013</t>
  </si>
  <si>
    <t>Hobson, David L. - Representative</t>
  </si>
  <si>
    <t>https://www.congress.gov/member/david-hobson/H000666</t>
  </si>
  <si>
    <t>Hochul, Kathleen C. - Representative</t>
  </si>
  <si>
    <t>https://www.congress.gov/member/kathleen-hochul/H001062</t>
  </si>
  <si>
    <t>Hodes, Paul W. - Representative</t>
  </si>
  <si>
    <t>https://www.congress.gov/member/paul-hodes/H001043</t>
  </si>
  <si>
    <t>Hoekstra, Peter - Representative</t>
  </si>
  <si>
    <t>https://www.congress.gov/member/peter-hoekstra/H000676</t>
  </si>
  <si>
    <t>Holden, Tim - Representative</t>
  </si>
  <si>
    <t>https://www.congress.gov/member/tim-holden/H000712</t>
  </si>
  <si>
    <t>Holding, George - Representative</t>
  </si>
  <si>
    <t>https://www.congress.gov/member/george-holding/H001065</t>
  </si>
  <si>
    <t>Hollingsworth, Trey - Representative</t>
  </si>
  <si>
    <t>https://www.congress.gov/member/trey-hollingsworth/H001074</t>
  </si>
  <si>
    <t>Holt, Rush - Representative</t>
  </si>
  <si>
    <t>https://www.congress.gov/member/rush-holt/H001032</t>
  </si>
  <si>
    <t>House: 1999-2015</t>
  </si>
  <si>
    <t>Honda, Michael M. - Representative</t>
  </si>
  <si>
    <t>https://www.congress.gov/member/michael-honda/H001034</t>
  </si>
  <si>
    <t>Hooley, Darlene - Representative</t>
  </si>
  <si>
    <t>https://www.congress.gov/member/darlene-hooley/H000762</t>
  </si>
  <si>
    <t>Horn, Kendra S. - Representative</t>
  </si>
  <si>
    <t>https://www.congress.gov/member/kendra-horn/H001083</t>
  </si>
  <si>
    <t>Horsford, Steven - Representative</t>
  </si>
  <si>
    <t>https://www.congress.gov/member/steven-horsford/H001066</t>
  </si>
  <si>
    <t>House: 2013-2015, 2019-Present</t>
  </si>
  <si>
    <t>Houchin, Erin - Representative</t>
  </si>
  <si>
    <t>https://www.congress.gov/member/erin-houchin/H001093</t>
  </si>
  <si>
    <t>Houlahan, Chrissy - Representative</t>
  </si>
  <si>
    <t>https://www.congress.gov/member/chrissy-houlahan/H001085</t>
  </si>
  <si>
    <t>Hoyer, Steny H. - Representative</t>
  </si>
  <si>
    <t>https://www.congress.gov/member/steny-hoyer/H000874</t>
  </si>
  <si>
    <t>House: 1981-Present</t>
  </si>
  <si>
    <t>Hoyle, Val T. - Representative</t>
  </si>
  <si>
    <t>https://www.congress.gov/member/val-hoyle/H001094</t>
  </si>
  <si>
    <t>Hudson, Richard - Representative</t>
  </si>
  <si>
    <t>https://www.congress.gov/member/richard-hudson/H001067</t>
  </si>
  <si>
    <t>Huelskamp, Tim - Representative</t>
  </si>
  <si>
    <t>https://www.congress.gov/member/tim-huelskamp/H001057</t>
  </si>
  <si>
    <t>Huffman, Jared - Representative</t>
  </si>
  <si>
    <t>https://www.congress.gov/member/jared-huffman/H001068</t>
  </si>
  <si>
    <t>Huizenga, Bill - Representative</t>
  </si>
  <si>
    <t>https://www.congress.gov/member/bill-huizenga/H001058</t>
  </si>
  <si>
    <t>Hulshof, Kenny C. - Representative</t>
  </si>
  <si>
    <t>https://www.congress.gov/member/kenny-hulshof/H000948</t>
  </si>
  <si>
    <t>Hultgren, Randy - Representative</t>
  </si>
  <si>
    <t>https://www.congress.gov/member/randy-hultgren/H001059</t>
  </si>
  <si>
    <t>Hunt, Wesley - Representative</t>
  </si>
  <si>
    <t>https://www.congress.gov/member/wesley-hunt/H001095</t>
  </si>
  <si>
    <t>Hunter, Duncan - Representative</t>
  </si>
  <si>
    <t>https://www.congress.gov/member/duncan-hunter/H000981</t>
  </si>
  <si>
    <t>House: 1981-2009</t>
  </si>
  <si>
    <t>Hunter, Duncan D. - Representative</t>
  </si>
  <si>
    <t>https://www.congress.gov/member/duncan-hunter/H001048</t>
  </si>
  <si>
    <t>House: 2009-2020</t>
  </si>
  <si>
    <t>Hurd, Will - Representative</t>
  </si>
  <si>
    <t>https://www.congress.gov/member/will-hurd/H001073</t>
  </si>
  <si>
    <t>Hurt, Robert - Representative</t>
  </si>
  <si>
    <t>https://www.congress.gov/member/robert-hurt/H001060</t>
  </si>
  <si>
    <t>Inglis, Bob - Representative</t>
  </si>
  <si>
    <t>https://www.congress.gov/member/bob-inglis/I000023</t>
  </si>
  <si>
    <t>House: 1993-1999, 2005-2011</t>
  </si>
  <si>
    <t>Inslee, Jay - Representative</t>
  </si>
  <si>
    <t>https://www.congress.gov/member/jay-inslee/I000026</t>
  </si>
  <si>
    <t>House: 1993-1995, 1999-2012</t>
  </si>
  <si>
    <t>Israel, Steve - Representative</t>
  </si>
  <si>
    <t>https://www.congress.gov/member/steve-israel/I000057</t>
  </si>
  <si>
    <t>Issa, Darrell E. - Representative</t>
  </si>
  <si>
    <t>https://www.congress.gov/member/darrell-issa/I000056</t>
  </si>
  <si>
    <t>House: 2001-2019, 2021-Present</t>
  </si>
  <si>
    <t>Ivey, Glenn - Representative</t>
  </si>
  <si>
    <t>https://www.congress.gov/member/glenn-ivey/I000058</t>
  </si>
  <si>
    <t>Jackson Lee, Sheila - Representative</t>
  </si>
  <si>
    <t>https://www.congress.gov/member/sheila-jackson-lee/J000032</t>
  </si>
  <si>
    <t>Jackson, Jeff - Representative</t>
  </si>
  <si>
    <t>https://www.congress.gov/member/jeff-jackson/J000308</t>
  </si>
  <si>
    <t>Jackson, Jesse L., Jr. - Representative</t>
  </si>
  <si>
    <t>https://www.congress.gov/member/jesse-jackson/J000283</t>
  </si>
  <si>
    <t>House: 1995-2012</t>
  </si>
  <si>
    <t>Jackson, Jonathan L. - Representative</t>
  </si>
  <si>
    <t>https://www.congress.gov/member/jonathan-jackson/J000309</t>
  </si>
  <si>
    <t>Jackson, Ronny - Representative</t>
  </si>
  <si>
    <t>https://www.congress.gov/member/ronny-jackson/J000304</t>
  </si>
  <si>
    <t>Jacobs, Chris - Representative</t>
  </si>
  <si>
    <t>https://www.congress.gov/member/chris-jacobs/J000020</t>
  </si>
  <si>
    <t>House: 2020-2023</t>
  </si>
  <si>
    <t>Jacobs, Sara - Representative</t>
  </si>
  <si>
    <t>https://www.congress.gov/member/sara-jacobs/J000305</t>
  </si>
  <si>
    <t>James, John - Representative</t>
  </si>
  <si>
    <t>https://www.congress.gov/member/john-james/J000307</t>
  </si>
  <si>
    <t>Jayapal, Pramila - Representative</t>
  </si>
  <si>
    <t>https://www.congress.gov/member/pramila-jayapal/J000298</t>
  </si>
  <si>
    <t>Jefferson, William J. - Representative</t>
  </si>
  <si>
    <t>https://www.congress.gov/member/william-jefferson/J000070</t>
  </si>
  <si>
    <t>Jeffries, Hakeem S. - Representative</t>
  </si>
  <si>
    <t>https://www.congress.gov/member/hakeem-jeffries/J000294</t>
  </si>
  <si>
    <t>Jenkins, Evan H. - Representative</t>
  </si>
  <si>
    <t>https://www.congress.gov/member/evan-jenkins/J000297</t>
  </si>
  <si>
    <t>House: 2015-2018</t>
  </si>
  <si>
    <t>Jenkins, Lynn - Representative</t>
  </si>
  <si>
    <t>https://www.congress.gov/member/lynn-jenkins/J000290</t>
  </si>
  <si>
    <t>Jindal, Bobby - Representative</t>
  </si>
  <si>
    <t>https://www.congress.gov/member/bobby-jindal/J000287</t>
  </si>
  <si>
    <t>House: 2005-2008</t>
  </si>
  <si>
    <t>Johnson, Bill - Representative</t>
  </si>
  <si>
    <t>https://www.congress.gov/member/bill-johnson/J000292</t>
  </si>
  <si>
    <t>Johnson, Dusty - Representative</t>
  </si>
  <si>
    <t>https://www.congress.gov/member/dusty-johnson/J000301</t>
  </si>
  <si>
    <t>Johnson, Eddie Bernice - Representative</t>
  </si>
  <si>
    <t>https://www.congress.gov/member/eddie-johnson/J000126</t>
  </si>
  <si>
    <t>House: 1993-2023</t>
  </si>
  <si>
    <t>Johnson, Henry C. "Hank," Jr. - Representative</t>
  </si>
  <si>
    <t>https://www.congress.gov/member/henry-johnson/J000288</t>
  </si>
  <si>
    <t>Johnson, Mike - Representative</t>
  </si>
  <si>
    <t>https://www.congress.gov/member/mike-johnson/J000299</t>
  </si>
  <si>
    <t>Johnson, Sam - Representative</t>
  </si>
  <si>
    <t>https://www.congress.gov/member/sam-johnson/J000174</t>
  </si>
  <si>
    <t>House: 1991-2019</t>
  </si>
  <si>
    <t>Johnson, Timothy V. - Representative</t>
  </si>
  <si>
    <t>https://www.congress.gov/member/timothy-johnson/J000285</t>
  </si>
  <si>
    <t>Jolly, David W. - Representative</t>
  </si>
  <si>
    <t>https://www.congress.gov/member/david-jolly/J000296</t>
  </si>
  <si>
    <t>Jones, Brenda - Representative</t>
  </si>
  <si>
    <t>https://www.congress.gov/member/brenda-jones/J000303</t>
  </si>
  <si>
    <t>House: 2018-2019</t>
  </si>
  <si>
    <t>Jones, Mondaire - Representative</t>
  </si>
  <si>
    <t>https://www.congress.gov/member/mondaire-jones/J000306</t>
  </si>
  <si>
    <t>Jones, Stephanie Tubbs - Representative</t>
  </si>
  <si>
    <t>https://www.congress.gov/member/stephanie-jones/J000284</t>
  </si>
  <si>
    <t>House: 1999-2008</t>
  </si>
  <si>
    <t>Jones, Walter B., Jr. - Representative</t>
  </si>
  <si>
    <t>https://www.congress.gov/member/walter-jones/J000255</t>
  </si>
  <si>
    <t>Jordan, Jim - Representative</t>
  </si>
  <si>
    <t>https://www.congress.gov/member/jim-jordan/J000289</t>
  </si>
  <si>
    <t>Joyce, David P. - Representative</t>
  </si>
  <si>
    <t>https://www.congress.gov/member/david-joyce/J000295</t>
  </si>
  <si>
    <t>Joyce, John - Representative</t>
  </si>
  <si>
    <t>https://www.congress.gov/member/john-joyce/J000302</t>
  </si>
  <si>
    <t>Kagen, Steve - Representative</t>
  </si>
  <si>
    <t>https://www.congress.gov/member/steve-kagen/K000365</t>
  </si>
  <si>
    <t>Kahele, Kaiali'i - Representative</t>
  </si>
  <si>
    <t>https://www.congress.gov/member/kaiali-i-kahele/K000396</t>
  </si>
  <si>
    <t>Kamlager-Dove, Sydney - Representative</t>
  </si>
  <si>
    <t>https://www.congress.gov/member/sydney-kamlager-dove/K000400</t>
  </si>
  <si>
    <t>Kanjorski, Paul E. - Representative</t>
  </si>
  <si>
    <t>https://www.congress.gov/member/paul-kanjorski/K000008</t>
  </si>
  <si>
    <t>Kaptur, Marcy - Representative</t>
  </si>
  <si>
    <t>https://www.congress.gov/member/marcy-kaptur/K000009</t>
  </si>
  <si>
    <t>House: 1983-Present</t>
  </si>
  <si>
    <t>Katko, John - Representative</t>
  </si>
  <si>
    <t>https://www.congress.gov/member/john-katko/K000386</t>
  </si>
  <si>
    <t>Kean, Thomas H. - Representative</t>
  </si>
  <si>
    <t>https://www.congress.gov/member/thomas-kean/K000398</t>
  </si>
  <si>
    <t>Keating, William R. - Representative</t>
  </si>
  <si>
    <t>https://www.congress.gov/member/william-keating/K000375</t>
  </si>
  <si>
    <t>Keller, Fred - Representative</t>
  </si>
  <si>
    <t>https://www.congress.gov/member/fred-keller/K000395</t>
  </si>
  <si>
    <t>Keller, Ric - Representative</t>
  </si>
  <si>
    <t>https://www.congress.gov/member/ric-keller/K000361</t>
  </si>
  <si>
    <t>Kelly, Mike - Representative</t>
  </si>
  <si>
    <t>https://www.congress.gov/member/mike-kelly/K000376</t>
  </si>
  <si>
    <t>Kelly, Robin L. - Representative</t>
  </si>
  <si>
    <t>https://www.congress.gov/member/robin-kelly/K000385</t>
  </si>
  <si>
    <t>Kelly, Trent - Representative</t>
  </si>
  <si>
    <t>https://www.congress.gov/member/trent-kelly/K000388</t>
  </si>
  <si>
    <t>Kennedy, Joseph P., III - Representative</t>
  </si>
  <si>
    <t>https://www.congress.gov/member/joseph-kennedy/K000379</t>
  </si>
  <si>
    <t>Kennedy, Patrick J. - Representative</t>
  </si>
  <si>
    <t>https://www.congress.gov/member/patrick-kennedy/K000113</t>
  </si>
  <si>
    <t>House: 1995-2011</t>
  </si>
  <si>
    <t>Khanna, Ro - Representative</t>
  </si>
  <si>
    <t>https://www.congress.gov/member/ro-khanna/K000389</t>
  </si>
  <si>
    <t>Kiggans, Jennifer A - Representative</t>
  </si>
  <si>
    <t>https://www.congress.gov/member/jennifer-kiggans/K000399</t>
  </si>
  <si>
    <t>Kihuen, Ruben J. - Representative</t>
  </si>
  <si>
    <t>https://www.congress.gov/member/ruben-kihuen/K000390</t>
  </si>
  <si>
    <t>Kildee, Dale E. - Representative</t>
  </si>
  <si>
    <t>https://www.congress.gov/member/dale-kildee/K000172</t>
  </si>
  <si>
    <t>Kildee, Daniel T. - Representative</t>
  </si>
  <si>
    <t>https://www.congress.gov/member/daniel-kildee/K000380</t>
  </si>
  <si>
    <t>Kiley, Kevin - Representative</t>
  </si>
  <si>
    <t>https://www.congress.gov/member/kevin-kiley/K000401</t>
  </si>
  <si>
    <t>Kilmer, Derek - Representative</t>
  </si>
  <si>
    <t>https://www.congress.gov/member/derek-kilmer/K000381</t>
  </si>
  <si>
    <t>Kilpatrick, Carolyn C. - Representative</t>
  </si>
  <si>
    <t>https://www.congress.gov/member/carolyn-kilpatrick/K000180</t>
  </si>
  <si>
    <t>Kilroy, Mary Jo - Representative</t>
  </si>
  <si>
    <t>https://www.congress.gov/member/mary-jo-kilroy/K000372</t>
  </si>
  <si>
    <t>Kim, Andy - Representative</t>
  </si>
  <si>
    <t>https://www.congress.gov/member/andy-kim/K000394</t>
  </si>
  <si>
    <t>Kim, Young - Representative</t>
  </si>
  <si>
    <t>https://www.congress.gov/member/young-kim/K000397</t>
  </si>
  <si>
    <t>Kind, Ron - Representative</t>
  </si>
  <si>
    <t>https://www.congress.gov/member/ron-kind/K000188</t>
  </si>
  <si>
    <t>Independent</t>
  </si>
  <si>
    <t>King, Peter T. - Representative</t>
  </si>
  <si>
    <t>https://www.congress.gov/member/peter-king/K000210</t>
  </si>
  <si>
    <t>King, Steve - Representative</t>
  </si>
  <si>
    <t>https://www.congress.gov/member/steve-king/K000362</t>
  </si>
  <si>
    <t>Kingston, Jack - Representative</t>
  </si>
  <si>
    <t>https://www.congress.gov/member/jack-kingston/K000220</t>
  </si>
  <si>
    <t>Kinzinger, Adam - Representative</t>
  </si>
  <si>
    <t>https://www.congress.gov/member/adam-kinzinger/K000378</t>
  </si>
  <si>
    <t>Kirk, Mark Steven - Senator</t>
  </si>
  <si>
    <t>https://www.congress.gov/member/mark-kirk/K000360</t>
  </si>
  <si>
    <t>Senate: 2010-2017 | House: 2001-2010</t>
  </si>
  <si>
    <t>Kirkpatrick, Ann - Representative</t>
  </si>
  <si>
    <t>https://www.congress.gov/member/ann-kirkpatrick/K000368</t>
  </si>
  <si>
    <t>House: 2009-2011, 2013-2017, 2019-2023</t>
  </si>
  <si>
    <t>Kissell, Larry - Representative</t>
  </si>
  <si>
    <t>https://www.congress.gov/member/larry-kissell/K000369</t>
  </si>
  <si>
    <t>Klein, Ron - Representative</t>
  </si>
  <si>
    <t>https://www.congress.gov/member/ron-klein/K000366</t>
  </si>
  <si>
    <t>Kline, John - Representative</t>
  </si>
  <si>
    <t>https://www.congress.gov/member/john-kline/K000363</t>
  </si>
  <si>
    <t>Knight, Stephen - Representative</t>
  </si>
  <si>
    <t>https://www.congress.gov/member/stephen-knight/K000387</t>
  </si>
  <si>
    <t>Knollenberg, Joe - Representative</t>
  </si>
  <si>
    <t>https://www.congress.gov/member/joe-knollenberg/K000288</t>
  </si>
  <si>
    <t>Kosmas, Suzanne M. - Representative</t>
  </si>
  <si>
    <t>https://www.congress.gov/member/suzanne-kosmas/K000370</t>
  </si>
  <si>
    <t>Kratovil, Frank, Jr. - Representative</t>
  </si>
  <si>
    <t>https://www.congress.gov/member/frank-kratovil/K000371</t>
  </si>
  <si>
    <t>Krishnamoorthi, Raja - Representative</t>
  </si>
  <si>
    <t>https://www.congress.gov/member/raja-krishnamoorthi/K000391</t>
  </si>
  <si>
    <t>Kucinich, Dennis J. - Representative</t>
  </si>
  <si>
    <t>https://www.congress.gov/member/dennis-kucinich/K000336</t>
  </si>
  <si>
    <t>Kuhl, John R. "Randy", Jr. - Representative</t>
  </si>
  <si>
    <t>https://www.congress.gov/member/john-kuhl/K000364</t>
  </si>
  <si>
    <t>Kuster, Ann M. - Representative</t>
  </si>
  <si>
    <t>https://www.congress.gov/member/ann-kuster/K000382</t>
  </si>
  <si>
    <t>Kustoff, David - Representative</t>
  </si>
  <si>
    <t>https://www.congress.gov/member/david-kustoff/K000392</t>
  </si>
  <si>
    <t>Labrador, Raul R. - Representative</t>
  </si>
  <si>
    <t>https://www.congress.gov/member/raul-labrador/L000573</t>
  </si>
  <si>
    <t>LaHood, Darin - Representative</t>
  </si>
  <si>
    <t>https://www.congress.gov/member/darin-lahood/L000585</t>
  </si>
  <si>
    <t>LaHood, Ray - Representative</t>
  </si>
  <si>
    <t>https://www.congress.gov/member/ray-lahood/L000552</t>
  </si>
  <si>
    <t>LaLota, Nick - Representative</t>
  </si>
  <si>
    <t>https://www.congress.gov/member/nick-lalota/L000598</t>
  </si>
  <si>
    <t>LaMalfa, Doug - Representative</t>
  </si>
  <si>
    <t>https://www.congress.gov/member/doug-lamalfa/L000578</t>
  </si>
  <si>
    <t>Lamb, Conor - Representative</t>
  </si>
  <si>
    <t>https://www.congress.gov/member/conor-lamb/L000588</t>
  </si>
  <si>
    <t>House: 2018-2023</t>
  </si>
  <si>
    <t>Lamborn, Doug - Representative</t>
  </si>
  <si>
    <t>https://www.congress.gov/member/doug-lamborn/L000564</t>
  </si>
  <si>
    <t>Lampson, Nick - Representative</t>
  </si>
  <si>
    <t>https://www.congress.gov/member/nick-lampson/L000043</t>
  </si>
  <si>
    <t>House: 1997-2005, 2007-2009</t>
  </si>
  <si>
    <t>Lance, Leonard - Representative</t>
  </si>
  <si>
    <t>https://www.congress.gov/member/leonard-lance/L000567</t>
  </si>
  <si>
    <t>Landry, Jeffrey M. - Representative</t>
  </si>
  <si>
    <t>https://www.congress.gov/member/jeffrey-landry/L000574</t>
  </si>
  <si>
    <t>Landsman, Greg - Representative</t>
  </si>
  <si>
    <t>https://www.congress.gov/member/greg-landsman/L000601</t>
  </si>
  <si>
    <t>Langevin, James R. - Representative</t>
  </si>
  <si>
    <t>https://www.congress.gov/member/james-langevin/L000559</t>
  </si>
  <si>
    <t>House: 2001-2023</t>
  </si>
  <si>
    <t>Langworthy, Nicholas A. - Representative</t>
  </si>
  <si>
    <t>https://www.congress.gov/member/nicholas-langworthy/L000600</t>
  </si>
  <si>
    <t>Lankford, James - Senator</t>
  </si>
  <si>
    <t>https://www.congress.gov/member/james-lankford/L000575</t>
  </si>
  <si>
    <t>Senate: 2015-Present | House: 2011-2015</t>
  </si>
  <si>
    <t>Lantos, Tom - Representative</t>
  </si>
  <si>
    <t>https://www.congress.gov/member/tom-lantos/L000090</t>
  </si>
  <si>
    <t>House: 1981-2008</t>
  </si>
  <si>
    <t>Larsen, Rick - Representative</t>
  </si>
  <si>
    <t>https://www.congress.gov/member/rick-larsen/L000560</t>
  </si>
  <si>
    <t>Larson, John B. - Representative</t>
  </si>
  <si>
    <t>https://www.congress.gov/member/john-larson/L000557</t>
  </si>
  <si>
    <t>House: 1999-Present</t>
  </si>
  <si>
    <t>Latham, Tom - Representative</t>
  </si>
  <si>
    <t>https://www.congress.gov/member/tom-latham/L000111</t>
  </si>
  <si>
    <t>LaTourette, Steven C. - Representative</t>
  </si>
  <si>
    <t>https://www.congress.gov/member/steven-latourette/L000553</t>
  </si>
  <si>
    <t>House: 1995-2013</t>
  </si>
  <si>
    <t>Latta, Robert E. - Representative</t>
  </si>
  <si>
    <t>https://www.congress.gov/member/robert-latta/L000566</t>
  </si>
  <si>
    <t>LaTurner, Jake - Representative</t>
  </si>
  <si>
    <t>https://www.congress.gov/member/jake-laturner/L000266</t>
  </si>
  <si>
    <t>Lawler, Michael - Representative</t>
  </si>
  <si>
    <t>https://www.congress.gov/member/michael-lawler/L000599</t>
  </si>
  <si>
    <t>Lawrence, Brenda L. - Representative</t>
  </si>
  <si>
    <t>https://www.congress.gov/member/brenda-lawrence/L000581</t>
  </si>
  <si>
    <t>Lawson, Al, Jr. - Representative</t>
  </si>
  <si>
    <t>https://www.congress.gov/member/al-lawson/L000586</t>
  </si>
  <si>
    <t>Lee, Barbara - Representative</t>
  </si>
  <si>
    <t>https://www.congress.gov/member/barbara-lee/L000551</t>
  </si>
  <si>
    <t>Lee, Christopher J. - Representative</t>
  </si>
  <si>
    <t>https://www.congress.gov/member/christopher-lee/L000568</t>
  </si>
  <si>
    <t>Lee, Laurel M. - Representative</t>
  </si>
  <si>
    <t>https://www.congress.gov/member/laurel-lee/L000597</t>
  </si>
  <si>
    <t>Lee, Summer L. - Representative</t>
  </si>
  <si>
    <t>https://www.congress.gov/member/summer-lee/L000602</t>
  </si>
  <si>
    <t>Lee, Susie - Representative</t>
  </si>
  <si>
    <t>https://www.congress.gov/member/susie-lee/L000590</t>
  </si>
  <si>
    <t>Leger Fernandez, Teresa - Representative</t>
  </si>
  <si>
    <t>https://www.congress.gov/member/teresa-leger-fernandez/L000273</t>
  </si>
  <si>
    <t>Lesko, Debbie - Representative</t>
  </si>
  <si>
    <t>https://www.congress.gov/member/debbie-lesko/L000589</t>
  </si>
  <si>
    <t>Letlow, Julia - Representative</t>
  </si>
  <si>
    <t>https://www.congress.gov/member/julia-letlow/L000595</t>
  </si>
  <si>
    <t>Levin, Andy - Representative</t>
  </si>
  <si>
    <t>https://www.congress.gov/member/andy-levin/L000592</t>
  </si>
  <si>
    <t>Levin, Mike - Representative</t>
  </si>
  <si>
    <t>https://www.congress.gov/member/mike-levin/L000593</t>
  </si>
  <si>
    <t>Levin, Sander M. - Representative</t>
  </si>
  <si>
    <t>https://www.congress.gov/member/sander-levin/L000263</t>
  </si>
  <si>
    <t>House: 1983-2019</t>
  </si>
  <si>
    <t>Lewis, Jason - Representative</t>
  </si>
  <si>
    <t>https://www.congress.gov/member/jason-lewis/L000587</t>
  </si>
  <si>
    <t>Lewis, Jerry - Representative</t>
  </si>
  <si>
    <t>https://www.congress.gov/member/jerry-lewis/L000274</t>
  </si>
  <si>
    <t>House: 1979-2013</t>
  </si>
  <si>
    <t>Lewis, John - Representative</t>
  </si>
  <si>
    <t>https://www.congress.gov/member/john-lewis/L000287</t>
  </si>
  <si>
    <t>House: 1987-2020</t>
  </si>
  <si>
    <t>Lewis, Ron - Representative</t>
  </si>
  <si>
    <t>https://www.congress.gov/member/ron-lewis/L000293</t>
  </si>
  <si>
    <t>Lieu, Ted - Representative</t>
  </si>
  <si>
    <t>https://www.congress.gov/member/ted-lieu/L000582</t>
  </si>
  <si>
    <t>Linder, John - Representative</t>
  </si>
  <si>
    <t>https://www.congress.gov/member/john-linder/L000321</t>
  </si>
  <si>
    <t>Lipinski, Daniel - Representative</t>
  </si>
  <si>
    <t>https://www.congress.gov/member/daniel-lipinski/L000563</t>
  </si>
  <si>
    <t>LoBiondo, Frank A. - Representative</t>
  </si>
  <si>
    <t>https://www.congress.gov/member/frank-lobiondo/L000554</t>
  </si>
  <si>
    <t>Loebsack, David - Representative</t>
  </si>
  <si>
    <t>https://www.congress.gov/member/david-loebsack/L000565</t>
  </si>
  <si>
    <t>House: 2007-2021</t>
  </si>
  <si>
    <t>Lofgren, Zoe - Representative</t>
  </si>
  <si>
    <t>https://www.congress.gov/member/zoe-lofgren/L000397</t>
  </si>
  <si>
    <t>Long, Billy - Representative</t>
  </si>
  <si>
    <t>https://www.congress.gov/member/billy-long/L000576</t>
  </si>
  <si>
    <t>Loudermilk, Barry - Representative</t>
  </si>
  <si>
    <t>https://www.congress.gov/member/barry-loudermilk/L000583</t>
  </si>
  <si>
    <t>Love, Mia B. - Representative</t>
  </si>
  <si>
    <t>https://www.congress.gov/member/mia-love/L000584</t>
  </si>
  <si>
    <t>Lowenthal, Alan S. - Representative</t>
  </si>
  <si>
    <t>https://www.congress.gov/member/alan-lowenthal/L000579</t>
  </si>
  <si>
    <t>Lowey, Nita M. - Representative</t>
  </si>
  <si>
    <t>https://www.congress.gov/member/nita-lowey/L000480</t>
  </si>
  <si>
    <t>Lucas, Frank D. - Representative</t>
  </si>
  <si>
    <t>https://www.congress.gov/member/frank-lucas/L000491</t>
  </si>
  <si>
    <t>Luetkemeyer, Blaine - Representative</t>
  </si>
  <si>
    <t>https://www.congress.gov/member/blaine-luetkemeyer/L000569</t>
  </si>
  <si>
    <t>Lujan Grisham, Michelle - Representative</t>
  </si>
  <si>
    <t>https://www.congress.gov/member/michelle-lujan-grisham/L000580</t>
  </si>
  <si>
    <t>Lujan, Ben Ray - Senator</t>
  </si>
  <si>
    <t>https://www.congress.gov/member/ben-lujan/L000570</t>
  </si>
  <si>
    <t>Senate: 2021-Present | House: 2009-2021</t>
  </si>
  <si>
    <t>Lummis, Cynthia M. - Senator</t>
  </si>
  <si>
    <t>https://www.congress.gov/member/cynthia-lummis/L000571</t>
  </si>
  <si>
    <t>Senate: 2021-Present | House: 2009-2017</t>
  </si>
  <si>
    <t>Luna, Anna Paulina - Representative</t>
  </si>
  <si>
    <t>https://www.congress.gov/member/anna-paulina-luna/L000596</t>
  </si>
  <si>
    <t>Lungren, Daniel E. - Representative</t>
  </si>
  <si>
    <t>https://www.congress.gov/member/daniel-lungren/L000517</t>
  </si>
  <si>
    <t>House: 1979-1989, 2005-2013</t>
  </si>
  <si>
    <t>Luria, Elaine G. - Representative</t>
  </si>
  <si>
    <t>https://www.congress.gov/member/elaine-luria/L000591</t>
  </si>
  <si>
    <t>Luttrell, Morgan - Representative</t>
  </si>
  <si>
    <t>https://www.congress.gov/member/morgan-luttrell/L000603</t>
  </si>
  <si>
    <t>Lynch, Stephen F. - Representative</t>
  </si>
  <si>
    <t>https://www.congress.gov/member/stephen-lynch/L000562</t>
  </si>
  <si>
    <t>MacArthur, Thomas - Representative</t>
  </si>
  <si>
    <t>https://www.congress.gov/member/thomas-macarthur/M001193</t>
  </si>
  <si>
    <t>Mace, Nancy - Representative</t>
  </si>
  <si>
    <t>https://www.congress.gov/member/nancy-mace/M000194</t>
  </si>
  <si>
    <t>Mack, Connie - Representative</t>
  </si>
  <si>
    <t>https://www.congress.gov/member/connie-mack/M001155</t>
  </si>
  <si>
    <t>Maffei, Daniel B. - Representative</t>
  </si>
  <si>
    <t>https://www.congress.gov/member/daniel-maffei/M001171</t>
  </si>
  <si>
    <t>House: 2009-2011, 2013-2015</t>
  </si>
  <si>
    <t>Magaziner, Seth - Representative</t>
  </si>
  <si>
    <t>https://www.congress.gov/member/seth-magaziner/M001223</t>
  </si>
  <si>
    <t>Mahoney, Tim - Representative</t>
  </si>
  <si>
    <t>https://www.congress.gov/member/tim-mahoney/M001164</t>
  </si>
  <si>
    <t>Malinowski, Tom - Representative</t>
  </si>
  <si>
    <t>https://www.congress.gov/member/tom-malinowski/M001203</t>
  </si>
  <si>
    <t>Malliotakis, Nicole - Representative</t>
  </si>
  <si>
    <t>https://www.congress.gov/member/nicole-malliotakis/M000317</t>
  </si>
  <si>
    <t>Maloney, Carolyn B. - Representative</t>
  </si>
  <si>
    <t>https://www.congress.gov/member/carolyn-maloney/M000087</t>
  </si>
  <si>
    <t>Maloney, Sean Patrick - Representative</t>
  </si>
  <si>
    <t>https://www.congress.gov/member/sean-maloney/M001185</t>
  </si>
  <si>
    <t>Mann, Tracey - Representative</t>
  </si>
  <si>
    <t>https://www.congress.gov/member/tracey-mann/M000871</t>
  </si>
  <si>
    <t>Manning, Kathy E. - Representative</t>
  </si>
  <si>
    <t>https://www.congress.gov/member/kathy-manning/M001135</t>
  </si>
  <si>
    <t>Manzullo, Donald A. - Representative</t>
  </si>
  <si>
    <t>https://www.congress.gov/member/donald-manzullo/M001138</t>
  </si>
  <si>
    <t>Marchant, Kenny - Representative</t>
  </si>
  <si>
    <t>https://www.congress.gov/member/kenny-marchant/M001158</t>
  </si>
  <si>
    <t>Marino, Tom - Representative</t>
  </si>
  <si>
    <t>https://www.congress.gov/member/tom-marino/M001179</t>
  </si>
  <si>
    <t>Markey, Betsy - Representative</t>
  </si>
  <si>
    <t>https://www.congress.gov/member/betsy-markey/M001172</t>
  </si>
  <si>
    <t>Markey, Edward J. - Senator</t>
  </si>
  <si>
    <t>https://www.congress.gov/member/edward-markey/M000133</t>
  </si>
  <si>
    <t>Senate: 2013-Present | House: 1977-2013</t>
  </si>
  <si>
    <t>Marshall, Jim - Representative</t>
  </si>
  <si>
    <t>https://www.congress.gov/member/jim-marshall/M001146</t>
  </si>
  <si>
    <t>Marshall, Roger - Senator</t>
  </si>
  <si>
    <t>https://www.congress.gov/member/roger-marshall/M001198</t>
  </si>
  <si>
    <t>Senate: 2021-Present | House: 2017-2021</t>
  </si>
  <si>
    <t>Massa, Eric J. J. - Representative</t>
  </si>
  <si>
    <t>https://www.congress.gov/member/eric-massa/M001173</t>
  </si>
  <si>
    <t>House: 2009-2010</t>
  </si>
  <si>
    <t>Massie, Thomas - Representative</t>
  </si>
  <si>
    <t>https://www.congress.gov/member/thomas-massie/M001184</t>
  </si>
  <si>
    <t>Mast, Brian J. - Representative</t>
  </si>
  <si>
    <t>https://www.congress.gov/member/brian-mast/M001199</t>
  </si>
  <si>
    <t>Matheson, Jim - Representative</t>
  </si>
  <si>
    <t>https://www.congress.gov/member/jim-matheson/M001142</t>
  </si>
  <si>
    <t>House: 2001-2015</t>
  </si>
  <si>
    <t>Matsui, Doris O. - Representative</t>
  </si>
  <si>
    <t>https://www.congress.gov/member/doris-matsui/M001163</t>
  </si>
  <si>
    <t>McAdams, Ben - Representative</t>
  </si>
  <si>
    <t>https://www.congress.gov/member/ben-mcadams/M001209</t>
  </si>
  <si>
    <t>McAllister, Vance M. - Representative</t>
  </si>
  <si>
    <t>https://www.congress.gov/member/vance-mcallister/M001192</t>
  </si>
  <si>
    <t>McBath, Lucy - Representative</t>
  </si>
  <si>
    <t>https://www.congress.gov/member/lucy-mcbath/M001208</t>
  </si>
  <si>
    <t>McCarthy, Carolyn - Representative</t>
  </si>
  <si>
    <t>https://www.congress.gov/member/carolyn-mccarthy/M000309</t>
  </si>
  <si>
    <t>McCarthy, Kevin - Representative</t>
  </si>
  <si>
    <t>https://www.congress.gov/member/kevin-mccarthy/M001165</t>
  </si>
  <si>
    <t>McCaul, Michael T. - Representative</t>
  </si>
  <si>
    <t>https://www.congress.gov/member/michael-mccaul/M001157</t>
  </si>
  <si>
    <t>McClain, Lisa C. - Representative</t>
  </si>
  <si>
    <t>https://www.congress.gov/member/lisa-mcclain/M001136</t>
  </si>
  <si>
    <t>McClintock, Tom - Representative</t>
  </si>
  <si>
    <t>https://www.congress.gov/member/tom-mcclintock/M001177</t>
  </si>
  <si>
    <t>McCollum, Betty - Representative</t>
  </si>
  <si>
    <t>https://www.congress.gov/member/betty-mccollum/M001143</t>
  </si>
  <si>
    <t>McCormick, Richard - Representative</t>
  </si>
  <si>
    <t>https://www.congress.gov/member/richard-mccormick/M001218</t>
  </si>
  <si>
    <t>McCotter, Thaddeus G. - Representative</t>
  </si>
  <si>
    <t>https://www.congress.gov/member/thaddeus-mccotter/M001147</t>
  </si>
  <si>
    <t>McCrery, Jim - Representative</t>
  </si>
  <si>
    <t>https://www.congress.gov/member/jim-mccrery/M000388</t>
  </si>
  <si>
    <t>House: 1987-2011</t>
  </si>
  <si>
    <t>McDermott, Jim - Representative</t>
  </si>
  <si>
    <t>https://www.congress.gov/member/jim-mcdermott/M000404</t>
  </si>
  <si>
    <t>House: 1989-2017</t>
  </si>
  <si>
    <t>McEachin, A. Donald - Representative</t>
  </si>
  <si>
    <t>https://www.congress.gov/member/a-mceachin/M001200</t>
  </si>
  <si>
    <t>McGarvey, Morgan - Representative</t>
  </si>
  <si>
    <t>https://www.congress.gov/member/morgan-mcgarvey/M001220</t>
  </si>
  <si>
    <t>McGovern, James P. - Representative</t>
  </si>
  <si>
    <t>https://www.congress.gov/member/james-mcgovern/M000312</t>
  </si>
  <si>
    <t>McHenry, Patrick T. - Representative</t>
  </si>
  <si>
    <t>https://www.congress.gov/member/patrick-mchenry/M001156</t>
  </si>
  <si>
    <t>McHugh, John M. - Representative</t>
  </si>
  <si>
    <t>https://www.congress.gov/member/john-mchugh/M000472</t>
  </si>
  <si>
    <t>McIntyre, Mike - Representative</t>
  </si>
  <si>
    <t>https://www.congress.gov/member/mike-mcintyre/M000485</t>
  </si>
  <si>
    <t>McKeon, Howard P. "Buck" - Representative</t>
  </si>
  <si>
    <t>https://www.congress.gov/member/howard-mckeon/M000508</t>
  </si>
  <si>
    <t>McKinley, David B. - Representative</t>
  </si>
  <si>
    <t>https://www.congress.gov/member/david-mckinley/M001180</t>
  </si>
  <si>
    <t>McMahon, Michael E. - Representative</t>
  </si>
  <si>
    <t>https://www.congress.gov/member/michael-mcmahon/M001174</t>
  </si>
  <si>
    <t>McMorris Rodgers, Cathy - Representative</t>
  </si>
  <si>
    <t>https://www.congress.gov/member/cathy-rodgers/M001159</t>
  </si>
  <si>
    <t>McNerney, Jerry - Representative</t>
  </si>
  <si>
    <t>https://www.congress.gov/member/jerry-mcnerney/M001166</t>
  </si>
  <si>
    <t>House: 2007-2023</t>
  </si>
  <si>
    <t>McNulty, Michael R. - Representative</t>
  </si>
  <si>
    <t>https://www.congress.gov/member/michael-mcnulty/M000590</t>
  </si>
  <si>
    <t>House: 1989-2009</t>
  </si>
  <si>
    <t>McSally, Martha - Senator</t>
  </si>
  <si>
    <t>https://www.congress.gov/member/martha-mcsally/M001197</t>
  </si>
  <si>
    <t>Senate: 2019-2020 | House: 2015-2019</t>
  </si>
  <si>
    <t>Meadows, Mark - Representative</t>
  </si>
  <si>
    <t>https://www.congress.gov/member/mark-meadows/M001187</t>
  </si>
  <si>
    <t>Meehan, Martin T. - Representative</t>
  </si>
  <si>
    <t>https://www.congress.gov/member/martin-meehan/M000627</t>
  </si>
  <si>
    <t>House: 1993-2007</t>
  </si>
  <si>
    <t>Meehan, Patrick - Representative</t>
  </si>
  <si>
    <t>https://www.congress.gov/member/patrick-meehan/M001181</t>
  </si>
  <si>
    <t>Meek, Kendrick B. - Representative</t>
  </si>
  <si>
    <t>https://www.congress.gov/member/kendrick-meek/M001148</t>
  </si>
  <si>
    <t>Meeks, Gregory W. - Representative</t>
  </si>
  <si>
    <t>https://www.congress.gov/member/gregory-meeks/M001137</t>
  </si>
  <si>
    <t>Meijer, Peter - Representative</t>
  </si>
  <si>
    <t>https://www.congress.gov/member/peter-meijer/M001186</t>
  </si>
  <si>
    <t>Melancon, Charlie - Representative</t>
  </si>
  <si>
    <t>https://www.congress.gov/member/charlie-melancon/M001161</t>
  </si>
  <si>
    <t>Menendez, Robert - Representative</t>
  </si>
  <si>
    <t>https://www.congress.gov/member/robert-menendez/M001226</t>
  </si>
  <si>
    <t>Menendez, Robert - Senator</t>
  </si>
  <si>
    <t>https://www.congress.gov/member/robert-menendez/M000639</t>
  </si>
  <si>
    <t>Senate: 2006-Present | House: 1993-2006</t>
  </si>
  <si>
    <t>Meng, Grace - Representative</t>
  </si>
  <si>
    <t>https://www.congress.gov/member/grace-meng/M001188</t>
  </si>
  <si>
    <t>Messer, Luke - Representative</t>
  </si>
  <si>
    <t>https://www.congress.gov/member/luke-messer/M001189</t>
  </si>
  <si>
    <t>Meuser, Daniel - Representative</t>
  </si>
  <si>
    <t>https://www.congress.gov/member/daniel-meuser/M001204</t>
  </si>
  <si>
    <t>Mfume, Kweisi - Representative</t>
  </si>
  <si>
    <t>https://www.congress.gov/member/kweisi-mfume/M000687</t>
  </si>
  <si>
    <t>House: 1987-1997, 2020-Present</t>
  </si>
  <si>
    <t>Mica, John L. - Representative</t>
  </si>
  <si>
    <t>https://www.congress.gov/member/john-mica/M000689</t>
  </si>
  <si>
    <t>Michaud, Michael H. - Representative</t>
  </si>
  <si>
    <t>https://www.congress.gov/member/michael-michaud/M001149</t>
  </si>
  <si>
    <t>Millender-McDonald, Juanita - Representative</t>
  </si>
  <si>
    <t>https://www.congress.gov/member/juanita-millender-mcdonald/M000714</t>
  </si>
  <si>
    <t>House: 1995-2007</t>
  </si>
  <si>
    <t>Miller, Brad - Representative</t>
  </si>
  <si>
    <t>https://www.congress.gov/member/brad-miller/M001154</t>
  </si>
  <si>
    <t>Miller, Candice S. - Representative</t>
  </si>
  <si>
    <t>https://www.congress.gov/member/candice-miller/M001150</t>
  </si>
  <si>
    <t>Miller, Carol D. - Representative</t>
  </si>
  <si>
    <t>https://www.congress.gov/member/carol-miller/M001205</t>
  </si>
  <si>
    <t>Miller, Gary G. - Representative</t>
  </si>
  <si>
    <t>https://www.congress.gov/member/gary-miller/M001139</t>
  </si>
  <si>
    <t>Miller, George - Representative</t>
  </si>
  <si>
    <t>https://www.congress.gov/member/george-miller/M000725</t>
  </si>
  <si>
    <t>House: 1975-2015</t>
  </si>
  <si>
    <t>Miller, Jeff - Representative</t>
  </si>
  <si>
    <t>https://www.congress.gov/member/jeff-miller/M001144</t>
  </si>
  <si>
    <t>Miller, Mary E. - Representative</t>
  </si>
  <si>
    <t>https://www.congress.gov/member/mary-miller/M001211</t>
  </si>
  <si>
    <t>Miller, Max L. - Representative</t>
  </si>
  <si>
    <t>https://www.congress.gov/member/max-miller/M001222</t>
  </si>
  <si>
    <t>Miller-Meeks, Mariannette - Representative</t>
  </si>
  <si>
    <t>https://www.congress.gov/member/mariannette-miller-meeks/M001215</t>
  </si>
  <si>
    <t>Mills, Cory - Representative</t>
  </si>
  <si>
    <t>https://www.congress.gov/member/cory-mills/M001216</t>
  </si>
  <si>
    <t>Minnick, Walter - Representative</t>
  </si>
  <si>
    <t>https://www.congress.gov/member/walter-minnick/M001175</t>
  </si>
  <si>
    <t>Mitchell, Harry E. - Representative</t>
  </si>
  <si>
    <t>https://www.congress.gov/member/harry-mitchell/M001167</t>
  </si>
  <si>
    <t>Mitchell, Paul - Representative</t>
  </si>
  <si>
    <t>https://www.congress.gov/member/paul-mitchell/M001201</t>
  </si>
  <si>
    <t>Molinaro, Marcus J. - Representative</t>
  </si>
  <si>
    <t>https://www.congress.gov/member/marcus-molinaro/M001221</t>
  </si>
  <si>
    <t>Mollohan, Alan B. - Representative</t>
  </si>
  <si>
    <t>https://www.congress.gov/member/alan-mollohan/M000844</t>
  </si>
  <si>
    <t>Moolenaar, John R. - Representative</t>
  </si>
  <si>
    <t>https://www.congress.gov/member/john-moolenaar/M001194</t>
  </si>
  <si>
    <t>Mooney, Alexander X. - Representative</t>
  </si>
  <si>
    <t>https://www.congress.gov/member/alexander-mooney/M001195</t>
  </si>
  <si>
    <t>Moore, Barry - Representative</t>
  </si>
  <si>
    <t>https://www.congress.gov/member/barry-moore/M001212</t>
  </si>
  <si>
    <t>Moore, Blake D. - Representative</t>
  </si>
  <si>
    <t>https://www.congress.gov/member/blake-moore/M001213</t>
  </si>
  <si>
    <t>Moore, Dennis - Representative</t>
  </si>
  <si>
    <t>https://www.congress.gov/member/dennis-moore/M001140</t>
  </si>
  <si>
    <t>Moore, Gwen - Representative</t>
  </si>
  <si>
    <t>https://www.congress.gov/member/gwen-moore/M001160</t>
  </si>
  <si>
    <t>Moran, James P. - Representative</t>
  </si>
  <si>
    <t>https://www.congress.gov/member/james-moran/M000933</t>
  </si>
  <si>
    <t>Moran, Jerry - Senator</t>
  </si>
  <si>
    <t>https://www.congress.gov/member/jerry-moran/M000934</t>
  </si>
  <si>
    <t>Senate: 2011-Present | House: 1997-2011</t>
  </si>
  <si>
    <t>Moran, Nathaniel - Representative</t>
  </si>
  <si>
    <t>https://www.congress.gov/member/nathaniel-moran/M001224</t>
  </si>
  <si>
    <t>Morelle, Joseph D. - Representative</t>
  </si>
  <si>
    <t>https://www.congress.gov/member/joseph-morelle/M001206</t>
  </si>
  <si>
    <t>Moskowitz, Jared - Representative</t>
  </si>
  <si>
    <t>https://www.congress.gov/member/jared-moskowitz/M001217</t>
  </si>
  <si>
    <t>Moulton, Seth - Representative</t>
  </si>
  <si>
    <t>https://www.congress.gov/member/seth-moulton/M001196</t>
  </si>
  <si>
    <t>Moylan, James C. - Delegate</t>
  </si>
  <si>
    <t>https://www.congress.gov/member/james-moylan/M001219</t>
  </si>
  <si>
    <t>Mrvan, Frank J. - Representative</t>
  </si>
  <si>
    <t>https://www.congress.gov/member/frank-mrvan/M001214</t>
  </si>
  <si>
    <t>Mucarsel-Powell, Debbie - Representative</t>
  </si>
  <si>
    <t>https://www.congress.gov/member/debbie-mucarsel-powell/M001207</t>
  </si>
  <si>
    <t>Mullin, Kevin - Representative</t>
  </si>
  <si>
    <t>https://www.congress.gov/member/kevin-mullin/M001225</t>
  </si>
  <si>
    <t>Mullin, Markwayne - Senator</t>
  </si>
  <si>
    <t>https://www.congress.gov/member/markwayne-mullin/M001190</t>
  </si>
  <si>
    <t>Senate: 2023-Present | House: 2013-2023</t>
  </si>
  <si>
    <t>Mulvaney, Mick - Representative</t>
  </si>
  <si>
    <t>https://www.congress.gov/member/mick-mulvaney/M001182</t>
  </si>
  <si>
    <t>Murphy, Christopher - Senator</t>
  </si>
  <si>
    <t>https://www.congress.gov/member/christopher-murphy/M001169</t>
  </si>
  <si>
    <t>Murphy, Gregory - Representative</t>
  </si>
  <si>
    <t>https://www.congress.gov/member/gregory-murphy/M001210</t>
  </si>
  <si>
    <t>Murphy, Patrick - Representative</t>
  </si>
  <si>
    <t>https://www.congress.gov/member/patrick-murphy/M001191</t>
  </si>
  <si>
    <t>House: 2013-2017</t>
  </si>
  <si>
    <t>Murphy, Patrick J. - Representative</t>
  </si>
  <si>
    <t>https://www.congress.gov/member/patrick-murphy/M001168</t>
  </si>
  <si>
    <t>Murphy, Scott - Representative</t>
  </si>
  <si>
    <t>https://www.congress.gov/member/scott-murphy/M001178</t>
  </si>
  <si>
    <t>Murphy, Stephanie N. - Representative</t>
  </si>
  <si>
    <t>https://www.congress.gov/member/stephanie-murphy/M001202</t>
  </si>
  <si>
    <t>Murphy, Tim - Representative</t>
  </si>
  <si>
    <t>https://www.congress.gov/member/tim-murphy/M001151</t>
  </si>
  <si>
    <t>Murtha, John P. - Representative</t>
  </si>
  <si>
    <t>https://www.congress.gov/member/john-murtha/M001120</t>
  </si>
  <si>
    <t>House: 1973-2010</t>
  </si>
  <si>
    <t>Musgrave, Marilyn N. - Representative</t>
  </si>
  <si>
    <t>https://www.congress.gov/member/marilyn-musgrave/M001152</t>
  </si>
  <si>
    <t>Myrick, Sue Wilkins - Representative</t>
  </si>
  <si>
    <t>https://www.congress.gov/member/sue-myrick/M001134</t>
  </si>
  <si>
    <t>Nadler, Jerrold - Representative</t>
  </si>
  <si>
    <t>https://www.congress.gov/member/jerrold-nadler/N000002</t>
  </si>
  <si>
    <t>Napolitano, Grace F. - Representative</t>
  </si>
  <si>
    <t>https://www.congress.gov/member/grace-napolitano/N000179</t>
  </si>
  <si>
    <t>Neal, Richard E. - Representative</t>
  </si>
  <si>
    <t>https://www.congress.gov/member/richard-neal/N000015</t>
  </si>
  <si>
    <t>House: 1989-Present</t>
  </si>
  <si>
    <t>Negrete McLeod, Gloria - Representative</t>
  </si>
  <si>
    <t>https://www.congress.gov/member/gloria-negrete-mcleod/N000187</t>
  </si>
  <si>
    <t>Neguse, Joe - Representative</t>
  </si>
  <si>
    <t>https://www.congress.gov/member/joe-neguse/N000191</t>
  </si>
  <si>
    <t>Nehls, Troy E. - Representative</t>
  </si>
  <si>
    <t>https://www.congress.gov/member/troy-nehls/N000026</t>
  </si>
  <si>
    <t>Neugebauer, Randy - Representative</t>
  </si>
  <si>
    <t>https://www.congress.gov/member/randy-neugebauer/N000182</t>
  </si>
  <si>
    <t>Newhouse, Dan - Representative</t>
  </si>
  <si>
    <t>https://www.congress.gov/member/dan-newhouse/N000189</t>
  </si>
  <si>
    <t>Newman, Marie - Representative</t>
  </si>
  <si>
    <t>https://www.congress.gov/member/marie-newman/N000192</t>
  </si>
  <si>
    <t>Nickel, Wiley - Representative</t>
  </si>
  <si>
    <t>https://www.congress.gov/member/wiley-nickel/N000194</t>
  </si>
  <si>
    <t>Noem, Kristi L. - Representative</t>
  </si>
  <si>
    <t>https://www.congress.gov/member/kristi-noem/N000184</t>
  </si>
  <si>
    <t>Nolan, Richard M. - Representative</t>
  </si>
  <si>
    <t>https://www.congress.gov/member/richard-nolan/N000127</t>
  </si>
  <si>
    <t>House: 1975-1981, 2013-2019</t>
  </si>
  <si>
    <t>Norcross, Donald - Representative</t>
  </si>
  <si>
    <t>https://www.congress.gov/member/donald-norcross/N000188</t>
  </si>
  <si>
    <t>Norman, Ralph - Representative</t>
  </si>
  <si>
    <t>https://www.congress.gov/member/ralph-norman/N000190</t>
  </si>
  <si>
    <t>Norton, Eleanor Holmes - Delegate</t>
  </si>
  <si>
    <t>https://www.congress.gov/member/eleanor-norton/N000147</t>
  </si>
  <si>
    <t>District of Columbia</t>
  </si>
  <si>
    <t>Norwood, Charles W. - Representative</t>
  </si>
  <si>
    <t>https://www.congress.gov/member/charles-norwood/N000159</t>
  </si>
  <si>
    <t>Nugent, Richard B. - Representative</t>
  </si>
  <si>
    <t>https://www.congress.gov/member/richard-nugent/N000185</t>
  </si>
  <si>
    <t>Nunes, Devin - Representative</t>
  </si>
  <si>
    <t>https://www.congress.gov/member/devin-nunes/N000181</t>
  </si>
  <si>
    <t>House: 2003-2022</t>
  </si>
  <si>
    <t>Nunn, Zachary - Representative</t>
  </si>
  <si>
    <t>https://www.congress.gov/member/zachary-nunn/N000193</t>
  </si>
  <si>
    <t>Nunnelee, Alan - Representative</t>
  </si>
  <si>
    <t>https://www.congress.gov/member/alan-nunnelee/N000186</t>
  </si>
  <si>
    <t>Nye, Glenn C. - Representative</t>
  </si>
  <si>
    <t>https://www.congress.gov/member/glenn-nye/N000183</t>
  </si>
  <si>
    <t>O'Halleran, Tom - Representative</t>
  </si>
  <si>
    <t>https://www.congress.gov/member/tom-o-halleran/O000171</t>
  </si>
  <si>
    <t>O'Rourke, Beto - Representative</t>
  </si>
  <si>
    <t>https://www.congress.gov/member/beto-o-rourke/O000170</t>
  </si>
  <si>
    <t>Obernolte, Jay - Representative</t>
  </si>
  <si>
    <t>https://www.congress.gov/member/jay-obernolte/O000019</t>
  </si>
  <si>
    <t>Oberstar, James L. - Representative</t>
  </si>
  <si>
    <t>https://www.congress.gov/member/james-oberstar/O000006</t>
  </si>
  <si>
    <t>House: 1975-2011</t>
  </si>
  <si>
    <t>Obey, David R. - Representative</t>
  </si>
  <si>
    <t>https://www.congress.gov/member/david-obey/O000007</t>
  </si>
  <si>
    <t>House: 1969-2011</t>
  </si>
  <si>
    <t>Ocasio-Cortez, Alexandria - Representative</t>
  </si>
  <si>
    <t>https://www.congress.gov/member/alexandria-ocasio-cortez/O000172</t>
  </si>
  <si>
    <t>Ogles, Andrew - Representative</t>
  </si>
  <si>
    <t>https://www.congress.gov/member/andrew-ogles/O000175</t>
  </si>
  <si>
    <t>Olson, Pete - Representative</t>
  </si>
  <si>
    <t>https://www.congress.gov/member/pete-olson/O000168</t>
  </si>
  <si>
    <t>House: 2009-2021</t>
  </si>
  <si>
    <t>Olver, John W. - Representative</t>
  </si>
  <si>
    <t>https://www.congress.gov/member/john-olver/O000085</t>
  </si>
  <si>
    <t>House: 1991-2013</t>
  </si>
  <si>
    <t>Omar, Ilhan - Representative</t>
  </si>
  <si>
    <t>https://www.congress.gov/member/ilhan-omar/O000173</t>
  </si>
  <si>
    <t>Ortiz, Solomon P. - Representative</t>
  </si>
  <si>
    <t>https://www.congress.gov/member/solomon-ortiz/O000107</t>
  </si>
  <si>
    <t>Owens, Burgess - Representative</t>
  </si>
  <si>
    <t>https://www.congress.gov/member/burgess-owens/O000086</t>
  </si>
  <si>
    <t>Owens, William L. - Representative</t>
  </si>
  <si>
    <t>https://www.congress.gov/member/william-owens/O000169</t>
  </si>
  <si>
    <t>House: 2009-2015</t>
  </si>
  <si>
    <t>Palazzo, Steven M. - Representative</t>
  </si>
  <si>
    <t>https://www.congress.gov/member/steven-palazzo/P000601</t>
  </si>
  <si>
    <t>Pallone, Frank, Jr. - Representative</t>
  </si>
  <si>
    <t>https://www.congress.gov/member/frank-pallone/P000034</t>
  </si>
  <si>
    <t>House: 1987-Present</t>
  </si>
  <si>
    <t>Palmer, Gary J. - Representative</t>
  </si>
  <si>
    <t>https://www.congress.gov/member/gary-palmer/P000609</t>
  </si>
  <si>
    <t>Panetta, Jimmy - Representative</t>
  </si>
  <si>
    <t>https://www.congress.gov/member/jimmy-panetta/P000613</t>
  </si>
  <si>
    <t>Pappas, Chris - Representative</t>
  </si>
  <si>
    <t>https://www.congress.gov/member/chris-pappas/P000614</t>
  </si>
  <si>
    <t>Pascrell, Bill, Jr. - Representative</t>
  </si>
  <si>
    <t>https://www.congress.gov/member/william-pascrell/P000096</t>
  </si>
  <si>
    <t>Pastor, Ed - Representative</t>
  </si>
  <si>
    <t>https://www.congress.gov/member/ed-pastor/P000099</t>
  </si>
  <si>
    <t>Paul, Ron - Representative</t>
  </si>
  <si>
    <t>https://www.congress.gov/member/ron-paul/P000583</t>
  </si>
  <si>
    <t>House: 1975-1977, 1979-1985, 1997-2013</t>
  </si>
  <si>
    <t>Paulsen, Erik - Representative</t>
  </si>
  <si>
    <t>https://www.congress.gov/member/erik-paulsen/P000594</t>
  </si>
  <si>
    <t>Payne, Donald M. - Representative</t>
  </si>
  <si>
    <t>https://www.congress.gov/member/donald-payne/P000149</t>
  </si>
  <si>
    <t>House: 1989-2012</t>
  </si>
  <si>
    <t>Payne, Donald M., Jr. - Representative</t>
  </si>
  <si>
    <t>https://www.congress.gov/member/donald-payne/P000604</t>
  </si>
  <si>
    <t>Pearce, Stevan - Representative</t>
  </si>
  <si>
    <t>https://www.congress.gov/member/stevan-pearce/P000588</t>
  </si>
  <si>
    <t>House: 2003-2009, 2011-2019</t>
  </si>
  <si>
    <t>Pelosi, Nancy - Representative</t>
  </si>
  <si>
    <t>https://www.congress.gov/member/nancy-pelosi/P000197</t>
  </si>
  <si>
    <t>Peltola, Mary Sattler - Representative</t>
  </si>
  <si>
    <t>https://www.congress.gov/member/mary-peltola/P000619</t>
  </si>
  <si>
    <t>Pence, Greg - Representative</t>
  </si>
  <si>
    <t>https://www.congress.gov/member/greg-pence/P000615</t>
  </si>
  <si>
    <t>Pence, Mike - Representative</t>
  </si>
  <si>
    <t>https://www.congress.gov/member/mike-pence/P000587</t>
  </si>
  <si>
    <t>Perez, Marie Gluesenkamp - Representative</t>
  </si>
  <si>
    <t>https://www.congress.gov/member/marie-perez/G000600</t>
  </si>
  <si>
    <t>Perlmutter, Ed - Representative</t>
  </si>
  <si>
    <t>https://www.congress.gov/member/ed-perlmutter/P000593</t>
  </si>
  <si>
    <t>Perriello, Thomas S.P. - Representative</t>
  </si>
  <si>
    <t>https://www.congress.gov/member/thomas-perriello/P000600</t>
  </si>
  <si>
    <t>Perry, Scott - Representative</t>
  </si>
  <si>
    <t>https://www.congress.gov/member/scott-perry/P000605</t>
  </si>
  <si>
    <t>Peters, Gary C. - Senator</t>
  </si>
  <si>
    <t>https://www.congress.gov/member/gary-peters/P000595</t>
  </si>
  <si>
    <t>Peters, Scott H. - Representative</t>
  </si>
  <si>
    <t>https://www.congress.gov/member/scott-peters/P000608</t>
  </si>
  <si>
    <t>Peterson, Collin C. - Representative</t>
  </si>
  <si>
    <t>https://www.congress.gov/member/collin-peterson/P000258</t>
  </si>
  <si>
    <t>House: 1991-2021</t>
  </si>
  <si>
    <t>Peterson, John E. - Representative</t>
  </si>
  <si>
    <t>https://www.congress.gov/member/john-peterson/P000263</t>
  </si>
  <si>
    <t>Petri, Thomas E. - Representative</t>
  </si>
  <si>
    <t>https://www.congress.gov/member/tom-petri/P000265</t>
  </si>
  <si>
    <t>House: 1979-2015</t>
  </si>
  <si>
    <t>Pettersen, Brittany - Representative</t>
  </si>
  <si>
    <t>https://www.congress.gov/member/brittany-pettersen/P000620</t>
  </si>
  <si>
    <t>Pfluger, August - Representative</t>
  </si>
  <si>
    <t>https://www.congress.gov/member/august-pfluger/P000048</t>
  </si>
  <si>
    <t>Phillips, Dean - Representative</t>
  </si>
  <si>
    <t>https://www.congress.gov/member/dean-phillips/P000616</t>
  </si>
  <si>
    <t>Pickering, Charles W. "Chip" - Representative</t>
  </si>
  <si>
    <t>https://www.congress.gov/member/charles-pickering/P000323</t>
  </si>
  <si>
    <t>Pierluisi, Pedro R. - Resident Commissioner</t>
  </si>
  <si>
    <t>https://www.congress.gov/member/pedro-pierluisi/P000596</t>
  </si>
  <si>
    <t>Pingree, Chellie - Representative</t>
  </si>
  <si>
    <t>https://www.congress.gov/member/chellie-pingree/P000597</t>
  </si>
  <si>
    <t>Pittenger, Robert - Representative</t>
  </si>
  <si>
    <t>https://www.congress.gov/member/robert-pittenger/P000606</t>
  </si>
  <si>
    <t>Pitts, Joseph R. - Representative</t>
  </si>
  <si>
    <t>https://www.congress.gov/member/joseph-pitts/P000373</t>
  </si>
  <si>
    <t>Plaskett, Stacey E. - Delegate</t>
  </si>
  <si>
    <t>https://www.congress.gov/member/stacey-plaskett/P000610</t>
  </si>
  <si>
    <t>Platts, Todd Russell - Representative</t>
  </si>
  <si>
    <t>https://www.congress.gov/member/todd-platts/P000585</t>
  </si>
  <si>
    <t>Pocan, Mark - Representative</t>
  </si>
  <si>
    <t>https://www.congress.gov/member/mark-pocan/P000607</t>
  </si>
  <si>
    <t>Poe, Ted - Representative</t>
  </si>
  <si>
    <t>https://www.congress.gov/member/ted-poe/P000592</t>
  </si>
  <si>
    <t>House: 2005-2019</t>
  </si>
  <si>
    <t>Poliquin, Bruce - Representative</t>
  </si>
  <si>
    <t>https://www.congress.gov/member/bruce-poliquin/P000611</t>
  </si>
  <si>
    <t>Polis, Jared - Representative</t>
  </si>
  <si>
    <t>https://www.congress.gov/member/jared-polis/P000598</t>
  </si>
  <si>
    <t>Pomeroy, Earl - Representative</t>
  </si>
  <si>
    <t>https://www.congress.gov/member/earl-pomeroy/P000422</t>
  </si>
  <si>
    <t>Pompeo, Mike - Representative</t>
  </si>
  <si>
    <t>https://www.congress.gov/member/mike-pompeo/P000602</t>
  </si>
  <si>
    <t>Porter, Jon C. - Representative</t>
  </si>
  <si>
    <t>https://www.congress.gov/member/jon-porter/P000589</t>
  </si>
  <si>
    <t>Porter, Katie - Representative</t>
  </si>
  <si>
    <t>https://www.congress.gov/member/katie-porter/P000618</t>
  </si>
  <si>
    <t>Portman, Rob - Senator</t>
  </si>
  <si>
    <t>https://www.congress.gov/member/rob-portman/P000449</t>
  </si>
  <si>
    <t>Senate: 2011-2023 | House: 1993-2007</t>
  </si>
  <si>
    <t>Posey, Bill - Representative</t>
  </si>
  <si>
    <t>https://www.congress.gov/member/bill-posey/P000599</t>
  </si>
  <si>
    <t>Pressley, Ayanna - Representative</t>
  </si>
  <si>
    <t>https://www.congress.gov/member/ayanna-pressley/P000617</t>
  </si>
  <si>
    <t>Price, David E. - Representative</t>
  </si>
  <si>
    <t>https://www.congress.gov/member/david-price/P000523</t>
  </si>
  <si>
    <t>House: 1987-1995, 1997-2023</t>
  </si>
  <si>
    <t>Price, Tom - Representative</t>
  </si>
  <si>
    <t>https://www.congress.gov/member/tom-price/P000591</t>
  </si>
  <si>
    <t>Pryce, Deborah - Representative</t>
  </si>
  <si>
    <t>https://www.congress.gov/member/deborah-pryce/P000555</t>
  </si>
  <si>
    <t>Putnam, Adam H. - Representative</t>
  </si>
  <si>
    <t>https://www.congress.gov/member/adam-putnam/P000586</t>
  </si>
  <si>
    <t>Quayle, Benjamin - Representative</t>
  </si>
  <si>
    <t>https://www.congress.gov/member/benjamin-quayle/Q000024</t>
  </si>
  <si>
    <t>Quigley, Mike - Representative</t>
  </si>
  <si>
    <t>https://www.congress.gov/member/mike-quigley/Q000023</t>
  </si>
  <si>
    <t>Radanovich, George - Representative</t>
  </si>
  <si>
    <t>https://www.congress.gov/member/george-radanovich/R000004</t>
  </si>
  <si>
    <t>Radel, Trey - Representative</t>
  </si>
  <si>
    <t>https://www.congress.gov/member/trey-radel/R000596</t>
  </si>
  <si>
    <t>House: 2013-2014</t>
  </si>
  <si>
    <t>Radewagen, Aumua Amata Coleman - Delegate</t>
  </si>
  <si>
    <t>https://www.congress.gov/member/aumua-amata-radewagen/R000600</t>
  </si>
  <si>
    <t>Rahall, Nick J., II - Representative</t>
  </si>
  <si>
    <t>https://www.congress.gov/member/nick-rahall/R000011</t>
  </si>
  <si>
    <t>House: 1977-2015</t>
  </si>
  <si>
    <t>Ramirez, Delia C. - Representative</t>
  </si>
  <si>
    <t>https://www.congress.gov/member/delia-ramirez/R000617</t>
  </si>
  <si>
    <t>Ramstad, Jim - Representative</t>
  </si>
  <si>
    <t>https://www.congress.gov/member/jim-ramstad/R000033</t>
  </si>
  <si>
    <t>Rangel, Charles B. - Representative</t>
  </si>
  <si>
    <t>https://www.congress.gov/member/charles-rangel/R000053</t>
  </si>
  <si>
    <t>House: 1971-2017</t>
  </si>
  <si>
    <t>Raskin, Jamie - Representative</t>
  </si>
  <si>
    <t>https://www.congress.gov/member/jamie-raskin/R000606</t>
  </si>
  <si>
    <t>Ratcliffe, John - Representative</t>
  </si>
  <si>
    <t>https://www.congress.gov/member/john-ratcliffe/R000601</t>
  </si>
  <si>
    <t>House: 2015-2020</t>
  </si>
  <si>
    <t>Reed, Tom - Representative</t>
  </si>
  <si>
    <t>https://www.congress.gov/member/tom-reed/R000585</t>
  </si>
  <si>
    <t>Regula, Ralph - Representative</t>
  </si>
  <si>
    <t>https://www.congress.gov/member/ralph-regula/R000141</t>
  </si>
  <si>
    <t>House: 1973-2009</t>
  </si>
  <si>
    <t>Rehberg, Denny - Representative</t>
  </si>
  <si>
    <t>https://www.congress.gov/member/denny-rehberg/R000571</t>
  </si>
  <si>
    <t>Reichert, David G. - Representative</t>
  </si>
  <si>
    <t>https://www.congress.gov/member/david-reichert/R000578</t>
  </si>
  <si>
    <t>Renacci, James B. - Representative</t>
  </si>
  <si>
    <t>https://www.congress.gov/member/james-renacci/R000586</t>
  </si>
  <si>
    <t>Renzi, Rick - Representative</t>
  </si>
  <si>
    <t>https://www.congress.gov/member/rick-renzi/R000574</t>
  </si>
  <si>
    <t>Reschenthaler, Guy - Representative</t>
  </si>
  <si>
    <t>https://www.congress.gov/member/guy-reschenthaler/R000610</t>
  </si>
  <si>
    <t>Reyes, Silvestre - Representative</t>
  </si>
  <si>
    <t>https://www.congress.gov/member/silvestre-reyes/R000170</t>
  </si>
  <si>
    <t>Reynolds, Thomas M. - Representative</t>
  </si>
  <si>
    <t>https://www.congress.gov/member/thomas-reynolds/R000569</t>
  </si>
  <si>
    <t>Ribble, Reid J. - Representative</t>
  </si>
  <si>
    <t>https://www.congress.gov/member/reid-ribble/R000587</t>
  </si>
  <si>
    <t>Rice, Kathleen M. - Representative</t>
  </si>
  <si>
    <t>https://www.congress.gov/member/kathleen-rice/R000602</t>
  </si>
  <si>
    <t>Rice, Tom - Representative</t>
  </si>
  <si>
    <t>https://www.congress.gov/member/tom-rice/R000597</t>
  </si>
  <si>
    <t>Richardson, Laura - Representative</t>
  </si>
  <si>
    <t>https://www.congress.gov/member/laura-richardson/R000581</t>
  </si>
  <si>
    <t>Richmond, Cedric L. - Representative</t>
  </si>
  <si>
    <t>https://www.congress.gov/member/cedric-richmond/R000588</t>
  </si>
  <si>
    <t>Rigell, E. Scott - Representative</t>
  </si>
  <si>
    <t>https://www.congress.gov/member/e-rigell/R000589</t>
  </si>
  <si>
    <t>Riggleman, Denver - Representative</t>
  </si>
  <si>
    <t>https://www.congress.gov/member/denver-riggleman/R000611</t>
  </si>
  <si>
    <t>Rivera, David - Representative</t>
  </si>
  <si>
    <t>https://www.congress.gov/member/david-rivera/R000590</t>
  </si>
  <si>
    <t>Roby, Martha - Representative</t>
  </si>
  <si>
    <t>https://www.congress.gov/member/martha-roby/R000591</t>
  </si>
  <si>
    <t>Rodriguez, Ciro D. - Representative</t>
  </si>
  <si>
    <t>https://www.congress.gov/member/ciro-rodriguez/R000568</t>
  </si>
  <si>
    <t>House: 1997-2005, 2007-2011</t>
  </si>
  <si>
    <t>Roe, David P. - Representative</t>
  </si>
  <si>
    <t>https://www.congress.gov/member/david-roe/R000582</t>
  </si>
  <si>
    <t>Rogers, Harold - Representative</t>
  </si>
  <si>
    <t>https://www.congress.gov/member/harold-rogers/R000395</t>
  </si>
  <si>
    <t>Rogers, Mike D. - Representative</t>
  </si>
  <si>
    <t>https://www.congress.gov/member/mike-rogers/R000575</t>
  </si>
  <si>
    <t>Rogers, Mike J. - Representative</t>
  </si>
  <si>
    <t>https://www.congress.gov/member/mike-rogers/R000572</t>
  </si>
  <si>
    <t>Rohrabacher, Dana - Representative</t>
  </si>
  <si>
    <t>https://www.congress.gov/member/dana-rohrabacher/R000409</t>
  </si>
  <si>
    <t>House: 1989-2019</t>
  </si>
  <si>
    <t>Rokita, Todd - Representative</t>
  </si>
  <si>
    <t>https://www.congress.gov/member/todd-rokita/R000592</t>
  </si>
  <si>
    <t>Rooney, Francis - Representative</t>
  </si>
  <si>
    <t>https://www.congress.gov/member/francis-rooney/R000607</t>
  </si>
  <si>
    <t>Rooney, Thomas J. - Representative</t>
  </si>
  <si>
    <t>https://www.congress.gov/member/thomas-rooney/R000583</t>
  </si>
  <si>
    <t>Ros-Lehtinen, Ileana - Representative</t>
  </si>
  <si>
    <t>https://www.congress.gov/member/ileana-ros-lehtinen/R000435</t>
  </si>
  <si>
    <t>Rose, John W. - Representative</t>
  </si>
  <si>
    <t>https://www.congress.gov/member/john-rose/R000612</t>
  </si>
  <si>
    <t>Rose, Max - Representative</t>
  </si>
  <si>
    <t>https://www.congress.gov/member/max-rose/R000613</t>
  </si>
  <si>
    <t>Rosen, Jacky - Senator</t>
  </si>
  <si>
    <t>https://www.congress.gov/member/jacklyn-rosen/R000608</t>
  </si>
  <si>
    <t>Senate: 2019-Present | House: 2017-2019</t>
  </si>
  <si>
    <t>Rosendale Sr., Matthew M. - Representative</t>
  </si>
  <si>
    <t>https://www.congress.gov/member/matthew-rosendale/R000103</t>
  </si>
  <si>
    <t>Roskam, Peter J. - Representative</t>
  </si>
  <si>
    <t>https://www.congress.gov/member/peter-roskam/R000580</t>
  </si>
  <si>
    <t>Ross, Deborah K. - Representative</t>
  </si>
  <si>
    <t>https://www.congress.gov/member/deborah-ross/R000305</t>
  </si>
  <si>
    <t>Ross, Dennis A. - Representative</t>
  </si>
  <si>
    <t>https://www.congress.gov/member/dennis-ross/R000593</t>
  </si>
  <si>
    <t>Ross, Mike - Representative</t>
  </si>
  <si>
    <t>https://www.congress.gov/member/mike-ross/R000573</t>
  </si>
  <si>
    <t>Rothfus, Keith J. - Representative</t>
  </si>
  <si>
    <t>https://www.congress.gov/member/keith-rothfus/R000598</t>
  </si>
  <si>
    <t>Rothman, Steven R. - Representative</t>
  </si>
  <si>
    <t>https://www.congress.gov/member/steven-rothman/R000462</t>
  </si>
  <si>
    <t>Rouda, Harley - Representative</t>
  </si>
  <si>
    <t>https://www.congress.gov/member/harley-rouda/R000616</t>
  </si>
  <si>
    <t>Rouzer, David - Representative</t>
  </si>
  <si>
    <t>https://www.congress.gov/member/david-rouzer/R000603</t>
  </si>
  <si>
    <t>Roy, Chip - Representative</t>
  </si>
  <si>
    <t>https://www.congress.gov/member/chip-roy/R000614</t>
  </si>
  <si>
    <t>Roybal-Allard, Lucille - Representative</t>
  </si>
  <si>
    <t>https://www.congress.gov/member/lucille-roybal-allard/R000486</t>
  </si>
  <si>
    <t>Royce, Edward R. - Representative</t>
  </si>
  <si>
    <t>https://www.congress.gov/member/ed-royce/R000487</t>
  </si>
  <si>
    <t>Ruiz, Raul - Representative</t>
  </si>
  <si>
    <t>https://www.congress.gov/member/raul-ruiz/R000599</t>
  </si>
  <si>
    <t>Runyan, Jon - Representative</t>
  </si>
  <si>
    <t>https://www.congress.gov/member/jon-runyan/R000594</t>
  </si>
  <si>
    <t>Ruppersberger, C. A. Dutch - Representative</t>
  </si>
  <si>
    <t>https://www.congress.gov/member/c-a-ruppersberger/R000576</t>
  </si>
  <si>
    <t>Rush, Bobby L. - Representative</t>
  </si>
  <si>
    <t>https://www.congress.gov/member/bobby-rush/R000515</t>
  </si>
  <si>
    <t>Russell, Steve - Representative</t>
  </si>
  <si>
    <t>https://www.congress.gov/member/steve-russell/R000604</t>
  </si>
  <si>
    <t>Rutherford, John H. - Representative</t>
  </si>
  <si>
    <t>https://www.congress.gov/member/john-rutherford/R000609</t>
  </si>
  <si>
    <t>Ryan, Patrick - Representative</t>
  </si>
  <si>
    <t>https://www.congress.gov/member/patrick-ryan/R000579</t>
  </si>
  <si>
    <t>Ryan, Paul D. - Representative</t>
  </si>
  <si>
    <t>https://www.congress.gov/member/paul-ryan/R000570</t>
  </si>
  <si>
    <t>Ryan, Tim - Representative</t>
  </si>
  <si>
    <t>https://www.congress.gov/member/tim-ryan/R000577</t>
  </si>
  <si>
    <t>House: 2003-2023</t>
  </si>
  <si>
    <t>Sablan, Gregorio Kilili Camacho - Delegate</t>
  </si>
  <si>
    <t>https://www.congress.gov/member/gregorio-sablan/S001177</t>
  </si>
  <si>
    <t>Northern Mariana Islands</t>
  </si>
  <si>
    <t>Salazar, John T. - Representative</t>
  </si>
  <si>
    <t>https://www.congress.gov/member/john-salazar/S001158</t>
  </si>
  <si>
    <t>Salazar, Maria Elvira - Representative</t>
  </si>
  <si>
    <t>https://www.congress.gov/member/maria-salazar/S000168</t>
  </si>
  <si>
    <t>Sali, Bill - Representative</t>
  </si>
  <si>
    <t>https://www.congress.gov/member/bill-sali/S001167</t>
  </si>
  <si>
    <t>Salinas, Andrea - Representative</t>
  </si>
  <si>
    <t>https://www.congress.gov/member/andrea-salinas/S001226</t>
  </si>
  <si>
    <t>Salmon, Matt - Representative</t>
  </si>
  <si>
    <t>https://www.congress.gov/member/matt-salmon/S000018</t>
  </si>
  <si>
    <t>House: 1995-2001, 2013-2017</t>
  </si>
  <si>
    <t>San Nicolas, Michael F. Q. - Delegate</t>
  </si>
  <si>
    <t>https://www.congress.gov/member/michael-san-nicolas/S001204</t>
  </si>
  <si>
    <t>Sanchez, Loretta - Representative</t>
  </si>
  <si>
    <t>https://www.congress.gov/member/loretta-sanchez/S000030</t>
  </si>
  <si>
    <t>Sanders, Bernard - Senator</t>
  </si>
  <si>
    <t>https://www.congress.gov/member/bernard-sanders/S000033</t>
  </si>
  <si>
    <t>Senate: 2007-Present | House: 1991-2007</t>
  </si>
  <si>
    <t>Sanford, Mark - Representative</t>
  </si>
  <si>
    <t>https://www.congress.gov/member/mark-sanford/S000051</t>
  </si>
  <si>
    <t>House: 1995-2001, 2013-2019</t>
  </si>
  <si>
    <t>Santos, George - Representative</t>
  </si>
  <si>
    <t>https://www.congress.gov/member/george-santos/S001222</t>
  </si>
  <si>
    <t>Sarbanes, John P. - Representative</t>
  </si>
  <si>
    <t>https://www.congress.gov/member/john-sarbanes/S001168</t>
  </si>
  <si>
    <t>Saxton, Jim - Representative</t>
  </si>
  <si>
    <t>https://www.congress.gov/member/h-saxton/S000097</t>
  </si>
  <si>
    <t>House: 1985-2009</t>
  </si>
  <si>
    <t>Scalise, Steve - Representative</t>
  </si>
  <si>
    <t>https://www.congress.gov/member/steve-scalise/S001176</t>
  </si>
  <si>
    <t>Scanlon, Mary Gay - Representative</t>
  </si>
  <si>
    <t>https://www.congress.gov/member/mary-scanlon/S001205</t>
  </si>
  <si>
    <t>Schakowsky, Janice D. - Representative</t>
  </si>
  <si>
    <t>https://www.congress.gov/member/janice-schakowsky/S001145</t>
  </si>
  <si>
    <t>Schauer, Mark H. - Representative</t>
  </si>
  <si>
    <t>https://www.congress.gov/member/mark-schauer/S001178</t>
  </si>
  <si>
    <t>Schiff, Adam B. - Representative</t>
  </si>
  <si>
    <t>https://www.congress.gov/member/adam-schiff/S001150</t>
  </si>
  <si>
    <t>Schilling, Robert T. - Representative</t>
  </si>
  <si>
    <t>https://www.congress.gov/member/robert-schilling/S001182</t>
  </si>
  <si>
    <t>Schmidt, Jean - Representative</t>
  </si>
  <si>
    <t>https://www.congress.gov/member/jean-schmidt/S001164</t>
  </si>
  <si>
    <t>Schneider, Bradley Scott - Representative</t>
  </si>
  <si>
    <t>https://www.congress.gov/member/bradley-schneider/S001190</t>
  </si>
  <si>
    <t>House: 2013-2015, 2017-Present</t>
  </si>
  <si>
    <t>Schock, Aaron - Representative</t>
  </si>
  <si>
    <t>https://www.congress.gov/member/aaron-schock/S001179</t>
  </si>
  <si>
    <t>Scholten, Hillary J. - Representative</t>
  </si>
  <si>
    <t>https://www.congress.gov/member/hillary-scholten/S001221</t>
  </si>
  <si>
    <t>Schrader, Kurt - Representative</t>
  </si>
  <si>
    <t>https://www.congress.gov/member/kurt-schrader/S001180</t>
  </si>
  <si>
    <t>House: 2009-2023</t>
  </si>
  <si>
    <t>Schrier, Kim - Representative</t>
  </si>
  <si>
    <t>https://www.congress.gov/member/kim-schrier/S001216</t>
  </si>
  <si>
    <t>Schwartz, Allyson Y. - Representative</t>
  </si>
  <si>
    <t>https://www.congress.gov/member/allyson-schwartz/S001162</t>
  </si>
  <si>
    <t>Schweikert, David - Representative</t>
  </si>
  <si>
    <t>https://www.congress.gov/member/david-schweikert/S001183</t>
  </si>
  <si>
    <t>Scott, Austin - Representative</t>
  </si>
  <si>
    <t>https://www.congress.gov/member/austin-scott/S001189</t>
  </si>
  <si>
    <t>Scott, David - Representative</t>
  </si>
  <si>
    <t>https://www.congress.gov/member/david-scott/S001157</t>
  </si>
  <si>
    <t>Scott, Robert C. "Bobby" - Representative</t>
  </si>
  <si>
    <t>https://www.congress.gov/member/robert-scott/S000185</t>
  </si>
  <si>
    <t>Scott, Tim - Senator</t>
  </si>
  <si>
    <t>https://www.congress.gov/member/tim-scott/S001184</t>
  </si>
  <si>
    <t>Senate: 2013-Present | House: 2011-2013</t>
  </si>
  <si>
    <t>Self, Keith - Representative</t>
  </si>
  <si>
    <t>https://www.congress.gov/member/keith-self/S001224</t>
  </si>
  <si>
    <t>Sempolinski, Joseph - Representative</t>
  </si>
  <si>
    <t>https://www.congress.gov/member/joseph-sempolinski/S001219</t>
  </si>
  <si>
    <t>Sensenbrenner, F. James, Jr. - Representative</t>
  </si>
  <si>
    <t>https://www.congress.gov/member/f-sensenbrenner/S000244</t>
  </si>
  <si>
    <t>House: 1979-2021</t>
  </si>
  <si>
    <t>Serrano, Jose E. - Representative</t>
  </si>
  <si>
    <t>https://www.congress.gov/member/jose-serrano/S000248</t>
  </si>
  <si>
    <t>Sessions, Pete - Representative</t>
  </si>
  <si>
    <t>https://www.congress.gov/member/pete-sessions/S000250</t>
  </si>
  <si>
    <t>House: 1997-2019, 2021-Present</t>
  </si>
  <si>
    <t>Sestak, Joe - Representative</t>
  </si>
  <si>
    <t>https://www.congress.gov/member/joe-sestak/S001169</t>
  </si>
  <si>
    <t>Sewell, Terri A. - Representative</t>
  </si>
  <si>
    <t>https://www.congress.gov/member/terri-sewell/S001185</t>
  </si>
  <si>
    <t>Shadegg, John B. - Representative</t>
  </si>
  <si>
    <t>https://www.congress.gov/member/john-shadegg/S000275</t>
  </si>
  <si>
    <t>Shalala, Donna E. - Representative</t>
  </si>
  <si>
    <t>https://www.congress.gov/member/donna-shalala/S001206</t>
  </si>
  <si>
    <t>Shays, Christopher - Representative</t>
  </si>
  <si>
    <t>https://www.congress.gov/member/christopher-shays/S001144</t>
  </si>
  <si>
    <t>House: 1987-2009</t>
  </si>
  <si>
    <t>Shea-Porter, Carol - Representative</t>
  </si>
  <si>
    <t>https://www.congress.gov/member/carol-shea-porter/S001170</t>
  </si>
  <si>
    <t>House: 2007-2011, 2013-2015, 2017-2019</t>
  </si>
  <si>
    <t>Sherman, Brad - Representative</t>
  </si>
  <si>
    <t>https://www.congress.gov/member/brad-sherman/S000344</t>
  </si>
  <si>
    <t>Sherrill, Mikie - Representative</t>
  </si>
  <si>
    <t>https://www.congress.gov/member/mikie-sherrill/S001207</t>
  </si>
  <si>
    <t>Shimkus, John - Representative</t>
  </si>
  <si>
    <t>https://www.congress.gov/member/john-shimkus/S000364</t>
  </si>
  <si>
    <t>House: 1997-2021</t>
  </si>
  <si>
    <t>Shuler, Heath - Representative</t>
  </si>
  <si>
    <t>https://www.congress.gov/member/heath-shuler/S001171</t>
  </si>
  <si>
    <t>Shuster, Bill - Representative</t>
  </si>
  <si>
    <t>https://www.congress.gov/member/bill-shuster/S001154</t>
  </si>
  <si>
    <t>Simpson, Michael K. - Representative</t>
  </si>
  <si>
    <t>https://www.congress.gov/member/michael-simpson/S001148</t>
  </si>
  <si>
    <t>Sinema, Kyrsten - Senator</t>
  </si>
  <si>
    <t>https://www.congress.gov/member/kyrsten-sinema/S001191</t>
  </si>
  <si>
    <t>Sires, Albio - Representative</t>
  </si>
  <si>
    <t>https://www.congress.gov/member/albio-sires/S001165</t>
  </si>
  <si>
    <t>Skelton, Ike - Representative</t>
  </si>
  <si>
    <t>https://www.congress.gov/member/ike-skelton/S000465</t>
  </si>
  <si>
    <t>House: 1977-2011</t>
  </si>
  <si>
    <t>Slaughter, Louise McIntosh - Representative</t>
  </si>
  <si>
    <t>https://www.congress.gov/member/louise-slaughter/S000480</t>
  </si>
  <si>
    <t>House: 1987-2018</t>
  </si>
  <si>
    <t>Slotkin, Elissa - Representative</t>
  </si>
  <si>
    <t>https://www.congress.gov/member/elissa-slotkin/S001208</t>
  </si>
  <si>
    <t>Smith, Adam - Representative</t>
  </si>
  <si>
    <t>https://www.congress.gov/member/adam-smith/S000510</t>
  </si>
  <si>
    <t>Smith, Adrian - Representative</t>
  </si>
  <si>
    <t>https://www.congress.gov/member/adrian-smith/S001172</t>
  </si>
  <si>
    <t>Smith, Christopher H. - Representative</t>
  </si>
  <si>
    <t>https://www.congress.gov/member/christopher-smith/S000522</t>
  </si>
  <si>
    <t>Smith, Jason - Representative</t>
  </si>
  <si>
    <t>https://www.congress.gov/member/jason-smith/S001195</t>
  </si>
  <si>
    <t>Smith, Lamar - Representative</t>
  </si>
  <si>
    <t>https://www.congress.gov/member/lamar-smith/S000583</t>
  </si>
  <si>
    <t>Smucker, Lloyd - Representative</t>
  </si>
  <si>
    <t>https://www.congress.gov/member/lloyd-smucker/S001199</t>
  </si>
  <si>
    <t>Snyder, Vic - Representative</t>
  </si>
  <si>
    <t>https://www.congress.gov/member/victor-snyder/S000672</t>
  </si>
  <si>
    <t>Solis, Hilda L. - Representative</t>
  </si>
  <si>
    <t>https://www.congress.gov/member/hilda-solis/S001153</t>
  </si>
  <si>
    <t>Sorensen, Eric - Representative</t>
  </si>
  <si>
    <t>https://www.congress.gov/member/eric-sorensen/S001225</t>
  </si>
  <si>
    <t>Soto, Darren - Representative</t>
  </si>
  <si>
    <t>https://www.congress.gov/member/darren-soto/S001200</t>
  </si>
  <si>
    <t>Souder, Mark E. - Representative</t>
  </si>
  <si>
    <t>https://www.congress.gov/member/mark-souder/S001143</t>
  </si>
  <si>
    <t>House: 1995-2010</t>
  </si>
  <si>
    <t>Southerland, Steve II - Representative</t>
  </si>
  <si>
    <t>https://www.congress.gov/member/steve-southerland/S001186</t>
  </si>
  <si>
    <t>Space, Zachary T. - Representative</t>
  </si>
  <si>
    <t>https://www.congress.gov/member/zachary-space/S001173</t>
  </si>
  <si>
    <t>Spanberger, Abigail Davis - Representative</t>
  </si>
  <si>
    <t>https://www.congress.gov/member/abigail-spanberger/S001209</t>
  </si>
  <si>
    <t>Spano, Ross - Representative</t>
  </si>
  <si>
    <t>https://www.congress.gov/member/ross-spano/S001210</t>
  </si>
  <si>
    <t>Spartz, Victoria - Representative</t>
  </si>
  <si>
    <t>https://www.congress.gov/member/victoria-spartz/S000929</t>
  </si>
  <si>
    <t>Speier, Jackie - Representative</t>
  </si>
  <si>
    <t>https://www.congress.gov/member/jackie-speier/S001175</t>
  </si>
  <si>
    <t>House: 2008-2023</t>
  </si>
  <si>
    <t>Spratt, John M., Jr. - Representative</t>
  </si>
  <si>
    <t>https://www.congress.gov/member/john-spratt/S000749</t>
  </si>
  <si>
    <t>Stansbury, Melanie Ann - Representative</t>
  </si>
  <si>
    <t>https://www.congress.gov/member/melanie-stansbury/S001218</t>
  </si>
  <si>
    <t>Stanton, Greg - Representative</t>
  </si>
  <si>
    <t>https://www.congress.gov/member/greg-stanton/S001211</t>
  </si>
  <si>
    <t>Stark, Fortney Pete - Representative</t>
  </si>
  <si>
    <t>https://www.congress.gov/member/pete-stark/S000810</t>
  </si>
  <si>
    <t>House: 1973-2013</t>
  </si>
  <si>
    <t>Stauber, Pete - Representative</t>
  </si>
  <si>
    <t>https://www.congress.gov/member/pete-stauber/S001212</t>
  </si>
  <si>
    <t>Stearns, Cliff - Representative</t>
  </si>
  <si>
    <t>https://www.congress.gov/member/cliff-stearns/S000822</t>
  </si>
  <si>
    <t>House: 1989-2013</t>
  </si>
  <si>
    <t>Steel, Michelle - Representative</t>
  </si>
  <si>
    <t>https://www.congress.gov/member/michelle-steel/S001135</t>
  </si>
  <si>
    <t>Stefanik, Elise M. - Representative</t>
  </si>
  <si>
    <t>https://www.congress.gov/member/elise-stefanik/S001196</t>
  </si>
  <si>
    <t>Steil, Bryan - Representative</t>
  </si>
  <si>
    <t>https://www.congress.gov/member/bryan-steil/S001213</t>
  </si>
  <si>
    <t>Steube, W. Gregory - Representative</t>
  </si>
  <si>
    <t>https://www.congress.gov/member/w-steube/S001214</t>
  </si>
  <si>
    <t>Stevens, Haley M. - Representative</t>
  </si>
  <si>
    <t>https://www.congress.gov/member/haley-stevens/S001215</t>
  </si>
  <si>
    <t>Stewart, Chris - Representative</t>
  </si>
  <si>
    <t>https://www.congress.gov/member/chris-stewart/S001192</t>
  </si>
  <si>
    <t>Stivers, Steve - Representative</t>
  </si>
  <si>
    <t>https://www.congress.gov/member/steve-stivers/S001187</t>
  </si>
  <si>
    <t>Stockman, Steve - Representative</t>
  </si>
  <si>
    <t>https://www.congress.gov/member/steve-stockman/S000937</t>
  </si>
  <si>
    <t>House: 1995-1997, 2013-2015</t>
  </si>
  <si>
    <t>Strickland, Marilyn - Representative</t>
  </si>
  <si>
    <t>https://www.congress.gov/member/marilyn-strickland/S001159</t>
  </si>
  <si>
    <t>Strong, Dale W. - Representative</t>
  </si>
  <si>
    <t>https://www.congress.gov/member/dale-strong/S001220</t>
  </si>
  <si>
    <t>Stupak, Bart - Representative</t>
  </si>
  <si>
    <t>https://www.congress.gov/member/bart-stupak/S001045</t>
  </si>
  <si>
    <t>Stutzman, Marlin A. - Representative</t>
  </si>
  <si>
    <t>https://www.congress.gov/member/marlin-stutzman/S001188</t>
  </si>
  <si>
    <t>House: 2010-2017</t>
  </si>
  <si>
    <t>Sullivan, John - Representative</t>
  </si>
  <si>
    <t>https://www.congress.gov/member/john-sullivan/S001155</t>
  </si>
  <si>
    <t>House: 2002-2013</t>
  </si>
  <si>
    <t>Suozzi, Thomas R. - Representative</t>
  </si>
  <si>
    <t>https://www.congress.gov/member/thomas-suozzi/S001201</t>
  </si>
  <si>
    <t>Sutton, Betty - Representative</t>
  </si>
  <si>
    <t>https://www.congress.gov/member/betty-sutton/S001174</t>
  </si>
  <si>
    <t>Swalwell, Eric - Representative</t>
  </si>
  <si>
    <t>https://www.congress.gov/member/eric-swalwell/S001193</t>
  </si>
  <si>
    <t>Sykes, Emilia Strong - Representative</t>
  </si>
  <si>
    <t>https://www.congress.gov/member/emilia-sykes/S001223</t>
  </si>
  <si>
    <t>SÃ¡nchez, Linda T. - Representative</t>
  </si>
  <si>
    <t>https://www.congress.gov/member/linda-snchez/S001156</t>
  </si>
  <si>
    <t>Takai, Mark - Representative</t>
  </si>
  <si>
    <t>https://www.congress.gov/member/mark-takai/T000473</t>
  </si>
  <si>
    <t>House: 2015-2016</t>
  </si>
  <si>
    <t>Takano, Mark - Representative</t>
  </si>
  <si>
    <t>https://www.congress.gov/member/mark-takano/T000472</t>
  </si>
  <si>
    <t>Tancredo, Thomas G. - Representative</t>
  </si>
  <si>
    <t>https://www.congress.gov/member/thomas-tancredo/T000458</t>
  </si>
  <si>
    <t>Tanner, John S. - Representative</t>
  </si>
  <si>
    <t>https://www.congress.gov/member/john-tanner/T000038</t>
  </si>
  <si>
    <t>House: 1989-2011</t>
  </si>
  <si>
    <t>Tauscher, Ellen O. - Representative</t>
  </si>
  <si>
    <t>https://www.congress.gov/member/ellen-tauscher/T000057</t>
  </si>
  <si>
    <t>Taylor, Gene - Representative</t>
  </si>
  <si>
    <t>https://www.congress.gov/member/gene-taylor/T000074</t>
  </si>
  <si>
    <t>Taylor, Scott - Representative</t>
  </si>
  <si>
    <t>https://www.congress.gov/member/scott-taylor/T000477</t>
  </si>
  <si>
    <t>Taylor, Van - Representative</t>
  </si>
  <si>
    <t>https://www.congress.gov/member/van-taylor/T000479</t>
  </si>
  <si>
    <t>Teague, Harry - Representative</t>
  </si>
  <si>
    <t>https://www.congress.gov/member/harry-teague/T000466</t>
  </si>
  <si>
    <t>Tenney, Claudia - Representative</t>
  </si>
  <si>
    <t>https://www.congress.gov/member/claudia-tenney/T000478</t>
  </si>
  <si>
    <t>House: 2017-2019, 2021-Present</t>
  </si>
  <si>
    <t>Terry, Lee - Representative</t>
  </si>
  <si>
    <t>https://www.congress.gov/member/lee-terry/T000459</t>
  </si>
  <si>
    <t>Thanedar, Shri - Representative</t>
  </si>
  <si>
    <t>https://www.congress.gov/member/shri-thanedar/T000488</t>
  </si>
  <si>
    <t>Thompson, Bennie G. - Representative</t>
  </si>
  <si>
    <t>https://www.congress.gov/member/bennie-thompson/T000193</t>
  </si>
  <si>
    <t>Thompson, Glenn - Representative</t>
  </si>
  <si>
    <t>https://www.congress.gov/member/glenn-thompson/T000467</t>
  </si>
  <si>
    <t>Thompson, Mike - Representative</t>
  </si>
  <si>
    <t>https://www.congress.gov/member/mike-thompson/T000460</t>
  </si>
  <si>
    <t>Thornberry, Mac - Representative</t>
  </si>
  <si>
    <t>https://www.congress.gov/member/william-thornberry/T000238</t>
  </si>
  <si>
    <t>House: 1995-2021</t>
  </si>
  <si>
    <t>Tiahrt, Todd - Representative</t>
  </si>
  <si>
    <t>https://www.congress.gov/member/todd-tiahrt/T000260</t>
  </si>
  <si>
    <t>Tiberi, Patrick J. - Representative</t>
  </si>
  <si>
    <t>https://www.congress.gov/member/patrick-tiberi/T000462</t>
  </si>
  <si>
    <t>House: 2001-2018</t>
  </si>
  <si>
    <t>Tierney, John F. - Representative</t>
  </si>
  <si>
    <t>https://www.congress.gov/member/john-tierney/T000266</t>
  </si>
  <si>
    <t>Tiffany, Thomas P. - Representative</t>
  </si>
  <si>
    <t>https://www.congress.gov/member/thomas-tiffany/T000165</t>
  </si>
  <si>
    <t>Timmons, William R. IV - Representative</t>
  </si>
  <si>
    <t>https://www.congress.gov/member/william-timmons/T000480</t>
  </si>
  <si>
    <t>Tipton, Scott R. - Representative</t>
  </si>
  <si>
    <t>https://www.congress.gov/member/scott-tipton/T000470</t>
  </si>
  <si>
    <t>Titus, Dina - Representative</t>
  </si>
  <si>
    <t>https://www.congress.gov/member/dina-titus/T000468</t>
  </si>
  <si>
    <t>House: 2009-2011, 2013-Present</t>
  </si>
  <si>
    <t>Tlaib, Rashida - Representative</t>
  </si>
  <si>
    <t>https://www.congress.gov/member/rashida-tlaib/T000481</t>
  </si>
  <si>
    <t>Tokuda, Jill N. - Representative</t>
  </si>
  <si>
    <t>https://www.congress.gov/member/jill-tokuda/T000487</t>
  </si>
  <si>
    <t>Tonko, Paul - Representative</t>
  </si>
  <si>
    <t>https://www.congress.gov/member/paul-tonko/T000469</t>
  </si>
  <si>
    <t>Torres Small, Xochitl - Representative</t>
  </si>
  <si>
    <t>https://www.congress.gov/member/xochitl-torres-small/T000484</t>
  </si>
  <si>
    <t>Torres, Norma J. - Representative</t>
  </si>
  <si>
    <t>https://www.congress.gov/member/norma-torres/T000474</t>
  </si>
  <si>
    <t>Torres, Ritchie - Representative</t>
  </si>
  <si>
    <t>https://www.congress.gov/member/ritchie-torres/T000486</t>
  </si>
  <si>
    <t>Towns, Edolphus - Representative</t>
  </si>
  <si>
    <t>https://www.congress.gov/member/edolphus-towns/T000326</t>
  </si>
  <si>
    <t>Trahan, Lori - Representative</t>
  </si>
  <si>
    <t>https://www.congress.gov/member/lori-trahan/T000482</t>
  </si>
  <si>
    <t>Trone, David J. - Representative</t>
  </si>
  <si>
    <t>https://www.congress.gov/member/david-trone/T000483</t>
  </si>
  <si>
    <t>Trott, David A. - Representative</t>
  </si>
  <si>
    <t>https://www.congress.gov/member/david-trott/T000475</t>
  </si>
  <si>
    <t>Tsongas, Niki - Representative</t>
  </si>
  <si>
    <t>https://www.congress.gov/member/niki-tsongas/T000465</t>
  </si>
  <si>
    <t>Turner, Michael R. - Representative</t>
  </si>
  <si>
    <t>https://www.congress.gov/member/michael-turner/T000463</t>
  </si>
  <si>
    <t>Turner, Robert L. - Representative</t>
  </si>
  <si>
    <t>https://www.congress.gov/member/robert-turner/T000471</t>
  </si>
  <si>
    <t>Udall, Mark - Senator</t>
  </si>
  <si>
    <t>https://www.congress.gov/member/mark-udall/U000038</t>
  </si>
  <si>
    <t>Senate: 2009-2015 | House: 1999-2009</t>
  </si>
  <si>
    <t>Udall, Tom - Senator</t>
  </si>
  <si>
    <t>https://www.congress.gov/member/tom-udall/U000039</t>
  </si>
  <si>
    <t>Senate: 2009-2021 | House: 1999-2009</t>
  </si>
  <si>
    <t>Underwood, Lauren - Representative</t>
  </si>
  <si>
    <t>https://www.congress.gov/member/lauren-underwood/U000040</t>
  </si>
  <si>
    <t>Upton, Fred - Representative</t>
  </si>
  <si>
    <t>https://www.congress.gov/member/fred-upton/U000031</t>
  </si>
  <si>
    <t>Valadao, David G. - Representative</t>
  </si>
  <si>
    <t>https://www.congress.gov/member/david-valadao/V000129</t>
  </si>
  <si>
    <t>House: 2013-2019, 2021-Present</t>
  </si>
  <si>
    <t>Van Drew, Jefferson - Representative</t>
  </si>
  <si>
    <t>https://www.congress.gov/member/jefferson-van-drew/V000133</t>
  </si>
  <si>
    <t>Van Duyne, Beth - Representative</t>
  </si>
  <si>
    <t>https://www.congress.gov/member/beth-van-duyne/V000134</t>
  </si>
  <si>
    <t>Van Hollen, Chris - Senator</t>
  </si>
  <si>
    <t>https://www.congress.gov/member/chris-van-hollen/V000128</t>
  </si>
  <si>
    <t>Senate: 2017-Present | House: 2003-2017</t>
  </si>
  <si>
    <t>Van Orden, Derrick - Representative</t>
  </si>
  <si>
    <t>https://www.congress.gov/member/derrick-van-orden/V000135</t>
  </si>
  <si>
    <t>Vargas, Juan - Representative</t>
  </si>
  <si>
    <t>https://www.congress.gov/member/juan-vargas/V000130</t>
  </si>
  <si>
    <t>Vasquez, Gabe - Representative</t>
  </si>
  <si>
    <t>https://www.congress.gov/member/gabe-vasquez/V000136</t>
  </si>
  <si>
    <t>Veasey, Marc A. - Representative</t>
  </si>
  <si>
    <t>https://www.congress.gov/member/marc-veasey/V000131</t>
  </si>
  <si>
    <t>Vela, Filemon - Representative</t>
  </si>
  <si>
    <t>https://www.congress.gov/member/filemon-vela/V000132</t>
  </si>
  <si>
    <t>House: 2013-2022</t>
  </si>
  <si>
    <t>Velazquez, Nydia M. - Representative</t>
  </si>
  <si>
    <t>https://www.congress.gov/member/nydia-velazquez/V000081</t>
  </si>
  <si>
    <t>Visclosky, Peter J. - Representative</t>
  </si>
  <si>
    <t>https://www.congress.gov/member/peter-visclosky/V000108</t>
  </si>
  <si>
    <t>House: 1985-2021</t>
  </si>
  <si>
    <t>Wagner, Ann - Representative</t>
  </si>
  <si>
    <t>https://www.congress.gov/member/ann-wagner/W000812</t>
  </si>
  <si>
    <t>Walberg, Tim - Representative</t>
  </si>
  <si>
    <t>https://www.congress.gov/member/tim-walberg/W000798</t>
  </si>
  <si>
    <t>House: 2007-2009, 2011-Present</t>
  </si>
  <si>
    <t>Walden, Greg - Representative</t>
  </si>
  <si>
    <t>https://www.congress.gov/member/greg-walden/W000791</t>
  </si>
  <si>
    <t>House: 1999-2021</t>
  </si>
  <si>
    <t>Walker, Mark - Representative</t>
  </si>
  <si>
    <t>https://www.congress.gov/member/mark-walker/W000819</t>
  </si>
  <si>
    <t>Walorski, Jackie - Representative</t>
  </si>
  <si>
    <t>https://www.congress.gov/member/jackie-walorski/W000813</t>
  </si>
  <si>
    <t>Walsh, James T. - Representative</t>
  </si>
  <si>
    <t>https://www.congress.gov/member/james-walsh/W000099</t>
  </si>
  <si>
    <t>Walsh, Joe - Representative</t>
  </si>
  <si>
    <t>https://www.congress.gov/member/joe-walsh/W000811</t>
  </si>
  <si>
    <t>Walters, Mimi - Representative</t>
  </si>
  <si>
    <t>https://www.congress.gov/member/mimi-walters/W000820</t>
  </si>
  <si>
    <t>Waltz, Michael - Representative</t>
  </si>
  <si>
    <t>https://www.congress.gov/member/michael-waltz/W000823</t>
  </si>
  <si>
    <t>Walz, Timothy J. - Representative</t>
  </si>
  <si>
    <t>https://www.congress.gov/member/timothy-walz/W000799</t>
  </si>
  <si>
    <t>Wamp, Zach - Representative</t>
  </si>
  <si>
    <t>https://www.congress.gov/member/zach-wamp/W000119</t>
  </si>
  <si>
    <t>Wasserman Schultz, Debbie - Representative</t>
  </si>
  <si>
    <t>https://www.congress.gov/member/debbie-wasserman-schultz/W000797</t>
  </si>
  <si>
    <t>Waters, Maxine - Representative</t>
  </si>
  <si>
    <t>https://www.congress.gov/member/maxine-waters/W000187</t>
  </si>
  <si>
    <t>Watkins, Steve - Representative</t>
  </si>
  <si>
    <t>https://www.congress.gov/member/steve-watkins/W000824</t>
  </si>
  <si>
    <t>Watson Coleman, Bonnie - Representative</t>
  </si>
  <si>
    <t>https://www.congress.gov/member/bonnie-watson-coleman/W000822</t>
  </si>
  <si>
    <t>Watson, Diane E. - Representative</t>
  </si>
  <si>
    <t>https://www.congress.gov/member/diane-watson/W000794</t>
  </si>
  <si>
    <t>Watt, Melvin L. - Representative</t>
  </si>
  <si>
    <t>https://www.congress.gov/member/melvin-watt/W000207</t>
  </si>
  <si>
    <t>House: 1993-2014</t>
  </si>
  <si>
    <t>Waxman, Henry A. - Representative</t>
  </si>
  <si>
    <t>https://www.congress.gov/member/henry-waxman/W000215</t>
  </si>
  <si>
    <t>Weber, Randy K., Sr. - Representative</t>
  </si>
  <si>
    <t>https://www.congress.gov/member/randy-weber/W000814</t>
  </si>
  <si>
    <t>Webster, Daniel - Representative</t>
  </si>
  <si>
    <t>https://www.congress.gov/member/daniel-webster/W000806</t>
  </si>
  <si>
    <t>Weiner, Anthony D. - Representative</t>
  </si>
  <si>
    <t>https://www.congress.gov/member/anthony-weiner/W000792</t>
  </si>
  <si>
    <t>Welch, Peter - Senator</t>
  </si>
  <si>
    <t>https://www.congress.gov/member/peter-welch/W000800</t>
  </si>
  <si>
    <t>Senate: 2023-Present | House: 2007-2023</t>
  </si>
  <si>
    <t>Weldon, Dave - Representative</t>
  </si>
  <si>
    <t>https://www.congress.gov/member/dave-weldon/W000267</t>
  </si>
  <si>
    <t>Weller, Jerry - Representative</t>
  </si>
  <si>
    <t>https://www.congress.gov/member/gerald-weller/W000273</t>
  </si>
  <si>
    <t>Wenstrup, Brad R. - Representative</t>
  </si>
  <si>
    <t>https://www.congress.gov/member/brad-wenstrup/W000815</t>
  </si>
  <si>
    <t>West, Allen B. - Representative</t>
  </si>
  <si>
    <t>https://www.congress.gov/member/allen-west/W000807</t>
  </si>
  <si>
    <t>Westerman, Bruce - Representative</t>
  </si>
  <si>
    <t>https://www.congress.gov/member/bruce-westerman/W000821</t>
  </si>
  <si>
    <t>Westmoreland, Lynn A. - Representative</t>
  </si>
  <si>
    <t>https://www.congress.gov/member/lynn-westmoreland/W000796</t>
  </si>
  <si>
    <t>Wexler, Robert - Representative</t>
  </si>
  <si>
    <t>https://www.congress.gov/member/robert-wexler/W000314</t>
  </si>
  <si>
    <t>House: 1997-2010</t>
  </si>
  <si>
    <t>Wexton, Jennifer - Representative</t>
  </si>
  <si>
    <t>https://www.congress.gov/member/jennifer-wexton/W000825</t>
  </si>
  <si>
    <t>Whitfield, Ed - Representative</t>
  </si>
  <si>
    <t>https://www.congress.gov/member/edward-whitfield/W000413</t>
  </si>
  <si>
    <t>Wicker, Roger F. - Senator</t>
  </si>
  <si>
    <t>https://www.congress.gov/member/roger-wicker/W000437</t>
  </si>
  <si>
    <t>Senate: 2007-Present | House: 1995-2007</t>
  </si>
  <si>
    <t>Wild, Susan - Representative</t>
  </si>
  <si>
    <t>https://www.congress.gov/member/susan-wild/W000826</t>
  </si>
  <si>
    <t>Williams, Brandon - Representative</t>
  </si>
  <si>
    <t>https://www.congress.gov/member/brandon-williams/W000828</t>
  </si>
  <si>
    <t>Williams, Nikema - Representative</t>
  </si>
  <si>
    <t>https://www.congress.gov/member/nikema-williams/W000788</t>
  </si>
  <si>
    <t>Williams, Roger - Representative</t>
  </si>
  <si>
    <t>https://www.congress.gov/member/roger-williams/W000816</t>
  </si>
  <si>
    <t>Wilson, Charles A. - Representative</t>
  </si>
  <si>
    <t>https://www.congress.gov/member/charles-wilson/W000801</t>
  </si>
  <si>
    <t>Wilson, Frederica S. - Representative</t>
  </si>
  <si>
    <t>https://www.congress.gov/member/frederica-wilson/W000808</t>
  </si>
  <si>
    <t>Wilson, Heather - Representative</t>
  </si>
  <si>
    <t>https://www.congress.gov/member/heather-wilson/W000789</t>
  </si>
  <si>
    <t>Wilson, Joe - Representative</t>
  </si>
  <si>
    <t>https://www.congress.gov/member/joe-wilson/W000795</t>
  </si>
  <si>
    <t>Wittman, Robert J. - Representative</t>
  </si>
  <si>
    <t>https://www.congress.gov/member/robert-wittman/W000804</t>
  </si>
  <si>
    <t>Wolf, Frank R. - Representative</t>
  </si>
  <si>
    <t>https://www.congress.gov/member/frank-wolf/W000672</t>
  </si>
  <si>
    <t>Womack, Steve - Representative</t>
  </si>
  <si>
    <t>https://www.congress.gov/member/steve-womack/W000809</t>
  </si>
  <si>
    <t>Woodall, Rob - Representative</t>
  </si>
  <si>
    <t>https://www.congress.gov/member/rob-woodall/W000810</t>
  </si>
  <si>
    <t>Woolsey, Lynn C. - Representative</t>
  </si>
  <si>
    <t>https://www.congress.gov/member/lynn-woolsey/W000738</t>
  </si>
  <si>
    <t>Wright, Ron - Representative</t>
  </si>
  <si>
    <t>https://www.congress.gov/member/ron-wright/W000827</t>
  </si>
  <si>
    <t>Wu, David - Representative</t>
  </si>
  <si>
    <t>https://www.congress.gov/member/david-wu/W000793</t>
  </si>
  <si>
    <t>Wynn, Albert Russell - Representative</t>
  </si>
  <si>
    <t>https://www.congress.gov/member/albert-wynn/W000784</t>
  </si>
  <si>
    <t>House: 1993-2008</t>
  </si>
  <si>
    <t>Yakym, Rudy - Representative</t>
  </si>
  <si>
    <t>https://www.congress.gov/member/rudy-yakym/Y000067</t>
  </si>
  <si>
    <t>Yarmuth, John A. - Representative</t>
  </si>
  <si>
    <t>https://www.congress.gov/member/john-yarmuth/Y000062</t>
  </si>
  <si>
    <t>Yoder, Kevin - Representative</t>
  </si>
  <si>
    <t>https://www.congress.gov/member/kevin-yoder/Y000063</t>
  </si>
  <si>
    <t>Yoho, Ted S. - Representative</t>
  </si>
  <si>
    <t>https://www.congress.gov/member/ted-yoho/Y000065</t>
  </si>
  <si>
    <t>Young, C. W. Bill - Representative</t>
  </si>
  <si>
    <t>https://www.congress.gov/member/c-w-young/Y000031</t>
  </si>
  <si>
    <t>House: 1971-2013</t>
  </si>
  <si>
    <t>Young, David - Representative</t>
  </si>
  <si>
    <t>https://www.congress.gov/member/david-young/Y000066</t>
  </si>
  <si>
    <t>Young, Don - Representative</t>
  </si>
  <si>
    <t>https://www.congress.gov/member/don-young/Y000033</t>
  </si>
  <si>
    <t>House: 1973-2022</t>
  </si>
  <si>
    <t>Young, Todd - Senator</t>
  </si>
  <si>
    <t>https://www.congress.gov/member/todd-young/Y000064</t>
  </si>
  <si>
    <t>Senate: 2017-Present | House: 2011-2017</t>
  </si>
  <si>
    <t>Zeldin, Lee M. - Representative</t>
  </si>
  <si>
    <t>https://www.congress.gov/member/lee-zeldin/Z000017</t>
  </si>
  <si>
    <t>Zinke, Ryan K. - Representative</t>
  </si>
  <si>
    <t>https://www.congress.gov/member/ryan-zinke/Z000018</t>
  </si>
  <si>
    <t>House: 2015-2017, 2023-Present</t>
  </si>
  <si>
    <t>FirstName</t>
  </si>
  <si>
    <t>LastName</t>
  </si>
  <si>
    <t>Twitter Handle</t>
  </si>
  <si>
    <t>St/Dis</t>
  </si>
  <si>
    <t>Alma</t>
  </si>
  <si>
    <t>Adams</t>
  </si>
  <si>
    <t>@RepAdams</t>
  </si>
  <si>
    <t>NC12</t>
  </si>
  <si>
    <t>D</t>
  </si>
  <si>
    <t>Robert</t>
  </si>
  <si>
    <t>Aderholt</t>
  </si>
  <si>
    <t>@Robert_Aderholt</t>
  </si>
  <si>
    <t>AL04</t>
  </si>
  <si>
    <t>R</t>
  </si>
  <si>
    <t>Pete</t>
  </si>
  <si>
    <t>Aguilar</t>
  </si>
  <si>
    <t>@RepPeteAguilar</t>
  </si>
  <si>
    <t>CA31</t>
  </si>
  <si>
    <t>Mark</t>
  </si>
  <si>
    <t>Alford</t>
  </si>
  <si>
    <t>@RepMarkAlford</t>
  </si>
  <si>
    <t>MO04</t>
  </si>
  <si>
    <t>Rick</t>
  </si>
  <si>
    <t>Allen</t>
  </si>
  <si>
    <t>@RepRickAllen</t>
  </si>
  <si>
    <t>GA12</t>
  </si>
  <si>
    <t>Colin</t>
  </si>
  <si>
    <t>Allred</t>
  </si>
  <si>
    <t>@RepColinAllred</t>
  </si>
  <si>
    <t>TX32</t>
  </si>
  <si>
    <t>Amodei</t>
  </si>
  <si>
    <t>@MarkAmodeiNV2</t>
  </si>
  <si>
    <t>NV02</t>
  </si>
  <si>
    <t>Kelly</t>
  </si>
  <si>
    <t>Armstrong</t>
  </si>
  <si>
    <t>@RepArmstrongND</t>
  </si>
  <si>
    <t>ND00</t>
  </si>
  <si>
    <t>Jodey</t>
  </si>
  <si>
    <t>Arrington</t>
  </si>
  <si>
    <t>@RepArrington</t>
  </si>
  <si>
    <t>TX19</t>
  </si>
  <si>
    <t>Jake</t>
  </si>
  <si>
    <t>Auchincloss</t>
  </si>
  <si>
    <t>@RepAuchincloss</t>
  </si>
  <si>
    <t>MA04</t>
  </si>
  <si>
    <t>Brian</t>
  </si>
  <si>
    <t>Babin</t>
  </si>
  <si>
    <t>@RepBrianBabin</t>
  </si>
  <si>
    <t>TX36</t>
  </si>
  <si>
    <t>Don</t>
  </si>
  <si>
    <t>Bacon</t>
  </si>
  <si>
    <t>@RepDonBacon</t>
  </si>
  <si>
    <t>NE02</t>
  </si>
  <si>
    <t>James</t>
  </si>
  <si>
    <t>Baird</t>
  </si>
  <si>
    <t>@RepJimBaird</t>
  </si>
  <si>
    <t>IN04</t>
  </si>
  <si>
    <t>Troy</t>
  </si>
  <si>
    <t>Balderson</t>
  </si>
  <si>
    <t>@RepBalderson</t>
  </si>
  <si>
    <t>OH12</t>
  </si>
  <si>
    <t>Becca</t>
  </si>
  <si>
    <t>Balint</t>
  </si>
  <si>
    <t>@RepBeccaB</t>
  </si>
  <si>
    <t>VT00</t>
  </si>
  <si>
    <t>Jim</t>
  </si>
  <si>
    <t>Banks</t>
  </si>
  <si>
    <t>@RepJimBanks</t>
  </si>
  <si>
    <t>IN03</t>
  </si>
  <si>
    <t>Andy</t>
  </si>
  <si>
    <t>Barr</t>
  </si>
  <si>
    <t>@RepAndyBarr</t>
  </si>
  <si>
    <t>KY06</t>
  </si>
  <si>
    <t>Nanette</t>
  </si>
  <si>
    <t>Barragán</t>
  </si>
  <si>
    <t>@RepBarragan</t>
  </si>
  <si>
    <t>CA44</t>
  </si>
  <si>
    <t>Aaron</t>
  </si>
  <si>
    <t>Bean</t>
  </si>
  <si>
    <t>@RepAaronBean</t>
  </si>
  <si>
    <t>FL04</t>
  </si>
  <si>
    <t>Joyce</t>
  </si>
  <si>
    <t>Beatty</t>
  </si>
  <si>
    <t>@RepBeatty</t>
  </si>
  <si>
    <t>OH03</t>
  </si>
  <si>
    <t>Cliff</t>
  </si>
  <si>
    <t>Bentz</t>
  </si>
  <si>
    <t>@RepBentz</t>
  </si>
  <si>
    <t>OR02</t>
  </si>
  <si>
    <t>Ami</t>
  </si>
  <si>
    <t>Bera</t>
  </si>
  <si>
    <t>@RepBera</t>
  </si>
  <si>
    <t>CA07</t>
  </si>
  <si>
    <t>Jack</t>
  </si>
  <si>
    <t>Bergman</t>
  </si>
  <si>
    <t>@RepJackBergman</t>
  </si>
  <si>
    <t>MI01</t>
  </si>
  <si>
    <t>Donald</t>
  </si>
  <si>
    <t>Beyer</t>
  </si>
  <si>
    <t>@RepDonBeyer</t>
  </si>
  <si>
    <t>VA08</t>
  </si>
  <si>
    <t>Stephanie</t>
  </si>
  <si>
    <t>Bice</t>
  </si>
  <si>
    <t>@RepBice</t>
  </si>
  <si>
    <t>OK05</t>
  </si>
  <si>
    <t>Biggs</t>
  </si>
  <si>
    <t>@RepAndyBiggsAZ</t>
  </si>
  <si>
    <t>AZ05</t>
  </si>
  <si>
    <t>Gus</t>
  </si>
  <si>
    <t>Bilirakis</t>
  </si>
  <si>
    <t>@RepGusBilirakis</t>
  </si>
  <si>
    <t>FL12</t>
  </si>
  <si>
    <t>Dan</t>
  </si>
  <si>
    <t>Bishop</t>
  </si>
  <si>
    <t>@RepDanBishop</t>
  </si>
  <si>
    <t>NC09</t>
  </si>
  <si>
    <t>Sanford</t>
  </si>
  <si>
    <t>@SanfordBishop</t>
  </si>
  <si>
    <t>GA02</t>
  </si>
  <si>
    <t>Earl</t>
  </si>
  <si>
    <t>Blumenauer</t>
  </si>
  <si>
    <t>@repblumenauer</t>
  </si>
  <si>
    <t>OR03</t>
  </si>
  <si>
    <t>Lisa</t>
  </si>
  <si>
    <t>Blunt Rochester</t>
  </si>
  <si>
    <t>@RepLBR</t>
  </si>
  <si>
    <t>DE00</t>
  </si>
  <si>
    <t>Lauren</t>
  </si>
  <si>
    <t>Boebert</t>
  </si>
  <si>
    <t>@RepBoebert</t>
  </si>
  <si>
    <t>CO03</t>
  </si>
  <si>
    <t>Suzanne</t>
  </si>
  <si>
    <t>Bonamici</t>
  </si>
  <si>
    <t>@RepBonamici</t>
  </si>
  <si>
    <t>OR01</t>
  </si>
  <si>
    <t>Mike</t>
  </si>
  <si>
    <t>Bost</t>
  </si>
  <si>
    <t>@RepBost</t>
  </si>
  <si>
    <t>IL12</t>
  </si>
  <si>
    <t>Jamaal</t>
  </si>
  <si>
    <t>Bowman</t>
  </si>
  <si>
    <t>@RepBowman</t>
  </si>
  <si>
    <t>NY16</t>
  </si>
  <si>
    <t>Brendan</t>
  </si>
  <si>
    <t>Boyle</t>
  </si>
  <si>
    <t>@CongBoyle</t>
  </si>
  <si>
    <t>PA02</t>
  </si>
  <si>
    <t>Josh</t>
  </si>
  <si>
    <t>Brecheen</t>
  </si>
  <si>
    <t>@RepBrecheen</t>
  </si>
  <si>
    <t>OK02</t>
  </si>
  <si>
    <t>Shontel</t>
  </si>
  <si>
    <t>Brown</t>
  </si>
  <si>
    <t>@RepShontelBrown</t>
  </si>
  <si>
    <t>OH11</t>
  </si>
  <si>
    <t>Julia</t>
  </si>
  <si>
    <t>Brownley</t>
  </si>
  <si>
    <t>@RepBrownley</t>
  </si>
  <si>
    <t>CA26</t>
  </si>
  <si>
    <t>Vern</t>
  </si>
  <si>
    <t>Buchanan</t>
  </si>
  <si>
    <t>@VernBuchanan</t>
  </si>
  <si>
    <t>FL16</t>
  </si>
  <si>
    <t>Ken</t>
  </si>
  <si>
    <t>Buck</t>
  </si>
  <si>
    <t>@RepKenBuck</t>
  </si>
  <si>
    <t>CO04</t>
  </si>
  <si>
    <t>Larry</t>
  </si>
  <si>
    <t>Bucshon</t>
  </si>
  <si>
    <t>@RepLarryBucshon</t>
  </si>
  <si>
    <t>IN08</t>
  </si>
  <si>
    <t>Nikki</t>
  </si>
  <si>
    <t>Budzinski</t>
  </si>
  <si>
    <t>@RepNikkiB</t>
  </si>
  <si>
    <t>IL13</t>
  </si>
  <si>
    <t>Tim</t>
  </si>
  <si>
    <t>Burchett</t>
  </si>
  <si>
    <t>@RepTimBurchett</t>
  </si>
  <si>
    <t>TN02</t>
  </si>
  <si>
    <t>Michael</t>
  </si>
  <si>
    <t>Burgess</t>
  </si>
  <si>
    <t>@michaelcburgess</t>
  </si>
  <si>
    <t>TX26</t>
  </si>
  <si>
    <t>Eric</t>
  </si>
  <si>
    <t>Burlison</t>
  </si>
  <si>
    <t>@RepEricBurlison</t>
  </si>
  <si>
    <t>MO07</t>
  </si>
  <si>
    <t>Cori</t>
  </si>
  <si>
    <t>Bush</t>
  </si>
  <si>
    <t>@RepCori</t>
  </si>
  <si>
    <t>MO01</t>
  </si>
  <si>
    <t>Calvert</t>
  </si>
  <si>
    <t>@KenCalvert</t>
  </si>
  <si>
    <t>CA42</t>
  </si>
  <si>
    <t>Kat</t>
  </si>
  <si>
    <t>Cammack</t>
  </si>
  <si>
    <t>@RepKatCammack</t>
  </si>
  <si>
    <t>FL03</t>
  </si>
  <si>
    <t>Salud</t>
  </si>
  <si>
    <t>Carbajal</t>
  </si>
  <si>
    <t>@RepCarbajal</t>
  </si>
  <si>
    <t>CA24</t>
  </si>
  <si>
    <t>Tony</t>
  </si>
  <si>
    <t>Cárdenas</t>
  </si>
  <si>
    <t>@RepCardenas</t>
  </si>
  <si>
    <t>CA29</t>
  </si>
  <si>
    <t>Carey</t>
  </si>
  <si>
    <t>@RepMikeCarey</t>
  </si>
  <si>
    <t>OH15</t>
  </si>
  <si>
    <t>Jerry</t>
  </si>
  <si>
    <t>Carl</t>
  </si>
  <si>
    <t>@RepJerryCarl</t>
  </si>
  <si>
    <t>AL01</t>
  </si>
  <si>
    <t>André</t>
  </si>
  <si>
    <t>Carson</t>
  </si>
  <si>
    <t>@RepAndreCarson</t>
  </si>
  <si>
    <t>IN07</t>
  </si>
  <si>
    <t>Buddy</t>
  </si>
  <si>
    <t>Carter</t>
  </si>
  <si>
    <t>@RepBuddyCarter</t>
  </si>
  <si>
    <t>GA01</t>
  </si>
  <si>
    <t>John</t>
  </si>
  <si>
    <t>@JudgeCarter</t>
  </si>
  <si>
    <t>TX31</t>
  </si>
  <si>
    <t>@RepTroyCarter</t>
  </si>
  <si>
    <t>LA02</t>
  </si>
  <si>
    <t>Matt</t>
  </si>
  <si>
    <t>Cartwright</t>
  </si>
  <si>
    <t>@RepCartwright</t>
  </si>
  <si>
    <t>PA08</t>
  </si>
  <si>
    <t>Greg</t>
  </si>
  <si>
    <t>Casar</t>
  </si>
  <si>
    <t>@RepCasar</t>
  </si>
  <si>
    <t>TX35</t>
  </si>
  <si>
    <t>Ed</t>
  </si>
  <si>
    <t>Case</t>
  </si>
  <si>
    <t>@RepEdCase</t>
  </si>
  <si>
    <t>HI01</t>
  </si>
  <si>
    <t>Sean</t>
  </si>
  <si>
    <t>Casten</t>
  </si>
  <si>
    <t>@RepCasten</t>
  </si>
  <si>
    <t>IL06</t>
  </si>
  <si>
    <t>Kathy</t>
  </si>
  <si>
    <t>Castor</t>
  </si>
  <si>
    <t>@USRepKCastor</t>
  </si>
  <si>
    <t>FL14</t>
  </si>
  <si>
    <t>Joaquin</t>
  </si>
  <si>
    <t>Castro</t>
  </si>
  <si>
    <t>@JoaquinCastrotx</t>
  </si>
  <si>
    <t>TX20</t>
  </si>
  <si>
    <t>Lori</t>
  </si>
  <si>
    <t>Chavez-DeRemer</t>
  </si>
  <si>
    <t>@RepLCD</t>
  </si>
  <si>
    <t>OR05</t>
  </si>
  <si>
    <t>Sheila</t>
  </si>
  <si>
    <t>Cherfilus-McCormick</t>
  </si>
  <si>
    <t>@CongresswomanSC</t>
  </si>
  <si>
    <t>FL20</t>
  </si>
  <si>
    <t>Judy</t>
  </si>
  <si>
    <t>Chu</t>
  </si>
  <si>
    <t>@RepJudyChu</t>
  </si>
  <si>
    <t>CA27</t>
  </si>
  <si>
    <t>David</t>
  </si>
  <si>
    <t>Cicilline</t>
  </si>
  <si>
    <t>@RepCicilline</t>
  </si>
  <si>
    <t>RI01</t>
  </si>
  <si>
    <t>Juan</t>
  </si>
  <si>
    <t>Ciscomani</t>
  </si>
  <si>
    <t>@RepCiscomani</t>
  </si>
  <si>
    <t>AZ06</t>
  </si>
  <si>
    <t>Katherine</t>
  </si>
  <si>
    <t>Clark</t>
  </si>
  <si>
    <t>@RepKClark</t>
  </si>
  <si>
    <t>MA05</t>
  </si>
  <si>
    <t>Yvette</t>
  </si>
  <si>
    <t>Clarke</t>
  </si>
  <si>
    <t>@RepYvetteClarke</t>
  </si>
  <si>
    <t>NY09</t>
  </si>
  <si>
    <t>Emanuel</t>
  </si>
  <si>
    <t>Cleaver</t>
  </si>
  <si>
    <t>@repcleaver</t>
  </si>
  <si>
    <t>MO05</t>
  </si>
  <si>
    <t>Ben</t>
  </si>
  <si>
    <t>Cline</t>
  </si>
  <si>
    <t>@RepBenCline</t>
  </si>
  <si>
    <t>VA06</t>
  </si>
  <si>
    <t>Cloud</t>
  </si>
  <si>
    <t>@RepCloudTX</t>
  </si>
  <si>
    <t>TX27</t>
  </si>
  <si>
    <t>Clyburn</t>
  </si>
  <si>
    <t>@WhipClyburn</t>
  </si>
  <si>
    <t>SC06</t>
  </si>
  <si>
    <t>Andrew</t>
  </si>
  <si>
    <t>Clyde</t>
  </si>
  <si>
    <t>@Rep_Clyde</t>
  </si>
  <si>
    <t>GA09</t>
  </si>
  <si>
    <t>Steve</t>
  </si>
  <si>
    <t>Cohen</t>
  </si>
  <si>
    <t>@RepCohen</t>
  </si>
  <si>
    <t>TN09</t>
  </si>
  <si>
    <t>Tom</t>
  </si>
  <si>
    <t>Cole</t>
  </si>
  <si>
    <t>@TomColeOK04</t>
  </si>
  <si>
    <t>OK04</t>
  </si>
  <si>
    <t>Collins</t>
  </si>
  <si>
    <t>@RepMikeCollins</t>
  </si>
  <si>
    <t>GA10</t>
  </si>
  <si>
    <t>Comer</t>
  </si>
  <si>
    <t>@RepJamesComer</t>
  </si>
  <si>
    <t>KY01</t>
  </si>
  <si>
    <t>Gerald</t>
  </si>
  <si>
    <t>Connolly</t>
  </si>
  <si>
    <t>@GerryConnolly</t>
  </si>
  <si>
    <t>VA11</t>
  </si>
  <si>
    <t>Lou</t>
  </si>
  <si>
    <t>Correa</t>
  </si>
  <si>
    <t>@RepLouCorrea</t>
  </si>
  <si>
    <t>CA46</t>
  </si>
  <si>
    <t>Costa</t>
  </si>
  <si>
    <t>@RepJimCosta</t>
  </si>
  <si>
    <t>CA16</t>
  </si>
  <si>
    <t>Joe</t>
  </si>
  <si>
    <t>Courtney</t>
  </si>
  <si>
    <t>@RepJoeCourtney</t>
  </si>
  <si>
    <t>CT02</t>
  </si>
  <si>
    <t>Angie</t>
  </si>
  <si>
    <t>Craig</t>
  </si>
  <si>
    <t>@RepAngieCraig</t>
  </si>
  <si>
    <t>MN02</t>
  </si>
  <si>
    <t>Elijah</t>
  </si>
  <si>
    <t>Crane</t>
  </si>
  <si>
    <t>@RepEliCrane</t>
  </si>
  <si>
    <t>AZ02</t>
  </si>
  <si>
    <t>Ric</t>
  </si>
  <si>
    <t>Crawford</t>
  </si>
  <si>
    <t>@RepRickCrawford</t>
  </si>
  <si>
    <t>AR01</t>
  </si>
  <si>
    <t>Crenshaw</t>
  </si>
  <si>
    <t>@RepDanCrenshaw</t>
  </si>
  <si>
    <t>TX02</t>
  </si>
  <si>
    <t>Jasmine</t>
  </si>
  <si>
    <t>Crockett</t>
  </si>
  <si>
    <t>@RepJasmine</t>
  </si>
  <si>
    <t>TX30</t>
  </si>
  <si>
    <t>Jason</t>
  </si>
  <si>
    <t>Crow</t>
  </si>
  <si>
    <t>@RepJasonCrow</t>
  </si>
  <si>
    <t>CO06</t>
  </si>
  <si>
    <t>Henry</t>
  </si>
  <si>
    <t>Cuellar</t>
  </si>
  <si>
    <t>@RepCuellar</t>
  </si>
  <si>
    <t>TX28</t>
  </si>
  <si>
    <t>Curtis</t>
  </si>
  <si>
    <t>@RepJohnCurtis</t>
  </si>
  <si>
    <t>UT03</t>
  </si>
  <si>
    <t>Sharice</t>
  </si>
  <si>
    <t>Davids</t>
  </si>
  <si>
    <t>@RepDavids</t>
  </si>
  <si>
    <t>KS03</t>
  </si>
  <si>
    <t>Warren</t>
  </si>
  <si>
    <t>Davidson</t>
  </si>
  <si>
    <t>@WarrenDavidson</t>
  </si>
  <si>
    <t>OH08</t>
  </si>
  <si>
    <t>Danny</t>
  </si>
  <si>
    <t>Davis</t>
  </si>
  <si>
    <t>@RepDannyDavis</t>
  </si>
  <si>
    <t>IL07</t>
  </si>
  <si>
    <t>Rodney</t>
  </si>
  <si>
    <t>@RodneyDavis</t>
  </si>
  <si>
    <t>Monica</t>
  </si>
  <si>
    <t>De La Cruz</t>
  </si>
  <si>
    <t>@RepMonicaDLC</t>
  </si>
  <si>
    <t>TX15</t>
  </si>
  <si>
    <t>Madeleine</t>
  </si>
  <si>
    <t>Dean</t>
  </si>
  <si>
    <t>@RepDean</t>
  </si>
  <si>
    <t>PA04</t>
  </si>
  <si>
    <t>Diana</t>
  </si>
  <si>
    <t>DeGette</t>
  </si>
  <si>
    <t>@RepDianaDeGette</t>
  </si>
  <si>
    <t>CO01</t>
  </si>
  <si>
    <t>Rosa</t>
  </si>
  <si>
    <t>DeLauro</t>
  </si>
  <si>
    <t>@rosadelauro</t>
  </si>
  <si>
    <t>CT03</t>
  </si>
  <si>
    <t>Suzan</t>
  </si>
  <si>
    <t>DelBene</t>
  </si>
  <si>
    <t>@RepDelBene</t>
  </si>
  <si>
    <t>WA01</t>
  </si>
  <si>
    <t>Christopher</t>
  </si>
  <si>
    <t>Deluzio</t>
  </si>
  <si>
    <t>@RepDeluzio</t>
  </si>
  <si>
    <t>PA17</t>
  </si>
  <si>
    <t>DeSaulnier</t>
  </si>
  <si>
    <t>@RepDeSaulnier</t>
  </si>
  <si>
    <t>CA11</t>
  </si>
  <si>
    <t>Scott</t>
  </si>
  <si>
    <t>DesJarlais</t>
  </si>
  <si>
    <t>@DesJarlaisTN04</t>
  </si>
  <si>
    <t>TN04</t>
  </si>
  <si>
    <t>Anthony</t>
  </si>
  <si>
    <t>D'Esposito</t>
  </si>
  <si>
    <t>@RepDesposito</t>
  </si>
  <si>
    <t>NY04</t>
  </si>
  <si>
    <t>Mario</t>
  </si>
  <si>
    <t>Diaz-Balart</t>
  </si>
  <si>
    <t>@MarioDB</t>
  </si>
  <si>
    <t>FL25</t>
  </si>
  <si>
    <t>Debbie</t>
  </si>
  <si>
    <t>Dingell</t>
  </si>
  <si>
    <t>@RepDebDingell</t>
  </si>
  <si>
    <t>MI12</t>
  </si>
  <si>
    <t>Lloyd</t>
  </si>
  <si>
    <t>Doggett</t>
  </si>
  <si>
    <t>@RepLloydDoggett</t>
  </si>
  <si>
    <t>Byron</t>
  </si>
  <si>
    <t>Donalds</t>
  </si>
  <si>
    <t>@RepDonaldsPress</t>
  </si>
  <si>
    <t>FL19</t>
  </si>
  <si>
    <t>Duarte</t>
  </si>
  <si>
    <t>CA13</t>
  </si>
  <si>
    <t>Jeff</t>
  </si>
  <si>
    <t>Duncan</t>
  </si>
  <si>
    <t>@RepJeffDuncan</t>
  </si>
  <si>
    <t>SC03</t>
  </si>
  <si>
    <t>Neal</t>
  </si>
  <si>
    <t>Dunn</t>
  </si>
  <si>
    <t>@DrNealDunnFL2</t>
  </si>
  <si>
    <t>FL02</t>
  </si>
  <si>
    <t>Chuck</t>
  </si>
  <si>
    <t>Edwards</t>
  </si>
  <si>
    <t>@RepEdwards</t>
  </si>
  <si>
    <t>NC11</t>
  </si>
  <si>
    <t>Ellzey</t>
  </si>
  <si>
    <t>@RepEllzey</t>
  </si>
  <si>
    <t>TX06</t>
  </si>
  <si>
    <t>Emmer</t>
  </si>
  <si>
    <t>@RepTomEmmer</t>
  </si>
  <si>
    <t>MN06</t>
  </si>
  <si>
    <t>Veronica</t>
  </si>
  <si>
    <t>Escobar</t>
  </si>
  <si>
    <t>@RepEscobar</t>
  </si>
  <si>
    <t>TX16</t>
  </si>
  <si>
    <t>Anna</t>
  </si>
  <si>
    <t>Eshoo</t>
  </si>
  <si>
    <t>@RepAnnaEshoo</t>
  </si>
  <si>
    <t>Adriano</t>
  </si>
  <si>
    <t>Espaillat</t>
  </si>
  <si>
    <t>@RepEspaillat</t>
  </si>
  <si>
    <t>NY13</t>
  </si>
  <si>
    <t>Ron</t>
  </si>
  <si>
    <t>Estes</t>
  </si>
  <si>
    <t>@RepRonEstes</t>
  </si>
  <si>
    <t>KS04</t>
  </si>
  <si>
    <t>Dwight</t>
  </si>
  <si>
    <t>Evans</t>
  </si>
  <si>
    <t>@RepDwightEvans</t>
  </si>
  <si>
    <t>PA03</t>
  </si>
  <si>
    <t>Ezell</t>
  </si>
  <si>
    <t>@RepEzell</t>
  </si>
  <si>
    <t>MS04</t>
  </si>
  <si>
    <t>Pat</t>
  </si>
  <si>
    <t>Fallon</t>
  </si>
  <si>
    <t>@RepPatFallon</t>
  </si>
  <si>
    <t>TX04</t>
  </si>
  <si>
    <t>Randy</t>
  </si>
  <si>
    <t>Feenstra</t>
  </si>
  <si>
    <t>@RepFeenstra</t>
  </si>
  <si>
    <t>IA04</t>
  </si>
  <si>
    <t>A.</t>
  </si>
  <si>
    <t>Ferguson</t>
  </si>
  <si>
    <t>@RepDrewFerguson</t>
  </si>
  <si>
    <t>GA03</t>
  </si>
  <si>
    <t>Brad</t>
  </si>
  <si>
    <t>Finstad</t>
  </si>
  <si>
    <t>@repfinstad</t>
  </si>
  <si>
    <t>MN01</t>
  </si>
  <si>
    <t>Michelle</t>
  </si>
  <si>
    <t>Fischbach</t>
  </si>
  <si>
    <t>@RepFischbach</t>
  </si>
  <si>
    <t>MN07</t>
  </si>
  <si>
    <t>Fitzgerald</t>
  </si>
  <si>
    <t>@RepFitzgerald</t>
  </si>
  <si>
    <t>WI05</t>
  </si>
  <si>
    <t>Fitzpatrick</t>
  </si>
  <si>
    <t>@RepBrianFitz</t>
  </si>
  <si>
    <t>PA01</t>
  </si>
  <si>
    <t>Charles</t>
  </si>
  <si>
    <t>Fleischmann</t>
  </si>
  <si>
    <t>@RepChuck</t>
  </si>
  <si>
    <t>TN03</t>
  </si>
  <si>
    <t>Lizzie</t>
  </si>
  <si>
    <t>Fletcher</t>
  </si>
  <si>
    <t>@RepFletcher</t>
  </si>
  <si>
    <t>TX07</t>
  </si>
  <si>
    <t>Flood</t>
  </si>
  <si>
    <t>@USRepMikeFlood</t>
  </si>
  <si>
    <t>NE01</t>
  </si>
  <si>
    <t>Bill</t>
  </si>
  <si>
    <t>Foster</t>
  </si>
  <si>
    <t>@RepBillFoster</t>
  </si>
  <si>
    <t>IL11</t>
  </si>
  <si>
    <t>Valerie</t>
  </si>
  <si>
    <t>Foushee</t>
  </si>
  <si>
    <t>@ValerieFoushee</t>
  </si>
  <si>
    <t>NC04</t>
  </si>
  <si>
    <t>Foxx</t>
  </si>
  <si>
    <t>@virginiafoxx</t>
  </si>
  <si>
    <t>NC05</t>
  </si>
  <si>
    <t>Lois</t>
  </si>
  <si>
    <t>Frankel</t>
  </si>
  <si>
    <t>@RepLoisFrankel</t>
  </si>
  <si>
    <t>FL22</t>
  </si>
  <si>
    <t>C.</t>
  </si>
  <si>
    <t>Franklin</t>
  </si>
  <si>
    <t>@RepFranklin</t>
  </si>
  <si>
    <t>FL18</t>
  </si>
  <si>
    <t>Maxwell</t>
  </si>
  <si>
    <t>Frost</t>
  </si>
  <si>
    <t>@RepMaxwellFrost</t>
  </si>
  <si>
    <t>FL10</t>
  </si>
  <si>
    <t>Russell</t>
  </si>
  <si>
    <t>Fry</t>
  </si>
  <si>
    <t>@RepRussellFry</t>
  </si>
  <si>
    <t>SC07</t>
  </si>
  <si>
    <t>Russ</t>
  </si>
  <si>
    <t>Fulcher</t>
  </si>
  <si>
    <t>@RepRussFulcher</t>
  </si>
  <si>
    <t>ID01</t>
  </si>
  <si>
    <t>Gaetz</t>
  </si>
  <si>
    <t>@RepMattGaetz</t>
  </si>
  <si>
    <t>FL01</t>
  </si>
  <si>
    <t>Gallagher</t>
  </si>
  <si>
    <t>@RepGallagher</t>
  </si>
  <si>
    <t>WI08</t>
  </si>
  <si>
    <t>Ruben</t>
  </si>
  <si>
    <t>Gallego</t>
  </si>
  <si>
    <t>@RepRubenGallego</t>
  </si>
  <si>
    <t>AZ03</t>
  </si>
  <si>
    <t>Garamendi</t>
  </si>
  <si>
    <t>@RepGaramendi</t>
  </si>
  <si>
    <t>CA08</t>
  </si>
  <si>
    <t>Garbarino</t>
  </si>
  <si>
    <t>@RepGarbarino</t>
  </si>
  <si>
    <t>NY02</t>
  </si>
  <si>
    <t>Garcia</t>
  </si>
  <si>
    <t>@RepMikeGarcia</t>
  </si>
  <si>
    <t>@RepRobertGarcia</t>
  </si>
  <si>
    <t>Sylvia</t>
  </si>
  <si>
    <t>@RepSylviaGarcia</t>
  </si>
  <si>
    <t>TX29</t>
  </si>
  <si>
    <t>Jesús</t>
  </si>
  <si>
    <t>García</t>
  </si>
  <si>
    <t>@RepChuyGarcia</t>
  </si>
  <si>
    <t>IL04</t>
  </si>
  <si>
    <t>Carlos</t>
  </si>
  <si>
    <t>Gimenez</t>
  </si>
  <si>
    <t>@RepCarlos</t>
  </si>
  <si>
    <t>FL28</t>
  </si>
  <si>
    <t>Jared</t>
  </si>
  <si>
    <t>Golden</t>
  </si>
  <si>
    <t>@RepGolden</t>
  </si>
  <si>
    <t>ME02</t>
  </si>
  <si>
    <t>Daniel</t>
  </si>
  <si>
    <t>Goldman</t>
  </si>
  <si>
    <t>@RepDanGoldman</t>
  </si>
  <si>
    <t>NY10</t>
  </si>
  <si>
    <t>Jimmy</t>
  </si>
  <si>
    <t>Gomez</t>
  </si>
  <si>
    <t>@RepJimmyGomez</t>
  </si>
  <si>
    <t>CA34</t>
  </si>
  <si>
    <t>Gonzales</t>
  </si>
  <si>
    <t>@RepTonyGonzales</t>
  </si>
  <si>
    <t>TX23</t>
  </si>
  <si>
    <t>Vicente</t>
  </si>
  <si>
    <t>Gonzalez</t>
  </si>
  <si>
    <t>@RepGonzalez</t>
  </si>
  <si>
    <t>TX34</t>
  </si>
  <si>
    <t>Jenniffer</t>
  </si>
  <si>
    <t>González-Colón</t>
  </si>
  <si>
    <t>@RepJenniffer</t>
  </si>
  <si>
    <t>PR00</t>
  </si>
  <si>
    <t>Bob</t>
  </si>
  <si>
    <t>Good</t>
  </si>
  <si>
    <t>@RepBobGood</t>
  </si>
  <si>
    <t>VA05</t>
  </si>
  <si>
    <t>Lance</t>
  </si>
  <si>
    <t>Gooden</t>
  </si>
  <si>
    <t>TX05</t>
  </si>
  <si>
    <t>Paul</t>
  </si>
  <si>
    <t>Gosar</t>
  </si>
  <si>
    <t>@RepGosar</t>
  </si>
  <si>
    <t>AZ09</t>
  </si>
  <si>
    <t>Gottheimer</t>
  </si>
  <si>
    <t>@RepJoshG</t>
  </si>
  <si>
    <t>NJ05</t>
  </si>
  <si>
    <t>Kay</t>
  </si>
  <si>
    <t>Granger</t>
  </si>
  <si>
    <t>@RepKayGranger</t>
  </si>
  <si>
    <t>TX12</t>
  </si>
  <si>
    <t>Garret</t>
  </si>
  <si>
    <t>Graves</t>
  </si>
  <si>
    <t>@RepGarretGraves</t>
  </si>
  <si>
    <t>LA06</t>
  </si>
  <si>
    <t>Sam</t>
  </si>
  <si>
    <t>@RepSamGraves</t>
  </si>
  <si>
    <t>MO06</t>
  </si>
  <si>
    <t>Green</t>
  </si>
  <si>
    <t>@RepMarkGreen</t>
  </si>
  <si>
    <t>TN07</t>
  </si>
  <si>
    <t>Al</t>
  </si>
  <si>
    <t>@RepAlGreen</t>
  </si>
  <si>
    <t>TX09</t>
  </si>
  <si>
    <t>Marjorie</t>
  </si>
  <si>
    <t>Greene</t>
  </si>
  <si>
    <t>@RepMTG</t>
  </si>
  <si>
    <t>GA14</t>
  </si>
  <si>
    <t>Morgan</t>
  </si>
  <si>
    <t>Griffith</t>
  </si>
  <si>
    <t>@RepMGriffith</t>
  </si>
  <si>
    <t>VA09</t>
  </si>
  <si>
    <t>Raúl</t>
  </si>
  <si>
    <t>Grijalva</t>
  </si>
  <si>
    <t>@RepRaulGrijalva</t>
  </si>
  <si>
    <t>AZ07</t>
  </si>
  <si>
    <t>Glenn</t>
  </si>
  <si>
    <t>Grothman</t>
  </si>
  <si>
    <t>@RepGrothman</t>
  </si>
  <si>
    <t>WI06</t>
  </si>
  <si>
    <t>Guest</t>
  </si>
  <si>
    <t>@RepMichaelGuest</t>
  </si>
  <si>
    <t>MS03</t>
  </si>
  <si>
    <t>Brett</t>
  </si>
  <si>
    <t>Guthrie</t>
  </si>
  <si>
    <t>@RepGuthrie</t>
  </si>
  <si>
    <t>KY02</t>
  </si>
  <si>
    <t>Harriet</t>
  </si>
  <si>
    <t>Hageman</t>
  </si>
  <si>
    <t>@RepHageman</t>
  </si>
  <si>
    <t>WY00</t>
  </si>
  <si>
    <t>Harder</t>
  </si>
  <si>
    <t>@RepJoshHarder</t>
  </si>
  <si>
    <t>CA09</t>
  </si>
  <si>
    <t>Harris</t>
  </si>
  <si>
    <t>@RepAndyHarrisMD</t>
  </si>
  <si>
    <t>MD01</t>
  </si>
  <si>
    <t>Harshbarger</t>
  </si>
  <si>
    <t>@RepHarshbarger</t>
  </si>
  <si>
    <t>TN01</t>
  </si>
  <si>
    <t>Jahana</t>
  </si>
  <si>
    <t>Hayes</t>
  </si>
  <si>
    <t>@RepJahanaHayes</t>
  </si>
  <si>
    <t>CT05</t>
  </si>
  <si>
    <t>Kevin</t>
  </si>
  <si>
    <t>Hern</t>
  </si>
  <si>
    <t>@repkevinhern</t>
  </si>
  <si>
    <t>OK01</t>
  </si>
  <si>
    <t>Clay</t>
  </si>
  <si>
    <t>Higgins</t>
  </si>
  <si>
    <t>@RepClayHiggins</t>
  </si>
  <si>
    <t>LA03</t>
  </si>
  <si>
    <t>@RepBrianHiggins</t>
  </si>
  <si>
    <t>NY26</t>
  </si>
  <si>
    <t>French</t>
  </si>
  <si>
    <t>Hill</t>
  </si>
  <si>
    <t>@RepFrenchHill</t>
  </si>
  <si>
    <t>AR02</t>
  </si>
  <si>
    <t>Himes</t>
  </si>
  <si>
    <t>CT04</t>
  </si>
  <si>
    <t>Ashley</t>
  </si>
  <si>
    <t>Hinson</t>
  </si>
  <si>
    <t>@RepAshleyHinson</t>
  </si>
  <si>
    <t>IA02</t>
  </si>
  <si>
    <t>Steven</t>
  </si>
  <si>
    <t>Horsford</t>
  </si>
  <si>
    <t>@RepHorsford</t>
  </si>
  <si>
    <t>NV04</t>
  </si>
  <si>
    <t>Erin</t>
  </si>
  <si>
    <t>Houchin</t>
  </si>
  <si>
    <t>@RepHouchin</t>
  </si>
  <si>
    <t>IN09</t>
  </si>
  <si>
    <t>Chrissy</t>
  </si>
  <si>
    <t>Houlahan</t>
  </si>
  <si>
    <t>@RepHoulahan</t>
  </si>
  <si>
    <t>PA06</t>
  </si>
  <si>
    <t>Steny</t>
  </si>
  <si>
    <t>Hoyer</t>
  </si>
  <si>
    <t>@RepStenyHoyer</t>
  </si>
  <si>
    <t>MD05</t>
  </si>
  <si>
    <t>Val</t>
  </si>
  <si>
    <t>Hoyle</t>
  </si>
  <si>
    <t>@repvalhoyle</t>
  </si>
  <si>
    <t>OR04</t>
  </si>
  <si>
    <t>Richard</t>
  </si>
  <si>
    <t>Hudson</t>
  </si>
  <si>
    <t>@RepRichHudson</t>
  </si>
  <si>
    <t>Huffman</t>
  </si>
  <si>
    <t>@RepHuffman</t>
  </si>
  <si>
    <t>CA02</t>
  </si>
  <si>
    <t>Huizenga</t>
  </si>
  <si>
    <t>@RepHuizenga</t>
  </si>
  <si>
    <t>MI04</t>
  </si>
  <si>
    <t>Wesley</t>
  </si>
  <si>
    <t>Hunt</t>
  </si>
  <si>
    <t>@RepWesleyHunt</t>
  </si>
  <si>
    <t>TX38</t>
  </si>
  <si>
    <t>Darrell</t>
  </si>
  <si>
    <t>Issa</t>
  </si>
  <si>
    <t>@repdarrellissa</t>
  </si>
  <si>
    <t>CA48</t>
  </si>
  <si>
    <t>Ivey</t>
  </si>
  <si>
    <t>@RepGlennIvey</t>
  </si>
  <si>
    <t>MD04</t>
  </si>
  <si>
    <t>Jonathan</t>
  </si>
  <si>
    <t>Jackson</t>
  </si>
  <si>
    <t>@rep_jackson</t>
  </si>
  <si>
    <t>IL01</t>
  </si>
  <si>
    <t>@RepJeffJackson</t>
  </si>
  <si>
    <t>NC14</t>
  </si>
  <si>
    <t>Ronny</t>
  </si>
  <si>
    <t>@RepRonnyJackson</t>
  </si>
  <si>
    <t>TX13</t>
  </si>
  <si>
    <t>Jackson Lee</t>
  </si>
  <si>
    <t>@JacksonLeeTX18</t>
  </si>
  <si>
    <t>TX18</t>
  </si>
  <si>
    <t>Sara</t>
  </si>
  <si>
    <t>Jacobs</t>
  </si>
  <si>
    <t>@RepSaraJacobs</t>
  </si>
  <si>
    <t>CA51</t>
  </si>
  <si>
    <t>MI10</t>
  </si>
  <si>
    <t>Pramila</t>
  </si>
  <si>
    <t>Jayapal</t>
  </si>
  <si>
    <t>@RepJayapal</t>
  </si>
  <si>
    <t>WA07</t>
  </si>
  <si>
    <t>Hakeem</t>
  </si>
  <si>
    <t>Jeffries</t>
  </si>
  <si>
    <t>@RepJeffries</t>
  </si>
  <si>
    <t>NY08</t>
  </si>
  <si>
    <t>Hank </t>
  </si>
  <si>
    <t>Johnson</t>
  </si>
  <si>
    <t>@RepHankJohnson</t>
  </si>
  <si>
    <t>GA04</t>
  </si>
  <si>
    <t>@RepMikeJohnson</t>
  </si>
  <si>
    <t>LA04</t>
  </si>
  <si>
    <t>@RepBillJohnson</t>
  </si>
  <si>
    <t>OH06</t>
  </si>
  <si>
    <t>Dusty</t>
  </si>
  <si>
    <t>@RepDustyJohnson</t>
  </si>
  <si>
    <t>SD00</t>
  </si>
  <si>
    <t>Jordan</t>
  </si>
  <si>
    <t>@Jim_Jordan</t>
  </si>
  <si>
    <t>OH04</t>
  </si>
  <si>
    <t>@RepDaveJoyce</t>
  </si>
  <si>
    <t>OH14</t>
  </si>
  <si>
    <t>@RepJohnJoyce</t>
  </si>
  <si>
    <t>PA13</t>
  </si>
  <si>
    <t>Sydney</t>
  </si>
  <si>
    <t>Kamlager-Dove</t>
  </si>
  <si>
    <t>@RepKamlagerDove</t>
  </si>
  <si>
    <t>CA37</t>
  </si>
  <si>
    <t>Marcy</t>
  </si>
  <si>
    <t>Kaptur</t>
  </si>
  <si>
    <t>@RepMarcyKaptur</t>
  </si>
  <si>
    <t>OH09</t>
  </si>
  <si>
    <t>Thomas</t>
  </si>
  <si>
    <t>Kean</t>
  </si>
  <si>
    <t>@CongressmanKean</t>
  </si>
  <si>
    <t>NJ07</t>
  </si>
  <si>
    <t>William</t>
  </si>
  <si>
    <t>Keating</t>
  </si>
  <si>
    <t>@USRepKeating</t>
  </si>
  <si>
    <t>MA09</t>
  </si>
  <si>
    <t>Robin</t>
  </si>
  <si>
    <t>@RepRobinKelly</t>
  </si>
  <si>
    <t>IL02</t>
  </si>
  <si>
    <t>Trent</t>
  </si>
  <si>
    <t>@RepTrentKelly</t>
  </si>
  <si>
    <t>MS01</t>
  </si>
  <si>
    <t>@MikeKellyPA</t>
  </si>
  <si>
    <t>PA16</t>
  </si>
  <si>
    <t>Ro</t>
  </si>
  <si>
    <t>Khanna</t>
  </si>
  <si>
    <t>@RepRoKhanna</t>
  </si>
  <si>
    <t>CA17</t>
  </si>
  <si>
    <t>Jennifer</t>
  </si>
  <si>
    <t>Kiggans</t>
  </si>
  <si>
    <t>@RepKiggans</t>
  </si>
  <si>
    <t>VA02</t>
  </si>
  <si>
    <t>Kildee</t>
  </si>
  <si>
    <t>@RepDanKildee</t>
  </si>
  <si>
    <t>MI08</t>
  </si>
  <si>
    <t>Kiley</t>
  </si>
  <si>
    <t>@RepKiley</t>
  </si>
  <si>
    <t>CA03</t>
  </si>
  <si>
    <t>Derek</t>
  </si>
  <si>
    <t>Kilmer</t>
  </si>
  <si>
    <t>@RepDerekKilmer</t>
  </si>
  <si>
    <t>WA06</t>
  </si>
  <si>
    <t>Young</t>
  </si>
  <si>
    <t>Kim</t>
  </si>
  <si>
    <t>@RepYoungKim</t>
  </si>
  <si>
    <t>CA40</t>
  </si>
  <si>
    <t>@RepAndyKimNJ</t>
  </si>
  <si>
    <t>NJ03</t>
  </si>
  <si>
    <t>Raja</t>
  </si>
  <si>
    <t>Krishnamoorthi</t>
  </si>
  <si>
    <t>@CongressmanRaja</t>
  </si>
  <si>
    <t>IL08</t>
  </si>
  <si>
    <t>Ann</t>
  </si>
  <si>
    <t>Kuster</t>
  </si>
  <si>
    <t>@RepAnnieKuster</t>
  </si>
  <si>
    <t>NH02</t>
  </si>
  <si>
    <t>Kustoff</t>
  </si>
  <si>
    <t>@RepDavidKustoff</t>
  </si>
  <si>
    <t>TN08</t>
  </si>
  <si>
    <t>Darin</t>
  </si>
  <si>
    <t>LaHood</t>
  </si>
  <si>
    <t>@RepLaHood</t>
  </si>
  <si>
    <t>IL16</t>
  </si>
  <si>
    <t>Nick</t>
  </si>
  <si>
    <t>LaLota</t>
  </si>
  <si>
    <t>@RepLaLota</t>
  </si>
  <si>
    <t>NY01</t>
  </si>
  <si>
    <t>Doug</t>
  </si>
  <si>
    <t>LaMalfa</t>
  </si>
  <si>
    <t>@RepLaMalfa</t>
  </si>
  <si>
    <t>CA01</t>
  </si>
  <si>
    <t>Lamborn</t>
  </si>
  <si>
    <t>@RepDLamborn</t>
  </si>
  <si>
    <t>CO05</t>
  </si>
  <si>
    <t>Landsman</t>
  </si>
  <si>
    <t>@RepGregLandsman</t>
  </si>
  <si>
    <t>OH01</t>
  </si>
  <si>
    <t>Nicholas</t>
  </si>
  <si>
    <t>Langworthy</t>
  </si>
  <si>
    <t>@RepLangworthy</t>
  </si>
  <si>
    <t>NY23</t>
  </si>
  <si>
    <t>Larsen</t>
  </si>
  <si>
    <t>@RepRickLarsen</t>
  </si>
  <si>
    <t>WA02</t>
  </si>
  <si>
    <t>Larson</t>
  </si>
  <si>
    <t>@RepJohnLarson</t>
  </si>
  <si>
    <t>CT01</t>
  </si>
  <si>
    <t>Latta</t>
  </si>
  <si>
    <t>@boblatta</t>
  </si>
  <si>
    <t>OH05</t>
  </si>
  <si>
    <t>LaTurner</t>
  </si>
  <si>
    <t>@RepLaTurner</t>
  </si>
  <si>
    <t>KS02</t>
  </si>
  <si>
    <t>Lawler</t>
  </si>
  <si>
    <t>@RepMikeLawler</t>
  </si>
  <si>
    <t>NY17</t>
  </si>
  <si>
    <t>Barbara</t>
  </si>
  <si>
    <t>Lee</t>
  </si>
  <si>
    <t>@RepBarbaraLee</t>
  </si>
  <si>
    <t>CA12</t>
  </si>
  <si>
    <t>Laurel</t>
  </si>
  <si>
    <t>@RepLaurelLee</t>
  </si>
  <si>
    <t>FL15</t>
  </si>
  <si>
    <t>Susie</t>
  </si>
  <si>
    <t>@RepSusieLee</t>
  </si>
  <si>
    <t>NV03</t>
  </si>
  <si>
    <t>Summer</t>
  </si>
  <si>
    <t>@RepSummerLee</t>
  </si>
  <si>
    <t>PA12</t>
  </si>
  <si>
    <t>Teresa</t>
  </si>
  <si>
    <t>Leger Fernandez</t>
  </si>
  <si>
    <t>@RepTeresaLF</t>
  </si>
  <si>
    <t>NM03</t>
  </si>
  <si>
    <t>Lesko</t>
  </si>
  <si>
    <t>@RepDLesko</t>
  </si>
  <si>
    <t>AZ08</t>
  </si>
  <si>
    <t>Letlow</t>
  </si>
  <si>
    <t>@repjulialetlow</t>
  </si>
  <si>
    <t>LA05</t>
  </si>
  <si>
    <t>Levin</t>
  </si>
  <si>
    <t>@RepMikeLevin</t>
  </si>
  <si>
    <t>CA49</t>
  </si>
  <si>
    <t>Ted</t>
  </si>
  <si>
    <t>Lieu</t>
  </si>
  <si>
    <t>@RepTedLieu</t>
  </si>
  <si>
    <t>CA36</t>
  </si>
  <si>
    <t>Zoe</t>
  </si>
  <si>
    <t>Lofgren</t>
  </si>
  <si>
    <t>@RepZoeLofgren</t>
  </si>
  <si>
    <t>CA18</t>
  </si>
  <si>
    <t>Barry</t>
  </si>
  <si>
    <t>Loudermilk</t>
  </si>
  <si>
    <t>@RepLoudermilk</t>
  </si>
  <si>
    <t>GA11</t>
  </si>
  <si>
    <t>Frank</t>
  </si>
  <si>
    <t>Lucas</t>
  </si>
  <si>
    <t>@RepFrankLucas</t>
  </si>
  <si>
    <t>OK03</t>
  </si>
  <si>
    <t>Blaine</t>
  </si>
  <si>
    <t>Luetkemeyer</t>
  </si>
  <si>
    <t>@RepBlaine</t>
  </si>
  <si>
    <t>MO03</t>
  </si>
  <si>
    <t>Anna Paulina</t>
  </si>
  <si>
    <t>Luna</t>
  </si>
  <si>
    <t>@RepLuna</t>
  </si>
  <si>
    <t>FL13</t>
  </si>
  <si>
    <t>Luttrell</t>
  </si>
  <si>
    <t>@RepLuttrell_TX8</t>
  </si>
  <si>
    <t>TX08</t>
  </si>
  <si>
    <t>Stephen</t>
  </si>
  <si>
    <t>Lynch</t>
  </si>
  <si>
    <t>@RepStephenLynch</t>
  </si>
  <si>
    <t>MA08</t>
  </si>
  <si>
    <t>Nancy</t>
  </si>
  <si>
    <t>Mace</t>
  </si>
  <si>
    <t>@RepNancyMace</t>
  </si>
  <si>
    <t>SC01</t>
  </si>
  <si>
    <t>Seth</t>
  </si>
  <si>
    <t>Magaziner</t>
  </si>
  <si>
    <t>@Rep_Magaziner</t>
  </si>
  <si>
    <t>RI02</t>
  </si>
  <si>
    <t>Nicole</t>
  </si>
  <si>
    <t>Malliotakis</t>
  </si>
  <si>
    <t>@RepMalliotakis</t>
  </si>
  <si>
    <t>NY11</t>
  </si>
  <si>
    <t>Tracey</t>
  </si>
  <si>
    <t>Mann</t>
  </si>
  <si>
    <t>@RepMann</t>
  </si>
  <si>
    <t>KS01</t>
  </si>
  <si>
    <t>Manning</t>
  </si>
  <si>
    <t>@RepKManning</t>
  </si>
  <si>
    <t>NC06</t>
  </si>
  <si>
    <t>Massie</t>
  </si>
  <si>
    <t>@RepThomasMassie</t>
  </si>
  <si>
    <t>KY04</t>
  </si>
  <si>
    <t>Mast</t>
  </si>
  <si>
    <t>@RepBrianMast</t>
  </si>
  <si>
    <t>FL21</t>
  </si>
  <si>
    <t>Doris</t>
  </si>
  <si>
    <t>Matsui</t>
  </si>
  <si>
    <t>@DorisMatsui</t>
  </si>
  <si>
    <t>Lucy</t>
  </si>
  <si>
    <t>McBath</t>
  </si>
  <si>
    <t>@RepLucyMcBath</t>
  </si>
  <si>
    <t>GA07</t>
  </si>
  <si>
    <t>McCarthy</t>
  </si>
  <si>
    <t>@SpeakerMcCarthy</t>
  </si>
  <si>
    <t>CA20</t>
  </si>
  <si>
    <t>McCaul</t>
  </si>
  <si>
    <t>@RepMcCaul</t>
  </si>
  <si>
    <t>TX10</t>
  </si>
  <si>
    <t>McClain</t>
  </si>
  <si>
    <t>@RepLisaMcClain</t>
  </si>
  <si>
    <t>MI09</t>
  </si>
  <si>
    <t>McClintock</t>
  </si>
  <si>
    <t>@RepMcClintock</t>
  </si>
  <si>
    <t>CA05</t>
  </si>
  <si>
    <t>Betty</t>
  </si>
  <si>
    <t>McCollum</t>
  </si>
  <si>
    <t>@BettyMcCollum04</t>
  </si>
  <si>
    <t>MN04</t>
  </si>
  <si>
    <t>McCormick</t>
  </si>
  <si>
    <t>@RepMcCormick</t>
  </si>
  <si>
    <t>GA06</t>
  </si>
  <si>
    <t>McGarvey</t>
  </si>
  <si>
    <t>@RepMcGarvey</t>
  </si>
  <si>
    <t>KY03</t>
  </si>
  <si>
    <t>McGovern</t>
  </si>
  <si>
    <t>@RepMcGovern</t>
  </si>
  <si>
    <t>MA02</t>
  </si>
  <si>
    <t>Patrick</t>
  </si>
  <si>
    <t>McHenry</t>
  </si>
  <si>
    <t>@PatrickMcHenry</t>
  </si>
  <si>
    <t>NC10</t>
  </si>
  <si>
    <t>Gregory</t>
  </si>
  <si>
    <t>Meeks</t>
  </si>
  <si>
    <t>@RepGregoryMeeks</t>
  </si>
  <si>
    <t>NY05</t>
  </si>
  <si>
    <t>Menendez</t>
  </si>
  <si>
    <t>@RepMenendez</t>
  </si>
  <si>
    <t>NJ08</t>
  </si>
  <si>
    <t>Grace</t>
  </si>
  <si>
    <t>Meng</t>
  </si>
  <si>
    <t>@RepGraceMeng</t>
  </si>
  <si>
    <t>NY06</t>
  </si>
  <si>
    <t>Meuser</t>
  </si>
  <si>
    <t>@RepMeuser</t>
  </si>
  <si>
    <t>PA09</t>
  </si>
  <si>
    <t>Kweisi</t>
  </si>
  <si>
    <t>Mfume</t>
  </si>
  <si>
    <t>@RepKweisiMfume</t>
  </si>
  <si>
    <t>MD07</t>
  </si>
  <si>
    <t>Mary</t>
  </si>
  <si>
    <t>Miller</t>
  </si>
  <si>
    <t>@RepMaryMiller</t>
  </si>
  <si>
    <t>IL15</t>
  </si>
  <si>
    <t>Max</t>
  </si>
  <si>
    <t>OH07</t>
  </si>
  <si>
    <t>Carol</t>
  </si>
  <si>
    <t>@RepCarolMiller</t>
  </si>
  <si>
    <t>WV01</t>
  </si>
  <si>
    <t>Mariannette</t>
  </si>
  <si>
    <t>Miller-Meeks</t>
  </si>
  <si>
    <t>@RepMMM</t>
  </si>
  <si>
    <t>IA01</t>
  </si>
  <si>
    <t>Cory</t>
  </si>
  <si>
    <t>Mills</t>
  </si>
  <si>
    <t>@RepMillsPress</t>
  </si>
  <si>
    <t>FL07</t>
  </si>
  <si>
    <t>Marcus</t>
  </si>
  <si>
    <t>Molinaro</t>
  </si>
  <si>
    <t>@RepMolinaroNY19</t>
  </si>
  <si>
    <t>NY19</t>
  </si>
  <si>
    <t>Moolenaar</t>
  </si>
  <si>
    <t>@RepMoolenaar</t>
  </si>
  <si>
    <t>MI02</t>
  </si>
  <si>
    <t>Alexander</t>
  </si>
  <si>
    <t>Mooney</t>
  </si>
  <si>
    <t>@RepAlexMooney</t>
  </si>
  <si>
    <t>WV02</t>
  </si>
  <si>
    <t>Moore</t>
  </si>
  <si>
    <t>@RepBarryMoore</t>
  </si>
  <si>
    <t>AL02</t>
  </si>
  <si>
    <t>Blake</t>
  </si>
  <si>
    <t>@RepBlakeMoore</t>
  </si>
  <si>
    <t>UT01</t>
  </si>
  <si>
    <t>Gwen</t>
  </si>
  <si>
    <t>@RepGwenMoore</t>
  </si>
  <si>
    <t>WI04</t>
  </si>
  <si>
    <t>Nathaniel</t>
  </si>
  <si>
    <t>Moran</t>
  </si>
  <si>
    <t>@RepNateMoran</t>
  </si>
  <si>
    <t>TX01</t>
  </si>
  <si>
    <t>Joseph</t>
  </si>
  <si>
    <t>Morelle</t>
  </si>
  <si>
    <t>@RepJoeMorelle</t>
  </si>
  <si>
    <t>NY25</t>
  </si>
  <si>
    <t>Moskowitz</t>
  </si>
  <si>
    <t>@RepMoskowitz</t>
  </si>
  <si>
    <t>FL23</t>
  </si>
  <si>
    <t>Moulton</t>
  </si>
  <si>
    <t>@teammoulton</t>
  </si>
  <si>
    <t>MA06</t>
  </si>
  <si>
    <t>Moylan</t>
  </si>
  <si>
    <t>@JMoylanforGuam</t>
  </si>
  <si>
    <t>GU00</t>
  </si>
  <si>
    <t>Mrvan</t>
  </si>
  <si>
    <t>@RepMrvan</t>
  </si>
  <si>
    <t>IN01</t>
  </si>
  <si>
    <t>Mullin</t>
  </si>
  <si>
    <t>@RepMullin</t>
  </si>
  <si>
    <t>CA15</t>
  </si>
  <si>
    <t>Murphy</t>
  </si>
  <si>
    <t>@RepGregMurphy</t>
  </si>
  <si>
    <t>NC03</t>
  </si>
  <si>
    <t>Jerrold</t>
  </si>
  <si>
    <t>Nadler</t>
  </si>
  <si>
    <t>@RepJerryNadler</t>
  </si>
  <si>
    <t>NY12</t>
  </si>
  <si>
    <t>Napolitano</t>
  </si>
  <si>
    <t>@gracenapolitano</t>
  </si>
  <si>
    <t>@RepRichardNeal</t>
  </si>
  <si>
    <t>MA01</t>
  </si>
  <si>
    <t>Neguse</t>
  </si>
  <si>
    <t>@RepJoeNeguse</t>
  </si>
  <si>
    <t>CO02</t>
  </si>
  <si>
    <t>Nehls</t>
  </si>
  <si>
    <t>@RepTroyNehls</t>
  </si>
  <si>
    <t>TX22</t>
  </si>
  <si>
    <t>Newhouse</t>
  </si>
  <si>
    <t>@RepNewhouse</t>
  </si>
  <si>
    <t>WA04</t>
  </si>
  <si>
    <t>Wiley</t>
  </si>
  <si>
    <t>Nickel</t>
  </si>
  <si>
    <t>@RepWileyNickel</t>
  </si>
  <si>
    <t>NC13</t>
  </si>
  <si>
    <t>Norcross</t>
  </si>
  <si>
    <t>@DonaldNorcross</t>
  </si>
  <si>
    <t>NJ01</t>
  </si>
  <si>
    <t>Ralph</t>
  </si>
  <si>
    <t>Norman</t>
  </si>
  <si>
    <t>@RepRalphNorman</t>
  </si>
  <si>
    <t>SC05</t>
  </si>
  <si>
    <t>Eleanor</t>
  </si>
  <si>
    <t>Norton</t>
  </si>
  <si>
    <t>@EleanorNorton</t>
  </si>
  <si>
    <t>DC00</t>
  </si>
  <si>
    <t>Zachary</t>
  </si>
  <si>
    <t>Nunn</t>
  </si>
  <si>
    <t>@ZachNunn</t>
  </si>
  <si>
    <t>IA03</t>
  </si>
  <si>
    <t>Jay</t>
  </si>
  <si>
    <t>Obernolte</t>
  </si>
  <si>
    <t>@JayObernolte</t>
  </si>
  <si>
    <t>CA23</t>
  </si>
  <si>
    <t>Alexandria</t>
  </si>
  <si>
    <t>Ocasio-Cortez</t>
  </si>
  <si>
    <t>@RepAOC</t>
  </si>
  <si>
    <t>NY14</t>
  </si>
  <si>
    <t>Ogles</t>
  </si>
  <si>
    <t>@RepOgles</t>
  </si>
  <si>
    <t>TN05</t>
  </si>
  <si>
    <t>Ilhan</t>
  </si>
  <si>
    <t>Omar</t>
  </si>
  <si>
    <t>@Ilhan</t>
  </si>
  <si>
    <t>MN05</t>
  </si>
  <si>
    <t>Owens</t>
  </si>
  <si>
    <t>@RepBurgessOwens</t>
  </si>
  <si>
    <t>UT04</t>
  </si>
  <si>
    <t>Pallone</t>
  </si>
  <si>
    <t>@FrankPallone</t>
  </si>
  <si>
    <t>NJ06</t>
  </si>
  <si>
    <t>Gary</t>
  </si>
  <si>
    <t>Palmer</t>
  </si>
  <si>
    <t>@USRepGaryPalmer</t>
  </si>
  <si>
    <t>AL06</t>
  </si>
  <si>
    <t>Panetta</t>
  </si>
  <si>
    <t>@RepJimmyPanetta</t>
  </si>
  <si>
    <t>CA19</t>
  </si>
  <si>
    <t>Chris</t>
  </si>
  <si>
    <t>Pappas</t>
  </si>
  <si>
    <t>@RepChrisPappas</t>
  </si>
  <si>
    <t>NH01</t>
  </si>
  <si>
    <t>Pascrell</t>
  </si>
  <si>
    <t>@BillPascrell</t>
  </si>
  <si>
    <t>NJ09</t>
  </si>
  <si>
    <t>Payne</t>
  </si>
  <si>
    <t>@RepDonaldPayne</t>
  </si>
  <si>
    <t>NJ10</t>
  </si>
  <si>
    <t>Pelosi</t>
  </si>
  <si>
    <t>@SpeakerPelosi</t>
  </si>
  <si>
    <t>Peltola</t>
  </si>
  <si>
    <t>@Rep_Peltola</t>
  </si>
  <si>
    <t>AK00</t>
  </si>
  <si>
    <t>Pence</t>
  </si>
  <si>
    <t>@RepGregPence</t>
  </si>
  <si>
    <t>IN06</t>
  </si>
  <si>
    <t>Marie</t>
  </si>
  <si>
    <t>Gluesenkamp Perez</t>
  </si>
  <si>
    <t>@RepMGP</t>
  </si>
  <si>
    <t>WA03</t>
  </si>
  <si>
    <t>Perry</t>
  </si>
  <si>
    <t>@RepScottPerry</t>
  </si>
  <si>
    <t>PA10</t>
  </si>
  <si>
    <t>Peters</t>
  </si>
  <si>
    <t>@RepScottPeters</t>
  </si>
  <si>
    <t>CA50</t>
  </si>
  <si>
    <t>Brittany</t>
  </si>
  <si>
    <t>Pettersen</t>
  </si>
  <si>
    <t>@RepPettersen</t>
  </si>
  <si>
    <t>CO07</t>
  </si>
  <si>
    <t>August</t>
  </si>
  <si>
    <t>Pfluger</t>
  </si>
  <si>
    <t>@RepPfluger</t>
  </si>
  <si>
    <t>TX11</t>
  </si>
  <si>
    <t>Phillips</t>
  </si>
  <si>
    <t>@RepDeanPhillips</t>
  </si>
  <si>
    <t>MN03</t>
  </si>
  <si>
    <t>Chellie</t>
  </si>
  <si>
    <t>Pingree</t>
  </si>
  <si>
    <t>@chelliepingree</t>
  </si>
  <si>
    <t>ME01</t>
  </si>
  <si>
    <t>Stacey</t>
  </si>
  <si>
    <t>Plaskett</t>
  </si>
  <si>
    <t>@StaceyPlaskett</t>
  </si>
  <si>
    <t>VI00</t>
  </si>
  <si>
    <t>Pocan</t>
  </si>
  <si>
    <t>@repmarkpocan</t>
  </si>
  <si>
    <t>WI02</t>
  </si>
  <si>
    <t>Katie</t>
  </si>
  <si>
    <t>Porter</t>
  </si>
  <si>
    <t>@RepKatiePorter</t>
  </si>
  <si>
    <t>CA47</t>
  </si>
  <si>
    <t>Posey</t>
  </si>
  <si>
    <t>@congbillposey</t>
  </si>
  <si>
    <t>FL08</t>
  </si>
  <si>
    <t>Ayanna</t>
  </si>
  <si>
    <t>Pressley</t>
  </si>
  <si>
    <t>@RepPressley</t>
  </si>
  <si>
    <t>MA07</t>
  </si>
  <si>
    <t>Quigley</t>
  </si>
  <si>
    <t>@RepMikeQuigley</t>
  </si>
  <si>
    <t>IL05</t>
  </si>
  <si>
    <t>Aumua Amata</t>
  </si>
  <si>
    <t>Radewagen</t>
  </si>
  <si>
    <t>@RepAmata</t>
  </si>
  <si>
    <t>AS00</t>
  </si>
  <si>
    <t>Delia</t>
  </si>
  <si>
    <t>Ramirez</t>
  </si>
  <si>
    <t>@repdeliaramirez</t>
  </si>
  <si>
    <t>IL03</t>
  </si>
  <si>
    <t>Jamie</t>
  </si>
  <si>
    <t>Raskin</t>
  </si>
  <si>
    <t>@RepRaskin</t>
  </si>
  <si>
    <t>MD08</t>
  </si>
  <si>
    <t>Guy</t>
  </si>
  <si>
    <t>Reschenthaler</t>
  </si>
  <si>
    <t>@GReschenthaler</t>
  </si>
  <si>
    <t>PA14</t>
  </si>
  <si>
    <t>Cathy</t>
  </si>
  <si>
    <t>Rodgers</t>
  </si>
  <si>
    <t>@cathymcmorris</t>
  </si>
  <si>
    <t>WA05</t>
  </si>
  <si>
    <t>Rogers</t>
  </si>
  <si>
    <t>@RepMikeRogersAL</t>
  </si>
  <si>
    <t>AL03</t>
  </si>
  <si>
    <t>Harold</t>
  </si>
  <si>
    <t>@RepHalRogers</t>
  </si>
  <si>
    <t>KY05</t>
  </si>
  <si>
    <t>Rose</t>
  </si>
  <si>
    <t>@RepJohnRose</t>
  </si>
  <si>
    <t>TN06</t>
  </si>
  <si>
    <t>Matthew</t>
  </si>
  <si>
    <t>Rosendale</t>
  </si>
  <si>
    <t>@RepRosendale</t>
  </si>
  <si>
    <t>MT02</t>
  </si>
  <si>
    <t>Deborah</t>
  </si>
  <si>
    <t>Ross</t>
  </si>
  <si>
    <t>@RepDeborahRoss</t>
  </si>
  <si>
    <t>NC02</t>
  </si>
  <si>
    <t>Rouzer</t>
  </si>
  <si>
    <t>@RepDavidRouzer</t>
  </si>
  <si>
    <t>NC07</t>
  </si>
  <si>
    <t>Chip</t>
  </si>
  <si>
    <t>Roy</t>
  </si>
  <si>
    <t>@RepChipRoy</t>
  </si>
  <si>
    <t>TX21</t>
  </si>
  <si>
    <t>Raul</t>
  </si>
  <si>
    <t>Ruiz</t>
  </si>
  <si>
    <t>@RepRaulRuizMD</t>
  </si>
  <si>
    <t>CA25</t>
  </si>
  <si>
    <t>Ruppersberger</t>
  </si>
  <si>
    <t>@Call_Me_Dutch</t>
  </si>
  <si>
    <t>MD02</t>
  </si>
  <si>
    <t>Rutherford</t>
  </si>
  <si>
    <t>@RepRutherfordFL</t>
  </si>
  <si>
    <t>FL05</t>
  </si>
  <si>
    <t>Ryan</t>
  </si>
  <si>
    <t>@RepPatRyanNY</t>
  </si>
  <si>
    <t>NY18</t>
  </si>
  <si>
    <t>Gregorio</t>
  </si>
  <si>
    <t>Sablan</t>
  </si>
  <si>
    <t>@Kilili_Sablan</t>
  </si>
  <si>
    <t>MP00</t>
  </si>
  <si>
    <t>Maria</t>
  </si>
  <si>
    <t>Salazar</t>
  </si>
  <si>
    <t>@RepMariaSalazar</t>
  </si>
  <si>
    <t>FL27</t>
  </si>
  <si>
    <t>Andrea</t>
  </si>
  <si>
    <t>Salinas</t>
  </si>
  <si>
    <t>@RepSalinas</t>
  </si>
  <si>
    <t>OR06</t>
  </si>
  <si>
    <t>San Nicolas</t>
  </si>
  <si>
    <t>@GuamCongressman</t>
  </si>
  <si>
    <t>Linda</t>
  </si>
  <si>
    <t>Sánchez</t>
  </si>
  <si>
    <t>@RepLindaSanchez</t>
  </si>
  <si>
    <t>CA38</t>
  </si>
  <si>
    <t>George</t>
  </si>
  <si>
    <t>Santos</t>
  </si>
  <si>
    <t>@RepSantosNY03</t>
  </si>
  <si>
    <t>NY03</t>
  </si>
  <si>
    <t>Sarbanes</t>
  </si>
  <si>
    <t>@RepSarbanes</t>
  </si>
  <si>
    <t>MD03</t>
  </si>
  <si>
    <t>Scalise</t>
  </si>
  <si>
    <t>@SteveScalise</t>
  </si>
  <si>
    <t>LA01</t>
  </si>
  <si>
    <t>Scanlon</t>
  </si>
  <si>
    <t>@RepMGS</t>
  </si>
  <si>
    <t>PA05</t>
  </si>
  <si>
    <t>Janice</t>
  </si>
  <si>
    <t>Schakowsky</t>
  </si>
  <si>
    <t>@RepSchakowsky</t>
  </si>
  <si>
    <t>IL09</t>
  </si>
  <si>
    <t>Adam</t>
  </si>
  <si>
    <t>Schiff</t>
  </si>
  <si>
    <t>@RepAdamSchiff</t>
  </si>
  <si>
    <t>CA30</t>
  </si>
  <si>
    <t>Bradley</t>
  </si>
  <si>
    <t>Schneider</t>
  </si>
  <si>
    <t>@RepSchneider</t>
  </si>
  <si>
    <t>IL10</t>
  </si>
  <si>
    <t>Hillary</t>
  </si>
  <si>
    <t>Scholten</t>
  </si>
  <si>
    <t>@RepScholten</t>
  </si>
  <si>
    <t>MI03</t>
  </si>
  <si>
    <t>Schrier</t>
  </si>
  <si>
    <t>@RepKimSchrier</t>
  </si>
  <si>
    <t>WA08</t>
  </si>
  <si>
    <t>Schweikert</t>
  </si>
  <si>
    <t>@RepDavid</t>
  </si>
  <si>
    <t>AZ01</t>
  </si>
  <si>
    <t>Austin</t>
  </si>
  <si>
    <t>@AustinScottGA08</t>
  </si>
  <si>
    <t>GA08</t>
  </si>
  <si>
    <t>@repdavidscott</t>
  </si>
  <si>
    <t>GA13</t>
  </si>
  <si>
    <t>@BobbyScott</t>
  </si>
  <si>
    <t>VA03</t>
  </si>
  <si>
    <t>Keith</t>
  </si>
  <si>
    <t>Self</t>
  </si>
  <si>
    <t>TX03</t>
  </si>
  <si>
    <t>Sessions</t>
  </si>
  <si>
    <t>@PeteSessions</t>
  </si>
  <si>
    <t>TX17</t>
  </si>
  <si>
    <t>Terri</t>
  </si>
  <si>
    <t>Sewell</t>
  </si>
  <si>
    <t>@RepTerriSewell</t>
  </si>
  <si>
    <t>AL07</t>
  </si>
  <si>
    <t>Sherman</t>
  </si>
  <si>
    <t>@BradSherman</t>
  </si>
  <si>
    <t>CA32</t>
  </si>
  <si>
    <t>Mikie</t>
  </si>
  <si>
    <t>Sherrill</t>
  </si>
  <si>
    <t>@RepSherrill</t>
  </si>
  <si>
    <t>NJ11</t>
  </si>
  <si>
    <t>Simpson</t>
  </si>
  <si>
    <t>@CongMikeSimpson</t>
  </si>
  <si>
    <t>ID02</t>
  </si>
  <si>
    <t>Elissa</t>
  </si>
  <si>
    <t>Slotkin</t>
  </si>
  <si>
    <t>@RepSlotkin</t>
  </si>
  <si>
    <t>MI07</t>
  </si>
  <si>
    <t>Smith</t>
  </si>
  <si>
    <t>@RepJasonSmith</t>
  </si>
  <si>
    <t>MO08</t>
  </si>
  <si>
    <t>Adrian</t>
  </si>
  <si>
    <t>@RepAdrianSmith</t>
  </si>
  <si>
    <t>NE03</t>
  </si>
  <si>
    <t>NJ04</t>
  </si>
  <si>
    <t>@RepAdamSmith</t>
  </si>
  <si>
    <t>WA09</t>
  </si>
  <si>
    <t>Smucker</t>
  </si>
  <si>
    <t>@RepSmucker</t>
  </si>
  <si>
    <t>PA11</t>
  </si>
  <si>
    <t>Sorensen</t>
  </si>
  <si>
    <t>@RepEricSorensen</t>
  </si>
  <si>
    <t>IL17</t>
  </si>
  <si>
    <t>Darren</t>
  </si>
  <si>
    <t>Soto</t>
  </si>
  <si>
    <t>@RepDarrenSoto</t>
  </si>
  <si>
    <t>FL09</t>
  </si>
  <si>
    <t>Abigail</t>
  </si>
  <si>
    <t>Spanberger</t>
  </si>
  <si>
    <t>@RepSpanberger</t>
  </si>
  <si>
    <t>VA07</t>
  </si>
  <si>
    <t>Victoria</t>
  </si>
  <si>
    <t>Spartz</t>
  </si>
  <si>
    <t>@RepSpartz</t>
  </si>
  <si>
    <t>IN05</t>
  </si>
  <si>
    <t>Melanie</t>
  </si>
  <si>
    <t>Stansbury</t>
  </si>
  <si>
    <t>@Rep_Stansbury</t>
  </si>
  <si>
    <t>NM01</t>
  </si>
  <si>
    <t>Stanton</t>
  </si>
  <si>
    <t>@RepGregStanton</t>
  </si>
  <si>
    <t>AZ04</t>
  </si>
  <si>
    <t>Stauber</t>
  </si>
  <si>
    <t>@RepPeteStauber</t>
  </si>
  <si>
    <t>MN08</t>
  </si>
  <si>
    <t>Steel</t>
  </si>
  <si>
    <t>@RepSteel</t>
  </si>
  <si>
    <t>CA45</t>
  </si>
  <si>
    <t>Elise</t>
  </si>
  <si>
    <t>Stefanik</t>
  </si>
  <si>
    <t>@RepStefanik</t>
  </si>
  <si>
    <t>NY21</t>
  </si>
  <si>
    <t>Bryan</t>
  </si>
  <si>
    <t>Steil</t>
  </si>
  <si>
    <t>@RepBryanSteil</t>
  </si>
  <si>
    <t>WI01</t>
  </si>
  <si>
    <t>W.</t>
  </si>
  <si>
    <t>Steube</t>
  </si>
  <si>
    <t>@RepGregSteube</t>
  </si>
  <si>
    <t>FL17</t>
  </si>
  <si>
    <t>Haley</t>
  </si>
  <si>
    <t>Stevens</t>
  </si>
  <si>
    <t>@RepHaleyStevens</t>
  </si>
  <si>
    <t>MI11</t>
  </si>
  <si>
    <t>Stewart</t>
  </si>
  <si>
    <t>@RepChrisStewart</t>
  </si>
  <si>
    <t>UT02</t>
  </si>
  <si>
    <t>Marilyn</t>
  </si>
  <si>
    <t>Strickland</t>
  </si>
  <si>
    <t>@RepStricklandWA</t>
  </si>
  <si>
    <t>WA10</t>
  </si>
  <si>
    <t>Dale</t>
  </si>
  <si>
    <t>Strong</t>
  </si>
  <si>
    <t>@RepDaleStrong</t>
  </si>
  <si>
    <t>AL05</t>
  </si>
  <si>
    <t>Swalwell</t>
  </si>
  <si>
    <t>@RepSwalwell</t>
  </si>
  <si>
    <t>CA14</t>
  </si>
  <si>
    <t>Emilia</t>
  </si>
  <si>
    <t>Sykes</t>
  </si>
  <si>
    <t>@RepEmiliaSykes</t>
  </si>
  <si>
    <t>OH13</t>
  </si>
  <si>
    <t>Takano</t>
  </si>
  <si>
    <t>@RepMarkTakano</t>
  </si>
  <si>
    <t>CA39</t>
  </si>
  <si>
    <t>Claudia</t>
  </si>
  <si>
    <t>Tenney</t>
  </si>
  <si>
    <t>@RepTenney</t>
  </si>
  <si>
    <t>NY24</t>
  </si>
  <si>
    <t>Shri</t>
  </si>
  <si>
    <t>Thanedar</t>
  </si>
  <si>
    <t>@RepShriThanedar</t>
  </si>
  <si>
    <t>MI13</t>
  </si>
  <si>
    <t>Thompson</t>
  </si>
  <si>
    <t>@RepThompson</t>
  </si>
  <si>
    <t>CA04</t>
  </si>
  <si>
    <t>Bennie</t>
  </si>
  <si>
    <t>@BennieGThompson</t>
  </si>
  <si>
    <t>MS02</t>
  </si>
  <si>
    <t>@CongressmanGT</t>
  </si>
  <si>
    <t>PA15</t>
  </si>
  <si>
    <t>Tiffany</t>
  </si>
  <si>
    <t>@RepTiffany</t>
  </si>
  <si>
    <t>WI07</t>
  </si>
  <si>
    <t>Timmons</t>
  </si>
  <si>
    <t>@RepTimmons</t>
  </si>
  <si>
    <t>SC04</t>
  </si>
  <si>
    <t>Dina</t>
  </si>
  <si>
    <t>Titus</t>
  </si>
  <si>
    <t>@repdinatitus</t>
  </si>
  <si>
    <t>NV01</t>
  </si>
  <si>
    <t>Rashida</t>
  </si>
  <si>
    <t>Tlaib</t>
  </si>
  <si>
    <t>@RepRashida</t>
  </si>
  <si>
    <t>Jill</t>
  </si>
  <si>
    <t>Tokuda</t>
  </si>
  <si>
    <t>@RepJillTokuda</t>
  </si>
  <si>
    <t>HI02</t>
  </si>
  <si>
    <t>Tonko</t>
  </si>
  <si>
    <t>@RepPaulTonko</t>
  </si>
  <si>
    <t>NY20</t>
  </si>
  <si>
    <t>Norma</t>
  </si>
  <si>
    <t>Torres</t>
  </si>
  <si>
    <t>@NormaJTorres</t>
  </si>
  <si>
    <t>CA35</t>
  </si>
  <si>
    <t>Ritchie</t>
  </si>
  <si>
    <t>@RepRitchie</t>
  </si>
  <si>
    <t>NY15</t>
  </si>
  <si>
    <t>Trahan</t>
  </si>
  <si>
    <t>@RepLoriTrahan</t>
  </si>
  <si>
    <t>MA03</t>
  </si>
  <si>
    <t>Trone</t>
  </si>
  <si>
    <t>@RepDavidTrone</t>
  </si>
  <si>
    <t>MD06</t>
  </si>
  <si>
    <t>Turner</t>
  </si>
  <si>
    <t>@RepMikeTurner</t>
  </si>
  <si>
    <t>OH10</t>
  </si>
  <si>
    <t>Underwood</t>
  </si>
  <si>
    <t>@RepUnderwood</t>
  </si>
  <si>
    <t>IL14</t>
  </si>
  <si>
    <t>Valadao</t>
  </si>
  <si>
    <t>@RepDavidValadao</t>
  </si>
  <si>
    <t>CA22</t>
  </si>
  <si>
    <t>Jefferson</t>
  </si>
  <si>
    <t>Van Drew</t>
  </si>
  <si>
    <t>@Congressman_JVD</t>
  </si>
  <si>
    <t>NJ02</t>
  </si>
  <si>
    <t>Beth</t>
  </si>
  <si>
    <t>Van Duyne</t>
  </si>
  <si>
    <t>@RepBethVanDuyne</t>
  </si>
  <si>
    <t>TX24</t>
  </si>
  <si>
    <t>Derrick</t>
  </si>
  <si>
    <t>Van Orden</t>
  </si>
  <si>
    <t>@RepVanOrden</t>
  </si>
  <si>
    <t>WI03</t>
  </si>
  <si>
    <t>Vargas</t>
  </si>
  <si>
    <t>@RepJuanVargas</t>
  </si>
  <si>
    <t>CA52</t>
  </si>
  <si>
    <t>Gabe</t>
  </si>
  <si>
    <t>Vasquez</t>
  </si>
  <si>
    <t>NM02</t>
  </si>
  <si>
    <t>Marc</t>
  </si>
  <si>
    <t>Veasey</t>
  </si>
  <si>
    <t>@RepVeasey</t>
  </si>
  <si>
    <t>TX33</t>
  </si>
  <si>
    <t>Nydia</t>
  </si>
  <si>
    <t>Velázquez</t>
  </si>
  <si>
    <t>@NydiaVelazquez</t>
  </si>
  <si>
    <t>NY07</t>
  </si>
  <si>
    <t>Wagner</t>
  </si>
  <si>
    <t>@RepAnnWagner</t>
  </si>
  <si>
    <t>MO02</t>
  </si>
  <si>
    <t>Walberg</t>
  </si>
  <si>
    <t>@RepWalberg</t>
  </si>
  <si>
    <t>MI05</t>
  </si>
  <si>
    <t>Waltz</t>
  </si>
  <si>
    <t>@RepWaltzPress</t>
  </si>
  <si>
    <t>FL06</t>
  </si>
  <si>
    <t>Wasserman Schultz</t>
  </si>
  <si>
    <t>@RepDWStweets</t>
  </si>
  <si>
    <t>Maxine</t>
  </si>
  <si>
    <t>Waters</t>
  </si>
  <si>
    <t>@RepMaxineWaters</t>
  </si>
  <si>
    <t>CA43</t>
  </si>
  <si>
    <t>Bonnie</t>
  </si>
  <si>
    <t>Watson Coleman</t>
  </si>
  <si>
    <t>@RepBonnie</t>
  </si>
  <si>
    <t>NJ12</t>
  </si>
  <si>
    <t>Weber</t>
  </si>
  <si>
    <t>@TXRandy14</t>
  </si>
  <si>
    <t>TX14</t>
  </si>
  <si>
    <t>Webster</t>
  </si>
  <si>
    <t>@RepWebster</t>
  </si>
  <si>
    <t>FL11</t>
  </si>
  <si>
    <t>Wenstrup</t>
  </si>
  <si>
    <t>@RepBradWenstrup</t>
  </si>
  <si>
    <t>OH02</t>
  </si>
  <si>
    <t>Bruce</t>
  </si>
  <si>
    <t>Westerman</t>
  </si>
  <si>
    <t>@RepWesterman</t>
  </si>
  <si>
    <t>AR04</t>
  </si>
  <si>
    <t>Wexton</t>
  </si>
  <si>
    <t>@RepWexton</t>
  </si>
  <si>
    <t>VA10</t>
  </si>
  <si>
    <t>Susan</t>
  </si>
  <si>
    <t>Wild</t>
  </si>
  <si>
    <t>@RepSusanWild</t>
  </si>
  <si>
    <t>PA07</t>
  </si>
  <si>
    <t>Nikema</t>
  </si>
  <si>
    <t>Williams</t>
  </si>
  <si>
    <t>@RepNikema</t>
  </si>
  <si>
    <t>GA05</t>
  </si>
  <si>
    <t>Brandon</t>
  </si>
  <si>
    <t>@RepWilliams</t>
  </si>
  <si>
    <t>NY22</t>
  </si>
  <si>
    <t>Roger</t>
  </si>
  <si>
    <t>@RepRWilliams</t>
  </si>
  <si>
    <t>TX25</t>
  </si>
  <si>
    <t>Frederica</t>
  </si>
  <si>
    <t>Wilson</t>
  </si>
  <si>
    <t>@RepWilson</t>
  </si>
  <si>
    <t>FL24</t>
  </si>
  <si>
    <t>@RepJoeWilson</t>
  </si>
  <si>
    <t>SC02</t>
  </si>
  <si>
    <t>Wittman</t>
  </si>
  <si>
    <t>@RobWittman</t>
  </si>
  <si>
    <t>VA01</t>
  </si>
  <si>
    <t>Womack</t>
  </si>
  <si>
    <t>@rep_stevewomack</t>
  </si>
  <si>
    <t>AR03</t>
  </si>
  <si>
    <t>Rudy</t>
  </si>
  <si>
    <t>Yakym</t>
  </si>
  <si>
    <t>@RepRudyYakym</t>
  </si>
  <si>
    <t>IN02</t>
  </si>
  <si>
    <t>Zinke</t>
  </si>
  <si>
    <t>@RepRyanZinke</t>
  </si>
  <si>
    <t>MT01</t>
  </si>
  <si>
    <t>House Members List</t>
  </si>
  <si>
    <t>Twitter List</t>
  </si>
  <si>
    <t>https://pressgallery.house.gov/member-data/members-official-twitter-handles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</si>
  <si>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</si>
  <si>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</si>
  <si>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</si>
  <si>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</si>
  <si>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</si>
  <si>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</si>
  <si>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</si>
  <si>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</si>
  <si>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</si>
  <si>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</si>
  <si>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</si>
  <si>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</si>
  <si>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</si>
  <si>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</si>
  <si>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</si>
  <si>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</si>
  <si>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</si>
  <si>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</si>
  <si>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</si>
  <si>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</si>
  <si>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</si>
  <si>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</si>
  <si>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</si>
  <si>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</si>
  <si>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</si>
  <si>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</si>
  <si>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</si>
  <si>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</si>
  <si>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</si>
  <si>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</si>
  <si>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</si>
  <si>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</si>
  <si>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</si>
  <si>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</si>
  <si>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</si>
  <si>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</si>
  <si>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</si>
  <si>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</si>
  <si>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</si>
  <si>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</si>
  <si>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</si>
  <si>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</si>
  <si>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</si>
  <si>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</si>
  <si>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</si>
  <si>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</si>
  <si>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</si>
  <si>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</si>
  <si>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</si>
  <si>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</si>
  <si>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Abr</t>
  </si>
  <si>
    <t>Unused</t>
  </si>
  <si>
    <t>Twitter Start Date</t>
  </si>
  <si>
    <t>March 21, 2006, San Francisco, CA</t>
  </si>
  <si>
    <t>https://www.congress.gov/search?pageSize=250&amp;q=%7B%22source%22%3A%22members%22%2C%22congress%22%3A%5B%22118%22%2C%22117%22%2C%22116%22%2C%22112%22%2C%22113%22%2C%22114%22%2C%22115%22%2C%22111%22%2C%22109%22%2C110%5D%7D</t>
  </si>
  <si>
    <t>Beauprez, Bob - Representative</t>
  </si>
  <si>
    <t>https://www.congress.gov/member/bob-beauprez/B001240</t>
  </si>
  <si>
    <t>House: 2003-2007</t>
  </si>
  <si>
    <t>Bilirakis, Michael - Representative</t>
  </si>
  <si>
    <t>https://www.congress.gov/member/michael-bilirakis/B000463</t>
  </si>
  <si>
    <t>House: 1983-2007</t>
  </si>
  <si>
    <t>Boehlert, Sherwood - Representative</t>
  </si>
  <si>
    <t>https://www.congress.gov/member/sherwood-boehlert/B000586</t>
  </si>
  <si>
    <t>Bonilla, Henry - Representative</t>
  </si>
  <si>
    <t>https://www.congress.gov/member/henry-bonilla/B000617</t>
  </si>
  <si>
    <t>Bradley, Jeb - Representative</t>
  </si>
  <si>
    <t>https://www.congress.gov/member/jeb-bradley/B001246</t>
  </si>
  <si>
    <t>Chocola, Chris - Representative</t>
  </si>
  <si>
    <t>https://www.congress.gov/member/chris-chocola/C001052</t>
  </si>
  <si>
    <t>Cox, Christopher - Representative</t>
  </si>
  <si>
    <t>https://www.congress.gov/member/christopher-cox/C000830</t>
  </si>
  <si>
    <t>Cunningham, Randy (Duke) - Representative</t>
  </si>
  <si>
    <t>https://www.congress.gov/member/randy-cunningham/C000994</t>
  </si>
  <si>
    <t>House: 1991-2007</t>
  </si>
  <si>
    <t>Davis, Jim - Representative</t>
  </si>
  <si>
    <t>https://www.congress.gov/member/jim-davis/D000114</t>
  </si>
  <si>
    <t>DeLay, Tom - Representative</t>
  </si>
  <si>
    <t>https://www.congress.gov/member/tom-delay/D000217</t>
  </si>
  <si>
    <t>House: 1985-2007</t>
  </si>
  <si>
    <t>Evans, Lane - Representative</t>
  </si>
  <si>
    <t>https://www.congress.gov/member/lane-evans/E000250</t>
  </si>
  <si>
    <t>Foley, Mark - Representative</t>
  </si>
  <si>
    <t>https://www.congress.gov/member/mark-foley/F000238</t>
  </si>
  <si>
    <t>Ford, Harold E., Jr. - Representative</t>
  </si>
  <si>
    <t>https://www.congress.gov/member/harold-ford/F000262</t>
  </si>
  <si>
    <t>Gibbons, Jim - Representative</t>
  </si>
  <si>
    <t>https://www.congress.gov/member/jim-gibbons/G000152</t>
  </si>
  <si>
    <t>Green, Mark - Representative</t>
  </si>
  <si>
    <t>https://www.congress.gov/member/mark-green/G000545</t>
  </si>
  <si>
    <t>House: 1999-2007</t>
  </si>
  <si>
    <t>Gutknecht, Gil - Representative</t>
  </si>
  <si>
    <t>https://www.congress.gov/member/gil-gutknecht/G000536</t>
  </si>
  <si>
    <t>Harris, Katherine - Representative</t>
  </si>
  <si>
    <t>https://www.congress.gov/member/katherine-harris/H001035</t>
  </si>
  <si>
    <t>Hart, Melissa A. - Representative</t>
  </si>
  <si>
    <t>https://www.congress.gov/member/melissa-hart/H001033</t>
  </si>
  <si>
    <t>Hayworth, J. D. - Representative</t>
  </si>
  <si>
    <t>https://www.congress.gov/member/j-hayworth/H000413</t>
  </si>
  <si>
    <t>Hefley, Joel - Representative</t>
  </si>
  <si>
    <t>https://www.congress.gov/member/joel-hefley/H000444</t>
  </si>
  <si>
    <t>Hostettler, John N. - Representative</t>
  </si>
  <si>
    <t>https://www.congress.gov/member/john-hostettler/H000807</t>
  </si>
  <si>
    <t>Hyde, Henry J. - Representative</t>
  </si>
  <si>
    <t>https://www.congress.gov/member/henry-hyde/H001022</t>
  </si>
  <si>
    <t>House: 1975-2007</t>
  </si>
  <si>
    <t>Istook, Ernest J., Jr. - Representative</t>
  </si>
  <si>
    <t>https://www.congress.gov/member/ernest-istook/I000047</t>
  </si>
  <si>
    <t>Jenkins, William L. - Representative</t>
  </si>
  <si>
    <t>https://www.congress.gov/member/william-jenkins/J000082</t>
  </si>
  <si>
    <t>Johnson, Nancy L. - Representative</t>
  </si>
  <si>
    <t>https://www.congress.gov/member/nancy-johnson/J000163</t>
  </si>
  <si>
    <t>Kelly, Sue W. - Representative</t>
  </si>
  <si>
    <t>https://www.congress.gov/member/sue-kelly/K000078</t>
  </si>
  <si>
    <t>Kennedy, Mark R. - Representative</t>
  </si>
  <si>
    <t>https://www.congress.gov/member/mark-kennedy/K000358</t>
  </si>
  <si>
    <t>Kolbe, Jim - Representative</t>
  </si>
  <si>
    <t>https://www.congress.gov/member/jim-kolbe/K000306</t>
  </si>
  <si>
    <t>Leach, James A. - Representative</t>
  </si>
  <si>
    <t>https://www.congress.gov/member/jim-leach/L000169</t>
  </si>
  <si>
    <t>House: 1977-2007</t>
  </si>
  <si>
    <t>McKinney, Cynthia A. - Representative</t>
  </si>
  <si>
    <t>https://www.congress.gov/member/cynthia-mckinney/M000523</t>
  </si>
  <si>
    <t>House: 1993-2003, 2005-2007</t>
  </si>
  <si>
    <t>Ney, Robert W. - Representative</t>
  </si>
  <si>
    <t>https://www.congress.gov/member/bob-ney/N000081</t>
  </si>
  <si>
    <t>Northup, Anne M. - Representative</t>
  </si>
  <si>
    <t>https://www.congress.gov/member/anne-northup/N000143</t>
  </si>
  <si>
    <t>Nussle, Jim - Representative</t>
  </si>
  <si>
    <t>https://www.congress.gov/member/jim-nussle/N000172</t>
  </si>
  <si>
    <t>Osborne, Tom - Representative</t>
  </si>
  <si>
    <t>https://www.congress.gov/member/tom-osborne/O000165</t>
  </si>
  <si>
    <t>Otter, C. L. (Butch) - Representative</t>
  </si>
  <si>
    <t>https://www.congress.gov/member/c-l-otter/O000166</t>
  </si>
  <si>
    <t>Owens, Major R. - Representative</t>
  </si>
  <si>
    <t>https://www.congress.gov/member/major-owens/O000159</t>
  </si>
  <si>
    <t>Oxley, Michael G. - Representative</t>
  </si>
  <si>
    <t>https://www.congress.gov/member/michael-oxley/O000163</t>
  </si>
  <si>
    <t>House: 1981-2007</t>
  </si>
  <si>
    <t>Pombo, Richard W. - Representative</t>
  </si>
  <si>
    <t>https://www.congress.gov/member/richard-pombo/P000419</t>
  </si>
  <si>
    <t>Ryun, Jim - Representative</t>
  </si>
  <si>
    <t>https://www.congress.gov/member/jim-ryun/R000566</t>
  </si>
  <si>
    <t>Sabo, Martin Olav - Representative</t>
  </si>
  <si>
    <t>https://www.congress.gov/member/martin-sabo/S000005</t>
  </si>
  <si>
    <t>House: 1979-2007</t>
  </si>
  <si>
    <t>Schwarz, John J.H. "Joe" - Representative</t>
  </si>
  <si>
    <t>https://www.congress.gov/member/john-schwarz/S001161</t>
  </si>
  <si>
    <t>House: 2005-2007</t>
  </si>
  <si>
    <t>Sekula Gibbs, Shelley - Representative</t>
  </si>
  <si>
    <t>https://www.congress.gov/member/shelley-sekula-gibbs/S001166</t>
  </si>
  <si>
    <t>Shaw, E. Clay, Jr. - Representative</t>
  </si>
  <si>
    <t>https://www.congress.gov/member/e-shaw/S000303</t>
  </si>
  <si>
    <t>Sherwood, Don - Representative</t>
  </si>
  <si>
    <t>https://www.congress.gov/member/don-sherwood/S001146</t>
  </si>
  <si>
    <t>Simmons, Rob - Representative</t>
  </si>
  <si>
    <t>https://www.congress.gov/member/rob-simmons/S001152</t>
  </si>
  <si>
    <t>Sodrel, Michael E. - Representative</t>
  </si>
  <si>
    <t>https://www.congress.gov/member/michael-sodrel/S001160</t>
  </si>
  <si>
    <t>Strickland, Ted - Representative</t>
  </si>
  <si>
    <t>https://www.congress.gov/member/ted-strickland/S001004</t>
  </si>
  <si>
    <t>House: 1993-1995, 1997-2007</t>
  </si>
  <si>
    <t>Sweeney, John E. - Representative</t>
  </si>
  <si>
    <t>https://www.congress.gov/member/john-sweeney/S001149</t>
  </si>
  <si>
    <t>Taylor, Charles H. - Representative</t>
  </si>
  <si>
    <t>https://www.congress.gov/member/charles-taylor/T000067</t>
  </si>
  <si>
    <t>Thomas, William M. - Representative</t>
  </si>
  <si>
    <t>https://www.congress.gov/member/william-thomas/T000188</t>
  </si>
  <si>
    <t>Weldon, Curt - Representative</t>
  </si>
  <si>
    <t>https://www.congress.gov/member/curt-weldon/W000268</t>
  </si>
  <si>
    <t>Congress Term timeframes</t>
  </si>
  <si>
    <t>TermRef</t>
  </si>
  <si>
    <t>StartDate</t>
  </si>
  <si>
    <t>EndDate</t>
  </si>
  <si>
    <t xml:space="preserve">Senate: 2011-2023 </t>
  </si>
  <si>
    <t xml:space="preserve">Senate: 2013-2019 </t>
  </si>
  <si>
    <t xml:space="preserve">Senate: 2015-2021 </t>
  </si>
  <si>
    <t xml:space="preserve">Senate: 2011-2019 </t>
  </si>
  <si>
    <t xml:space="preserve">Senate: 2010-2017 </t>
  </si>
  <si>
    <t xml:space="preserve">Senate: 2019-2020 </t>
  </si>
  <si>
    <t xml:space="preserve">Senate: 2009-2015 </t>
  </si>
  <si>
    <t xml:space="preserve">Senate: 2009-2021 </t>
  </si>
  <si>
    <t xml:space="preserve">Senate: 2013-Present </t>
  </si>
  <si>
    <t xml:space="preserve">Senate: 2019-Present </t>
  </si>
  <si>
    <t xml:space="preserve">Senate: 2011-Present </t>
  </si>
  <si>
    <t xml:space="preserve">Senate: 2007-Present </t>
  </si>
  <si>
    <t xml:space="preserve">Senate: 2023-Present </t>
  </si>
  <si>
    <t xml:space="preserve">Senate: 2015-Present </t>
  </si>
  <si>
    <t xml:space="preserve">Senate: 2017-Present </t>
  </si>
  <si>
    <t xml:space="preserve">Senate: 2009-Present </t>
  </si>
  <si>
    <t xml:space="preserve">Senate: 2021-Present </t>
  </si>
  <si>
    <t xml:space="preserve">Senate: 2006-Present </t>
  </si>
  <si>
    <t>SenateList</t>
  </si>
  <si>
    <t>House: 1993-2006</t>
  </si>
  <si>
    <t>House: 2001-2010</t>
  </si>
  <si>
    <t>FirstSession</t>
  </si>
  <si>
    <t>SecondSession</t>
  </si>
  <si>
    <t>ThirdSession</t>
  </si>
  <si>
    <t>1997-2013</t>
  </si>
  <si>
    <t>2009-2011</t>
  </si>
  <si>
    <t>1995-2007</t>
  </si>
  <si>
    <t>2005-2007</t>
  </si>
  <si>
    <t>2011-2013</t>
  </si>
  <si>
    <t>2003-2009</t>
  </si>
  <si>
    <t>1995-2009</t>
  </si>
  <si>
    <t>1997-2019</t>
  </si>
  <si>
    <t>2001-2019</t>
  </si>
  <si>
    <t>2002-2007</t>
  </si>
  <si>
    <t>2007-2009</t>
  </si>
  <si>
    <t>2008-2011</t>
  </si>
  <si>
    <t>2013-2015</t>
  </si>
  <si>
    <t>2019-2023</t>
  </si>
  <si>
    <t>1997-2007</t>
  </si>
  <si>
    <t>1991-2011</t>
  </si>
  <si>
    <t>2001-2011</t>
  </si>
  <si>
    <t>2005-2011</t>
  </si>
  <si>
    <t>2007-2011</t>
  </si>
  <si>
    <t>1999-2012</t>
  </si>
  <si>
    <t>2005-2013</t>
  </si>
  <si>
    <t>2013-2017</t>
  </si>
  <si>
    <t>2011-2017</t>
  </si>
  <si>
    <t>2015-2017</t>
  </si>
  <si>
    <t>2013-2019</t>
  </si>
  <si>
    <t>2011-2019</t>
  </si>
  <si>
    <t>2003-2023</t>
  </si>
  <si>
    <t>1997-2023</t>
  </si>
  <si>
    <t>2011-2023</t>
  </si>
  <si>
    <t>2017-2019</t>
  </si>
  <si>
    <t>1993-2006</t>
  </si>
  <si>
    <t>2020-2024</t>
  </si>
  <si>
    <t>2011-2024</t>
  </si>
  <si>
    <t>2013-2024</t>
  </si>
  <si>
    <t>2015-2024</t>
  </si>
  <si>
    <t>2021-2024</t>
  </si>
  <si>
    <t>2019-2024</t>
  </si>
  <si>
    <t>2017-2024</t>
  </si>
  <si>
    <t>2023-2024</t>
  </si>
  <si>
    <t>2007-2024</t>
  </si>
  <si>
    <t>2019-2019</t>
  </si>
  <si>
    <t>1987-2007</t>
  </si>
  <si>
    <t>1991-2007</t>
  </si>
  <si>
    <t>1993-2007</t>
  </si>
  <si>
    <t>1975-2007</t>
  </si>
  <si>
    <t>1977-2007</t>
  </si>
  <si>
    <t>1979-2007</t>
  </si>
  <si>
    <t>1981-2007</t>
  </si>
  <si>
    <t>1983-2007</t>
  </si>
  <si>
    <t>1985-2007</t>
  </si>
  <si>
    <t>1989-2007</t>
  </si>
  <si>
    <t>1999-2007</t>
  </si>
  <si>
    <t>2001-2007</t>
  </si>
  <si>
    <t>2003-2007</t>
  </si>
  <si>
    <t>1981-2008</t>
  </si>
  <si>
    <t>1987-2008</t>
  </si>
  <si>
    <t>1993-2008</t>
  </si>
  <si>
    <t>1995-2008</t>
  </si>
  <si>
    <t>1999-2008</t>
  </si>
  <si>
    <t>2005-2008</t>
  </si>
  <si>
    <t>1999-2009</t>
  </si>
  <si>
    <t>1973-2009</t>
  </si>
  <si>
    <t>1981-2009</t>
  </si>
  <si>
    <t>1985-2009</t>
  </si>
  <si>
    <t>1987-2009</t>
  </si>
  <si>
    <t>1989-2009</t>
  </si>
  <si>
    <t>1991-2009</t>
  </si>
  <si>
    <t>1993-2009</t>
  </si>
  <si>
    <t>1997-2009</t>
  </si>
  <si>
    <t>2001-2009</t>
  </si>
  <si>
    <t>2005-2009</t>
  </si>
  <si>
    <t>2008-2009</t>
  </si>
  <si>
    <t>2001-2010</t>
  </si>
  <si>
    <t>1973-2010</t>
  </si>
  <si>
    <t>1993-2010</t>
  </si>
  <si>
    <t>1995-2010</t>
  </si>
  <si>
    <t>1997-2010</t>
  </si>
  <si>
    <t>2009-2010</t>
  </si>
  <si>
    <t>1997-2011</t>
  </si>
  <si>
    <t>1969-2011</t>
  </si>
  <si>
    <t>1975-2011</t>
  </si>
  <si>
    <t>1977-2011</t>
  </si>
  <si>
    <t>1983-2011</t>
  </si>
  <si>
    <t>1985-2011</t>
  </si>
  <si>
    <t>1987-2011</t>
  </si>
  <si>
    <t>1989-2011</t>
  </si>
  <si>
    <t>1993-2011</t>
  </si>
  <si>
    <t>1995-2011</t>
  </si>
  <si>
    <t>1999-2011</t>
  </si>
  <si>
    <t>2003-2011</t>
  </si>
  <si>
    <t>2004-2011</t>
  </si>
  <si>
    <t>2010-2011</t>
  </si>
  <si>
    <t>1989-2012</t>
  </si>
  <si>
    <t>1995-2012</t>
  </si>
  <si>
    <t>2003-2012</t>
  </si>
  <si>
    <t>2005-2012</t>
  </si>
  <si>
    <t>2007-2012</t>
  </si>
  <si>
    <t>1977-2013</t>
  </si>
  <si>
    <t>1999-2013</t>
  </si>
  <si>
    <t>2001-2013</t>
  </si>
  <si>
    <t>2007-2013</t>
  </si>
  <si>
    <t>2009-2013</t>
  </si>
  <si>
    <t>1971-2013</t>
  </si>
  <si>
    <t>1973-2013</t>
  </si>
  <si>
    <t>1979-2013</t>
  </si>
  <si>
    <t>1981-2013</t>
  </si>
  <si>
    <t>1983-2013</t>
  </si>
  <si>
    <t>1987-2013</t>
  </si>
  <si>
    <t>1989-2013</t>
  </si>
  <si>
    <t>1991-2013</t>
  </si>
  <si>
    <t>1993-2013</t>
  </si>
  <si>
    <t>1995-2013</t>
  </si>
  <si>
    <t>2002-2013</t>
  </si>
  <si>
    <t>2003-2013</t>
  </si>
  <si>
    <t>2004-2013</t>
  </si>
  <si>
    <t>2010-2013</t>
  </si>
  <si>
    <t>2012-2013</t>
  </si>
  <si>
    <t>1989-2014</t>
  </si>
  <si>
    <t>1993-2014</t>
  </si>
  <si>
    <t>2001-2014</t>
  </si>
  <si>
    <t>2013-2014</t>
  </si>
  <si>
    <t>2001-2015</t>
  </si>
  <si>
    <t>2009-2015</t>
  </si>
  <si>
    <t>2011-2015</t>
  </si>
  <si>
    <t>1955-2015</t>
  </si>
  <si>
    <t>1975-2015</t>
  </si>
  <si>
    <t>1977-2015</t>
  </si>
  <si>
    <t>1979-2015</t>
  </si>
  <si>
    <t>1981-2015</t>
  </si>
  <si>
    <t>1985-2015</t>
  </si>
  <si>
    <t>1989-2015</t>
  </si>
  <si>
    <t>1991-2015</t>
  </si>
  <si>
    <t>1993-2015</t>
  </si>
  <si>
    <t>1995-2015</t>
  </si>
  <si>
    <t>1997-2015</t>
  </si>
  <si>
    <t>1999-2015</t>
  </si>
  <si>
    <t>2003-2015</t>
  </si>
  <si>
    <t>2005-2015</t>
  </si>
  <si>
    <t>2007-2015</t>
  </si>
  <si>
    <t>2012-2015</t>
  </si>
  <si>
    <t>1995-2016</t>
  </si>
  <si>
    <t>2015-2016</t>
  </si>
  <si>
    <t>2003-2017</t>
  </si>
  <si>
    <t>2009-2017</t>
  </si>
  <si>
    <t>1965-2017</t>
  </si>
  <si>
    <t>1971-2017</t>
  </si>
  <si>
    <t>1989-2017</t>
  </si>
  <si>
    <t>1993-2017</t>
  </si>
  <si>
    <t>1997-2017</t>
  </si>
  <si>
    <t>2001-2017</t>
  </si>
  <si>
    <t>2005-2017</t>
  </si>
  <si>
    <t>2008-2017</t>
  </si>
  <si>
    <t>2010-2017</t>
  </si>
  <si>
    <t>2014-2017</t>
  </si>
  <si>
    <t>1987-2018</t>
  </si>
  <si>
    <t>2001-2018</t>
  </si>
  <si>
    <t>2005-2018</t>
  </si>
  <si>
    <t>2011-2018</t>
  </si>
  <si>
    <t>2013-2018</t>
  </si>
  <si>
    <t>2015-2018</t>
  </si>
  <si>
    <t>2003-2019</t>
  </si>
  <si>
    <t>2015-2019</t>
  </si>
  <si>
    <t>1983-2019</t>
  </si>
  <si>
    <t>1985-2019</t>
  </si>
  <si>
    <t>1987-2019</t>
  </si>
  <si>
    <t>1989-2019</t>
  </si>
  <si>
    <t>1991-2019</t>
  </si>
  <si>
    <t>1993-2019</t>
  </si>
  <si>
    <t>1995-2019</t>
  </si>
  <si>
    <t>1999-2019</t>
  </si>
  <si>
    <t>2005-2019</t>
  </si>
  <si>
    <t>2007-2019</t>
  </si>
  <si>
    <t>2009-2019</t>
  </si>
  <si>
    <t>2014-2019</t>
  </si>
  <si>
    <t>2018-2019</t>
  </si>
  <si>
    <t>1987-2020</t>
  </si>
  <si>
    <t>2009-2020</t>
  </si>
  <si>
    <t>2010-2020</t>
  </si>
  <si>
    <t>2013-2020</t>
  </si>
  <si>
    <t>2015-2020</t>
  </si>
  <si>
    <t>2009-2021</t>
  </si>
  <si>
    <t>2017-2021</t>
  </si>
  <si>
    <t>1979-2021</t>
  </si>
  <si>
    <t>1985-2021</t>
  </si>
  <si>
    <t>1989-2021</t>
  </si>
  <si>
    <t>1991-2021</t>
  </si>
  <si>
    <t>1993-2021</t>
  </si>
  <si>
    <t>1995-2021</t>
  </si>
  <si>
    <t>1997-2021</t>
  </si>
  <si>
    <t>1999-2021</t>
  </si>
  <si>
    <t>2001-2021</t>
  </si>
  <si>
    <t>2003-2021</t>
  </si>
  <si>
    <t>2005-2021</t>
  </si>
  <si>
    <t>2007-2021</t>
  </si>
  <si>
    <t>2008-2021</t>
  </si>
  <si>
    <t>2011-2021</t>
  </si>
  <si>
    <t>2013-2021</t>
  </si>
  <si>
    <t>2014-2021</t>
  </si>
  <si>
    <t>2015-2021</t>
  </si>
  <si>
    <t>2019-2021</t>
  </si>
  <si>
    <t>2020-2021</t>
  </si>
  <si>
    <t>1973-2022</t>
  </si>
  <si>
    <t>1995-2022</t>
  </si>
  <si>
    <t>2003-2022</t>
  </si>
  <si>
    <t>2004-2022</t>
  </si>
  <si>
    <t>2005-2022</t>
  </si>
  <si>
    <t>2010-2022</t>
  </si>
  <si>
    <t>2011-2022</t>
  </si>
  <si>
    <t>2013-2022</t>
  </si>
  <si>
    <t>2017-2022</t>
  </si>
  <si>
    <t>2019-2022</t>
  </si>
  <si>
    <t>2007-2023</t>
  </si>
  <si>
    <t>2013-2023</t>
  </si>
  <si>
    <t>2017-2023</t>
  </si>
  <si>
    <t>1987-2023</t>
  </si>
  <si>
    <t>1993-2023</t>
  </si>
  <si>
    <t>2001-2023</t>
  </si>
  <si>
    <t>2005-2023</t>
  </si>
  <si>
    <t>2008-2023</t>
  </si>
  <si>
    <t>2009-2023</t>
  </si>
  <si>
    <t>2015-2023</t>
  </si>
  <si>
    <t>2018-2023</t>
  </si>
  <si>
    <t>2020-2023</t>
  </si>
  <si>
    <t>2021-2023</t>
  </si>
  <si>
    <t>2022-2023</t>
  </si>
  <si>
    <t>1981-2024</t>
  </si>
  <si>
    <t>1983-2024</t>
  </si>
  <si>
    <t>1987-2024</t>
  </si>
  <si>
    <t>1989-2024</t>
  </si>
  <si>
    <t>1991-2024</t>
  </si>
  <si>
    <t>1993-2024</t>
  </si>
  <si>
    <t>1995-2024</t>
  </si>
  <si>
    <t>1997-2024</t>
  </si>
  <si>
    <t>1999-2024</t>
  </si>
  <si>
    <t>2001-2024</t>
  </si>
  <si>
    <t>2003-2024</t>
  </si>
  <si>
    <t>2005-2024</t>
  </si>
  <si>
    <t>2008-2024</t>
  </si>
  <si>
    <t>2009-2024</t>
  </si>
  <si>
    <t>2012-2024</t>
  </si>
  <si>
    <t>2014-2024</t>
  </si>
  <si>
    <t>2016-2024</t>
  </si>
  <si>
    <t>2018-2024</t>
  </si>
  <si>
    <t>2022-2024</t>
  </si>
  <si>
    <t>HouseList</t>
  </si>
  <si>
    <t>Combined</t>
  </si>
  <si>
    <t>00</t>
  </si>
  <si>
    <t>PR</t>
  </si>
  <si>
    <t>GU</t>
  </si>
  <si>
    <t>VI</t>
  </si>
  <si>
    <t>AS</t>
  </si>
  <si>
    <t>DC</t>
  </si>
  <si>
    <t>MP</t>
  </si>
  <si>
    <t>Trust Territories</t>
  </si>
  <si>
    <t>TT</t>
  </si>
  <si>
    <t>StateName</t>
  </si>
  <si>
    <t>Abbrev.</t>
  </si>
  <si>
    <t>https://www.faa.gov/air_traffic/publications/atpubs/cnt_html/appendix_a.html</t>
  </si>
  <si>
    <t>Young, Don</t>
  </si>
  <si>
    <t>Peltola, Mary Sattler</t>
  </si>
  <si>
    <t>Bonner, Jo</t>
  </si>
  <si>
    <t>Byrne, Bradley</t>
  </si>
  <si>
    <t>Carl, Jerry L.</t>
  </si>
  <si>
    <t>Everett, Terry</t>
  </si>
  <si>
    <t>Bright, Bobby</t>
  </si>
  <si>
    <t>Roby, Martha</t>
  </si>
  <si>
    <t>Moore, Barry</t>
  </si>
  <si>
    <t>Rogers, Mike D.</t>
  </si>
  <si>
    <t>Aderholt, Robert B.</t>
  </si>
  <si>
    <t>Cramer, Robert E. (Bud), Jr.</t>
  </si>
  <si>
    <t>Griffith, Parker</t>
  </si>
  <si>
    <t>Brooks, Mo</t>
  </si>
  <si>
    <t>Strong, Dale W.</t>
  </si>
  <si>
    <t>Bachus, Spencer</t>
  </si>
  <si>
    <t>Palmer, Gary J.</t>
  </si>
  <si>
    <t>Davis, Artur</t>
  </si>
  <si>
    <t>Sewell, Terri A.</t>
  </si>
  <si>
    <t>Berry, Marion</t>
  </si>
  <si>
    <t>Crawford, Eric A. "Rick"</t>
  </si>
  <si>
    <t>Snyder, Vic</t>
  </si>
  <si>
    <t>Griffin, Tim</t>
  </si>
  <si>
    <t>Hill, J. French</t>
  </si>
  <si>
    <t>Womack, Steve</t>
  </si>
  <si>
    <t>Boozman, John</t>
  </si>
  <si>
    <t>Ross, Mike</t>
  </si>
  <si>
    <t>Westerman, Bruce</t>
  </si>
  <si>
    <t>Cotton, Tom</t>
  </si>
  <si>
    <t>Renzi, Rick</t>
  </si>
  <si>
    <t>O'Halleran, Tom</t>
  </si>
  <si>
    <t>Schweikert, David</t>
  </si>
  <si>
    <t>Kirkpatrick, Ann</t>
  </si>
  <si>
    <t>Barber, Ron</t>
  </si>
  <si>
    <t>Crane, Elijah</t>
  </si>
  <si>
    <t>McSally, Martha</t>
  </si>
  <si>
    <t>Shadegg, John B.</t>
  </si>
  <si>
    <t>Quayle, Benjamin</t>
  </si>
  <si>
    <t>Gallego, Ruben</t>
  </si>
  <si>
    <t>Stanton, Greg</t>
  </si>
  <si>
    <t>Hayworth, J. D.</t>
  </si>
  <si>
    <t>Mitchell, Harry E.</t>
  </si>
  <si>
    <t>Salmon, Matt</t>
  </si>
  <si>
    <t>Biggs, Andy</t>
  </si>
  <si>
    <t>Ciscomani, Juan</t>
  </si>
  <si>
    <t>Flake, Jeff</t>
  </si>
  <si>
    <t>Pastor, Ed</t>
  </si>
  <si>
    <t>Grijalva, RaÃºl M.</t>
  </si>
  <si>
    <t>Kolbe, Jim</t>
  </si>
  <si>
    <t>Franks, Trent</t>
  </si>
  <si>
    <t>Giffords, Gabrielle</t>
  </si>
  <si>
    <t>Lesko, Debbie</t>
  </si>
  <si>
    <t>Gosar, Paul A.</t>
  </si>
  <si>
    <t>Sinema, Kyrsten</t>
  </si>
  <si>
    <t>LaMalfa, Doug</t>
  </si>
  <si>
    <t>Herger, Wally</t>
  </si>
  <si>
    <t>Huffman, Jared</t>
  </si>
  <si>
    <t>Lungren, Daniel E.</t>
  </si>
  <si>
    <t>Kiley, Kevin</t>
  </si>
  <si>
    <t>Doolittle, John T.</t>
  </si>
  <si>
    <t>Thompson, Mike</t>
  </si>
  <si>
    <t>McClintock, Tom</t>
  </si>
  <si>
    <t>Woolsey, Lynn C.</t>
  </si>
  <si>
    <t>Bera, Ami</t>
  </si>
  <si>
    <t>Matsui, Doris O.</t>
  </si>
  <si>
    <t>Cook, Paul</t>
  </si>
  <si>
    <t>Garamendi, John</t>
  </si>
  <si>
    <t>McNerney, Jerry</t>
  </si>
  <si>
    <t>Harder, Josh</t>
  </si>
  <si>
    <t>Tauscher, Ellen O.</t>
  </si>
  <si>
    <t>Denham, Jeff</t>
  </si>
  <si>
    <t>DeSaulnier, Mark</t>
  </si>
  <si>
    <t>Miller, George</t>
  </si>
  <si>
    <t>Pombo, Richard W.</t>
  </si>
  <si>
    <t>Pelosi, Nancy</t>
  </si>
  <si>
    <t>Lantos, Tom</t>
  </si>
  <si>
    <t>Lee, Barbara</t>
  </si>
  <si>
    <t>Stark, Fortney Pete</t>
  </si>
  <si>
    <t>Duarte, John S.</t>
  </si>
  <si>
    <t>Speier, Jackie</t>
  </si>
  <si>
    <t>Swalwell, Eric</t>
  </si>
  <si>
    <t>Mullin, Kevin</t>
  </si>
  <si>
    <t>Eshoo, Anna G.</t>
  </si>
  <si>
    <t>Honda, Michael M.</t>
  </si>
  <si>
    <t>Khanna, Ro</t>
  </si>
  <si>
    <t>Cardoza, Dennis A.</t>
  </si>
  <si>
    <t>Lofgren, Zoe</t>
  </si>
  <si>
    <t>Radanovich, George</t>
  </si>
  <si>
    <t>Panetta, Jimmy</t>
  </si>
  <si>
    <t>Farr, Sam</t>
  </si>
  <si>
    <t>McCarthy, Kevin</t>
  </si>
  <si>
    <t>Cox, TJ</t>
  </si>
  <si>
    <t>Costa, Jim</t>
  </si>
  <si>
    <t>Valadao, David G.</t>
  </si>
  <si>
    <t>Thomas, William M.</t>
  </si>
  <si>
    <t>Nunes, Devin</t>
  </si>
  <si>
    <t>Conway, Connie</t>
  </si>
  <si>
    <t>Obernolte, Jay</t>
  </si>
  <si>
    <t>Gallegly, Elton</t>
  </si>
  <si>
    <t>Capps, Lois</t>
  </si>
  <si>
    <t>Carbajal, Salud O.</t>
  </si>
  <si>
    <t>McKeon, Howard P. "Buck"</t>
  </si>
  <si>
    <t>Knight, Stephen</t>
  </si>
  <si>
    <t>Ruiz, Raul</t>
  </si>
  <si>
    <t>Hill, Katie</t>
  </si>
  <si>
    <t>Dreier, David</t>
  </si>
  <si>
    <t>Brownley, Julia</t>
  </si>
  <si>
    <t>Garcia, Mike</t>
  </si>
  <si>
    <t>Berman, Howard L.</t>
  </si>
  <si>
    <t>Chu, Judy</t>
  </si>
  <si>
    <t>CÃ¡rdenas, Tony</t>
  </si>
  <si>
    <t>Schiff, Adam B.</t>
  </si>
  <si>
    <t>Miller, Gary G.</t>
  </si>
  <si>
    <t>Napolitano, Grace F.</t>
  </si>
  <si>
    <t>Solis, Hilda L.</t>
  </si>
  <si>
    <t>Sherman, Brad</t>
  </si>
  <si>
    <t>Waxman, Henry A.</t>
  </si>
  <si>
    <t>Watson, Diane E.</t>
  </si>
  <si>
    <t>Aguilar, Pete</t>
  </si>
  <si>
    <t>Becerra, Xavier</t>
  </si>
  <si>
    <t>Gomez, Jimmy</t>
  </si>
  <si>
    <t>Negrete McLeod, Gloria</t>
  </si>
  <si>
    <t>Torres, Norma J.</t>
  </si>
  <si>
    <t>Harman, Jane</t>
  </si>
  <si>
    <t>Lieu, Ted</t>
  </si>
  <si>
    <t>Millender-McDonald, Juanita</t>
  </si>
  <si>
    <t>Richardson, Laura</t>
  </si>
  <si>
    <t>Bass, Karen</t>
  </si>
  <si>
    <t>Kamlager-Dove, Sydney</t>
  </si>
  <si>
    <t>SÃ¡nchez, Linda T.</t>
  </si>
  <si>
    <t>Royce, Edward R.</t>
  </si>
  <si>
    <t>Cisneros, Gilbert Ray, Jr.</t>
  </si>
  <si>
    <t>Takano, Mark</t>
  </si>
  <si>
    <t>Roybal-Allard, Lucille</t>
  </si>
  <si>
    <t>Kim, Young</t>
  </si>
  <si>
    <t>Lewis, Jerry</t>
  </si>
  <si>
    <t>Calvert, Ken</t>
  </si>
  <si>
    <t>Garcia, Robert</t>
  </si>
  <si>
    <t>Baca, Joe</t>
  </si>
  <si>
    <t>Waters, Maxine</t>
  </si>
  <si>
    <t>Hahn, Janice</t>
  </si>
  <si>
    <t>Barragan, Nanette Diaz</t>
  </si>
  <si>
    <t>Bono Mack, Mary</t>
  </si>
  <si>
    <t>Campbell, John</t>
  </si>
  <si>
    <t>Walters, Mimi</t>
  </si>
  <si>
    <t>Steel, Michelle</t>
  </si>
  <si>
    <t>Sanchez, Loretta</t>
  </si>
  <si>
    <t>Correa, J. Luis</t>
  </si>
  <si>
    <t>Lowenthal, Alan S.</t>
  </si>
  <si>
    <t>Porter, Katie</t>
  </si>
  <si>
    <t>Issa, Darrell E.</t>
  </si>
  <si>
    <t>Cox, Christopher</t>
  </si>
  <si>
    <t>Rohrabacher, Dana</t>
  </si>
  <si>
    <t>Rouda, Harley</t>
  </si>
  <si>
    <t>Levin, Mike</t>
  </si>
  <si>
    <t>Cunningham, Randy (Duke)</t>
  </si>
  <si>
    <t>Hunter, Duncan D.</t>
  </si>
  <si>
    <t>Bilbray, Brian P.</t>
  </si>
  <si>
    <t>Peters, Scott H.</t>
  </si>
  <si>
    <t>Filner, Bob</t>
  </si>
  <si>
    <t>Jacobs, Sara</t>
  </si>
  <si>
    <t>Hunter, Duncan</t>
  </si>
  <si>
    <t>Vargas, Juan</t>
  </si>
  <si>
    <t>Davis, Susan A.</t>
  </si>
  <si>
    <t>DeGette, Diana</t>
  </si>
  <si>
    <t>Polis, Jared</t>
  </si>
  <si>
    <t>Neguse, Joe</t>
  </si>
  <si>
    <t>Udall, Mark</t>
  </si>
  <si>
    <t>Salazar, John T.</t>
  </si>
  <si>
    <t>Tipton, Scott R.</t>
  </si>
  <si>
    <t>Boebert, Lauren</t>
  </si>
  <si>
    <t>Musgrave, Marilyn N.</t>
  </si>
  <si>
    <t>Markey, Betsy</t>
  </si>
  <si>
    <t>Buck, Ken</t>
  </si>
  <si>
    <t>Gardner, Cory</t>
  </si>
  <si>
    <t>Hefley, Joel</t>
  </si>
  <si>
    <t>Lamborn, Doug</t>
  </si>
  <si>
    <t>Tancredo, Thomas G.</t>
  </si>
  <si>
    <t>Coffman, Mike</t>
  </si>
  <si>
    <t>Crow, Jason</t>
  </si>
  <si>
    <t>Beauprez, Bob</t>
  </si>
  <si>
    <t>Perlmutter, Ed</t>
  </si>
  <si>
    <t>Pettersen, Brittany</t>
  </si>
  <si>
    <t>Caraveo, Yadira</t>
  </si>
  <si>
    <t>Larson, John B.</t>
  </si>
  <si>
    <t>Simmons, Rob</t>
  </si>
  <si>
    <t>Courtney, Joe</t>
  </si>
  <si>
    <t>DeLauro, Rosa L.</t>
  </si>
  <si>
    <t>Shays, Christopher</t>
  </si>
  <si>
    <t>Himes, James A.</t>
  </si>
  <si>
    <t>Johnson, Nancy L.</t>
  </si>
  <si>
    <t>Esty, Elizabeth H.</t>
  </si>
  <si>
    <t>Hayes, Jahana</t>
  </si>
  <si>
    <t>Murphy, Christopher</t>
  </si>
  <si>
    <t>Castle, Michael N.</t>
  </si>
  <si>
    <t>Carney, John C., Jr.</t>
  </si>
  <si>
    <t>Blunt Rochester, Lisa</t>
  </si>
  <si>
    <t>Miller, Jeff</t>
  </si>
  <si>
    <t>Gaetz, Matt</t>
  </si>
  <si>
    <t>Boyd, Allen</t>
  </si>
  <si>
    <t>Southerland, Steve II</t>
  </si>
  <si>
    <t>Graham, Gwen</t>
  </si>
  <si>
    <t>Dunn, Neal P.</t>
  </si>
  <si>
    <t>Yoho, Ted S.</t>
  </si>
  <si>
    <t>Cammack, Kat</t>
  </si>
  <si>
    <t>Crenshaw, Ander</t>
  </si>
  <si>
    <t>Bean, Aaron</t>
  </si>
  <si>
    <t>Brown, Corrine</t>
  </si>
  <si>
    <t>Brown-Waite, Ginny</t>
  </si>
  <si>
    <t>Lawson, Al, Jr.</t>
  </si>
  <si>
    <t>Rutherford, John H.</t>
  </si>
  <si>
    <t>Stearns, Cliff</t>
  </si>
  <si>
    <t>DeSantis, Ron</t>
  </si>
  <si>
    <t>Waltz, Michael</t>
  </si>
  <si>
    <t>Mica, John L.</t>
  </si>
  <si>
    <t>Murphy, Stephanie N.</t>
  </si>
  <si>
    <t>Mills, Cory</t>
  </si>
  <si>
    <t>Keller, Ric</t>
  </si>
  <si>
    <t>Posey, Bill</t>
  </si>
  <si>
    <t>Grayson, Alan</t>
  </si>
  <si>
    <t>Bilirakis, Michael</t>
  </si>
  <si>
    <t>Soto, Darren</t>
  </si>
  <si>
    <t>Demings, Val Butler</t>
  </si>
  <si>
    <t>Frost, Maxwell</t>
  </si>
  <si>
    <t>Davis, Jim</t>
  </si>
  <si>
    <t>Nugent, Richard B.</t>
  </si>
  <si>
    <t>Webster, Daniel</t>
  </si>
  <si>
    <t>Putnam, Adam H.</t>
  </si>
  <si>
    <t>Bilirakis, Gus M.</t>
  </si>
  <si>
    <t>Young, C. W. Bill</t>
  </si>
  <si>
    <t>Harris, Katherine</t>
  </si>
  <si>
    <t>Jolly, David W.</t>
  </si>
  <si>
    <t>Crist, Charlie</t>
  </si>
  <si>
    <t>Luna, Anna Paulina</t>
  </si>
  <si>
    <t>Mack, Connie</t>
  </si>
  <si>
    <t>Castor, Kathy</t>
  </si>
  <si>
    <t>Weldon, Dave</t>
  </si>
  <si>
    <t>Ross, Dennis A.</t>
  </si>
  <si>
    <t>Spano, Ross</t>
  </si>
  <si>
    <t>Lee, Laurel M.</t>
  </si>
  <si>
    <t>Foley, Mark</t>
  </si>
  <si>
    <t>Mahoney, Tim</t>
  </si>
  <si>
    <t>Buchanan, Vern</t>
  </si>
  <si>
    <t>Meek, Kendrick B.</t>
  </si>
  <si>
    <t>Rooney, Thomas J.</t>
  </si>
  <si>
    <t>Steube, W. Gregory</t>
  </si>
  <si>
    <t>Murphy, Patrick</t>
  </si>
  <si>
    <t>Franklin, C. Scott</t>
  </si>
  <si>
    <t>Wexler, Robert</t>
  </si>
  <si>
    <t>Radel, Trey</t>
  </si>
  <si>
    <t>Clawson, Curt</t>
  </si>
  <si>
    <t>Rooney, Francis</t>
  </si>
  <si>
    <t>Donalds, Byron</t>
  </si>
  <si>
    <t>Hastings, Alcee L.</t>
  </si>
  <si>
    <t>Cherfilus-McCormick, Sheila</t>
  </si>
  <si>
    <t>Diaz-Balart, Lincoln</t>
  </si>
  <si>
    <t>Mast, Brian J.</t>
  </si>
  <si>
    <t>Shaw, E. Clay, Jr.</t>
  </si>
  <si>
    <t>Klein, Ron</t>
  </si>
  <si>
    <t>Deutch, Theodore E.</t>
  </si>
  <si>
    <t>West, Allen B.</t>
  </si>
  <si>
    <t>Frankel, Lois</t>
  </si>
  <si>
    <t>Moskowitz, Jared</t>
  </si>
  <si>
    <t>Feeney, Tom</t>
  </si>
  <si>
    <t>Kosmas, Suzanne M.</t>
  </si>
  <si>
    <t>Adams, Sandy</t>
  </si>
  <si>
    <t>Wilson, Frederica S.</t>
  </si>
  <si>
    <t>Rivera, David</t>
  </si>
  <si>
    <t>Wasserman Schultz, Debbie</t>
  </si>
  <si>
    <t>Garcia, Joe</t>
  </si>
  <si>
    <t>Curbelo, Carlos</t>
  </si>
  <si>
    <t>Mucarsel-Powell, Debbie</t>
  </si>
  <si>
    <t>Diaz-Balart, Mario</t>
  </si>
  <si>
    <t>Ros-Lehtinen, Ileana</t>
  </si>
  <si>
    <t>Shalala, Donna E.</t>
  </si>
  <si>
    <t>Salazar, Maria Elvira</t>
  </si>
  <si>
    <t>Gimenez, Carlos A.</t>
  </si>
  <si>
    <t>Kingston, Jack</t>
  </si>
  <si>
    <t>Carter, Earl L. "Buddy"</t>
  </si>
  <si>
    <t>Bishop, Sanford D., Jr.</t>
  </si>
  <si>
    <t>Westmoreland, Lynn A.</t>
  </si>
  <si>
    <t>Ferguson, A. Drew, IV</t>
  </si>
  <si>
    <t>McKinney, Cynthia A.</t>
  </si>
  <si>
    <t>Johnson, Henry C. "Hank," Jr.</t>
  </si>
  <si>
    <t>Lewis, John</t>
  </si>
  <si>
    <t>Hall, Kwanza</t>
  </si>
  <si>
    <t>Williams, Nikema</t>
  </si>
  <si>
    <t>Price, Tom</t>
  </si>
  <si>
    <t>Handel, Karen C.</t>
  </si>
  <si>
    <t>McCormick, Richard</t>
  </si>
  <si>
    <t>Linder, John</t>
  </si>
  <si>
    <t>Woodall, Rob</t>
  </si>
  <si>
    <t>Bourdeaux, Carolyn</t>
  </si>
  <si>
    <t>McBath, Lucy</t>
  </si>
  <si>
    <t>Marshall, Jim</t>
  </si>
  <si>
    <t>Scott, Austin</t>
  </si>
  <si>
    <t>Deal, Nathan</t>
  </si>
  <si>
    <t>Collins, Doug</t>
  </si>
  <si>
    <t>Clyde, Andrew S.</t>
  </si>
  <si>
    <t>Norwood, Charles W.</t>
  </si>
  <si>
    <t>Broun, Paul C.</t>
  </si>
  <si>
    <t>Hice, Jody B.</t>
  </si>
  <si>
    <t>Collins, Mike</t>
  </si>
  <si>
    <t>Gingrey, Phil</t>
  </si>
  <si>
    <t>Loudermilk, Barry</t>
  </si>
  <si>
    <t>Barrow, John</t>
  </si>
  <si>
    <t>Allen, Rick W.</t>
  </si>
  <si>
    <t>Scott, David</t>
  </si>
  <si>
    <t>Graves, Tom</t>
  </si>
  <si>
    <t>Greene, Marjorie Taylor</t>
  </si>
  <si>
    <t>Case, Ed</t>
  </si>
  <si>
    <t>Djou, Charles K.</t>
  </si>
  <si>
    <t>Hanabusa, Colleen</t>
  </si>
  <si>
    <t>Takai, Mark</t>
  </si>
  <si>
    <t>Abercrombie, Neil</t>
  </si>
  <si>
    <t>Gabbard, Tulsi</t>
  </si>
  <si>
    <t>Kahele, Kaiali'i</t>
  </si>
  <si>
    <t>Tokuda, Jill N.</t>
  </si>
  <si>
    <t>Hirono, Mazie K.</t>
  </si>
  <si>
    <t>Nussle, Jim</t>
  </si>
  <si>
    <t>Braley, Bruce L.</t>
  </si>
  <si>
    <t>Blum, Rod</t>
  </si>
  <si>
    <t>Finkenauer, Abby</t>
  </si>
  <si>
    <t>Miller-Meeks, Mariannette</t>
  </si>
  <si>
    <t>Leach, James A.</t>
  </si>
  <si>
    <t>Loebsack, David</t>
  </si>
  <si>
    <t>Hinson, Ashley</t>
  </si>
  <si>
    <t>Latham, Tom</t>
  </si>
  <si>
    <t>Boswell, Leonard L.</t>
  </si>
  <si>
    <t>Young, David</t>
  </si>
  <si>
    <t>Axne, Cynthia</t>
  </si>
  <si>
    <t>Nunn, Zachary</t>
  </si>
  <si>
    <t>King, Steve</t>
  </si>
  <si>
    <t>Feenstra, Randy</t>
  </si>
  <si>
    <t>Otter, C. L. (Butch)</t>
  </si>
  <si>
    <t>Sali, Bill</t>
  </si>
  <si>
    <t>Minnick, Walter</t>
  </si>
  <si>
    <t>Labrador, Raul R.</t>
  </si>
  <si>
    <t>Fulcher, Russ</t>
  </si>
  <si>
    <t>Simpson, Michael K.</t>
  </si>
  <si>
    <t>Rush, Bobby L.</t>
  </si>
  <si>
    <t>Jackson, Jonathan L.</t>
  </si>
  <si>
    <t>Jackson, Jesse L., Jr.</t>
  </si>
  <si>
    <t>Kelly, Robin L.</t>
  </si>
  <si>
    <t>Lipinski, Daniel</t>
  </si>
  <si>
    <t>Newman, Marie</t>
  </si>
  <si>
    <t>Ramirez, Delia C.</t>
  </si>
  <si>
    <t>Gutierrez, Luis V.</t>
  </si>
  <si>
    <t>Garcia, Jesus G. "Chuy"</t>
  </si>
  <si>
    <t>Emanuel, Rahm</t>
  </si>
  <si>
    <t>Quigley, Mike</t>
  </si>
  <si>
    <t>Hyde, Henry J.</t>
  </si>
  <si>
    <t>Roskam, Peter J.</t>
  </si>
  <si>
    <t>Casten, Sean</t>
  </si>
  <si>
    <t>Davis, Danny K.</t>
  </si>
  <si>
    <t>Bean, Melissa L.</t>
  </si>
  <si>
    <t>Walsh, Joe</t>
  </si>
  <si>
    <t>Krishnamoorthi, Raja</t>
  </si>
  <si>
    <t>Duckworth, Tammy</t>
  </si>
  <si>
    <t>Schakowsky, Janice D.</t>
  </si>
  <si>
    <t>Dold, Robert J.</t>
  </si>
  <si>
    <t>Schneider, Bradley Scott</t>
  </si>
  <si>
    <t>Kirk, Mark Steven</t>
  </si>
  <si>
    <t>Foster, Bill</t>
  </si>
  <si>
    <t>Weller, Jerry</t>
  </si>
  <si>
    <t>Halvorson, Deborah L.</t>
  </si>
  <si>
    <t>Costello, Jerry F.</t>
  </si>
  <si>
    <t>Enyart, William L.</t>
  </si>
  <si>
    <t>Bost, Mike</t>
  </si>
  <si>
    <t>Biggert, Judy</t>
  </si>
  <si>
    <t>Davis, Rodney</t>
  </si>
  <si>
    <t>Budzinski, Nikki</t>
  </si>
  <si>
    <t>Hastert, J. Dennis</t>
  </si>
  <si>
    <t>Hultgren, Randy</t>
  </si>
  <si>
    <t>Underwood, Lauren</t>
  </si>
  <si>
    <t>Shimkus, John</t>
  </si>
  <si>
    <t>Johnson, Timothy V.</t>
  </si>
  <si>
    <t>Miller, Mary E.</t>
  </si>
  <si>
    <t>Manzullo, Donald A.</t>
  </si>
  <si>
    <t>Kinzinger, Adam</t>
  </si>
  <si>
    <t>LaHood, Darin</t>
  </si>
  <si>
    <t>Evans, Lane</t>
  </si>
  <si>
    <t>Hare, Phil</t>
  </si>
  <si>
    <t>Schilling, Robert T.</t>
  </si>
  <si>
    <t>Bustos, Cheri</t>
  </si>
  <si>
    <t>Sorensen, Eric</t>
  </si>
  <si>
    <t>LaHood, Ray</t>
  </si>
  <si>
    <t>Schock, Aaron</t>
  </si>
  <si>
    <t>Visclosky, Peter J.</t>
  </si>
  <si>
    <t>Mrvan, Frank J.</t>
  </si>
  <si>
    <t>Chocola, Chris</t>
  </si>
  <si>
    <t>Walorski, Jackie</t>
  </si>
  <si>
    <t>Yakym, Rudy</t>
  </si>
  <si>
    <t>Donnelly, Joe</t>
  </si>
  <si>
    <t>Souder, Mark E.</t>
  </si>
  <si>
    <t>Stutzman, Marlin A.</t>
  </si>
  <si>
    <t>Banks, Jim</t>
  </si>
  <si>
    <t>Buyer, Steve</t>
  </si>
  <si>
    <t>Rokita, Todd</t>
  </si>
  <si>
    <t>Baird, James R.</t>
  </si>
  <si>
    <t>Burton, Dan</t>
  </si>
  <si>
    <t>Brooks, Susan W.</t>
  </si>
  <si>
    <t>Spartz, Victoria</t>
  </si>
  <si>
    <t>Pence, Mike</t>
  </si>
  <si>
    <t>Messer, Luke</t>
  </si>
  <si>
    <t>Pence, Greg</t>
  </si>
  <si>
    <t>Carson, Julia</t>
  </si>
  <si>
    <t>Carson, Andre</t>
  </si>
  <si>
    <t>Hostettler, John N.</t>
  </si>
  <si>
    <t>Ellsworth, Brad</t>
  </si>
  <si>
    <t>Bucshon, Larry</t>
  </si>
  <si>
    <t>Sodrel, Michael E.</t>
  </si>
  <si>
    <t>Hollingsworth, Trey</t>
  </si>
  <si>
    <t>Hill, Baron P.</t>
  </si>
  <si>
    <t>Houchin, Erin</t>
  </si>
  <si>
    <t>Young, Todd</t>
  </si>
  <si>
    <t>Huelskamp, Tim</t>
  </si>
  <si>
    <t>Mann, Tracey</t>
  </si>
  <si>
    <t>Moran, Jerry</t>
  </si>
  <si>
    <t>Marshall, Roger</t>
  </si>
  <si>
    <t>Ryun, Jim</t>
  </si>
  <si>
    <t>Boyda, Nancy E.</t>
  </si>
  <si>
    <t>Jenkins, Lynn</t>
  </si>
  <si>
    <t>Watkins, Steve</t>
  </si>
  <si>
    <t>LaTurner, Jake</t>
  </si>
  <si>
    <t>Moore, Dennis</t>
  </si>
  <si>
    <t>Yoder, Kevin</t>
  </si>
  <si>
    <t>Davids, Sharice</t>
  </si>
  <si>
    <t>Tiahrt, Todd</t>
  </si>
  <si>
    <t>Pompeo, Mike</t>
  </si>
  <si>
    <t>Estes, Ron</t>
  </si>
  <si>
    <t>Whitfield, Ed</t>
  </si>
  <si>
    <t>Comer, James</t>
  </si>
  <si>
    <t>Lewis, Ron</t>
  </si>
  <si>
    <t>Guthrie, Brett</t>
  </si>
  <si>
    <t>Northup, Anne M.</t>
  </si>
  <si>
    <t>Yarmuth, John A.</t>
  </si>
  <si>
    <t>McGarvey, Morgan</t>
  </si>
  <si>
    <t>Davis, Geoff</t>
  </si>
  <si>
    <t>Massie, Thomas</t>
  </si>
  <si>
    <t>Rogers, Harold</t>
  </si>
  <si>
    <t>Chandler, Ben</t>
  </si>
  <si>
    <t>Barr, Andy</t>
  </si>
  <si>
    <t>Jindal, Bobby</t>
  </si>
  <si>
    <t>Scalise, Steve</t>
  </si>
  <si>
    <t>Jefferson, William J.</t>
  </si>
  <si>
    <t>Cao, Anh "Joseph"</t>
  </si>
  <si>
    <t>Richmond, Cedric L.</t>
  </si>
  <si>
    <t>Carter, Troy</t>
  </si>
  <si>
    <t>Melancon, Charlie</t>
  </si>
  <si>
    <t>Boustany, Charles W., Jr.</t>
  </si>
  <si>
    <t>Landry, Jeffrey M.</t>
  </si>
  <si>
    <t>Higgins, Clay</t>
  </si>
  <si>
    <t>McCrery, Jim</t>
  </si>
  <si>
    <t>Fleming, John</t>
  </si>
  <si>
    <t>Johnson, Mike</t>
  </si>
  <si>
    <t>Alexander, Rodney</t>
  </si>
  <si>
    <t>McAllister, Vance M.</t>
  </si>
  <si>
    <t>Abraham, Ralph Lee</t>
  </si>
  <si>
    <t>Letlow, Julia</t>
  </si>
  <si>
    <t>Baker, Richard H.</t>
  </si>
  <si>
    <t>Cazayoux, Donald J., Jr.</t>
  </si>
  <si>
    <t>Graves, Garret</t>
  </si>
  <si>
    <t>Cassidy, Bill</t>
  </si>
  <si>
    <t>Olver, John W.</t>
  </si>
  <si>
    <t>Neal, Richard E.</t>
  </si>
  <si>
    <t>McGovern, James P.</t>
  </si>
  <si>
    <t>Tsongas, Niki</t>
  </si>
  <si>
    <t>Trahan, Lori</t>
  </si>
  <si>
    <t>Frank, Barney</t>
  </si>
  <si>
    <t>Kennedy, Joseph P., III</t>
  </si>
  <si>
    <t>Auchincloss, Jake</t>
  </si>
  <si>
    <t>Meehan, Martin T.</t>
  </si>
  <si>
    <t>Clark, Katherine M.</t>
  </si>
  <si>
    <t>Tierney, John F.</t>
  </si>
  <si>
    <t>Moulton, Seth</t>
  </si>
  <si>
    <t>Capuano, Michael E.</t>
  </si>
  <si>
    <t>Pressley, Ayanna</t>
  </si>
  <si>
    <t>Markey, Edward J.</t>
  </si>
  <si>
    <t>Lynch, Stephen F.</t>
  </si>
  <si>
    <t>Keating, William R.</t>
  </si>
  <si>
    <t>Delahunt, Bill</t>
  </si>
  <si>
    <t>Gilchrest, Wayne T.</t>
  </si>
  <si>
    <t>Kratovil, Frank, Jr.</t>
  </si>
  <si>
    <t>Harris, Andy</t>
  </si>
  <si>
    <t>Ruppersberger, C. A. Dutch</t>
  </si>
  <si>
    <t>Sarbanes, John P.</t>
  </si>
  <si>
    <t>Cardin, Benjamin L.</t>
  </si>
  <si>
    <t>Wynn, Albert Russell</t>
  </si>
  <si>
    <t>Edwards, Donna F.</t>
  </si>
  <si>
    <t>Brown, Anthony G.</t>
  </si>
  <si>
    <t>Ivey, Glenn</t>
  </si>
  <si>
    <t>Hoyer, Steny H.</t>
  </si>
  <si>
    <t>Bartlett, Roscoe G.</t>
  </si>
  <si>
    <t>Delaney, John K.</t>
  </si>
  <si>
    <t>Trone, David J.</t>
  </si>
  <si>
    <t>Cummings, Elijah E.</t>
  </si>
  <si>
    <t>Mfume, Kweisi</t>
  </si>
  <si>
    <t>Raskin, Jamie</t>
  </si>
  <si>
    <t>Van Hollen, Chris</t>
  </si>
  <si>
    <t>Allen, Thomas H.</t>
  </si>
  <si>
    <t>Pingree, Chellie</t>
  </si>
  <si>
    <t>Michaud, Michael H.</t>
  </si>
  <si>
    <t>Poliquin, Bruce</t>
  </si>
  <si>
    <t>Golden, Jared F.</t>
  </si>
  <si>
    <t>Stupak, Bart</t>
  </si>
  <si>
    <t>Benishek, Dan</t>
  </si>
  <si>
    <t>Bergman, Jack</t>
  </si>
  <si>
    <t>Hoekstra, Peter</t>
  </si>
  <si>
    <t>Moolenaar, John R.</t>
  </si>
  <si>
    <t>Ehlers, Vernon J.</t>
  </si>
  <si>
    <t>Amash, Justin</t>
  </si>
  <si>
    <t>Meijer, Peter</t>
  </si>
  <si>
    <t>Scholten, Hillary J.</t>
  </si>
  <si>
    <t>Camp, Dave</t>
  </si>
  <si>
    <t>Huizenga, Bill</t>
  </si>
  <si>
    <t>Walberg, Tim</t>
  </si>
  <si>
    <t>Kildee, Dale E.</t>
  </si>
  <si>
    <t>Upton, Fred</t>
  </si>
  <si>
    <t>Dingell, Debbie</t>
  </si>
  <si>
    <t>Schwarz, John J.H. "Joe"</t>
  </si>
  <si>
    <t>Schauer, Mark H.</t>
  </si>
  <si>
    <t>Slotkin, Elissa</t>
  </si>
  <si>
    <t>Rogers, Mike J.</t>
  </si>
  <si>
    <t>Bishop, Mike</t>
  </si>
  <si>
    <t>Kildee, Daniel T.</t>
  </si>
  <si>
    <t>Levin, Sander M.</t>
  </si>
  <si>
    <t>Knollenberg, Joe</t>
  </si>
  <si>
    <t>Levin, Andy</t>
  </si>
  <si>
    <t>McClain, Lisa C.</t>
  </si>
  <si>
    <t>Miller, Candice S.</t>
  </si>
  <si>
    <t>Mitchell, Paul</t>
  </si>
  <si>
    <t>James, John</t>
  </si>
  <si>
    <t>McCotter, Thaddeus G.</t>
  </si>
  <si>
    <t>Curson, David Alan</t>
  </si>
  <si>
    <t>Bentivolio, Kerry L.</t>
  </si>
  <si>
    <t>Trott, David A.</t>
  </si>
  <si>
    <t>Stevens, Haley M.</t>
  </si>
  <si>
    <t>Dingell, John D.</t>
  </si>
  <si>
    <t>Tlaib, Rashida</t>
  </si>
  <si>
    <t>Conyers, John, Jr.</t>
  </si>
  <si>
    <t>Kilpatrick, Carolyn C.</t>
  </si>
  <si>
    <t>Clarke, Hansen</t>
  </si>
  <si>
    <t>Jones, Brenda</t>
  </si>
  <si>
    <t>Thanedar, Shri</t>
  </si>
  <si>
    <t>Lawrence, Brenda L.</t>
  </si>
  <si>
    <t>Peters, Gary C.</t>
  </si>
  <si>
    <t>Gutknecht, Gil</t>
  </si>
  <si>
    <t>Walz, Timothy J.</t>
  </si>
  <si>
    <t>Hagedorn, Jim</t>
  </si>
  <si>
    <t>Finstad, Brad</t>
  </si>
  <si>
    <t>Kline, John</t>
  </si>
  <si>
    <t>Lewis, Jason</t>
  </si>
  <si>
    <t>Craig, Angie</t>
  </si>
  <si>
    <t>Ramstad, Jim</t>
  </si>
  <si>
    <t>Paulsen, Erik</t>
  </si>
  <si>
    <t>Phillips, Dean</t>
  </si>
  <si>
    <t>McCollum, Betty</t>
  </si>
  <si>
    <t>Sabo, Martin Olav</t>
  </si>
  <si>
    <t>Ellison, Keith</t>
  </si>
  <si>
    <t>Omar, Ilhan</t>
  </si>
  <si>
    <t>Kennedy, Mark R.</t>
  </si>
  <si>
    <t>Bachmann, Michele</t>
  </si>
  <si>
    <t>Emmer, Tom</t>
  </si>
  <si>
    <t>Peterson, Collin C.</t>
  </si>
  <si>
    <t>Fischbach, Michelle</t>
  </si>
  <si>
    <t>Oberstar, James L.</t>
  </si>
  <si>
    <t>Cravaack, Chip</t>
  </si>
  <si>
    <t>Nolan, Richard M.</t>
  </si>
  <si>
    <t>Stauber, Pete</t>
  </si>
  <si>
    <t>Clay, Wm. Lacy</t>
  </si>
  <si>
    <t>Bush, Cori</t>
  </si>
  <si>
    <t>Akin, W. Todd</t>
  </si>
  <si>
    <t>Wagner, Ann</t>
  </si>
  <si>
    <t>Carnahan, Russ</t>
  </si>
  <si>
    <t>Luetkemeyer, Blaine</t>
  </si>
  <si>
    <t>Skelton, Ike</t>
  </si>
  <si>
    <t>Hartzler, Vicky</t>
  </si>
  <si>
    <t>Alford, Mark</t>
  </si>
  <si>
    <t>Cleaver, Emanuel</t>
  </si>
  <si>
    <t>Graves, Sam</t>
  </si>
  <si>
    <t>Long, Billy</t>
  </si>
  <si>
    <t>Burlison, Eric</t>
  </si>
  <si>
    <t>Blunt, Roy</t>
  </si>
  <si>
    <t>Emerson, Jo Ann</t>
  </si>
  <si>
    <t>Smith, Jason</t>
  </si>
  <si>
    <t>Hulshof, Kenny C.</t>
  </si>
  <si>
    <t>Childers, Travis</t>
  </si>
  <si>
    <t>Nunnelee, Alan</t>
  </si>
  <si>
    <t>Kelly, Trent</t>
  </si>
  <si>
    <t>Wicker, Roger F.</t>
  </si>
  <si>
    <t>Thompson, Bennie G.</t>
  </si>
  <si>
    <t>Pickering, Charles W. "Chip"</t>
  </si>
  <si>
    <t>Harper, Gregg</t>
  </si>
  <si>
    <t>Guest, Michael</t>
  </si>
  <si>
    <t>Taylor, Gene</t>
  </si>
  <si>
    <t>Palazzo, Steven M.</t>
  </si>
  <si>
    <t>Ezell, Mike</t>
  </si>
  <si>
    <t>Rehberg, Denny</t>
  </si>
  <si>
    <t>Gianforte, Greg</t>
  </si>
  <si>
    <t>Daines, Steve</t>
  </si>
  <si>
    <t>Zinke, Ryan K.</t>
  </si>
  <si>
    <t>Rosendale Sr., Matthew M.</t>
  </si>
  <si>
    <t>Butterfield, G. K.</t>
  </si>
  <si>
    <t>Davis, Donald G.</t>
  </si>
  <si>
    <t>Etheridge, Bob</t>
  </si>
  <si>
    <t>Ellmers, Renee L.</t>
  </si>
  <si>
    <t>Holding, George</t>
  </si>
  <si>
    <t>Ross, Deborah K.</t>
  </si>
  <si>
    <t>Jones, Walter B., Jr.</t>
  </si>
  <si>
    <t>Murphy, Gregory</t>
  </si>
  <si>
    <t>Price, David E.</t>
  </si>
  <si>
    <t>Foushee, Valerie P.</t>
  </si>
  <si>
    <t>Foxx, Virginia</t>
  </si>
  <si>
    <t>Coble, Howard</t>
  </si>
  <si>
    <t>Walker, Mark</t>
  </si>
  <si>
    <t>Manning, Kathy E.</t>
  </si>
  <si>
    <t>McIntyre, Mike</t>
  </si>
  <si>
    <t>Rouzer, David</t>
  </si>
  <si>
    <t>Hayes, Robin</t>
  </si>
  <si>
    <t>Kissell, Larry</t>
  </si>
  <si>
    <t>Bishop, Dan</t>
  </si>
  <si>
    <t>Myrick, Sue Wilkins</t>
  </si>
  <si>
    <t>Pittenger, Robert</t>
  </si>
  <si>
    <t>Hudson, Richard</t>
  </si>
  <si>
    <t>McHenry, Patrick T.</t>
  </si>
  <si>
    <t>Taylor, Charles H.</t>
  </si>
  <si>
    <t>Shuler, Heath</t>
  </si>
  <si>
    <t>Meadows, Mark</t>
  </si>
  <si>
    <t>Cawthorn, Madison</t>
  </si>
  <si>
    <t>Edwards, Chuck</t>
  </si>
  <si>
    <t>Watt, Melvin L.</t>
  </si>
  <si>
    <t>Adams, Alma S.</t>
  </si>
  <si>
    <t>Miller, Brad</t>
  </si>
  <si>
    <t>Nickel, Wiley</t>
  </si>
  <si>
    <t>Budd, Ted</t>
  </si>
  <si>
    <t>Jackson, Jeff</t>
  </si>
  <si>
    <t>Pomeroy, Earl</t>
  </si>
  <si>
    <t>Berg, Rick</t>
  </si>
  <si>
    <t>Armstrong, Kelly</t>
  </si>
  <si>
    <t>Cramer, Kevin</t>
  </si>
  <si>
    <t>Fortenberry, Jeff</t>
  </si>
  <si>
    <t>Flood, Mike</t>
  </si>
  <si>
    <t>Terry, Lee</t>
  </si>
  <si>
    <t>Ashford, Brad</t>
  </si>
  <si>
    <t>Bacon, Don</t>
  </si>
  <si>
    <t>Osborne, Tom</t>
  </si>
  <si>
    <t>Smith, Adrian</t>
  </si>
  <si>
    <t>Shea-Porter, Carol</t>
  </si>
  <si>
    <t>Guinta, Frank C.</t>
  </si>
  <si>
    <t>Bradley, Jeb</t>
  </si>
  <si>
    <t>Pappas, Chris</t>
  </si>
  <si>
    <t>Bass, Charles F.</t>
  </si>
  <si>
    <t>Hodes, Paul W.</t>
  </si>
  <si>
    <t>Kuster, Ann M.</t>
  </si>
  <si>
    <t>Andrews, Robert E.</t>
  </si>
  <si>
    <t>Norcross, Donald</t>
  </si>
  <si>
    <t>LoBiondo, Frank A.</t>
  </si>
  <si>
    <t>Van Drew, Jefferson</t>
  </si>
  <si>
    <t>Saxton, Jim</t>
  </si>
  <si>
    <t>Adler, John H.</t>
  </si>
  <si>
    <t>Runyan, Jon</t>
  </si>
  <si>
    <t>MacArthur, Thomas</t>
  </si>
  <si>
    <t>Kim, Andy</t>
  </si>
  <si>
    <t>Smith, Christopher H.</t>
  </si>
  <si>
    <t>Garrett, Scott</t>
  </si>
  <si>
    <t>Gottheimer, Josh</t>
  </si>
  <si>
    <t>Pallone, Frank, Jr.</t>
  </si>
  <si>
    <t>Ferguson, Mike</t>
  </si>
  <si>
    <t>Lance, Leonard</t>
  </si>
  <si>
    <t>Malinowski, Tom</t>
  </si>
  <si>
    <t>Kean, Thomas H.</t>
  </si>
  <si>
    <t>Sires, Albio</t>
  </si>
  <si>
    <t>Menendez, Robert</t>
  </si>
  <si>
    <t>Rothman, Steven R.</t>
  </si>
  <si>
    <t>Pascrell, Bill, Jr.</t>
  </si>
  <si>
    <t>Payne, Donald M.</t>
  </si>
  <si>
    <t>Payne, Donald M., Jr.</t>
  </si>
  <si>
    <t>Frelinghuysen, Rodney P.</t>
  </si>
  <si>
    <t>Sherrill, Mikie</t>
  </si>
  <si>
    <t>Holt, Rush</t>
  </si>
  <si>
    <t>Watson Coleman, Bonnie</t>
  </si>
  <si>
    <t>Wilson, Heather</t>
  </si>
  <si>
    <t>Lujan Grisham, Michelle</t>
  </si>
  <si>
    <t>Haaland, Debra A.</t>
  </si>
  <si>
    <t>Stansbury, Melanie Ann</t>
  </si>
  <si>
    <t>Heinrich, Martin</t>
  </si>
  <si>
    <t>Pearce, Stevan</t>
  </si>
  <si>
    <t>Teague, Harry</t>
  </si>
  <si>
    <t>Torres Small, Xochitl</t>
  </si>
  <si>
    <t>Herrell, Yvette</t>
  </si>
  <si>
    <t>Vasquez, Gabe</t>
  </si>
  <si>
    <t>Leger Fernandez, Teresa</t>
  </si>
  <si>
    <t>Udall, Tom</t>
  </si>
  <si>
    <t>Lujan, Ben Ray</t>
  </si>
  <si>
    <t>Titus, Dina</t>
  </si>
  <si>
    <t>Berkley, Shelley</t>
  </si>
  <si>
    <t>Gibbons, Jim</t>
  </si>
  <si>
    <t>Amodei, Mark E.</t>
  </si>
  <si>
    <t>Heller, Dean</t>
  </si>
  <si>
    <t>Porter, Jon C.</t>
  </si>
  <si>
    <t>Heck, Joseph J.</t>
  </si>
  <si>
    <t>Lee, Susie</t>
  </si>
  <si>
    <t>Rosen, Jacky</t>
  </si>
  <si>
    <t>Horsford, Steven</t>
  </si>
  <si>
    <t>Hardy, Cresent</t>
  </si>
  <si>
    <t>Kihuen, Ruben J.</t>
  </si>
  <si>
    <t>Bishop, Timothy H.</t>
  </si>
  <si>
    <t>Zeldin, Lee M.</t>
  </si>
  <si>
    <t>LaLota, Nick</t>
  </si>
  <si>
    <t>King, Peter T.</t>
  </si>
  <si>
    <t>Garbarino, Andrew R.</t>
  </si>
  <si>
    <t>Israel, Steve</t>
  </si>
  <si>
    <t>Suozzi, Thomas R.</t>
  </si>
  <si>
    <t>Santos, George</t>
  </si>
  <si>
    <t>McCarthy, Carolyn</t>
  </si>
  <si>
    <t>Rice, Kathleen M.</t>
  </si>
  <si>
    <t>D'Esposito, Anthony</t>
  </si>
  <si>
    <t>Ackerman, Gary L.</t>
  </si>
  <si>
    <t>Meeks, Gregory W.</t>
  </si>
  <si>
    <t>Meng, Grace</t>
  </si>
  <si>
    <t>Velazquez, Nydia M.</t>
  </si>
  <si>
    <t>Jeffries, Hakeem S.</t>
  </si>
  <si>
    <t>Weiner, Anthony D.</t>
  </si>
  <si>
    <t>Turner, Robert L.</t>
  </si>
  <si>
    <t>Clarke, Yvette D.</t>
  </si>
  <si>
    <t>Towns, Edolphus</t>
  </si>
  <si>
    <t>Goldman, Daniel S.</t>
  </si>
  <si>
    <t>Owens, Major R.</t>
  </si>
  <si>
    <t>Grimm, Michael G.</t>
  </si>
  <si>
    <t>Donovan, Daniel M., Jr.</t>
  </si>
  <si>
    <t>Rose, Max</t>
  </si>
  <si>
    <t>Malliotakis, Nicole</t>
  </si>
  <si>
    <t>Maloney, Carolyn B.</t>
  </si>
  <si>
    <t>Nadler, Jerrold</t>
  </si>
  <si>
    <t>Rangel, Charles B.</t>
  </si>
  <si>
    <t>Fossella, Vito</t>
  </si>
  <si>
    <t>McMahon, Michael E.</t>
  </si>
  <si>
    <t>Espaillat, Adriano</t>
  </si>
  <si>
    <t>Crowley, Joseph</t>
  </si>
  <si>
    <t>Ocasio-Cortez, Alexandria</t>
  </si>
  <si>
    <t>Serrano, Jose E.</t>
  </si>
  <si>
    <t>Torres, Ritchie</t>
  </si>
  <si>
    <t>Engel, Eliot L.</t>
  </si>
  <si>
    <t>Bowman, Jamaal</t>
  </si>
  <si>
    <t>Lowey, Nita M.</t>
  </si>
  <si>
    <t>Jones, Mondaire</t>
  </si>
  <si>
    <t>Lawler, Michael</t>
  </si>
  <si>
    <t>Maloney, Sean Patrick</t>
  </si>
  <si>
    <t>Ryan, Patrick</t>
  </si>
  <si>
    <t>Kelly, Sue W.</t>
  </si>
  <si>
    <t>Hall, John J.</t>
  </si>
  <si>
    <t>Hayworth, Nan A. S.</t>
  </si>
  <si>
    <t>Gibson, Christopher P.</t>
  </si>
  <si>
    <t>Faso, John J.</t>
  </si>
  <si>
    <t>Delgado, Antonio</t>
  </si>
  <si>
    <t>Molinaro, Marcus J.</t>
  </si>
  <si>
    <t>Sweeney, John E.</t>
  </si>
  <si>
    <t>Murphy, Scott</t>
  </si>
  <si>
    <t>Tonko, Paul</t>
  </si>
  <si>
    <t>Gillibrand, Kirsten E.</t>
  </si>
  <si>
    <t>McNulty, Michael R.</t>
  </si>
  <si>
    <t>Owens, William L.</t>
  </si>
  <si>
    <t>Stefanik, Elise M.</t>
  </si>
  <si>
    <t>Hinchey, Maurice D.</t>
  </si>
  <si>
    <t>Hanna, Richard L.</t>
  </si>
  <si>
    <t>Brindisi, Anthony</t>
  </si>
  <si>
    <t>Williams, Brandon</t>
  </si>
  <si>
    <t>McHugh, John M.</t>
  </si>
  <si>
    <t>Reed, Tom</t>
  </si>
  <si>
    <t>Sempolinski, Joseph</t>
  </si>
  <si>
    <t>Langworthy, Nicholas A.</t>
  </si>
  <si>
    <t>Maffei, Daniel B.</t>
  </si>
  <si>
    <t>Tenney, Claudia</t>
  </si>
  <si>
    <t>Boehlert, Sherwood</t>
  </si>
  <si>
    <t>Arcuri, Michael A.</t>
  </si>
  <si>
    <t>Katko, John</t>
  </si>
  <si>
    <t>Slaughter, Louise McIntosh</t>
  </si>
  <si>
    <t>Walsh, James T.</t>
  </si>
  <si>
    <t>Buerkle, Ann Marie</t>
  </si>
  <si>
    <t>Morelle, Joseph D.</t>
  </si>
  <si>
    <t>Reynolds, Thomas M.</t>
  </si>
  <si>
    <t>Lee, Christopher J.</t>
  </si>
  <si>
    <t>Hochul, Kathleen C.</t>
  </si>
  <si>
    <t>Higgins, Brian</t>
  </si>
  <si>
    <t>Collins, Chris</t>
  </si>
  <si>
    <t>Jacobs, Chris</t>
  </si>
  <si>
    <t>Kuhl, John R. "Randy", Jr.</t>
  </si>
  <si>
    <t>Massa, Eric J. J.</t>
  </si>
  <si>
    <t>Chabot, Steve</t>
  </si>
  <si>
    <t>Driehaus, Steve</t>
  </si>
  <si>
    <t>Landsman, Greg</t>
  </si>
  <si>
    <t>Schmidt, Jean</t>
  </si>
  <si>
    <t>Wenstrup, Brad R.</t>
  </si>
  <si>
    <t>Portman, Rob</t>
  </si>
  <si>
    <t>Beatty, Joyce</t>
  </si>
  <si>
    <t>Oxley, Michael G.</t>
  </si>
  <si>
    <t>Jordan, Jim</t>
  </si>
  <si>
    <t>Gillmor, Paul E.</t>
  </si>
  <si>
    <t>Latta, Robert E.</t>
  </si>
  <si>
    <t>Wilson, Charles A.</t>
  </si>
  <si>
    <t>Strickland, Ted</t>
  </si>
  <si>
    <t>Johnson, Bill</t>
  </si>
  <si>
    <t>Hobson, David L.</t>
  </si>
  <si>
    <t>Austria, Steve</t>
  </si>
  <si>
    <t>Gibbs, Bob</t>
  </si>
  <si>
    <t>Miller, Max L.</t>
  </si>
  <si>
    <t>Boehner, John A.</t>
  </si>
  <si>
    <t>Davidson, Warren</t>
  </si>
  <si>
    <t>Kaptur, Marcy</t>
  </si>
  <si>
    <t>Kucinich, Dennis J.</t>
  </si>
  <si>
    <t>Turner, Michael R.</t>
  </si>
  <si>
    <t>Jones, Stephanie Tubbs</t>
  </si>
  <si>
    <t>Fudge, Marcia L.</t>
  </si>
  <si>
    <t>Brown, Shontel M.</t>
  </si>
  <si>
    <t>Tiberi, Patrick J.</t>
  </si>
  <si>
    <t>Balderson, Troy</t>
  </si>
  <si>
    <t>Ryan, Tim</t>
  </si>
  <si>
    <t>Sutton, Betty</t>
  </si>
  <si>
    <t>Sykes, Emilia Strong</t>
  </si>
  <si>
    <t>Brown, Sherrod</t>
  </si>
  <si>
    <t>LaTourette, Steven C.</t>
  </si>
  <si>
    <t>Joyce, David P.</t>
  </si>
  <si>
    <t>Pryce, Deborah</t>
  </si>
  <si>
    <t>Kilroy, Mary Jo</t>
  </si>
  <si>
    <t>Stivers, Steve</t>
  </si>
  <si>
    <t>Carey, Mike</t>
  </si>
  <si>
    <t>Regula, Ralph</t>
  </si>
  <si>
    <t>Boccieri, John A.</t>
  </si>
  <si>
    <t>Renacci, James B.</t>
  </si>
  <si>
    <t>Gonzalez, Anthony</t>
  </si>
  <si>
    <t>Ney, Robert W.</t>
  </si>
  <si>
    <t>Space, Zachary T.</t>
  </si>
  <si>
    <t>Sullivan, John</t>
  </si>
  <si>
    <t>Bridenstine, Jim</t>
  </si>
  <si>
    <t>Hern, Kevin</t>
  </si>
  <si>
    <t>Boren, Dan</t>
  </si>
  <si>
    <t>Brecheen, Josh</t>
  </si>
  <si>
    <t>Mullin, Markwayne</t>
  </si>
  <si>
    <t>Lucas, Frank D.</t>
  </si>
  <si>
    <t>Cole, Tom</t>
  </si>
  <si>
    <t>Istook, Ernest J., Jr.</t>
  </si>
  <si>
    <t>Fallin, Mary</t>
  </si>
  <si>
    <t>Russell, Steve</t>
  </si>
  <si>
    <t>Horn, Kendra S.</t>
  </si>
  <si>
    <t>Bice, Stephanie I.</t>
  </si>
  <si>
    <t>Lankford, James</t>
  </si>
  <si>
    <t>Wu, David</t>
  </si>
  <si>
    <t>Bonamici, Suzanne</t>
  </si>
  <si>
    <t>Walden, Greg</t>
  </si>
  <si>
    <t>Bentz, Cliff</t>
  </si>
  <si>
    <t>Blumenauer, Earl</t>
  </si>
  <si>
    <t>DeFazio, Peter A.</t>
  </si>
  <si>
    <t>Hoyle, Val T.</t>
  </si>
  <si>
    <t>Hooley, Darlene</t>
  </si>
  <si>
    <t>Schrader, Kurt</t>
  </si>
  <si>
    <t>Chavez-DeRemer, Lori</t>
  </si>
  <si>
    <t>Salinas, Andrea</t>
  </si>
  <si>
    <t>Brady, Robert A.</t>
  </si>
  <si>
    <t>Fitzpatrick, Brian K.</t>
  </si>
  <si>
    <t>Fattah, Chaka</t>
  </si>
  <si>
    <t>Boyle, Brendan F.</t>
  </si>
  <si>
    <t>English, Phil</t>
  </si>
  <si>
    <t>Dahlkemper, Kathleen A.</t>
  </si>
  <si>
    <t>Evans, Dwight</t>
  </si>
  <si>
    <t>Hart, Melissa A.</t>
  </si>
  <si>
    <t>Altmire, Jason</t>
  </si>
  <si>
    <t>Dean, Madeleine</t>
  </si>
  <si>
    <t>Peterson, John E.</t>
  </si>
  <si>
    <t>Scanlon, Mary Gay</t>
  </si>
  <si>
    <t>Gerlach, Jim</t>
  </si>
  <si>
    <t>Costello, Ryan A.</t>
  </si>
  <si>
    <t>Houlahan, Chrissy</t>
  </si>
  <si>
    <t>Weldon, Curt</t>
  </si>
  <si>
    <t>Sestak, Joe</t>
  </si>
  <si>
    <t>Meehan, Patrick</t>
  </si>
  <si>
    <t>Wild, Susan</t>
  </si>
  <si>
    <t>Fitzpatrick, Michael G.</t>
  </si>
  <si>
    <t>Murphy, Patrick J.</t>
  </si>
  <si>
    <t>Cartwright, Matt</t>
  </si>
  <si>
    <t>Shuster, Bill</t>
  </si>
  <si>
    <t>Meuser, Daniel</t>
  </si>
  <si>
    <t>Sherwood, Don</t>
  </si>
  <si>
    <t>Carney, Christopher P.</t>
  </si>
  <si>
    <t>Perry, Scott</t>
  </si>
  <si>
    <t>Kanjorski, Paul E.</t>
  </si>
  <si>
    <t>Barletta, Lou</t>
  </si>
  <si>
    <t>Smucker, Lloyd</t>
  </si>
  <si>
    <t>Murtha, John P.</t>
  </si>
  <si>
    <t>Critz, Mark S.</t>
  </si>
  <si>
    <t>Marino, Tom</t>
  </si>
  <si>
    <t>Rothfus, Keith J.</t>
  </si>
  <si>
    <t>Keller, Fred</t>
  </si>
  <si>
    <t>Lee, Summer L.</t>
  </si>
  <si>
    <t>Schwartz, Allyson Y.</t>
  </si>
  <si>
    <t>Joyce, John</t>
  </si>
  <si>
    <t>Reschenthaler, Guy</t>
  </si>
  <si>
    <t>Dent, Charles W.</t>
  </si>
  <si>
    <t>Thompson, Glenn</t>
  </si>
  <si>
    <t>Pitts, Joseph R.</t>
  </si>
  <si>
    <t>Kelly, Mike</t>
  </si>
  <si>
    <t>Holden, Tim</t>
  </si>
  <si>
    <t>Lamb, Conor</t>
  </si>
  <si>
    <t>Deluzio, Christopher R.</t>
  </si>
  <si>
    <t>Doyle, Michael F.</t>
  </si>
  <si>
    <t>Murphy, Tim</t>
  </si>
  <si>
    <t>Platts, Todd Russell</t>
  </si>
  <si>
    <t>Kennedy, Patrick J.</t>
  </si>
  <si>
    <t>Cicilline, David N.</t>
  </si>
  <si>
    <t>Langevin, James R.</t>
  </si>
  <si>
    <t>Magaziner, Seth</t>
  </si>
  <si>
    <t>Brown, Henry E., Jr.</t>
  </si>
  <si>
    <t>Cunningham, Joe</t>
  </si>
  <si>
    <t>Sanford, Mark</t>
  </si>
  <si>
    <t>Mace, Nancy</t>
  </si>
  <si>
    <t>Scott, Tim</t>
  </si>
  <si>
    <t>Wilson, Joe</t>
  </si>
  <si>
    <t>Barrett, J. Gresham</t>
  </si>
  <si>
    <t>Duncan, Jeff</t>
  </si>
  <si>
    <t>Gowdy, Trey</t>
  </si>
  <si>
    <t>Inglis, Bob</t>
  </si>
  <si>
    <t>Timmons, William R. IV</t>
  </si>
  <si>
    <t>Spratt, John M., Jr.</t>
  </si>
  <si>
    <t>Mulvaney, Mick</t>
  </si>
  <si>
    <t>Norman, Ralph</t>
  </si>
  <si>
    <t>Clyburn, James E.</t>
  </si>
  <si>
    <t>Rice, Tom</t>
  </si>
  <si>
    <t>Fry, Russell</t>
  </si>
  <si>
    <t>Herseth Sandlin, Stephanie</t>
  </si>
  <si>
    <t>Noem, Kristi L.</t>
  </si>
  <si>
    <t>Johnson, Dusty</t>
  </si>
  <si>
    <t>Jenkins, William L.</t>
  </si>
  <si>
    <t>Davis, David</t>
  </si>
  <si>
    <t>Roe, David P.</t>
  </si>
  <si>
    <t>Harshbarger, Diana</t>
  </si>
  <si>
    <t>Duncan, John J., Jr.</t>
  </si>
  <si>
    <t>Burchett, Tim</t>
  </si>
  <si>
    <t>Wamp, Zach</t>
  </si>
  <si>
    <t>Fleischmann, Charles J. "Chuck"</t>
  </si>
  <si>
    <t>Davis, Lincoln</t>
  </si>
  <si>
    <t>DesJarlais, Scott</t>
  </si>
  <si>
    <t>Cooper, Jim</t>
  </si>
  <si>
    <t>Ogles, Andrew</t>
  </si>
  <si>
    <t>Gordon, Bart</t>
  </si>
  <si>
    <t>Black, Diane</t>
  </si>
  <si>
    <t>Rose, John W.</t>
  </si>
  <si>
    <t>Green, Mark E.</t>
  </si>
  <si>
    <t>Blackburn, Marsha</t>
  </si>
  <si>
    <t>Tanner, John S.</t>
  </si>
  <si>
    <t>Fincher, Stephen Lee</t>
  </si>
  <si>
    <t>Kustoff, David</t>
  </si>
  <si>
    <t>Ford, Harold E., Jr.</t>
  </si>
  <si>
    <t>Cohen, Steve</t>
  </si>
  <si>
    <t>Gohmert, Louie</t>
  </si>
  <si>
    <t>Moran, Nathaniel</t>
  </si>
  <si>
    <t>Poe, Ted</t>
  </si>
  <si>
    <t>Crenshaw, Dan</t>
  </si>
  <si>
    <t>Johnson, Sam</t>
  </si>
  <si>
    <t>Taylor, Van</t>
  </si>
  <si>
    <t>Self, Keith</t>
  </si>
  <si>
    <t>Hall, Ralph M.</t>
  </si>
  <si>
    <t>Ratcliffe, John</t>
  </si>
  <si>
    <t>Fallon, Pat</t>
  </si>
  <si>
    <t>Hensarling, Jeb</t>
  </si>
  <si>
    <t>Gooden, Lance</t>
  </si>
  <si>
    <t>Barton, Joe</t>
  </si>
  <si>
    <t>Wright, Ron</t>
  </si>
  <si>
    <t>Ellzey, Jake</t>
  </si>
  <si>
    <t>Culberson, John Abney</t>
  </si>
  <si>
    <t>Fletcher, Lizzie</t>
  </si>
  <si>
    <t>Brady, Kevin</t>
  </si>
  <si>
    <t>Luttrell, Morgan</t>
  </si>
  <si>
    <t>Green, Al</t>
  </si>
  <si>
    <t>McCaul, Michael T.</t>
  </si>
  <si>
    <t>Conaway, K. Michael</t>
  </si>
  <si>
    <t>Pfluger, August</t>
  </si>
  <si>
    <t>Granger, Kay</t>
  </si>
  <si>
    <t>Thornberry, Mac</t>
  </si>
  <si>
    <t>Jackson, Ronny</t>
  </si>
  <si>
    <t>Paul, Ron</t>
  </si>
  <si>
    <t>Weber, Randy K., Sr.</t>
  </si>
  <si>
    <t>Hinojosa, Ruben</t>
  </si>
  <si>
    <t>De La Cruz, Monica</t>
  </si>
  <si>
    <t>Reyes, Silvestre</t>
  </si>
  <si>
    <t>O'Rourke, Beto</t>
  </si>
  <si>
    <t>Escobar, Veronica</t>
  </si>
  <si>
    <t>Sessions, Pete</t>
  </si>
  <si>
    <t>Edwards, Chet</t>
  </si>
  <si>
    <t>Flores, Bill</t>
  </si>
  <si>
    <t>Jackson Lee, Sheila</t>
  </si>
  <si>
    <t>Neugebauer, Randy</t>
  </si>
  <si>
    <t>Arrington, Jodey C.</t>
  </si>
  <si>
    <t>Gonzalez, Charles A.</t>
  </si>
  <si>
    <t>Castro, Joaquin</t>
  </si>
  <si>
    <t>Smith, Lamar</t>
  </si>
  <si>
    <t>Roy, Chip</t>
  </si>
  <si>
    <t>DeLay, Tom</t>
  </si>
  <si>
    <t>Sekula Gibbs, Shelley</t>
  </si>
  <si>
    <t>Olson, Pete</t>
  </si>
  <si>
    <t>Lampson, Nick</t>
  </si>
  <si>
    <t>Nehls, Troy E.</t>
  </si>
  <si>
    <t>Bonilla, Henry</t>
  </si>
  <si>
    <t>Canseco, Francisco "Quico"</t>
  </si>
  <si>
    <t>Gallego, Pete P.</t>
  </si>
  <si>
    <t>Hurd, Will</t>
  </si>
  <si>
    <t>Rodriguez, Ciro D.</t>
  </si>
  <si>
    <t>Gonzales, Tony</t>
  </si>
  <si>
    <t>Marchant, Kenny</t>
  </si>
  <si>
    <t>Van Duyne, Beth</t>
  </si>
  <si>
    <t>Williams, Roger</t>
  </si>
  <si>
    <t>Burgess, Michael C.</t>
  </si>
  <si>
    <t>Ortiz, Solomon P.</t>
  </si>
  <si>
    <t>Farenthold, Blake</t>
  </si>
  <si>
    <t>Cloud, Michael</t>
  </si>
  <si>
    <t>Cuellar, Henry</t>
  </si>
  <si>
    <t>Green, Gene</t>
  </si>
  <si>
    <t>Garcia, Sylvia R.</t>
  </si>
  <si>
    <t>Johnson, Eddie Bernice</t>
  </si>
  <si>
    <t>Crockett, Jasmine</t>
  </si>
  <si>
    <t>Carter, John R.</t>
  </si>
  <si>
    <t>Allred, Colin Z.</t>
  </si>
  <si>
    <t>Veasey, Marc A.</t>
  </si>
  <si>
    <t>Vela, Filemon</t>
  </si>
  <si>
    <t>Flores, Mayra</t>
  </si>
  <si>
    <t>Gonzalez, Vicente</t>
  </si>
  <si>
    <t>Casar, Greg</t>
  </si>
  <si>
    <t>Stockman, Steve</t>
  </si>
  <si>
    <t>Babin, Brian</t>
  </si>
  <si>
    <t>Doggett, Lloyd</t>
  </si>
  <si>
    <t>Hunt, Wesley</t>
  </si>
  <si>
    <t>Bishop, Rob</t>
  </si>
  <si>
    <t>Moore, Blake D.</t>
  </si>
  <si>
    <t>Stewart, Chris</t>
  </si>
  <si>
    <t>Cannon, Chris</t>
  </si>
  <si>
    <t>Chaffetz, Jason</t>
  </si>
  <si>
    <t>Curtis, John R.</t>
  </si>
  <si>
    <t>Matheson, Jim</t>
  </si>
  <si>
    <t>Love, Mia B.</t>
  </si>
  <si>
    <t>McAdams, Ben</t>
  </si>
  <si>
    <t>Owens, Burgess</t>
  </si>
  <si>
    <t>Davis, Jo Ann</t>
  </si>
  <si>
    <t>Wittman, Robert J.</t>
  </si>
  <si>
    <t>Drake, Thelma D.</t>
  </si>
  <si>
    <t>Nye, Glenn C.</t>
  </si>
  <si>
    <t>Rigell, E. Scott</t>
  </si>
  <si>
    <t>Taylor, Scott</t>
  </si>
  <si>
    <t>Luria, Elaine G.</t>
  </si>
  <si>
    <t>Kiggans, Jennifer A</t>
  </si>
  <si>
    <t>Scott, Robert C. "Bobby"</t>
  </si>
  <si>
    <t>Forbes, J. Randy</t>
  </si>
  <si>
    <t>McEachin, A. Donald</t>
  </si>
  <si>
    <t>Goode, Virgil H., Jr.</t>
  </si>
  <si>
    <t>Perriello, Thomas S.P.</t>
  </si>
  <si>
    <t>Hurt, Robert</t>
  </si>
  <si>
    <t>Garrett, Thomas A., Jr.</t>
  </si>
  <si>
    <t>Riggleman, Denver</t>
  </si>
  <si>
    <t>Good, Bob</t>
  </si>
  <si>
    <t>Goodlatte, Bob</t>
  </si>
  <si>
    <t>Cline, Ben</t>
  </si>
  <si>
    <t>Cantor, Eric</t>
  </si>
  <si>
    <t>Brat, Dave</t>
  </si>
  <si>
    <t>Spanberger, Abigail Davis</t>
  </si>
  <si>
    <t>Moran, James P.</t>
  </si>
  <si>
    <t>Beyer, Donald S., Jr.</t>
  </si>
  <si>
    <t>Boucher, Rick</t>
  </si>
  <si>
    <t>Griffith, H. Morgan</t>
  </si>
  <si>
    <t>Wolf, Frank R.</t>
  </si>
  <si>
    <t>Comstock, Barbara</t>
  </si>
  <si>
    <t>Wexton, Jennifer</t>
  </si>
  <si>
    <t>Davis, Tom</t>
  </si>
  <si>
    <t>Connolly, Gerald E.</t>
  </si>
  <si>
    <t>Sanders, Bernard</t>
  </si>
  <si>
    <t>Welch, Peter</t>
  </si>
  <si>
    <t>Balint, Becca</t>
  </si>
  <si>
    <t>Inslee, Jay</t>
  </si>
  <si>
    <t>DelBene, Suzan K.</t>
  </si>
  <si>
    <t>Larsen, Rick</t>
  </si>
  <si>
    <t>Baird, Brian</t>
  </si>
  <si>
    <t>Herrera Beutler, Jaime</t>
  </si>
  <si>
    <t>Perez, Marie Gluesenkamp</t>
  </si>
  <si>
    <t>Hastings, Doc</t>
  </si>
  <si>
    <t>Newhouse, Dan</t>
  </si>
  <si>
    <t>McMorris Rodgers, Cathy</t>
  </si>
  <si>
    <t>Dicks, Norman D.</t>
  </si>
  <si>
    <t>Kilmer, Derek</t>
  </si>
  <si>
    <t>McDermott, Jim</t>
  </si>
  <si>
    <t>Jayapal, Pramila</t>
  </si>
  <si>
    <t>Reichert, David G.</t>
  </si>
  <si>
    <t>Schrier, Kim</t>
  </si>
  <si>
    <t>Smith, Adam</t>
  </si>
  <si>
    <t>Heck, Denny</t>
  </si>
  <si>
    <t>Strickland, Marilyn</t>
  </si>
  <si>
    <t>Ryan, Paul D.</t>
  </si>
  <si>
    <t>Steil, Bryan</t>
  </si>
  <si>
    <t>Pocan, Mark</t>
  </si>
  <si>
    <t>Baldwin, Tammy</t>
  </si>
  <si>
    <t>Kind, Ron</t>
  </si>
  <si>
    <t>Van Orden, Derrick</t>
  </si>
  <si>
    <t>Moore, Gwen</t>
  </si>
  <si>
    <t>Sensenbrenner, F. James, Jr.</t>
  </si>
  <si>
    <t>Fitzgerald, Scott</t>
  </si>
  <si>
    <t>Petri, Thomas E.</t>
  </si>
  <si>
    <t>Grothman, Glenn</t>
  </si>
  <si>
    <t>Obey, David R.</t>
  </si>
  <si>
    <t>Duffy, Sean P.</t>
  </si>
  <si>
    <t>Tiffany, Thomas P.</t>
  </si>
  <si>
    <t>Green, Mark</t>
  </si>
  <si>
    <t>Kagen, Steve</t>
  </si>
  <si>
    <t>Ribble, Reid J.</t>
  </si>
  <si>
    <t>Gallagher, Mike</t>
  </si>
  <si>
    <t>Mollohan, Alan B.</t>
  </si>
  <si>
    <t>McKinley, David B.</t>
  </si>
  <si>
    <t>Miller, Carol D.</t>
  </si>
  <si>
    <t>Mooney, Alexander X.</t>
  </si>
  <si>
    <t>Capito, Shelley Moore</t>
  </si>
  <si>
    <t>Rahall, Nick J., II</t>
  </si>
  <si>
    <t>Jenkins, Evan H.</t>
  </si>
  <si>
    <t>Cubin, Barbara</t>
  </si>
  <si>
    <t>Cheney, Liz</t>
  </si>
  <si>
    <t>Hageman, Harriet M.</t>
  </si>
  <si>
    <t>Lummis, Cynthia M.</t>
  </si>
  <si>
    <t>Faleomavaega, Eni F. H.</t>
  </si>
  <si>
    <t>Radewagen, Aumua Amata Coleman</t>
  </si>
  <si>
    <t>Norton, Eleanor Holmes</t>
  </si>
  <si>
    <t>Fortuno, Luis G.</t>
  </si>
  <si>
    <t>Pierluisi, Pedro R.</t>
  </si>
  <si>
    <t>Bordallo, Madeleine Z.</t>
  </si>
  <si>
    <t>San Nicolas, Michael F. Q.</t>
  </si>
  <si>
    <t>Moylan, James C.</t>
  </si>
  <si>
    <t>Sablan, Gregorio Kilili Camacho</t>
  </si>
  <si>
    <t>Christensen, Donna M.</t>
  </si>
  <si>
    <t>GonzÃ¡lez-ColÃ³n, Jenniffer</t>
  </si>
  <si>
    <t>Plaskett, Stacey E.</t>
  </si>
  <si>
    <t>TwitterHandle</t>
  </si>
  <si>
    <t>Thompson, Bennie</t>
  </si>
  <si>
    <t>Pascrell, Bill</t>
  </si>
  <si>
    <t>Scott, Robert</t>
  </si>
  <si>
    <t>Latta, Robert</t>
  </si>
  <si>
    <t>Ruppersberger, C.</t>
  </si>
  <si>
    <t>Rodgers, Cathy</t>
  </si>
  <si>
    <t>Boyle, Brendan</t>
  </si>
  <si>
    <t>Simpson, Michael</t>
  </si>
  <si>
    <t>Kean, Thomas</t>
  </si>
  <si>
    <t>Matsui, Doris</t>
  </si>
  <si>
    <t>Dunn, Neal</t>
  </si>
  <si>
    <t>Norton, Eleanor</t>
  </si>
  <si>
    <t>Pallone, Frank</t>
  </si>
  <si>
    <t>Connolly, Gerald</t>
  </si>
  <si>
    <t>Napolitano, Grace</t>
  </si>
  <si>
    <t>San Nicolas, Michael</t>
  </si>
  <si>
    <t>Moylan, James</t>
  </si>
  <si>
    <t>Carter, John</t>
  </si>
  <si>
    <t>Sablan, Gregorio</t>
  </si>
  <si>
    <t>Amodei, Mark</t>
  </si>
  <si>
    <t>Burgess, Michael</t>
  </si>
  <si>
    <t>Torres, Norma</t>
  </si>
  <si>
    <t>Velázquez, Nydia</t>
  </si>
  <si>
    <t>McHenry, Patrick</t>
  </si>
  <si>
    <t>Clyde, Andrew</t>
  </si>
  <si>
    <t>Jackson, Jonathan</t>
  </si>
  <si>
    <t>Peltola, Mary</t>
  </si>
  <si>
    <t>Stansbury, Melanie</t>
  </si>
  <si>
    <t>Adams, Alma</t>
  </si>
  <si>
    <t>Schiff, Adam</t>
  </si>
  <si>
    <t>Mooney, Alexander</t>
  </si>
  <si>
    <t>Radewagen, Aumua Amata</t>
  </si>
  <si>
    <t>Carson, André</t>
  </si>
  <si>
    <t>Eshoo, Anna</t>
  </si>
  <si>
    <t>Kuster, Ann</t>
  </si>
  <si>
    <t>Arrington, Jodey</t>
  </si>
  <si>
    <t>Barragán, Nanette</t>
  </si>
  <si>
    <t>Bice, Stephanie</t>
  </si>
  <si>
    <t>Moore, Blake</t>
  </si>
  <si>
    <t>Wenstrup, Brad</t>
  </si>
  <si>
    <t>Fitzpatrick, Brian</t>
  </si>
  <si>
    <t>Mast, Brian</t>
  </si>
  <si>
    <t>Carter, Buddy</t>
  </si>
  <si>
    <t>Carbajal, Salud</t>
  </si>
  <si>
    <t>Cárdenas, Tony</t>
  </si>
  <si>
    <t>Gimenez, Carlos</t>
  </si>
  <si>
    <t>Miller, Carol</t>
  </si>
  <si>
    <t>Fleischmann, Charles</t>
  </si>
  <si>
    <t>García, Jesús</t>
  </si>
  <si>
    <t>Cicilline, David</t>
  </si>
  <si>
    <t>Allred, Colin</t>
  </si>
  <si>
    <t>Strong, Dale</t>
  </si>
  <si>
    <t>Goldman, Daniel</t>
  </si>
  <si>
    <t>Kildee, Daniel</t>
  </si>
  <si>
    <t>Davis, Danny</t>
  </si>
  <si>
    <t>Issa, Darrell</t>
  </si>
  <si>
    <t>Joyce, David</t>
  </si>
  <si>
    <t>Trone, David</t>
  </si>
  <si>
    <t>Valadao, David</t>
  </si>
  <si>
    <t>Ross, Deborah</t>
  </si>
  <si>
    <t>DelBene, Suzan</t>
  </si>
  <si>
    <t>Ramirez, Delia</t>
  </si>
  <si>
    <t>Deluzio, Christopher</t>
  </si>
  <si>
    <t>Payne, Donald</t>
  </si>
  <si>
    <t>Beyer, Donald</t>
  </si>
  <si>
    <t>Ferguson, A.</t>
  </si>
  <si>
    <t>Sykes, Emilia</t>
  </si>
  <si>
    <t>Franklin, C.</t>
  </si>
  <si>
    <t>Lucas, Frank</t>
  </si>
  <si>
    <t>Hill, French</t>
  </si>
  <si>
    <t>Garbarino, Andrew</t>
  </si>
  <si>
    <t>Golden, Jared</t>
  </si>
  <si>
    <t>Gosar, Paul</t>
  </si>
  <si>
    <t>Meeks, Gregory</t>
  </si>
  <si>
    <t>Steube, W.</t>
  </si>
  <si>
    <t>Bilirakis, Gus</t>
  </si>
  <si>
    <t>Hageman, Harriet</t>
  </si>
  <si>
    <t>Stevens, Haley</t>
  </si>
  <si>
    <t>Johnson, Hank </t>
  </si>
  <si>
    <t>Jeffries, Hakeem</t>
  </si>
  <si>
    <t>González-Colón, Jenniffer</t>
  </si>
  <si>
    <t>Carl, Jerry</t>
  </si>
  <si>
    <t>Tokuda, Jill</t>
  </si>
  <si>
    <t>Baird, James</t>
  </si>
  <si>
    <t>Morelle, Joseph</t>
  </si>
  <si>
    <t>Curtis, John</t>
  </si>
  <si>
    <t>Larson, John</t>
  </si>
  <si>
    <t>Rose, John</t>
  </si>
  <si>
    <t>Clark, Katherine</t>
  </si>
  <si>
    <t>Kiggans, Jennifer</t>
  </si>
  <si>
    <t>Manning, Kathy</t>
  </si>
  <si>
    <t>Langworthy, Nicholas</t>
  </si>
  <si>
    <t>Lee, Laurel</t>
  </si>
  <si>
    <t>Sánchez, Linda</t>
  </si>
  <si>
    <t>McClain, Lisa</t>
  </si>
  <si>
    <t>Correa, Lou</t>
  </si>
  <si>
    <t>Salazar, Maria</t>
  </si>
  <si>
    <t>Miller, Mary</t>
  </si>
  <si>
    <t>McCaul, Michael</t>
  </si>
  <si>
    <t>McGovern, James</t>
  </si>
  <si>
    <t>Gluesenkamp Perez, Marie</t>
  </si>
  <si>
    <t>Griffith, Morgan</t>
  </si>
  <si>
    <t>Scanlon, Mary</t>
  </si>
  <si>
    <t>Rogers, Mike</t>
  </si>
  <si>
    <t>Turner, Michael</t>
  </si>
  <si>
    <t>Molinaro, Marcus</t>
  </si>
  <si>
    <t>Moolenaar, John</t>
  </si>
  <si>
    <t>Mrvan, Frank</t>
  </si>
  <si>
    <t>Greene, Marjorie</t>
  </si>
  <si>
    <t>Grijalva, Raúl</t>
  </si>
  <si>
    <t>Neal, Richard</t>
  </si>
  <si>
    <t>Allen, Rick</t>
  </si>
  <si>
    <t>Crawford, Ric</t>
  </si>
  <si>
    <t>Kelly, Robin</t>
  </si>
  <si>
    <t>Rosendale, Matthew</t>
  </si>
  <si>
    <t>Rutherford, John</t>
  </si>
  <si>
    <t>Zinke, Ryan</t>
  </si>
  <si>
    <t>Sarbanes, John</t>
  </si>
  <si>
    <t>Schakowsky, Janice</t>
  </si>
  <si>
    <t>Schneider, Bradley</t>
  </si>
  <si>
    <t>Scholten, Hillary</t>
  </si>
  <si>
    <t>Peters, Scott</t>
  </si>
  <si>
    <t>Brown, Shontel</t>
  </si>
  <si>
    <t>Spanberger, Abigail</t>
  </si>
  <si>
    <t>Stefanik, Elise</t>
  </si>
  <si>
    <t>Hoyer, Steny</t>
  </si>
  <si>
    <t>Lynch, Stephen</t>
  </si>
  <si>
    <t>Lee, Summer</t>
  </si>
  <si>
    <t>Garcia, Sylvia</t>
  </si>
  <si>
    <t>Sewell, Terri</t>
  </si>
  <si>
    <t>Tiffany, Thomas</t>
  </si>
  <si>
    <t>Timmons, William</t>
  </si>
  <si>
    <t>Nehls, Troy</t>
  </si>
  <si>
    <t>Hoyle, Val</t>
  </si>
  <si>
    <t>Veasey, Marc</t>
  </si>
  <si>
    <t>Wilson, Frederica</t>
  </si>
  <si>
    <t>Clarke, Yvette</t>
  </si>
  <si>
    <t>Aderholt, Robert</t>
  </si>
  <si>
    <t>Wittman, Robert</t>
  </si>
  <si>
    <t>DeLauro, Rosa</t>
  </si>
  <si>
    <t>Bishop, Sanford</t>
  </si>
  <si>
    <t>Plaskett, Stacey</t>
  </si>
  <si>
    <t>Weber, Randy</t>
  </si>
  <si>
    <t>Palmer, Gary</t>
  </si>
  <si>
    <t>Keating, William</t>
  </si>
  <si>
    <t>Foushee, Valerie</t>
  </si>
  <si>
    <t>Clyburn, James</t>
  </si>
  <si>
    <t>Himes, James</t>
  </si>
  <si>
    <t>Smith, Christopher</t>
  </si>
  <si>
    <t>Duarte, John</t>
  </si>
  <si>
    <t>Miller,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</si>
</sst>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42"/>
    <xf numFmtId="0" fontId="19" fillId="33" borderId="0" xfId="0" applyFont="1" applyFill="1"/>
    <xf numFmtId="0" fontId="14" fillId="33" borderId="0" xfId="0" applyFont="1" applyFill="1"/>
    <xf numFmtId="0" fontId="0" fillId="0" borderId="0" xfId="0" applyFont="1"/>
    <xf numFmtId="0" fontId="0" fillId="0" borderId="0" xfId="0" quotePrefix="1"/>
    <xf numFmtId="0" fontId="16" fillId="0" borderId="0" xfId="0" applyFont="1" applyAlignment="1">
      <alignment vertical="center" wrapText="1"/>
    </xf>
    <xf numFmtId="0" fontId="19" fillId="33" borderId="0" xfId="0" applyFont="1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a.gov/air_traffic/publications/atpubs/cnt_html/appendix_a.html" TargetMode="External"/><Relationship Id="rId1" Type="http://schemas.openxmlformats.org/officeDocument/2006/relationships/hyperlink" Target="https://pressgallery.house.gov/member-data/members-official-twitter-hand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9" sqref="A9"/>
    </sheetView>
  </sheetViews>
  <sheetFormatPr defaultRowHeight="15" x14ac:dyDescent="0.25"/>
  <sheetData>
    <row r="1" spans="1:3" x14ac:dyDescent="0.25">
      <c r="A1" t="s">
        <v>4087</v>
      </c>
    </row>
    <row r="2" spans="1:3" x14ac:dyDescent="0.25">
      <c r="A2" t="s">
        <v>4144</v>
      </c>
    </row>
    <row r="4" spans="1:3" x14ac:dyDescent="0.25">
      <c r="A4" t="s">
        <v>4088</v>
      </c>
    </row>
    <row r="5" spans="1:3" x14ac:dyDescent="0.25">
      <c r="A5" s="2" t="s">
        <v>4089</v>
      </c>
    </row>
    <row r="7" spans="1:3" x14ac:dyDescent="0.25">
      <c r="A7" t="s">
        <v>4140</v>
      </c>
    </row>
    <row r="8" spans="1:3" x14ac:dyDescent="0.25">
      <c r="A8" s="2" t="s">
        <v>4544</v>
      </c>
    </row>
    <row r="10" spans="1:3" x14ac:dyDescent="0.25">
      <c r="A10" t="s">
        <v>4142</v>
      </c>
    </row>
    <row r="11" spans="1:3" x14ac:dyDescent="0.25">
      <c r="A11" t="s">
        <v>4143</v>
      </c>
    </row>
    <row r="13" spans="1:3" x14ac:dyDescent="0.25">
      <c r="A13" t="s">
        <v>4259</v>
      </c>
    </row>
    <row r="14" spans="1:3" x14ac:dyDescent="0.25">
      <c r="A14" s="1" t="s">
        <v>4260</v>
      </c>
      <c r="B14" s="1" t="s">
        <v>4261</v>
      </c>
      <c r="C14" s="1" t="s">
        <v>4262</v>
      </c>
    </row>
    <row r="15" spans="1:3" x14ac:dyDescent="0.25">
      <c r="A15">
        <v>118</v>
      </c>
      <c r="B15">
        <v>2023</v>
      </c>
      <c r="C15">
        <v>2024</v>
      </c>
    </row>
    <row r="16" spans="1:3" x14ac:dyDescent="0.25">
      <c r="A16">
        <v>117</v>
      </c>
      <c r="B16">
        <v>2021</v>
      </c>
      <c r="C16">
        <v>2022</v>
      </c>
    </row>
    <row r="17" spans="1:3" x14ac:dyDescent="0.25">
      <c r="A17">
        <v>116</v>
      </c>
      <c r="B17">
        <v>2019</v>
      </c>
      <c r="C17">
        <v>2020</v>
      </c>
    </row>
    <row r="18" spans="1:3" x14ac:dyDescent="0.25">
      <c r="A18">
        <v>115</v>
      </c>
      <c r="B18">
        <v>2017</v>
      </c>
      <c r="C18">
        <v>2018</v>
      </c>
    </row>
    <row r="19" spans="1:3" x14ac:dyDescent="0.25">
      <c r="A19">
        <v>114</v>
      </c>
      <c r="B19">
        <v>2015</v>
      </c>
      <c r="C19">
        <v>2016</v>
      </c>
    </row>
    <row r="20" spans="1:3" x14ac:dyDescent="0.25">
      <c r="A20">
        <v>113</v>
      </c>
      <c r="B20">
        <v>2013</v>
      </c>
      <c r="C20">
        <v>2014</v>
      </c>
    </row>
    <row r="21" spans="1:3" x14ac:dyDescent="0.25">
      <c r="A21">
        <v>112</v>
      </c>
      <c r="B21">
        <v>2011</v>
      </c>
      <c r="C21">
        <v>2012</v>
      </c>
    </row>
    <row r="22" spans="1:3" x14ac:dyDescent="0.25">
      <c r="A22">
        <v>111</v>
      </c>
      <c r="B22">
        <v>2009</v>
      </c>
      <c r="C22">
        <v>2010</v>
      </c>
    </row>
    <row r="23" spans="1:3" x14ac:dyDescent="0.25">
      <c r="A23">
        <v>110</v>
      </c>
      <c r="B23">
        <v>2007</v>
      </c>
      <c r="C23">
        <v>2008</v>
      </c>
    </row>
    <row r="24" spans="1:3" x14ac:dyDescent="0.25">
      <c r="A24">
        <v>109</v>
      </c>
      <c r="B24">
        <v>2005</v>
      </c>
      <c r="C24">
        <v>2006</v>
      </c>
    </row>
  </sheetData>
  <hyperlinks>
    <hyperlink ref="A5" r:id="rId1"/>
    <hyperlink ref="A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5"/>
  <sheetViews>
    <sheetView tabSelected="1" workbookViewId="0">
      <pane ySplit="1" topLeftCell="A289" activePane="bottomLeft" state="frozen"/>
      <selection pane="bottomLeft" activeCell="P2" sqref="P2:P303"/>
    </sheetView>
  </sheetViews>
  <sheetFormatPr defaultRowHeight="15" x14ac:dyDescent="0.25"/>
  <cols>
    <col min="1" max="1" width="49.5703125" bestFit="1" customWidth="1"/>
    <col min="2" max="2" width="29.5703125" customWidth="1"/>
    <col min="3" max="3" width="23.7109375" hidden="1" customWidth="1"/>
    <col min="4" max="4" width="9.5703125" hidden="1" customWidth="1"/>
    <col min="5" max="5" width="12.5703125" bestFit="1" customWidth="1"/>
    <col min="6" max="6" width="22.28515625" hidden="1" customWidth="1"/>
    <col min="7" max="7" width="20.42578125" hidden="1" customWidth="1"/>
    <col min="8" max="8" width="36.5703125" hidden="1" customWidth="1"/>
    <col min="9" max="9" width="7" hidden="1" customWidth="1"/>
    <col min="10" max="10" width="10.5703125" hidden="1" customWidth="1"/>
    <col min="11" max="11" width="10.5703125" customWidth="1"/>
    <col min="12" max="12" width="13.85546875" bestFit="1" customWidth="1"/>
    <col min="13" max="13" width="16.5703125" bestFit="1" customWidth="1"/>
    <col min="14" max="14" width="14.5703125" bestFit="1" customWidth="1"/>
    <col min="15" max="15" width="33.85546875" bestFit="1" customWidth="1"/>
    <col min="16" max="16" width="20" bestFit="1" customWidth="1"/>
  </cols>
  <sheetData>
    <row r="1" spans="1:20" s="7" customFormat="1" ht="30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4281</v>
      </c>
      <c r="H1" s="8" t="s">
        <v>4531</v>
      </c>
      <c r="I1" s="8" t="s">
        <v>2</v>
      </c>
      <c r="J1" s="8" t="s">
        <v>3</v>
      </c>
      <c r="K1" s="8" t="s">
        <v>4532</v>
      </c>
      <c r="L1" s="8" t="s">
        <v>4284</v>
      </c>
      <c r="M1" s="8" t="s">
        <v>4285</v>
      </c>
      <c r="N1" s="8" t="s">
        <v>4286</v>
      </c>
      <c r="O1" s="8" t="s">
        <v>0</v>
      </c>
      <c r="P1" s="8" t="s">
        <v>5678</v>
      </c>
      <c r="Q1" s="8" t="s">
        <v>4141</v>
      </c>
      <c r="R1" s="8" t="s">
        <v>4141</v>
      </c>
      <c r="S1" s="8" t="s">
        <v>4141</v>
      </c>
      <c r="T1" s="8" t="s">
        <v>4141</v>
      </c>
    </row>
    <row r="2" spans="1:20" x14ac:dyDescent="0.25">
      <c r="A2" t="s">
        <v>2148</v>
      </c>
      <c r="B2" t="s">
        <v>2149</v>
      </c>
      <c r="C2" t="s">
        <v>54</v>
      </c>
      <c r="D2">
        <v>8</v>
      </c>
      <c r="E2" t="s">
        <v>14</v>
      </c>
      <c r="F2" t="s">
        <v>75</v>
      </c>
      <c r="H2" t="s">
        <v>75</v>
      </c>
      <c r="I2" t="s">
        <v>4099</v>
      </c>
      <c r="J2" t="str">
        <f>"0"&amp;D2</f>
        <v>08</v>
      </c>
      <c r="K2" t="str">
        <f>_xlfn.CONCAT(I2,J2)</f>
        <v>GA08</v>
      </c>
      <c r="L2" t="s">
        <v>4319</v>
      </c>
      <c r="O2" t="s">
        <v>4840</v>
      </c>
      <c r="P2" t="s">
        <v>3828</v>
      </c>
    </row>
    <row r="3" spans="1:20" x14ac:dyDescent="0.25">
      <c r="A3" t="s">
        <v>2324</v>
      </c>
      <c r="B3" t="s">
        <v>2325</v>
      </c>
      <c r="C3" t="s">
        <v>490</v>
      </c>
      <c r="D3">
        <v>2</v>
      </c>
      <c r="E3" t="s">
        <v>9</v>
      </c>
      <c r="F3" t="s">
        <v>240</v>
      </c>
      <c r="H3" t="s">
        <v>240</v>
      </c>
      <c r="I3" t="s">
        <v>4113</v>
      </c>
      <c r="J3" t="str">
        <f>"0"&amp;D3</f>
        <v>02</v>
      </c>
      <c r="K3" t="str">
        <f>_xlfn.CONCAT(I3,J3)</f>
        <v>MS02</v>
      </c>
      <c r="L3" t="s">
        <v>4517</v>
      </c>
      <c r="O3" t="s">
        <v>5136</v>
      </c>
      <c r="P3" t="s">
        <v>3947</v>
      </c>
    </row>
    <row r="4" spans="1:20" x14ac:dyDescent="0.25">
      <c r="A4" t="s">
        <v>1598</v>
      </c>
      <c r="B4" t="s">
        <v>1599</v>
      </c>
      <c r="C4" t="s">
        <v>112</v>
      </c>
      <c r="D4">
        <v>4</v>
      </c>
      <c r="E4" t="s">
        <v>9</v>
      </c>
      <c r="F4" t="s">
        <v>1019</v>
      </c>
      <c r="H4" t="s">
        <v>1019</v>
      </c>
      <c r="I4" t="s">
        <v>4112</v>
      </c>
      <c r="J4" t="str">
        <f>"0"&amp;D4</f>
        <v>04</v>
      </c>
      <c r="K4" t="str">
        <f>_xlfn.CONCAT(I4,J4)</f>
        <v>MN04</v>
      </c>
      <c r="L4" t="s">
        <v>4521</v>
      </c>
      <c r="O4" t="s">
        <v>5102</v>
      </c>
      <c r="P4" t="s">
        <v>3493</v>
      </c>
    </row>
    <row r="5" spans="1:20" x14ac:dyDescent="0.25">
      <c r="A5" t="s">
        <v>1854</v>
      </c>
      <c r="B5" t="s">
        <v>1855</v>
      </c>
      <c r="C5" t="s">
        <v>34</v>
      </c>
      <c r="D5">
        <v>9</v>
      </c>
      <c r="E5" t="s">
        <v>9</v>
      </c>
      <c r="F5" t="s">
        <v>31</v>
      </c>
      <c r="H5" t="s">
        <v>31</v>
      </c>
      <c r="I5" t="s">
        <v>4119</v>
      </c>
      <c r="J5" t="str">
        <f>"0"&amp;D5</f>
        <v>09</v>
      </c>
      <c r="K5" t="str">
        <f>_xlfn.CONCAT(I5,J5)</f>
        <v>NJ09</v>
      </c>
      <c r="L5" t="s">
        <v>4519</v>
      </c>
      <c r="O5" t="s">
        <v>5220</v>
      </c>
      <c r="P5" s="5" t="s">
        <v>3658</v>
      </c>
    </row>
    <row r="6" spans="1:20" x14ac:dyDescent="0.25">
      <c r="A6" t="s">
        <v>2152</v>
      </c>
      <c r="B6" t="s">
        <v>2153</v>
      </c>
      <c r="C6" t="s">
        <v>214</v>
      </c>
      <c r="D6">
        <v>3</v>
      </c>
      <c r="E6" t="s">
        <v>9</v>
      </c>
      <c r="F6" t="s">
        <v>240</v>
      </c>
      <c r="H6" t="s">
        <v>240</v>
      </c>
      <c r="I6" t="s">
        <v>4135</v>
      </c>
      <c r="J6" t="str">
        <f>"0"&amp;D6</f>
        <v>03</v>
      </c>
      <c r="K6" t="str">
        <f>_xlfn.CONCAT(I6,J6)</f>
        <v>VA03</v>
      </c>
      <c r="L6" t="s">
        <v>4517</v>
      </c>
      <c r="O6" t="s">
        <v>5593</v>
      </c>
      <c r="P6" s="5" t="s">
        <v>3832</v>
      </c>
    </row>
    <row r="7" spans="1:20" x14ac:dyDescent="0.25">
      <c r="A7" t="s">
        <v>1440</v>
      </c>
      <c r="B7" t="s">
        <v>1441</v>
      </c>
      <c r="C7" t="s">
        <v>98</v>
      </c>
      <c r="D7">
        <v>5</v>
      </c>
      <c r="E7" t="s">
        <v>14</v>
      </c>
      <c r="F7" t="s">
        <v>228</v>
      </c>
      <c r="H7" t="s">
        <v>228</v>
      </c>
      <c r="I7" t="s">
        <v>4124</v>
      </c>
      <c r="J7" t="str">
        <f>"0"&amp;D7</f>
        <v>05</v>
      </c>
      <c r="K7" t="str">
        <f>_xlfn.CONCAT(I7,J7)</f>
        <v>OH05</v>
      </c>
      <c r="L7" t="s">
        <v>4326</v>
      </c>
      <c r="O7" t="s">
        <v>5344</v>
      </c>
      <c r="P7" s="5" t="s">
        <v>3382</v>
      </c>
    </row>
    <row r="8" spans="1:20" x14ac:dyDescent="0.25">
      <c r="A8" t="s">
        <v>2183</v>
      </c>
      <c r="B8" t="s">
        <v>2184</v>
      </c>
      <c r="C8" t="s">
        <v>38</v>
      </c>
      <c r="D8">
        <v>32</v>
      </c>
      <c r="E8" t="s">
        <v>9</v>
      </c>
      <c r="F8" t="s">
        <v>31</v>
      </c>
      <c r="H8" t="s">
        <v>31</v>
      </c>
      <c r="I8" t="s">
        <v>4094</v>
      </c>
      <c r="J8">
        <f>D8</f>
        <v>32</v>
      </c>
      <c r="K8" t="str">
        <f>_xlfn.CONCAT(I8,J8)</f>
        <v>CA32</v>
      </c>
      <c r="L8" t="s">
        <v>4519</v>
      </c>
      <c r="O8" t="s">
        <v>4660</v>
      </c>
      <c r="P8" t="s">
        <v>3845</v>
      </c>
    </row>
    <row r="9" spans="1:20" x14ac:dyDescent="0.25">
      <c r="A9" t="s">
        <v>2072</v>
      </c>
      <c r="B9" t="s">
        <v>2073</v>
      </c>
      <c r="C9" t="s">
        <v>164</v>
      </c>
      <c r="D9">
        <v>2</v>
      </c>
      <c r="E9" t="s">
        <v>9</v>
      </c>
      <c r="F9" t="s">
        <v>371</v>
      </c>
      <c r="H9" t="s">
        <v>371</v>
      </c>
      <c r="I9" t="s">
        <v>4109</v>
      </c>
      <c r="J9" t="str">
        <f>"0"&amp;D9</f>
        <v>02</v>
      </c>
      <c r="K9" t="str">
        <f>_xlfn.CONCAT(I9,J9)</f>
        <v>MD02</v>
      </c>
      <c r="L9" t="s">
        <v>4522</v>
      </c>
      <c r="O9" t="s">
        <v>5030</v>
      </c>
      <c r="P9" s="5" t="s">
        <v>3766</v>
      </c>
    </row>
    <row r="10" spans="1:20" x14ac:dyDescent="0.25">
      <c r="A10" t="s">
        <v>1628</v>
      </c>
      <c r="B10" t="s">
        <v>1629</v>
      </c>
      <c r="C10" t="s">
        <v>121</v>
      </c>
      <c r="D10">
        <v>5</v>
      </c>
      <c r="E10" t="s">
        <v>14</v>
      </c>
      <c r="F10" t="s">
        <v>520</v>
      </c>
      <c r="H10" t="s">
        <v>520</v>
      </c>
      <c r="I10" t="s">
        <v>4136</v>
      </c>
      <c r="J10" t="str">
        <f>"0"&amp;D10</f>
        <v>05</v>
      </c>
      <c r="K10" t="str">
        <f>_xlfn.CONCAT(I10,J10)</f>
        <v>WA05</v>
      </c>
      <c r="L10" t="s">
        <v>4523</v>
      </c>
      <c r="O10" t="s">
        <v>5627</v>
      </c>
      <c r="P10" s="5" t="s">
        <v>3735</v>
      </c>
    </row>
    <row r="11" spans="1:20" x14ac:dyDescent="0.25">
      <c r="A11" t="s">
        <v>1909</v>
      </c>
      <c r="B11" t="s">
        <v>1910</v>
      </c>
      <c r="C11" t="s">
        <v>57</v>
      </c>
      <c r="D11">
        <v>1</v>
      </c>
      <c r="E11" t="s">
        <v>9</v>
      </c>
      <c r="F11" t="s">
        <v>498</v>
      </c>
      <c r="H11" t="s">
        <v>498</v>
      </c>
      <c r="I11" t="s">
        <v>4108</v>
      </c>
      <c r="J11" t="str">
        <f>"0"&amp;D11</f>
        <v>01</v>
      </c>
      <c r="K11" t="str">
        <f>_xlfn.CONCAT(I11,J11)</f>
        <v>ME01</v>
      </c>
      <c r="L11" t="s">
        <v>4525</v>
      </c>
      <c r="O11" t="s">
        <v>5046</v>
      </c>
      <c r="P11" t="s">
        <v>3694</v>
      </c>
    </row>
    <row r="12" spans="1:20" x14ac:dyDescent="0.25">
      <c r="A12" t="s">
        <v>1939</v>
      </c>
      <c r="B12" t="s">
        <v>1940</v>
      </c>
      <c r="C12" t="s">
        <v>26</v>
      </c>
      <c r="D12">
        <v>8</v>
      </c>
      <c r="E12" t="s">
        <v>14</v>
      </c>
      <c r="F12" t="s">
        <v>498</v>
      </c>
      <c r="H12" t="s">
        <v>498</v>
      </c>
      <c r="I12" t="s">
        <v>4098</v>
      </c>
      <c r="J12" t="str">
        <f>"0"&amp;D12</f>
        <v>08</v>
      </c>
      <c r="K12" t="str">
        <f>_xlfn.CONCAT(I12,J12)</f>
        <v>FL08</v>
      </c>
      <c r="L12" t="s">
        <v>4525</v>
      </c>
      <c r="O12" t="s">
        <v>4763</v>
      </c>
      <c r="P12" t="s">
        <v>3708</v>
      </c>
    </row>
    <row r="13" spans="1:20" x14ac:dyDescent="0.25">
      <c r="A13" t="s">
        <v>306</v>
      </c>
      <c r="B13" t="s">
        <v>307</v>
      </c>
      <c r="C13" t="s">
        <v>65</v>
      </c>
      <c r="D13">
        <v>2</v>
      </c>
      <c r="E13" t="s">
        <v>9</v>
      </c>
      <c r="F13" t="s">
        <v>39</v>
      </c>
      <c r="H13" t="s">
        <v>39</v>
      </c>
      <c r="I13" t="s">
        <v>4127</v>
      </c>
      <c r="J13" t="str">
        <f>"0"&amp;D13</f>
        <v>02</v>
      </c>
      <c r="K13" t="str">
        <f>_xlfn.CONCAT(I13,J13)</f>
        <v>PA02</v>
      </c>
      <c r="L13" t="s">
        <v>4321</v>
      </c>
      <c r="O13" t="s">
        <v>5406</v>
      </c>
      <c r="P13" s="5" t="s">
        <v>2683</v>
      </c>
    </row>
    <row r="14" spans="1:20" x14ac:dyDescent="0.25">
      <c r="A14" t="s">
        <v>2388</v>
      </c>
      <c r="B14" t="s">
        <v>2389</v>
      </c>
      <c r="C14" t="s">
        <v>34</v>
      </c>
      <c r="D14">
        <v>2</v>
      </c>
      <c r="E14" t="s">
        <v>14</v>
      </c>
      <c r="F14" t="s">
        <v>62</v>
      </c>
      <c r="H14" t="s">
        <v>62</v>
      </c>
      <c r="I14" t="s">
        <v>4119</v>
      </c>
      <c r="J14" t="str">
        <f>"0"&amp;D14</f>
        <v>02</v>
      </c>
      <c r="K14" t="str">
        <f>_xlfn.CONCAT(I14,J14)</f>
        <v>NJ02</v>
      </c>
      <c r="L14" t="s">
        <v>4323</v>
      </c>
      <c r="O14" t="s">
        <v>5203</v>
      </c>
      <c r="P14" t="s">
        <v>3995</v>
      </c>
    </row>
    <row r="15" spans="1:20" x14ac:dyDescent="0.25">
      <c r="A15" t="s">
        <v>2326</v>
      </c>
      <c r="B15" t="s">
        <v>2327</v>
      </c>
      <c r="C15" t="s">
        <v>65</v>
      </c>
      <c r="D15">
        <v>15</v>
      </c>
      <c r="E15" t="s">
        <v>14</v>
      </c>
      <c r="F15" t="s">
        <v>498</v>
      </c>
      <c r="H15" t="s">
        <v>498</v>
      </c>
      <c r="I15" t="s">
        <v>4127</v>
      </c>
      <c r="J15">
        <f>D15</f>
        <v>15</v>
      </c>
      <c r="K15" t="str">
        <f>_xlfn.CONCAT(I15,J15)</f>
        <v>PA15</v>
      </c>
      <c r="L15" t="s">
        <v>4525</v>
      </c>
      <c r="O15" t="s">
        <v>5443</v>
      </c>
      <c r="P15" t="s">
        <v>3949</v>
      </c>
    </row>
    <row r="16" spans="1:20" x14ac:dyDescent="0.25">
      <c r="A16" t="s">
        <v>1385</v>
      </c>
      <c r="B16" t="s">
        <v>1386</v>
      </c>
      <c r="C16" t="s">
        <v>180</v>
      </c>
      <c r="D16">
        <v>8</v>
      </c>
      <c r="E16" t="s">
        <v>9</v>
      </c>
      <c r="F16" t="s">
        <v>87</v>
      </c>
      <c r="H16" t="s">
        <v>87</v>
      </c>
      <c r="I16" t="s">
        <v>4102</v>
      </c>
      <c r="J16" t="str">
        <f>"0"&amp;D16</f>
        <v>08</v>
      </c>
      <c r="K16" t="str">
        <f>_xlfn.CONCAT(I16,J16)</f>
        <v>IL08</v>
      </c>
      <c r="L16" t="s">
        <v>4324</v>
      </c>
      <c r="O16" t="s">
        <v>4902</v>
      </c>
      <c r="P16" t="s">
        <v>3344</v>
      </c>
    </row>
    <row r="17" spans="1:17" x14ac:dyDescent="0.25">
      <c r="A17" t="s">
        <v>485</v>
      </c>
      <c r="B17" t="s">
        <v>486</v>
      </c>
      <c r="C17" t="s">
        <v>26</v>
      </c>
      <c r="D17">
        <v>20</v>
      </c>
      <c r="E17" t="s">
        <v>9</v>
      </c>
      <c r="F17" t="s">
        <v>487</v>
      </c>
      <c r="H17" t="s">
        <v>487</v>
      </c>
      <c r="I17" t="s">
        <v>4098</v>
      </c>
      <c r="J17">
        <f>D17</f>
        <v>20</v>
      </c>
      <c r="K17" t="str">
        <f>_xlfn.CONCAT(I17,J17)</f>
        <v>FL20</v>
      </c>
      <c r="L17" t="s">
        <v>4530</v>
      </c>
      <c r="O17" t="s">
        <v>4799</v>
      </c>
      <c r="P17" t="s">
        <v>2794</v>
      </c>
    </row>
    <row r="18" spans="1:17" x14ac:dyDescent="0.25">
      <c r="A18" t="s">
        <v>708</v>
      </c>
      <c r="B18" t="s">
        <v>709</v>
      </c>
      <c r="C18" t="s">
        <v>44</v>
      </c>
      <c r="D18">
        <v>4</v>
      </c>
      <c r="E18" t="s">
        <v>14</v>
      </c>
      <c r="F18" t="s">
        <v>75</v>
      </c>
      <c r="H18" t="s">
        <v>75</v>
      </c>
      <c r="I18" t="s">
        <v>4131</v>
      </c>
      <c r="J18" t="str">
        <f>"0"&amp;D18</f>
        <v>04</v>
      </c>
      <c r="K18" t="str">
        <f>_xlfn.CONCAT(I18,J18)</f>
        <v>TN04</v>
      </c>
      <c r="L18" t="s">
        <v>4319</v>
      </c>
      <c r="O18" t="s">
        <v>5485</v>
      </c>
      <c r="P18" t="s">
        <v>2936</v>
      </c>
    </row>
    <row r="19" spans="1:17" x14ac:dyDescent="0.25">
      <c r="A19" t="s">
        <v>1792</v>
      </c>
      <c r="B19" t="s">
        <v>1793</v>
      </c>
      <c r="C19" t="s">
        <v>34</v>
      </c>
      <c r="D19">
        <v>1</v>
      </c>
      <c r="E19" t="s">
        <v>9</v>
      </c>
      <c r="F19" t="s">
        <v>23</v>
      </c>
      <c r="H19" t="s">
        <v>23</v>
      </c>
      <c r="I19" t="s">
        <v>4119</v>
      </c>
      <c r="J19" t="str">
        <f>"0"&amp;D19</f>
        <v>01</v>
      </c>
      <c r="K19" t="str">
        <f>_xlfn.CONCAT(I19,J19)</f>
        <v>NJ01</v>
      </c>
      <c r="L19" t="s">
        <v>4527</v>
      </c>
      <c r="O19" t="s">
        <v>5201</v>
      </c>
      <c r="P19" t="s">
        <v>3611</v>
      </c>
    </row>
    <row r="20" spans="1:17" x14ac:dyDescent="0.25">
      <c r="A20" t="s">
        <v>1991</v>
      </c>
      <c r="B20" t="s">
        <v>1992</v>
      </c>
      <c r="C20" t="s">
        <v>65</v>
      </c>
      <c r="D20">
        <v>14</v>
      </c>
      <c r="E20" t="s">
        <v>14</v>
      </c>
      <c r="F20" t="s">
        <v>62</v>
      </c>
      <c r="H20" t="s">
        <v>62</v>
      </c>
      <c r="I20" t="s">
        <v>4127</v>
      </c>
      <c r="J20">
        <f>D20</f>
        <v>14</v>
      </c>
      <c r="K20" t="str">
        <f>_xlfn.CONCAT(I20,J20)</f>
        <v>PA14</v>
      </c>
      <c r="L20" t="s">
        <v>4323</v>
      </c>
      <c r="O20" t="s">
        <v>5441</v>
      </c>
      <c r="P20" t="s">
        <v>3731</v>
      </c>
    </row>
    <row r="21" spans="1:17" x14ac:dyDescent="0.25">
      <c r="A21" t="s">
        <v>1834</v>
      </c>
      <c r="B21" t="s">
        <v>1835</v>
      </c>
      <c r="C21" t="s">
        <v>112</v>
      </c>
      <c r="D21">
        <v>5</v>
      </c>
      <c r="E21" t="s">
        <v>9</v>
      </c>
      <c r="F21" t="s">
        <v>62</v>
      </c>
      <c r="H21" t="s">
        <v>62</v>
      </c>
      <c r="I21" t="s">
        <v>4112</v>
      </c>
      <c r="J21" t="str">
        <f>"0"&amp;D21</f>
        <v>05</v>
      </c>
      <c r="K21" t="str">
        <f>_xlfn.CONCAT(I21,J21)</f>
        <v>MN05</v>
      </c>
      <c r="L21" t="s">
        <v>4323</v>
      </c>
      <c r="O21" t="s">
        <v>5105</v>
      </c>
      <c r="P21" t="s">
        <v>3638</v>
      </c>
    </row>
    <row r="22" spans="1:17" x14ac:dyDescent="0.25">
      <c r="A22" t="s">
        <v>1234</v>
      </c>
      <c r="B22" t="s">
        <v>1235</v>
      </c>
      <c r="C22" t="s">
        <v>61</v>
      </c>
      <c r="D22">
        <v>18</v>
      </c>
      <c r="E22" t="s">
        <v>9</v>
      </c>
      <c r="F22" t="s">
        <v>253</v>
      </c>
      <c r="H22" t="s">
        <v>253</v>
      </c>
      <c r="I22" t="s">
        <v>4132</v>
      </c>
      <c r="J22">
        <f>D22</f>
        <v>18</v>
      </c>
      <c r="K22" t="str">
        <f>_xlfn.CONCAT(I22,J22)</f>
        <v>TX18</v>
      </c>
      <c r="L22" t="s">
        <v>4518</v>
      </c>
      <c r="O22" t="s">
        <v>5534</v>
      </c>
      <c r="P22" t="s">
        <v>3261</v>
      </c>
    </row>
    <row r="23" spans="1:17" x14ac:dyDescent="0.25">
      <c r="A23" t="s">
        <v>1816</v>
      </c>
      <c r="B23" t="s">
        <v>1817</v>
      </c>
      <c r="C23" t="s">
        <v>38</v>
      </c>
      <c r="D23">
        <v>23</v>
      </c>
      <c r="E23" t="s">
        <v>14</v>
      </c>
      <c r="F23" t="s">
        <v>95</v>
      </c>
      <c r="H23" t="s">
        <v>95</v>
      </c>
      <c r="I23" t="s">
        <v>4094</v>
      </c>
      <c r="J23">
        <f>D23</f>
        <v>23</v>
      </c>
      <c r="K23" t="str">
        <f>_xlfn.CONCAT(I23,J23)</f>
        <v>CA23</v>
      </c>
      <c r="L23" t="s">
        <v>4322</v>
      </c>
      <c r="O23" t="s">
        <v>4642</v>
      </c>
      <c r="P23" t="s">
        <v>3627</v>
      </c>
    </row>
    <row r="24" spans="1:17" x14ac:dyDescent="0.25">
      <c r="A24" t="s">
        <v>1294</v>
      </c>
      <c r="B24" t="s">
        <v>1295</v>
      </c>
      <c r="C24" t="s">
        <v>98</v>
      </c>
      <c r="D24">
        <v>4</v>
      </c>
      <c r="E24" t="s">
        <v>14</v>
      </c>
      <c r="F24" t="s">
        <v>228</v>
      </c>
      <c r="H24" t="s">
        <v>228</v>
      </c>
      <c r="I24" t="s">
        <v>4124</v>
      </c>
      <c r="J24" t="str">
        <f>"0"&amp;D24</f>
        <v>04</v>
      </c>
      <c r="K24" t="str">
        <f>_xlfn.CONCAT(I24,J24)</f>
        <v>OH04</v>
      </c>
      <c r="L24" t="s">
        <v>4326</v>
      </c>
      <c r="O24" t="s">
        <v>5342</v>
      </c>
      <c r="P24" t="s">
        <v>3288</v>
      </c>
    </row>
    <row r="25" spans="1:17" x14ac:dyDescent="0.25">
      <c r="A25" t="s">
        <v>465</v>
      </c>
      <c r="B25" t="s">
        <v>466</v>
      </c>
      <c r="C25" t="s">
        <v>61</v>
      </c>
      <c r="D25">
        <v>20</v>
      </c>
      <c r="E25" t="s">
        <v>9</v>
      </c>
      <c r="F25" t="s">
        <v>151</v>
      </c>
      <c r="H25" t="s">
        <v>151</v>
      </c>
      <c r="I25" t="s">
        <v>4132</v>
      </c>
      <c r="J25">
        <f>D25</f>
        <v>20</v>
      </c>
      <c r="K25" t="str">
        <f>_xlfn.CONCAT(I25,J25)</f>
        <v>TX20</v>
      </c>
      <c r="L25" t="s">
        <v>4320</v>
      </c>
      <c r="O25" t="s">
        <v>5538</v>
      </c>
      <c r="P25" t="s">
        <v>2786</v>
      </c>
    </row>
    <row r="26" spans="1:17" x14ac:dyDescent="0.25">
      <c r="A26" t="s">
        <v>391</v>
      </c>
      <c r="B26" t="s">
        <v>392</v>
      </c>
      <c r="C26" t="s">
        <v>38</v>
      </c>
      <c r="D26">
        <v>41</v>
      </c>
      <c r="E26" t="s">
        <v>14</v>
      </c>
      <c r="F26" t="s">
        <v>240</v>
      </c>
      <c r="H26" t="s">
        <v>240</v>
      </c>
      <c r="I26" t="s">
        <v>4094</v>
      </c>
      <c r="J26">
        <f>D26</f>
        <v>41</v>
      </c>
      <c r="K26" t="str">
        <f>_xlfn.CONCAT(I26,J26)</f>
        <v>CA41</v>
      </c>
      <c r="L26" t="s">
        <v>4517</v>
      </c>
      <c r="O26" t="s">
        <v>4681</v>
      </c>
      <c r="P26" t="s">
        <v>2730</v>
      </c>
    </row>
    <row r="27" spans="1:17" x14ac:dyDescent="0.25">
      <c r="A27" t="s">
        <v>715</v>
      </c>
      <c r="B27" t="s">
        <v>716</v>
      </c>
      <c r="C27" t="s">
        <v>26</v>
      </c>
      <c r="D27">
        <v>26</v>
      </c>
      <c r="E27" t="s">
        <v>14</v>
      </c>
      <c r="F27" t="s">
        <v>371</v>
      </c>
      <c r="H27" t="s">
        <v>371</v>
      </c>
      <c r="I27" t="s">
        <v>4098</v>
      </c>
      <c r="J27">
        <f>D27</f>
        <v>26</v>
      </c>
      <c r="K27" t="str">
        <f>_xlfn.CONCAT(I27,J27)</f>
        <v>FL26</v>
      </c>
      <c r="L27" t="s">
        <v>4522</v>
      </c>
      <c r="O27" t="s">
        <v>4817</v>
      </c>
      <c r="P27" t="s">
        <v>2944</v>
      </c>
    </row>
    <row r="28" spans="1:17" x14ac:dyDescent="0.25">
      <c r="A28" t="s">
        <v>1321</v>
      </c>
      <c r="B28" t="s">
        <v>1322</v>
      </c>
      <c r="C28" t="s">
        <v>65</v>
      </c>
      <c r="D28">
        <v>16</v>
      </c>
      <c r="E28" t="s">
        <v>14</v>
      </c>
      <c r="F28" t="s">
        <v>75</v>
      </c>
      <c r="H28" t="s">
        <v>75</v>
      </c>
      <c r="I28" t="s">
        <v>4127</v>
      </c>
      <c r="J28">
        <f>D28</f>
        <v>16</v>
      </c>
      <c r="K28" t="str">
        <f>_xlfn.CONCAT(I28,J28)</f>
        <v>PA16</v>
      </c>
      <c r="L28" t="s">
        <v>4319</v>
      </c>
      <c r="O28" t="s">
        <v>5445</v>
      </c>
      <c r="P28" t="s">
        <v>3316</v>
      </c>
    </row>
    <row r="29" spans="1:17" x14ac:dyDescent="0.25">
      <c r="A29" t="s">
        <v>2166</v>
      </c>
      <c r="B29" t="s">
        <v>2167</v>
      </c>
      <c r="C29" t="s">
        <v>61</v>
      </c>
      <c r="D29">
        <v>17</v>
      </c>
      <c r="E29" t="s">
        <v>14</v>
      </c>
      <c r="F29" t="s">
        <v>2168</v>
      </c>
      <c r="H29" t="s">
        <v>2168</v>
      </c>
      <c r="I29" t="s">
        <v>4132</v>
      </c>
      <c r="J29">
        <f>D29</f>
        <v>17</v>
      </c>
      <c r="K29" t="str">
        <f>_xlfn.CONCAT(I29,J29)</f>
        <v>TX17</v>
      </c>
      <c r="L29" t="s">
        <v>4294</v>
      </c>
      <c r="M29" t="s">
        <v>4322</v>
      </c>
      <c r="O29" t="s">
        <v>5531</v>
      </c>
      <c r="P29" t="s">
        <v>3838</v>
      </c>
    </row>
    <row r="30" spans="1:17" x14ac:dyDescent="0.25">
      <c r="A30" t="s">
        <v>1241</v>
      </c>
      <c r="B30" t="s">
        <v>1242</v>
      </c>
      <c r="C30" t="s">
        <v>180</v>
      </c>
      <c r="D30">
        <v>1</v>
      </c>
      <c r="E30" t="s">
        <v>9</v>
      </c>
      <c r="F30" t="s">
        <v>50</v>
      </c>
      <c r="H30" t="s">
        <v>50</v>
      </c>
      <c r="I30" t="s">
        <v>4102</v>
      </c>
      <c r="J30" t="str">
        <f>"0"&amp;D30</f>
        <v>01</v>
      </c>
      <c r="K30" t="str">
        <f>_xlfn.CONCAT(I30,J30)</f>
        <v>IL01</v>
      </c>
      <c r="L30" t="s">
        <v>4325</v>
      </c>
      <c r="O30" t="s">
        <v>4886</v>
      </c>
      <c r="P30" t="s">
        <v>3253</v>
      </c>
      <c r="Q30" t="str">
        <f>LEFT(A30,1)&amp;MID(A30,FIND(",",A30)+2,1)&amp;"-"&amp;K30</f>
        <v>JJ-IL01</v>
      </c>
    </row>
    <row r="31" spans="1:17" x14ac:dyDescent="0.25">
      <c r="A31" t="s">
        <v>1538</v>
      </c>
      <c r="B31" t="s">
        <v>1539</v>
      </c>
      <c r="C31" t="s">
        <v>501</v>
      </c>
      <c r="D31">
        <v>2</v>
      </c>
      <c r="E31" t="s">
        <v>9</v>
      </c>
      <c r="F31" t="s">
        <v>50</v>
      </c>
      <c r="H31" t="s">
        <v>50</v>
      </c>
      <c r="I31" t="s">
        <v>4128</v>
      </c>
      <c r="J31" t="str">
        <f>"0"&amp;D31</f>
        <v>02</v>
      </c>
      <c r="K31" t="str">
        <f>_xlfn.CONCAT(I31,J31)</f>
        <v>RI02</v>
      </c>
      <c r="L31" t="s">
        <v>4325</v>
      </c>
      <c r="O31" t="s">
        <v>5455</v>
      </c>
      <c r="P31" t="s">
        <v>3453</v>
      </c>
    </row>
    <row r="32" spans="1:17" x14ac:dyDescent="0.25">
      <c r="A32" t="s">
        <v>2501</v>
      </c>
      <c r="B32" t="s">
        <v>2502</v>
      </c>
      <c r="C32" t="s">
        <v>210</v>
      </c>
      <c r="D32">
        <v>3</v>
      </c>
      <c r="E32" t="s">
        <v>14</v>
      </c>
      <c r="F32" t="s">
        <v>75</v>
      </c>
      <c r="H32" t="s">
        <v>75</v>
      </c>
      <c r="I32" t="s">
        <v>4093</v>
      </c>
      <c r="J32" t="str">
        <f>"0"&amp;D32</f>
        <v>03</v>
      </c>
      <c r="K32" t="str">
        <f>_xlfn.CONCAT(I32,J32)</f>
        <v>AR03</v>
      </c>
      <c r="L32" t="s">
        <v>4319</v>
      </c>
      <c r="O32" t="s">
        <v>4569</v>
      </c>
      <c r="P32" t="s">
        <v>4078</v>
      </c>
    </row>
    <row r="33" spans="1:17" x14ac:dyDescent="0.25">
      <c r="A33" t="s">
        <v>176</v>
      </c>
      <c r="B33" t="s">
        <v>177</v>
      </c>
      <c r="C33" t="s">
        <v>26</v>
      </c>
      <c r="D33">
        <v>4</v>
      </c>
      <c r="E33" t="s">
        <v>14</v>
      </c>
      <c r="F33" t="s">
        <v>50</v>
      </c>
      <c r="H33" t="s">
        <v>50</v>
      </c>
      <c r="I33" t="s">
        <v>4098</v>
      </c>
      <c r="J33" t="str">
        <f>"0"&amp;D33</f>
        <v>04</v>
      </c>
      <c r="K33" t="str">
        <f>_xlfn.CONCAT(I33,J33)</f>
        <v>FL04</v>
      </c>
      <c r="L33" t="s">
        <v>4325</v>
      </c>
      <c r="O33" t="s">
        <v>4751</v>
      </c>
      <c r="P33" t="s">
        <v>2617</v>
      </c>
    </row>
    <row r="34" spans="1:17" x14ac:dyDescent="0.25">
      <c r="A34" t="s">
        <v>20</v>
      </c>
      <c r="B34" t="s">
        <v>21</v>
      </c>
      <c r="C34" t="s">
        <v>22</v>
      </c>
      <c r="D34">
        <v>12</v>
      </c>
      <c r="E34" t="s">
        <v>9</v>
      </c>
      <c r="F34" t="s">
        <v>23</v>
      </c>
      <c r="H34" t="s">
        <v>23</v>
      </c>
      <c r="I34" t="s">
        <v>4122</v>
      </c>
      <c r="J34">
        <f>D34</f>
        <v>12</v>
      </c>
      <c r="K34" t="str">
        <f>_xlfn.CONCAT(I34,J34)</f>
        <v>NC12</v>
      </c>
      <c r="L34" t="s">
        <v>4527</v>
      </c>
      <c r="O34" t="s">
        <v>5177</v>
      </c>
      <c r="P34" t="s">
        <v>2544</v>
      </c>
      <c r="Q34" t="str">
        <f>LEFT(A34,1)&amp;MID(A34,FIND(",",A34)+2,1)&amp;"-"&amp;K34</f>
        <v>AA-NC12</v>
      </c>
    </row>
    <row r="35" spans="1:17" x14ac:dyDescent="0.25">
      <c r="A35" t="s">
        <v>2208</v>
      </c>
      <c r="B35" t="s">
        <v>2209</v>
      </c>
      <c r="C35" t="s">
        <v>121</v>
      </c>
      <c r="D35">
        <v>9</v>
      </c>
      <c r="E35" t="s">
        <v>9</v>
      </c>
      <c r="F35" t="s">
        <v>31</v>
      </c>
      <c r="H35" t="s">
        <v>31</v>
      </c>
      <c r="I35" t="s">
        <v>4136</v>
      </c>
      <c r="J35" t="str">
        <f>"0"&amp;D35</f>
        <v>09</v>
      </c>
      <c r="K35" t="str">
        <f>_xlfn.CONCAT(I35,J35)</f>
        <v>WA09</v>
      </c>
      <c r="L35" t="s">
        <v>4519</v>
      </c>
      <c r="O35" t="s">
        <v>5634</v>
      </c>
      <c r="P35" t="s">
        <v>3865</v>
      </c>
    </row>
    <row r="36" spans="1:17" x14ac:dyDescent="0.25">
      <c r="A36" t="s">
        <v>2210</v>
      </c>
      <c r="B36" t="s">
        <v>2211</v>
      </c>
      <c r="C36" t="s">
        <v>90</v>
      </c>
      <c r="D36">
        <v>3</v>
      </c>
      <c r="E36" t="s">
        <v>14</v>
      </c>
      <c r="F36" t="s">
        <v>228</v>
      </c>
      <c r="H36" t="s">
        <v>228</v>
      </c>
      <c r="I36" t="s">
        <v>4116</v>
      </c>
      <c r="J36" t="str">
        <f>"0"&amp;D36</f>
        <v>03</v>
      </c>
      <c r="K36" t="str">
        <f>_xlfn.CONCAT(I36,J36)</f>
        <v>NE03</v>
      </c>
      <c r="L36" t="s">
        <v>4326</v>
      </c>
      <c r="O36" t="s">
        <v>5192</v>
      </c>
      <c r="P36" t="s">
        <v>3862</v>
      </c>
    </row>
    <row r="37" spans="1:17" x14ac:dyDescent="0.25">
      <c r="A37" t="s">
        <v>1026</v>
      </c>
      <c r="B37" t="s">
        <v>1027</v>
      </c>
      <c r="C37" t="s">
        <v>61</v>
      </c>
      <c r="D37">
        <v>9</v>
      </c>
      <c r="E37" t="s">
        <v>9</v>
      </c>
      <c r="F37" t="s">
        <v>520</v>
      </c>
      <c r="H37" t="s">
        <v>520</v>
      </c>
      <c r="I37" t="s">
        <v>4132</v>
      </c>
      <c r="J37" t="str">
        <f>"0"&amp;D37</f>
        <v>09</v>
      </c>
      <c r="K37" t="str">
        <f>_xlfn.CONCAT(I37,J37)</f>
        <v>TX09</v>
      </c>
      <c r="L37" t="s">
        <v>4523</v>
      </c>
      <c r="O37" t="s">
        <v>5517</v>
      </c>
      <c r="P37" t="s">
        <v>3149</v>
      </c>
    </row>
    <row r="38" spans="1:17" x14ac:dyDescent="0.25">
      <c r="A38" t="s">
        <v>148</v>
      </c>
      <c r="B38" t="s">
        <v>149</v>
      </c>
      <c r="C38" t="s">
        <v>150</v>
      </c>
      <c r="D38">
        <v>6</v>
      </c>
      <c r="E38" t="s">
        <v>14</v>
      </c>
      <c r="F38" t="s">
        <v>151</v>
      </c>
      <c r="H38" t="s">
        <v>151</v>
      </c>
      <c r="I38" t="s">
        <v>4106</v>
      </c>
      <c r="J38" t="str">
        <f>"0"&amp;D38</f>
        <v>06</v>
      </c>
      <c r="K38" t="str">
        <f>_xlfn.CONCAT(I38,J38)</f>
        <v>KY06</v>
      </c>
      <c r="L38" t="s">
        <v>4320</v>
      </c>
      <c r="O38" t="s">
        <v>4987</v>
      </c>
      <c r="P38" t="s">
        <v>2609</v>
      </c>
    </row>
    <row r="39" spans="1:17" x14ac:dyDescent="0.25">
      <c r="A39" t="s">
        <v>221</v>
      </c>
      <c r="B39" t="s">
        <v>222</v>
      </c>
      <c r="C39" t="s">
        <v>143</v>
      </c>
      <c r="D39">
        <v>5</v>
      </c>
      <c r="E39" t="s">
        <v>14</v>
      </c>
      <c r="F39" t="s">
        <v>87</v>
      </c>
      <c r="H39" t="s">
        <v>87</v>
      </c>
      <c r="I39" t="s">
        <v>4092</v>
      </c>
      <c r="J39" t="str">
        <f>"0"&amp;D39</f>
        <v>05</v>
      </c>
      <c r="K39" t="str">
        <f>_xlfn.CONCAT(I39,J39)</f>
        <v>AZ05</v>
      </c>
      <c r="L39" t="s">
        <v>4324</v>
      </c>
      <c r="O39" t="s">
        <v>4588</v>
      </c>
      <c r="P39" t="s">
        <v>2644</v>
      </c>
    </row>
    <row r="40" spans="1:17" x14ac:dyDescent="0.25">
      <c r="A40" t="s">
        <v>1090</v>
      </c>
      <c r="B40" t="s">
        <v>1091</v>
      </c>
      <c r="C40" t="s">
        <v>164</v>
      </c>
      <c r="D40">
        <v>1</v>
      </c>
      <c r="E40" t="s">
        <v>14</v>
      </c>
      <c r="F40" t="s">
        <v>75</v>
      </c>
      <c r="H40" t="s">
        <v>75</v>
      </c>
      <c r="I40" t="s">
        <v>4109</v>
      </c>
      <c r="J40" t="str">
        <f>"0"&amp;D40</f>
        <v>01</v>
      </c>
      <c r="K40" t="str">
        <f>_xlfn.CONCAT(I40,J40)</f>
        <v>MD01</v>
      </c>
      <c r="L40" t="s">
        <v>4319</v>
      </c>
      <c r="O40" t="s">
        <v>5029</v>
      </c>
      <c r="P40" t="s">
        <v>3182</v>
      </c>
    </row>
    <row r="41" spans="1:17" x14ac:dyDescent="0.25">
      <c r="A41" t="s">
        <v>1350</v>
      </c>
      <c r="B41" t="s">
        <v>1351</v>
      </c>
      <c r="C41" t="s">
        <v>34</v>
      </c>
      <c r="D41">
        <v>3</v>
      </c>
      <c r="E41" t="s">
        <v>9</v>
      </c>
      <c r="F41" t="s">
        <v>62</v>
      </c>
      <c r="H41" t="s">
        <v>62</v>
      </c>
      <c r="I41" t="s">
        <v>4119</v>
      </c>
      <c r="J41" t="str">
        <f>"0"&amp;D41</f>
        <v>03</v>
      </c>
      <c r="K41" t="str">
        <f>_xlfn.CONCAT(I41,J41)</f>
        <v>NJ03</v>
      </c>
      <c r="L41" t="s">
        <v>4323</v>
      </c>
      <c r="O41" t="s">
        <v>5208</v>
      </c>
      <c r="P41" t="s">
        <v>3340</v>
      </c>
    </row>
    <row r="42" spans="1:17" x14ac:dyDescent="0.25">
      <c r="A42" t="s">
        <v>584</v>
      </c>
      <c r="B42" t="s">
        <v>585</v>
      </c>
      <c r="C42" t="s">
        <v>112</v>
      </c>
      <c r="D42">
        <v>2</v>
      </c>
      <c r="E42" t="s">
        <v>9</v>
      </c>
      <c r="F42" t="s">
        <v>62</v>
      </c>
      <c r="H42" t="s">
        <v>62</v>
      </c>
      <c r="I42" t="s">
        <v>4112</v>
      </c>
      <c r="J42" t="str">
        <f>"0"&amp;D42</f>
        <v>02</v>
      </c>
      <c r="K42" t="str">
        <f>_xlfn.CONCAT(I42,J42)</f>
        <v>MN02</v>
      </c>
      <c r="L42" t="s">
        <v>4323</v>
      </c>
      <c r="O42" t="s">
        <v>5098</v>
      </c>
      <c r="P42" t="s">
        <v>2865</v>
      </c>
    </row>
    <row r="43" spans="1:17" x14ac:dyDescent="0.25">
      <c r="A43" t="s">
        <v>2411</v>
      </c>
      <c r="B43" t="s">
        <v>2412</v>
      </c>
      <c r="C43" t="s">
        <v>42</v>
      </c>
      <c r="D43">
        <v>2</v>
      </c>
      <c r="E43" t="s">
        <v>14</v>
      </c>
      <c r="F43" t="s">
        <v>151</v>
      </c>
      <c r="H43" t="s">
        <v>151</v>
      </c>
      <c r="I43" t="s">
        <v>4114</v>
      </c>
      <c r="J43" t="str">
        <f>"0"&amp;D43</f>
        <v>02</v>
      </c>
      <c r="K43" t="str">
        <f>_xlfn.CONCAT(I43,J43)</f>
        <v>MO02</v>
      </c>
      <c r="L43" t="s">
        <v>4320</v>
      </c>
      <c r="O43" t="s">
        <v>5118</v>
      </c>
      <c r="P43" t="s">
        <v>4020</v>
      </c>
    </row>
    <row r="44" spans="1:17" x14ac:dyDescent="0.25">
      <c r="A44" t="s">
        <v>1824</v>
      </c>
      <c r="B44" t="s">
        <v>1825</v>
      </c>
      <c r="C44" t="s">
        <v>18</v>
      </c>
      <c r="D44">
        <v>14</v>
      </c>
      <c r="E44" t="s">
        <v>9</v>
      </c>
      <c r="F44" t="s">
        <v>62</v>
      </c>
      <c r="H44" t="s">
        <v>62</v>
      </c>
      <c r="I44" t="s">
        <v>4121</v>
      </c>
      <c r="J44">
        <f>D44</f>
        <v>14</v>
      </c>
      <c r="K44" t="str">
        <f>_xlfn.CONCAT(I44,J44)</f>
        <v>NY14</v>
      </c>
      <c r="L44" t="s">
        <v>4323</v>
      </c>
      <c r="O44" t="s">
        <v>5285</v>
      </c>
      <c r="P44" t="s">
        <v>3631</v>
      </c>
    </row>
    <row r="45" spans="1:17" x14ac:dyDescent="0.25">
      <c r="A45" t="s">
        <v>82</v>
      </c>
      <c r="B45" s="5" t="s">
        <v>83</v>
      </c>
      <c r="C45" t="s">
        <v>84</v>
      </c>
      <c r="D45" s="3">
        <v>0</v>
      </c>
      <c r="E45" t="s">
        <v>14</v>
      </c>
      <c r="F45" t="s">
        <v>62</v>
      </c>
      <c r="H45" t="s">
        <v>62</v>
      </c>
      <c r="I45" t="s">
        <v>4123</v>
      </c>
      <c r="J45" s="6" t="s">
        <v>4533</v>
      </c>
      <c r="K45" t="str">
        <f>_xlfn.CONCAT(I45,J45)</f>
        <v>ND00</v>
      </c>
      <c r="L45" t="s">
        <v>4323</v>
      </c>
      <c r="O45" t="s">
        <v>5184</v>
      </c>
      <c r="P45" t="s">
        <v>2573</v>
      </c>
    </row>
    <row r="46" spans="1:17" x14ac:dyDescent="0.25">
      <c r="A46" t="s">
        <v>1157</v>
      </c>
      <c r="B46" t="s">
        <v>1158</v>
      </c>
      <c r="C46" t="s">
        <v>102</v>
      </c>
      <c r="D46">
        <v>2</v>
      </c>
      <c r="E46" t="s">
        <v>14</v>
      </c>
      <c r="F46" t="s">
        <v>95</v>
      </c>
      <c r="H46" t="s">
        <v>95</v>
      </c>
      <c r="I46" t="s">
        <v>4104</v>
      </c>
      <c r="J46" t="str">
        <f>"0"&amp;D46</f>
        <v>02</v>
      </c>
      <c r="K46" t="str">
        <f>_xlfn.CONCAT(I46,J46)</f>
        <v>IA02</v>
      </c>
      <c r="L46" t="s">
        <v>4322</v>
      </c>
      <c r="O46" t="s">
        <v>4871</v>
      </c>
      <c r="P46" t="s">
        <v>3209</v>
      </c>
    </row>
    <row r="47" spans="1:17" x14ac:dyDescent="0.25">
      <c r="A47" t="s">
        <v>92</v>
      </c>
      <c r="B47" t="s">
        <v>93</v>
      </c>
      <c r="C47" t="s">
        <v>94</v>
      </c>
      <c r="D47">
        <v>4</v>
      </c>
      <c r="E47" t="s">
        <v>9</v>
      </c>
      <c r="F47" t="s">
        <v>95</v>
      </c>
      <c r="H47" t="s">
        <v>95</v>
      </c>
      <c r="I47" t="s">
        <v>4110</v>
      </c>
      <c r="J47" t="str">
        <f>"0"&amp;D47</f>
        <v>04</v>
      </c>
      <c r="K47" t="str">
        <f>_xlfn.CONCAT(I47,J47)</f>
        <v>MA04</v>
      </c>
      <c r="L47" t="s">
        <v>4322</v>
      </c>
      <c r="O47" t="s">
        <v>5016</v>
      </c>
      <c r="P47" t="s">
        <v>2581</v>
      </c>
    </row>
    <row r="48" spans="1:17" x14ac:dyDescent="0.25">
      <c r="A48" t="s">
        <v>129</v>
      </c>
      <c r="B48" t="s">
        <v>130</v>
      </c>
      <c r="C48" t="s">
        <v>98</v>
      </c>
      <c r="D48">
        <v>12</v>
      </c>
      <c r="E48" t="s">
        <v>14</v>
      </c>
      <c r="F48" t="s">
        <v>131</v>
      </c>
      <c r="H48" t="s">
        <v>131</v>
      </c>
      <c r="I48" t="s">
        <v>4124</v>
      </c>
      <c r="J48">
        <f>D48</f>
        <v>12</v>
      </c>
      <c r="K48" t="str">
        <f>_xlfn.CONCAT(I48,J48)</f>
        <v>OH12</v>
      </c>
      <c r="L48" t="s">
        <v>4529</v>
      </c>
      <c r="O48" t="s">
        <v>5361</v>
      </c>
      <c r="P48" t="s">
        <v>2597</v>
      </c>
    </row>
    <row r="49" spans="1:16" x14ac:dyDescent="0.25">
      <c r="A49" t="s">
        <v>1450</v>
      </c>
      <c r="B49" t="s">
        <v>1451</v>
      </c>
      <c r="C49" t="s">
        <v>38</v>
      </c>
      <c r="D49">
        <v>12</v>
      </c>
      <c r="E49" t="s">
        <v>9</v>
      </c>
      <c r="F49" t="s">
        <v>31</v>
      </c>
      <c r="H49" t="s">
        <v>31</v>
      </c>
      <c r="I49" t="s">
        <v>4094</v>
      </c>
      <c r="J49">
        <f>D49</f>
        <v>12</v>
      </c>
      <c r="K49" t="str">
        <f>_xlfn.CONCAT(I49,J49)</f>
        <v>CA12</v>
      </c>
      <c r="L49" t="s">
        <v>4519</v>
      </c>
      <c r="O49" t="s">
        <v>4621</v>
      </c>
      <c r="P49" t="s">
        <v>3392</v>
      </c>
    </row>
    <row r="50" spans="1:16" x14ac:dyDescent="0.25">
      <c r="A50" t="s">
        <v>1710</v>
      </c>
      <c r="B50" t="s">
        <v>1711</v>
      </c>
      <c r="C50" t="s">
        <v>30</v>
      </c>
      <c r="D50">
        <v>2</v>
      </c>
      <c r="E50" t="s">
        <v>14</v>
      </c>
      <c r="F50" t="s">
        <v>95</v>
      </c>
      <c r="H50" t="s">
        <v>95</v>
      </c>
      <c r="I50" t="s">
        <v>4090</v>
      </c>
      <c r="J50" t="str">
        <f>"0"&amp;D50</f>
        <v>02</v>
      </c>
      <c r="K50" t="str">
        <f>_xlfn.CONCAT(I50,J50)</f>
        <v>AL02</v>
      </c>
      <c r="L50" t="s">
        <v>4322</v>
      </c>
      <c r="O50" t="s">
        <v>4553</v>
      </c>
      <c r="P50" t="s">
        <v>3555</v>
      </c>
    </row>
    <row r="51" spans="1:16" x14ac:dyDescent="0.25">
      <c r="A51" t="s">
        <v>182</v>
      </c>
      <c r="B51" t="s">
        <v>183</v>
      </c>
      <c r="C51" t="s">
        <v>98</v>
      </c>
      <c r="D51">
        <v>3</v>
      </c>
      <c r="E51" t="s">
        <v>9</v>
      </c>
      <c r="F51" t="s">
        <v>151</v>
      </c>
      <c r="H51" t="s">
        <v>151</v>
      </c>
      <c r="I51" t="s">
        <v>4124</v>
      </c>
      <c r="J51" t="str">
        <f>"0"&amp;D51</f>
        <v>03</v>
      </c>
      <c r="K51" t="str">
        <f>_xlfn.CONCAT(I51,J51)</f>
        <v>OH03</v>
      </c>
      <c r="L51" t="s">
        <v>4320</v>
      </c>
      <c r="O51" t="s">
        <v>5340</v>
      </c>
      <c r="P51" t="s">
        <v>2621</v>
      </c>
    </row>
    <row r="52" spans="1:16" x14ac:dyDescent="0.25">
      <c r="A52" t="s">
        <v>136</v>
      </c>
      <c r="B52" s="5" t="s">
        <v>137</v>
      </c>
      <c r="C52" t="s">
        <v>138</v>
      </c>
      <c r="D52" s="3">
        <v>0</v>
      </c>
      <c r="E52" t="s">
        <v>9</v>
      </c>
      <c r="F52" t="s">
        <v>50</v>
      </c>
      <c r="H52" t="s">
        <v>50</v>
      </c>
      <c r="I52" t="s">
        <v>4134</v>
      </c>
      <c r="J52" s="6" t="s">
        <v>4533</v>
      </c>
      <c r="K52" t="str">
        <f>_xlfn.CONCAT(I52,J52)</f>
        <v>VT00</v>
      </c>
      <c r="L52" t="s">
        <v>4325</v>
      </c>
      <c r="O52" t="s">
        <v>5618</v>
      </c>
      <c r="P52" t="s">
        <v>2601</v>
      </c>
    </row>
    <row r="53" spans="1:16" x14ac:dyDescent="0.25">
      <c r="A53" t="s">
        <v>521</v>
      </c>
      <c r="B53" t="s">
        <v>522</v>
      </c>
      <c r="C53" t="s">
        <v>214</v>
      </c>
      <c r="D53">
        <v>6</v>
      </c>
      <c r="E53" t="s">
        <v>14</v>
      </c>
      <c r="F53" t="s">
        <v>62</v>
      </c>
      <c r="H53" t="s">
        <v>62</v>
      </c>
      <c r="I53" t="s">
        <v>4135</v>
      </c>
      <c r="J53" t="str">
        <f>"0"&amp;D53</f>
        <v>06</v>
      </c>
      <c r="K53" t="str">
        <f>_xlfn.CONCAT(I53,J53)</f>
        <v>VA06</v>
      </c>
      <c r="L53" t="s">
        <v>4323</v>
      </c>
      <c r="O53" t="s">
        <v>5603</v>
      </c>
      <c r="P53" t="s">
        <v>2822</v>
      </c>
    </row>
    <row r="54" spans="1:16" x14ac:dyDescent="0.25">
      <c r="A54" t="s">
        <v>195</v>
      </c>
      <c r="B54" t="s">
        <v>196</v>
      </c>
      <c r="C54" t="s">
        <v>197</v>
      </c>
      <c r="D54">
        <v>2</v>
      </c>
      <c r="E54" t="s">
        <v>14</v>
      </c>
      <c r="F54" t="s">
        <v>95</v>
      </c>
      <c r="H54" t="s">
        <v>95</v>
      </c>
      <c r="I54" t="s">
        <v>4126</v>
      </c>
      <c r="J54" t="str">
        <f>"0"&amp;D54</f>
        <v>02</v>
      </c>
      <c r="K54" t="str">
        <f>_xlfn.CONCAT(I54,J54)</f>
        <v>OR02</v>
      </c>
      <c r="L54" t="s">
        <v>4322</v>
      </c>
      <c r="O54" t="s">
        <v>5395</v>
      </c>
      <c r="P54" t="s">
        <v>2625</v>
      </c>
    </row>
    <row r="55" spans="1:16" x14ac:dyDescent="0.25">
      <c r="A55" t="s">
        <v>198</v>
      </c>
      <c r="B55" t="s">
        <v>199</v>
      </c>
      <c r="C55" t="s">
        <v>38</v>
      </c>
      <c r="D55">
        <v>6</v>
      </c>
      <c r="E55" t="s">
        <v>9</v>
      </c>
      <c r="F55" t="s">
        <v>151</v>
      </c>
      <c r="H55" t="s">
        <v>151</v>
      </c>
      <c r="I55" t="s">
        <v>4094</v>
      </c>
      <c r="J55" t="str">
        <f>"0"&amp;D55</f>
        <v>06</v>
      </c>
      <c r="K55" t="str">
        <f>_xlfn.CONCAT(I55,J55)</f>
        <v>CA06</v>
      </c>
      <c r="L55" t="s">
        <v>4320</v>
      </c>
      <c r="O55" t="s">
        <v>4608</v>
      </c>
      <c r="P55" t="s">
        <v>2629</v>
      </c>
    </row>
    <row r="56" spans="1:16" x14ac:dyDescent="0.25">
      <c r="A56" t="s">
        <v>2390</v>
      </c>
      <c r="B56" t="s">
        <v>2391</v>
      </c>
      <c r="C56" t="s">
        <v>61</v>
      </c>
      <c r="D56">
        <v>24</v>
      </c>
      <c r="E56" t="s">
        <v>14</v>
      </c>
      <c r="F56" t="s">
        <v>95</v>
      </c>
      <c r="H56" t="s">
        <v>95</v>
      </c>
      <c r="I56" t="s">
        <v>4132</v>
      </c>
      <c r="J56">
        <f>D56</f>
        <v>24</v>
      </c>
      <c r="K56" t="str">
        <f>_xlfn.CONCAT(I56,J56)</f>
        <v>TX24</v>
      </c>
      <c r="L56" t="s">
        <v>4322</v>
      </c>
      <c r="O56" t="s">
        <v>5553</v>
      </c>
      <c r="P56" t="s">
        <v>3999</v>
      </c>
    </row>
    <row r="57" spans="1:16" x14ac:dyDescent="0.25">
      <c r="A57" t="s">
        <v>889</v>
      </c>
      <c r="B57" t="s">
        <v>890</v>
      </c>
      <c r="C57" t="s">
        <v>180</v>
      </c>
      <c r="D57">
        <v>11</v>
      </c>
      <c r="E57" t="s">
        <v>9</v>
      </c>
      <c r="F57" t="s">
        <v>891</v>
      </c>
      <c r="H57" t="s">
        <v>891</v>
      </c>
      <c r="I57" t="s">
        <v>4102</v>
      </c>
      <c r="J57">
        <f>D57</f>
        <v>11</v>
      </c>
      <c r="K57" t="str">
        <f>_xlfn.CONCAT(I57,J57)</f>
        <v>IL11</v>
      </c>
      <c r="L57" t="s">
        <v>4298</v>
      </c>
      <c r="M57" t="s">
        <v>4320</v>
      </c>
      <c r="O57" t="s">
        <v>4908</v>
      </c>
      <c r="P57" t="s">
        <v>3038</v>
      </c>
    </row>
    <row r="58" spans="1:16" x14ac:dyDescent="0.25">
      <c r="A58" t="s">
        <v>1266</v>
      </c>
      <c r="B58" t="s">
        <v>1267</v>
      </c>
      <c r="C58" t="s">
        <v>98</v>
      </c>
      <c r="D58">
        <v>6</v>
      </c>
      <c r="E58" t="s">
        <v>14</v>
      </c>
      <c r="F58" t="s">
        <v>75</v>
      </c>
      <c r="H58" t="s">
        <v>75</v>
      </c>
      <c r="I58" t="s">
        <v>4124</v>
      </c>
      <c r="J58" t="str">
        <f>"0"&amp;D58</f>
        <v>06</v>
      </c>
      <c r="K58" t="str">
        <f>_xlfn.CONCAT(I58,J58)</f>
        <v>OH06</v>
      </c>
      <c r="L58" t="s">
        <v>4319</v>
      </c>
      <c r="O58" t="s">
        <v>5347</v>
      </c>
      <c r="P58" t="s">
        <v>3282</v>
      </c>
    </row>
    <row r="59" spans="1:16" x14ac:dyDescent="0.25">
      <c r="A59" t="s">
        <v>1508</v>
      </c>
      <c r="B59" t="s">
        <v>1509</v>
      </c>
      <c r="C59" t="s">
        <v>42</v>
      </c>
      <c r="D59">
        <v>3</v>
      </c>
      <c r="E59" t="s">
        <v>14</v>
      </c>
      <c r="F59" t="s">
        <v>498</v>
      </c>
      <c r="H59" t="s">
        <v>498</v>
      </c>
      <c r="I59" t="s">
        <v>4114</v>
      </c>
      <c r="J59" t="str">
        <f>"0"&amp;D59</f>
        <v>03</v>
      </c>
      <c r="K59" t="str">
        <f>_xlfn.CONCAT(I59,J59)</f>
        <v>MO03</v>
      </c>
      <c r="L59" t="s">
        <v>4525</v>
      </c>
      <c r="O59" t="s">
        <v>5120</v>
      </c>
      <c r="P59" t="s">
        <v>3434</v>
      </c>
    </row>
    <row r="60" spans="1:16" x14ac:dyDescent="0.25">
      <c r="A60" t="s">
        <v>251</v>
      </c>
      <c r="B60" t="s">
        <v>252</v>
      </c>
      <c r="C60" t="s">
        <v>197</v>
      </c>
      <c r="D60">
        <v>3</v>
      </c>
      <c r="E60" t="s">
        <v>9</v>
      </c>
      <c r="F60" t="s">
        <v>253</v>
      </c>
      <c r="H60" t="s">
        <v>253</v>
      </c>
      <c r="I60" t="s">
        <v>4126</v>
      </c>
      <c r="J60" t="str">
        <f>"0"&amp;D60</f>
        <v>03</v>
      </c>
      <c r="K60" t="str">
        <f>_xlfn.CONCAT(I60,J60)</f>
        <v>OR03</v>
      </c>
      <c r="L60" t="s">
        <v>4518</v>
      </c>
      <c r="O60" t="s">
        <v>5396</v>
      </c>
      <c r="P60" t="s">
        <v>2659</v>
      </c>
    </row>
    <row r="61" spans="1:16" x14ac:dyDescent="0.25">
      <c r="A61" t="s">
        <v>993</v>
      </c>
      <c r="B61" t="s">
        <v>994</v>
      </c>
      <c r="C61" t="s">
        <v>214</v>
      </c>
      <c r="D61">
        <v>5</v>
      </c>
      <c r="E61" t="s">
        <v>14</v>
      </c>
      <c r="F61" t="s">
        <v>95</v>
      </c>
      <c r="H61" t="s">
        <v>95</v>
      </c>
      <c r="I61" t="s">
        <v>4135</v>
      </c>
      <c r="J61" t="str">
        <f>"0"&amp;D61</f>
        <v>05</v>
      </c>
      <c r="K61" t="str">
        <f>_xlfn.CONCAT(I61,J61)</f>
        <v>VA05</v>
      </c>
      <c r="L61" t="s">
        <v>4322</v>
      </c>
      <c r="O61" t="s">
        <v>5601</v>
      </c>
      <c r="P61" t="s">
        <v>3122</v>
      </c>
    </row>
    <row r="62" spans="1:16" x14ac:dyDescent="0.25">
      <c r="A62" t="s">
        <v>262</v>
      </c>
      <c r="B62" t="s">
        <v>263</v>
      </c>
      <c r="C62" t="s">
        <v>51</v>
      </c>
      <c r="D62">
        <v>3</v>
      </c>
      <c r="E62" t="s">
        <v>14</v>
      </c>
      <c r="F62" t="s">
        <v>95</v>
      </c>
      <c r="H62" t="s">
        <v>95</v>
      </c>
      <c r="I62" t="s">
        <v>4095</v>
      </c>
      <c r="J62" t="str">
        <f>"0"&amp;D62</f>
        <v>03</v>
      </c>
      <c r="K62" t="str">
        <f>_xlfn.CONCAT(I62,J62)</f>
        <v>CO03</v>
      </c>
      <c r="L62" t="s">
        <v>4322</v>
      </c>
      <c r="O62" t="s">
        <v>4715</v>
      </c>
      <c r="P62" t="s">
        <v>2667</v>
      </c>
    </row>
    <row r="63" spans="1:16" x14ac:dyDescent="0.25">
      <c r="A63" t="s">
        <v>267</v>
      </c>
      <c r="B63" t="s">
        <v>268</v>
      </c>
      <c r="C63" t="s">
        <v>197</v>
      </c>
      <c r="D63">
        <v>1</v>
      </c>
      <c r="E63" t="s">
        <v>9</v>
      </c>
      <c r="F63" t="s">
        <v>269</v>
      </c>
      <c r="H63" t="s">
        <v>269</v>
      </c>
      <c r="I63" t="s">
        <v>4126</v>
      </c>
      <c r="J63" t="str">
        <f>"0"&amp;D63</f>
        <v>01</v>
      </c>
      <c r="K63" t="str">
        <f>_xlfn.CONCAT(I63,J63)</f>
        <v>OR01</v>
      </c>
      <c r="L63" t="s">
        <v>4526</v>
      </c>
      <c r="O63" t="s">
        <v>5393</v>
      </c>
      <c r="P63" t="s">
        <v>2671</v>
      </c>
    </row>
    <row r="64" spans="1:16" x14ac:dyDescent="0.25">
      <c r="A64" t="s">
        <v>2441</v>
      </c>
      <c r="B64" t="s">
        <v>2442</v>
      </c>
      <c r="C64" t="s">
        <v>34</v>
      </c>
      <c r="D64">
        <v>12</v>
      </c>
      <c r="E64" t="s">
        <v>9</v>
      </c>
      <c r="F64" t="s">
        <v>39</v>
      </c>
      <c r="H64" t="s">
        <v>39</v>
      </c>
      <c r="I64" t="s">
        <v>4119</v>
      </c>
      <c r="J64">
        <f>D64</f>
        <v>12</v>
      </c>
      <c r="K64" t="str">
        <f>_xlfn.CONCAT(I64,J64)</f>
        <v>NJ12</v>
      </c>
      <c r="L64" t="s">
        <v>4321</v>
      </c>
      <c r="O64" t="s">
        <v>5226</v>
      </c>
      <c r="P64" t="s">
        <v>4036</v>
      </c>
    </row>
    <row r="65" spans="1:16" x14ac:dyDescent="0.25">
      <c r="A65" t="s">
        <v>285</v>
      </c>
      <c r="B65" t="s">
        <v>286</v>
      </c>
      <c r="C65" t="s">
        <v>180</v>
      </c>
      <c r="D65">
        <v>12</v>
      </c>
      <c r="E65" t="s">
        <v>14</v>
      </c>
      <c r="F65" t="s">
        <v>39</v>
      </c>
      <c r="H65" t="s">
        <v>39</v>
      </c>
      <c r="I65" t="s">
        <v>4102</v>
      </c>
      <c r="J65">
        <f>D65</f>
        <v>12</v>
      </c>
      <c r="K65" t="str">
        <f>_xlfn.CONCAT(I65,J65)</f>
        <v>IL12</v>
      </c>
      <c r="L65" t="s">
        <v>4321</v>
      </c>
      <c r="O65" t="s">
        <v>4913</v>
      </c>
      <c r="P65" t="s">
        <v>2675</v>
      </c>
    </row>
    <row r="66" spans="1:16" x14ac:dyDescent="0.25">
      <c r="A66" t="s">
        <v>298</v>
      </c>
      <c r="B66" t="s">
        <v>299</v>
      </c>
      <c r="C66" t="s">
        <v>18</v>
      </c>
      <c r="D66">
        <v>16</v>
      </c>
      <c r="E66" t="s">
        <v>9</v>
      </c>
      <c r="F66" t="s">
        <v>95</v>
      </c>
      <c r="H66" t="s">
        <v>95</v>
      </c>
      <c r="I66" t="s">
        <v>4121</v>
      </c>
      <c r="J66">
        <f>D66</f>
        <v>16</v>
      </c>
      <c r="K66" t="str">
        <f>_xlfn.CONCAT(I66,J66)</f>
        <v>NY16</v>
      </c>
      <c r="L66" t="s">
        <v>4322</v>
      </c>
      <c r="O66" t="s">
        <v>5289</v>
      </c>
      <c r="P66" t="s">
        <v>2679</v>
      </c>
    </row>
    <row r="67" spans="1:16" x14ac:dyDescent="0.25">
      <c r="A67" t="s">
        <v>319</v>
      </c>
      <c r="B67" t="s">
        <v>320</v>
      </c>
      <c r="C67" t="s">
        <v>217</v>
      </c>
      <c r="D67">
        <v>2</v>
      </c>
      <c r="E67" t="s">
        <v>14</v>
      </c>
      <c r="F67" t="s">
        <v>50</v>
      </c>
      <c r="H67" t="s">
        <v>50</v>
      </c>
      <c r="I67" t="s">
        <v>4125</v>
      </c>
      <c r="J67" t="str">
        <f>"0"&amp;D67</f>
        <v>02</v>
      </c>
      <c r="K67" t="str">
        <f>_xlfn.CONCAT(I67,J67)</f>
        <v>OK02</v>
      </c>
      <c r="L67" t="s">
        <v>4325</v>
      </c>
      <c r="O67" t="s">
        <v>5382</v>
      </c>
      <c r="P67" t="s">
        <v>2687</v>
      </c>
    </row>
    <row r="68" spans="1:16" x14ac:dyDescent="0.25">
      <c r="A68" t="s">
        <v>105</v>
      </c>
      <c r="B68" t="s">
        <v>106</v>
      </c>
      <c r="C68" t="s">
        <v>61</v>
      </c>
      <c r="D68">
        <v>36</v>
      </c>
      <c r="E68" t="s">
        <v>14</v>
      </c>
      <c r="F68" t="s">
        <v>39</v>
      </c>
      <c r="H68" t="s">
        <v>39</v>
      </c>
      <c r="I68" t="s">
        <v>4132</v>
      </c>
      <c r="J68">
        <f>D68</f>
        <v>36</v>
      </c>
      <c r="K68" t="str">
        <f>_xlfn.CONCAT(I68,J68)</f>
        <v>TX36</v>
      </c>
      <c r="L68" t="s">
        <v>4321</v>
      </c>
      <c r="O68" t="s">
        <v>5572</v>
      </c>
      <c r="P68" t="s">
        <v>2585</v>
      </c>
    </row>
    <row r="69" spans="1:16" x14ac:dyDescent="0.25">
      <c r="A69" t="s">
        <v>1139</v>
      </c>
      <c r="B69" t="s">
        <v>1140</v>
      </c>
      <c r="C69" t="s">
        <v>18</v>
      </c>
      <c r="D69">
        <v>26</v>
      </c>
      <c r="E69" t="s">
        <v>9</v>
      </c>
      <c r="F69" t="s">
        <v>520</v>
      </c>
      <c r="H69" t="s">
        <v>520</v>
      </c>
      <c r="I69" t="s">
        <v>4121</v>
      </c>
      <c r="J69">
        <f>D69</f>
        <v>26</v>
      </c>
      <c r="K69" t="str">
        <f>_xlfn.CONCAT(I69,J69)</f>
        <v>NY26</v>
      </c>
      <c r="L69" t="s">
        <v>4523</v>
      </c>
      <c r="O69" t="s">
        <v>5329</v>
      </c>
      <c r="P69" t="s">
        <v>3199</v>
      </c>
    </row>
    <row r="70" spans="1:16" x14ac:dyDescent="0.25">
      <c r="A70" t="s">
        <v>352</v>
      </c>
      <c r="B70" t="s">
        <v>353</v>
      </c>
      <c r="C70" t="s">
        <v>38</v>
      </c>
      <c r="D70">
        <v>26</v>
      </c>
      <c r="E70" t="s">
        <v>9</v>
      </c>
      <c r="F70" t="s">
        <v>151</v>
      </c>
      <c r="H70" t="s">
        <v>151</v>
      </c>
      <c r="I70" t="s">
        <v>4094</v>
      </c>
      <c r="J70">
        <f>D70</f>
        <v>26</v>
      </c>
      <c r="K70" t="str">
        <f>_xlfn.CONCAT(I70,J70)</f>
        <v>CA26</v>
      </c>
      <c r="L70" t="s">
        <v>4320</v>
      </c>
      <c r="O70" t="s">
        <v>4651</v>
      </c>
      <c r="P70" t="s">
        <v>2695</v>
      </c>
    </row>
    <row r="71" spans="1:16" x14ac:dyDescent="0.25">
      <c r="A71" t="s">
        <v>2262</v>
      </c>
      <c r="B71" t="s">
        <v>2263</v>
      </c>
      <c r="C71" t="s">
        <v>134</v>
      </c>
      <c r="D71">
        <v>1</v>
      </c>
      <c r="E71" t="s">
        <v>14</v>
      </c>
      <c r="F71" t="s">
        <v>62</v>
      </c>
      <c r="H71" t="s">
        <v>62</v>
      </c>
      <c r="I71" t="s">
        <v>4138</v>
      </c>
      <c r="J71" t="str">
        <f>"0"&amp;D71</f>
        <v>01</v>
      </c>
      <c r="K71" t="str">
        <f>_xlfn.CONCAT(I71,J71)</f>
        <v>WI01</v>
      </c>
      <c r="L71" t="s">
        <v>4323</v>
      </c>
      <c r="O71" t="s">
        <v>5638</v>
      </c>
      <c r="P71" t="s">
        <v>3904</v>
      </c>
    </row>
    <row r="72" spans="1:16" x14ac:dyDescent="0.25">
      <c r="A72" t="s">
        <v>1838</v>
      </c>
      <c r="B72" t="s">
        <v>1839</v>
      </c>
      <c r="C72" t="s">
        <v>191</v>
      </c>
      <c r="D72">
        <v>4</v>
      </c>
      <c r="E72" t="s">
        <v>14</v>
      </c>
      <c r="F72" t="s">
        <v>95</v>
      </c>
      <c r="H72" t="s">
        <v>95</v>
      </c>
      <c r="I72" t="s">
        <v>4133</v>
      </c>
      <c r="J72" t="str">
        <f>"0"&amp;D72</f>
        <v>04</v>
      </c>
      <c r="K72" t="str">
        <f>_xlfn.CONCAT(I72,J72)</f>
        <v>UT04</v>
      </c>
      <c r="L72" t="s">
        <v>4322</v>
      </c>
      <c r="O72" t="s">
        <v>5584</v>
      </c>
      <c r="P72" t="s">
        <v>3641</v>
      </c>
    </row>
    <row r="73" spans="1:16" x14ac:dyDescent="0.25">
      <c r="A73" t="s">
        <v>449</v>
      </c>
      <c r="B73" t="s">
        <v>450</v>
      </c>
      <c r="C73" t="s">
        <v>65</v>
      </c>
      <c r="D73">
        <v>8</v>
      </c>
      <c r="E73" t="s">
        <v>9</v>
      </c>
      <c r="F73" t="s">
        <v>151</v>
      </c>
      <c r="H73" t="s">
        <v>151</v>
      </c>
      <c r="I73" t="s">
        <v>4127</v>
      </c>
      <c r="J73" t="str">
        <f>"0"&amp;D73</f>
        <v>08</v>
      </c>
      <c r="K73" t="str">
        <f>_xlfn.CONCAT(I73,J73)</f>
        <v>PA08</v>
      </c>
      <c r="L73" t="s">
        <v>4320</v>
      </c>
      <c r="O73" t="s">
        <v>5424</v>
      </c>
      <c r="P73" t="s">
        <v>2766</v>
      </c>
    </row>
    <row r="74" spans="1:16" x14ac:dyDescent="0.25">
      <c r="A74" t="s">
        <v>451</v>
      </c>
      <c r="B74" t="s">
        <v>452</v>
      </c>
      <c r="C74" t="s">
        <v>61</v>
      </c>
      <c r="D74">
        <v>35</v>
      </c>
      <c r="E74" t="s">
        <v>9</v>
      </c>
      <c r="F74" t="s">
        <v>50</v>
      </c>
      <c r="H74" t="s">
        <v>50</v>
      </c>
      <c r="I74" t="s">
        <v>4132</v>
      </c>
      <c r="J74">
        <f>D74</f>
        <v>35</v>
      </c>
      <c r="K74" t="str">
        <f>_xlfn.CONCAT(I74,J74)</f>
        <v>TX35</v>
      </c>
      <c r="L74" t="s">
        <v>4325</v>
      </c>
      <c r="O74" t="s">
        <v>5570</v>
      </c>
      <c r="P74" t="s">
        <v>2770</v>
      </c>
    </row>
    <row r="75" spans="1:16" x14ac:dyDescent="0.25">
      <c r="A75" t="s">
        <v>459</v>
      </c>
      <c r="B75" t="s">
        <v>460</v>
      </c>
      <c r="C75" t="s">
        <v>180</v>
      </c>
      <c r="D75">
        <v>6</v>
      </c>
      <c r="E75" t="s">
        <v>9</v>
      </c>
      <c r="F75" t="s">
        <v>62</v>
      </c>
      <c r="H75" t="s">
        <v>62</v>
      </c>
      <c r="I75" t="s">
        <v>4102</v>
      </c>
      <c r="J75" t="str">
        <f>"0"&amp;D75</f>
        <v>06</v>
      </c>
      <c r="K75" t="str">
        <f>_xlfn.CONCAT(I75,J75)</f>
        <v>IL06</v>
      </c>
      <c r="L75" t="s">
        <v>4323</v>
      </c>
      <c r="O75" t="s">
        <v>4898</v>
      </c>
      <c r="P75" t="s">
        <v>2778</v>
      </c>
    </row>
    <row r="76" spans="1:16" x14ac:dyDescent="0.25">
      <c r="A76" t="s">
        <v>2062</v>
      </c>
      <c r="B76" t="s">
        <v>2063</v>
      </c>
      <c r="C76" t="s">
        <v>61</v>
      </c>
      <c r="D76">
        <v>21</v>
      </c>
      <c r="E76" t="s">
        <v>14</v>
      </c>
      <c r="F76" t="s">
        <v>62</v>
      </c>
      <c r="H76" t="s">
        <v>62</v>
      </c>
      <c r="I76" t="s">
        <v>4132</v>
      </c>
      <c r="J76">
        <f>D76</f>
        <v>21</v>
      </c>
      <c r="K76" t="str">
        <f>_xlfn.CONCAT(I76,J76)</f>
        <v>TX21</v>
      </c>
      <c r="L76" t="s">
        <v>4323</v>
      </c>
      <c r="O76" t="s">
        <v>5540</v>
      </c>
      <c r="P76" t="s">
        <v>3759</v>
      </c>
    </row>
    <row r="77" spans="1:16" x14ac:dyDescent="0.25">
      <c r="A77" t="s">
        <v>1852</v>
      </c>
      <c r="B77" t="s">
        <v>1853</v>
      </c>
      <c r="C77" t="s">
        <v>104</v>
      </c>
      <c r="D77">
        <v>1</v>
      </c>
      <c r="E77" t="s">
        <v>9</v>
      </c>
      <c r="F77" t="s">
        <v>62</v>
      </c>
      <c r="H77" t="s">
        <v>62</v>
      </c>
      <c r="I77" t="s">
        <v>4118</v>
      </c>
      <c r="J77" t="str">
        <f>"0"&amp;D77</f>
        <v>01</v>
      </c>
      <c r="K77" t="str">
        <f>_xlfn.CONCAT(I77,J77)</f>
        <v>NH01</v>
      </c>
      <c r="L77" t="s">
        <v>4323</v>
      </c>
      <c r="O77" t="s">
        <v>5196</v>
      </c>
      <c r="P77" t="s">
        <v>3655</v>
      </c>
    </row>
    <row r="78" spans="1:16" x14ac:dyDescent="0.25">
      <c r="A78" t="s">
        <v>2268</v>
      </c>
      <c r="B78" t="s">
        <v>2269</v>
      </c>
      <c r="C78" t="s">
        <v>191</v>
      </c>
      <c r="D78">
        <v>2</v>
      </c>
      <c r="E78" t="s">
        <v>14</v>
      </c>
      <c r="F78" t="s">
        <v>151</v>
      </c>
      <c r="H78" t="s">
        <v>151</v>
      </c>
      <c r="I78" t="s">
        <v>4133</v>
      </c>
      <c r="J78" t="str">
        <f>"0"&amp;D78</f>
        <v>02</v>
      </c>
      <c r="K78" t="str">
        <f>_xlfn.CONCAT(I78,J78)</f>
        <v>UT02</v>
      </c>
      <c r="L78" t="s">
        <v>4320</v>
      </c>
      <c r="O78" t="s">
        <v>5577</v>
      </c>
      <c r="P78" t="s">
        <v>3915</v>
      </c>
    </row>
    <row r="79" spans="1:16" x14ac:dyDescent="0.25">
      <c r="A79" t="s">
        <v>502</v>
      </c>
      <c r="B79" t="s">
        <v>503</v>
      </c>
      <c r="C79" t="s">
        <v>143</v>
      </c>
      <c r="D79">
        <v>6</v>
      </c>
      <c r="E79" t="s">
        <v>14</v>
      </c>
      <c r="F79" t="s">
        <v>50</v>
      </c>
      <c r="H79" t="s">
        <v>50</v>
      </c>
      <c r="I79" t="s">
        <v>4092</v>
      </c>
      <c r="J79" t="str">
        <f>"0"&amp;D79</f>
        <v>06</v>
      </c>
      <c r="K79" t="str">
        <f>_xlfn.CONCAT(I79,J79)</f>
        <v>AZ06</v>
      </c>
      <c r="L79" t="s">
        <v>4325</v>
      </c>
      <c r="O79" t="s">
        <v>4589</v>
      </c>
      <c r="P79" t="s">
        <v>2806</v>
      </c>
    </row>
    <row r="80" spans="1:16" x14ac:dyDescent="0.25">
      <c r="A80" t="s">
        <v>1141</v>
      </c>
      <c r="B80" t="s">
        <v>1142</v>
      </c>
      <c r="C80" t="s">
        <v>13</v>
      </c>
      <c r="D80">
        <v>3</v>
      </c>
      <c r="E80" t="s">
        <v>14</v>
      </c>
      <c r="F80" t="s">
        <v>87</v>
      </c>
      <c r="H80" t="s">
        <v>87</v>
      </c>
      <c r="I80" t="s">
        <v>4107</v>
      </c>
      <c r="J80" t="str">
        <f>"0"&amp;D80</f>
        <v>03</v>
      </c>
      <c r="K80" t="str">
        <f>_xlfn.CONCAT(I80,J80)</f>
        <v>LA03</v>
      </c>
      <c r="L80" t="s">
        <v>4324</v>
      </c>
      <c r="O80" t="s">
        <v>4997</v>
      </c>
      <c r="P80" t="s">
        <v>3197</v>
      </c>
    </row>
    <row r="81" spans="1:17" x14ac:dyDescent="0.25">
      <c r="A81" t="s">
        <v>518</v>
      </c>
      <c r="B81" t="s">
        <v>519</v>
      </c>
      <c r="C81" t="s">
        <v>42</v>
      </c>
      <c r="D81">
        <v>5</v>
      </c>
      <c r="E81" t="s">
        <v>9</v>
      </c>
      <c r="F81" t="s">
        <v>520</v>
      </c>
      <c r="H81" t="s">
        <v>520</v>
      </c>
      <c r="I81" t="s">
        <v>4114</v>
      </c>
      <c r="J81" t="str">
        <f>"0"&amp;D81</f>
        <v>05</v>
      </c>
      <c r="K81" t="str">
        <f>_xlfn.CONCAT(I81,J81)</f>
        <v>MO05</v>
      </c>
      <c r="L81" t="s">
        <v>4523</v>
      </c>
      <c r="O81" t="s">
        <v>5124</v>
      </c>
      <c r="P81" t="s">
        <v>2818</v>
      </c>
    </row>
    <row r="82" spans="1:17" x14ac:dyDescent="0.25">
      <c r="A82" t="s">
        <v>523</v>
      </c>
      <c r="B82" t="s">
        <v>524</v>
      </c>
      <c r="C82" t="s">
        <v>61</v>
      </c>
      <c r="D82">
        <v>27</v>
      </c>
      <c r="E82" t="s">
        <v>14</v>
      </c>
      <c r="F82" t="s">
        <v>131</v>
      </c>
      <c r="H82" t="s">
        <v>131</v>
      </c>
      <c r="I82" t="s">
        <v>4132</v>
      </c>
      <c r="J82">
        <f>D82</f>
        <v>27</v>
      </c>
      <c r="K82" t="str">
        <f>_xlfn.CONCAT(I82,J82)</f>
        <v>TX27</v>
      </c>
      <c r="L82" t="s">
        <v>4529</v>
      </c>
      <c r="O82" t="s">
        <v>5558</v>
      </c>
      <c r="P82" t="s">
        <v>2825</v>
      </c>
    </row>
    <row r="83" spans="1:17" x14ac:dyDescent="0.25">
      <c r="A83" t="s">
        <v>535</v>
      </c>
      <c r="B83" t="s">
        <v>536</v>
      </c>
      <c r="C83" t="s">
        <v>44</v>
      </c>
      <c r="D83">
        <v>9</v>
      </c>
      <c r="E83" t="s">
        <v>9</v>
      </c>
      <c r="F83" t="s">
        <v>228</v>
      </c>
      <c r="H83" t="s">
        <v>228</v>
      </c>
      <c r="I83" t="s">
        <v>4131</v>
      </c>
      <c r="J83" t="str">
        <f>"0"&amp;D83</f>
        <v>09</v>
      </c>
      <c r="K83" t="str">
        <f>_xlfn.CONCAT(I83,J83)</f>
        <v>TN09</v>
      </c>
      <c r="L83" t="s">
        <v>4326</v>
      </c>
      <c r="O83" t="s">
        <v>5497</v>
      </c>
      <c r="P83" t="s">
        <v>2836</v>
      </c>
    </row>
    <row r="84" spans="1:17" x14ac:dyDescent="0.25">
      <c r="A84" t="s">
        <v>376</v>
      </c>
      <c r="B84" t="s">
        <v>377</v>
      </c>
      <c r="C84" t="s">
        <v>42</v>
      </c>
      <c r="D84">
        <v>1</v>
      </c>
      <c r="E84" t="s">
        <v>9</v>
      </c>
      <c r="F84" t="s">
        <v>95</v>
      </c>
      <c r="H84" t="s">
        <v>95</v>
      </c>
      <c r="I84" t="s">
        <v>4114</v>
      </c>
      <c r="J84" t="str">
        <f>"0"&amp;D84</f>
        <v>01</v>
      </c>
      <c r="K84" t="str">
        <f>_xlfn.CONCAT(I84,J84)</f>
        <v>MO01</v>
      </c>
      <c r="L84" t="s">
        <v>4322</v>
      </c>
      <c r="O84" t="s">
        <v>5116</v>
      </c>
      <c r="P84" t="s">
        <v>2727</v>
      </c>
    </row>
    <row r="85" spans="1:17" x14ac:dyDescent="0.25">
      <c r="A85" t="s">
        <v>619</v>
      </c>
      <c r="B85" t="s">
        <v>620</v>
      </c>
      <c r="C85" t="s">
        <v>61</v>
      </c>
      <c r="D85">
        <v>28</v>
      </c>
      <c r="E85" t="s">
        <v>9</v>
      </c>
      <c r="F85" t="s">
        <v>520</v>
      </c>
      <c r="H85" t="s">
        <v>520</v>
      </c>
      <c r="I85" t="s">
        <v>4132</v>
      </c>
      <c r="J85">
        <f>D85</f>
        <v>28</v>
      </c>
      <c r="K85" t="str">
        <f>_xlfn.CONCAT(I85,J85)</f>
        <v>TX28</v>
      </c>
      <c r="L85" t="s">
        <v>4523</v>
      </c>
      <c r="O85" t="s">
        <v>5559</v>
      </c>
      <c r="P85" t="s">
        <v>2888</v>
      </c>
    </row>
    <row r="86" spans="1:17" x14ac:dyDescent="0.25">
      <c r="A86" t="s">
        <v>230</v>
      </c>
      <c r="B86" t="s">
        <v>231</v>
      </c>
      <c r="C86" t="s">
        <v>22</v>
      </c>
      <c r="D86">
        <v>8</v>
      </c>
      <c r="E86" t="s">
        <v>14</v>
      </c>
      <c r="F86" t="s">
        <v>62</v>
      </c>
      <c r="H86" t="s">
        <v>62</v>
      </c>
      <c r="I86" t="s">
        <v>4122</v>
      </c>
      <c r="J86" t="str">
        <f>"0"&amp;D86</f>
        <v>08</v>
      </c>
      <c r="K86" t="str">
        <f>_xlfn.CONCAT(I86,J86)</f>
        <v>NC08</v>
      </c>
      <c r="L86" t="s">
        <v>4323</v>
      </c>
      <c r="O86" t="s">
        <v>5166</v>
      </c>
      <c r="P86" t="s">
        <v>2652</v>
      </c>
    </row>
    <row r="87" spans="1:17" x14ac:dyDescent="0.25">
      <c r="A87" t="s">
        <v>602</v>
      </c>
      <c r="B87" t="s">
        <v>603</v>
      </c>
      <c r="C87" t="s">
        <v>61</v>
      </c>
      <c r="D87">
        <v>2</v>
      </c>
      <c r="E87" t="s">
        <v>14</v>
      </c>
      <c r="F87" t="s">
        <v>62</v>
      </c>
      <c r="H87" t="s">
        <v>62</v>
      </c>
      <c r="I87" t="s">
        <v>4132</v>
      </c>
      <c r="J87" t="str">
        <f>"0"&amp;D87</f>
        <v>02</v>
      </c>
      <c r="K87" t="str">
        <f>_xlfn.CONCAT(I87,J87)</f>
        <v>TX02</v>
      </c>
      <c r="L87" t="s">
        <v>4323</v>
      </c>
      <c r="O87" t="s">
        <v>5501</v>
      </c>
      <c r="P87" t="s">
        <v>2876</v>
      </c>
    </row>
    <row r="88" spans="1:17" x14ac:dyDescent="0.25">
      <c r="A88" t="s">
        <v>650</v>
      </c>
      <c r="B88" t="s">
        <v>651</v>
      </c>
      <c r="C88" t="s">
        <v>180</v>
      </c>
      <c r="D88">
        <v>7</v>
      </c>
      <c r="E88" t="s">
        <v>9</v>
      </c>
      <c r="F88" t="s">
        <v>31</v>
      </c>
      <c r="H88" t="s">
        <v>31</v>
      </c>
      <c r="I88" t="s">
        <v>4102</v>
      </c>
      <c r="J88" t="str">
        <f>"0"&amp;D88</f>
        <v>07</v>
      </c>
      <c r="K88" t="str">
        <f>_xlfn.CONCAT(I88,J88)</f>
        <v>IL07</v>
      </c>
      <c r="L88" t="s">
        <v>4519</v>
      </c>
      <c r="O88" t="s">
        <v>4899</v>
      </c>
      <c r="P88" t="s">
        <v>2903</v>
      </c>
      <c r="Q88" t="str">
        <f>LEFT(A88,1)&amp;MID(A88,FIND(",",A88)+2,1)&amp;"-"&amp;K88</f>
        <v>DD-IL07</v>
      </c>
    </row>
    <row r="89" spans="1:17" x14ac:dyDescent="0.25">
      <c r="A89" t="s">
        <v>2226</v>
      </c>
      <c r="B89" t="s">
        <v>2227</v>
      </c>
      <c r="C89" t="s">
        <v>26</v>
      </c>
      <c r="D89">
        <v>9</v>
      </c>
      <c r="E89" t="s">
        <v>9</v>
      </c>
      <c r="F89" t="s">
        <v>87</v>
      </c>
      <c r="H89" t="s">
        <v>87</v>
      </c>
      <c r="I89" t="s">
        <v>4098</v>
      </c>
      <c r="J89" t="str">
        <f>"0"&amp;D89</f>
        <v>09</v>
      </c>
      <c r="K89" t="str">
        <f>_xlfn.CONCAT(I89,J89)</f>
        <v>FL09</v>
      </c>
      <c r="L89" t="s">
        <v>4324</v>
      </c>
      <c r="O89" t="s">
        <v>4766</v>
      </c>
      <c r="P89" t="s">
        <v>3875</v>
      </c>
    </row>
    <row r="90" spans="1:17" x14ac:dyDescent="0.25">
      <c r="A90" t="s">
        <v>2146</v>
      </c>
      <c r="B90" t="s">
        <v>2147</v>
      </c>
      <c r="C90" t="s">
        <v>143</v>
      </c>
      <c r="D90">
        <v>1</v>
      </c>
      <c r="E90" t="s">
        <v>14</v>
      </c>
      <c r="F90" t="s">
        <v>75</v>
      </c>
      <c r="H90" t="s">
        <v>75</v>
      </c>
      <c r="I90" t="s">
        <v>4092</v>
      </c>
      <c r="J90" t="str">
        <f>"0"&amp;D90</f>
        <v>01</v>
      </c>
      <c r="K90" t="str">
        <f>_xlfn.CONCAT(I90,J90)</f>
        <v>AZ01</v>
      </c>
      <c r="L90" t="s">
        <v>4319</v>
      </c>
      <c r="O90" t="s">
        <v>4576</v>
      </c>
      <c r="P90" t="s">
        <v>3825</v>
      </c>
    </row>
    <row r="91" spans="1:17" x14ac:dyDescent="0.25">
      <c r="A91" t="s">
        <v>1393</v>
      </c>
      <c r="B91" t="s">
        <v>1394</v>
      </c>
      <c r="C91" t="s">
        <v>44</v>
      </c>
      <c r="D91">
        <v>8</v>
      </c>
      <c r="E91" t="s">
        <v>14</v>
      </c>
      <c r="F91" t="s">
        <v>87</v>
      </c>
      <c r="H91" t="s">
        <v>87</v>
      </c>
      <c r="I91" t="s">
        <v>4131</v>
      </c>
      <c r="J91" t="str">
        <f>"0"&amp;D91</f>
        <v>08</v>
      </c>
      <c r="K91" t="str">
        <f>_xlfn.CONCAT(I91,J91)</f>
        <v>TN08</v>
      </c>
      <c r="L91" t="s">
        <v>4324</v>
      </c>
      <c r="O91" t="s">
        <v>5495</v>
      </c>
      <c r="P91" t="s">
        <v>3351</v>
      </c>
    </row>
    <row r="92" spans="1:17" x14ac:dyDescent="0.25">
      <c r="A92" t="s">
        <v>2060</v>
      </c>
      <c r="B92" t="s">
        <v>2061</v>
      </c>
      <c r="C92" t="s">
        <v>22</v>
      </c>
      <c r="D92">
        <v>7</v>
      </c>
      <c r="E92" t="s">
        <v>14</v>
      </c>
      <c r="F92" t="s">
        <v>39</v>
      </c>
      <c r="H92" t="s">
        <v>39</v>
      </c>
      <c r="I92" t="s">
        <v>4122</v>
      </c>
      <c r="J92" t="str">
        <f>"0"&amp;D92</f>
        <v>07</v>
      </c>
      <c r="K92" t="str">
        <f>_xlfn.CONCAT(I92,J92)</f>
        <v>NC07</v>
      </c>
      <c r="L92" t="s">
        <v>4321</v>
      </c>
      <c r="O92" t="s">
        <v>5163</v>
      </c>
      <c r="P92" t="s">
        <v>3755</v>
      </c>
    </row>
    <row r="93" spans="1:17" x14ac:dyDescent="0.25">
      <c r="A93" t="s">
        <v>644</v>
      </c>
      <c r="B93" t="s">
        <v>645</v>
      </c>
      <c r="C93" t="s">
        <v>304</v>
      </c>
      <c r="D93">
        <v>3</v>
      </c>
      <c r="E93" t="s">
        <v>9</v>
      </c>
      <c r="F93" t="s">
        <v>62</v>
      </c>
      <c r="H93" t="s">
        <v>62</v>
      </c>
      <c r="I93" t="s">
        <v>4105</v>
      </c>
      <c r="J93" t="str">
        <f>"0"&amp;D93</f>
        <v>03</v>
      </c>
      <c r="K93" t="str">
        <f>_xlfn.CONCAT(I93,J93)</f>
        <v>KS03</v>
      </c>
      <c r="L93" t="s">
        <v>4323</v>
      </c>
      <c r="O93" t="s">
        <v>4972</v>
      </c>
      <c r="P93" t="s">
        <v>2895</v>
      </c>
    </row>
    <row r="94" spans="1:17" x14ac:dyDescent="0.25">
      <c r="A94" t="s">
        <v>2150</v>
      </c>
      <c r="B94" t="s">
        <v>2151</v>
      </c>
      <c r="C94" t="s">
        <v>54</v>
      </c>
      <c r="D94">
        <v>13</v>
      </c>
      <c r="E94" t="s">
        <v>9</v>
      </c>
      <c r="F94" t="s">
        <v>371</v>
      </c>
      <c r="H94" t="s">
        <v>371</v>
      </c>
      <c r="I94" t="s">
        <v>4099</v>
      </c>
      <c r="J94">
        <f>D94</f>
        <v>13</v>
      </c>
      <c r="K94" t="str">
        <f>_xlfn.CONCAT(I94,J94)</f>
        <v>GA13</v>
      </c>
      <c r="L94" t="s">
        <v>4522</v>
      </c>
      <c r="O94" t="s">
        <v>4852</v>
      </c>
      <c r="P94" t="s">
        <v>3830</v>
      </c>
    </row>
    <row r="95" spans="1:17" x14ac:dyDescent="0.25">
      <c r="A95" t="s">
        <v>676</v>
      </c>
      <c r="B95" t="s">
        <v>677</v>
      </c>
      <c r="C95" t="s">
        <v>65</v>
      </c>
      <c r="D95">
        <v>4</v>
      </c>
      <c r="E95" t="s">
        <v>9</v>
      </c>
      <c r="F95" t="s">
        <v>62</v>
      </c>
      <c r="H95" t="s">
        <v>62</v>
      </c>
      <c r="I95" t="s">
        <v>4127</v>
      </c>
      <c r="J95" t="str">
        <f>"0"&amp;D95</f>
        <v>04</v>
      </c>
      <c r="K95" t="str">
        <f>_xlfn.CONCAT(I95,J95)</f>
        <v>PA04</v>
      </c>
      <c r="L95" t="s">
        <v>4323</v>
      </c>
      <c r="O95" t="s">
        <v>5412</v>
      </c>
      <c r="P95" t="s">
        <v>2913</v>
      </c>
    </row>
    <row r="96" spans="1:17" x14ac:dyDescent="0.25">
      <c r="A96" t="s">
        <v>1903</v>
      </c>
      <c r="B96" t="s">
        <v>1904</v>
      </c>
      <c r="C96" t="s">
        <v>112</v>
      </c>
      <c r="D96">
        <v>3</v>
      </c>
      <c r="E96" t="s">
        <v>9</v>
      </c>
      <c r="F96" t="s">
        <v>62</v>
      </c>
      <c r="H96" t="s">
        <v>62</v>
      </c>
      <c r="I96" t="s">
        <v>4112</v>
      </c>
      <c r="J96" t="str">
        <f>"0"&amp;D96</f>
        <v>03</v>
      </c>
      <c r="K96" t="str">
        <f>_xlfn.CONCAT(I96,J96)</f>
        <v>MN03</v>
      </c>
      <c r="L96" t="s">
        <v>4323</v>
      </c>
      <c r="O96" t="s">
        <v>5101</v>
      </c>
      <c r="P96" t="s">
        <v>3690</v>
      </c>
    </row>
    <row r="97" spans="1:16" x14ac:dyDescent="0.25">
      <c r="A97" t="s">
        <v>720</v>
      </c>
      <c r="B97" t="s">
        <v>721</v>
      </c>
      <c r="C97" t="s">
        <v>69</v>
      </c>
      <c r="D97">
        <v>6</v>
      </c>
      <c r="E97" t="s">
        <v>9</v>
      </c>
      <c r="F97" t="s">
        <v>39</v>
      </c>
      <c r="H97" t="s">
        <v>39</v>
      </c>
      <c r="I97" t="s">
        <v>4111</v>
      </c>
      <c r="J97" t="str">
        <f>"0"&amp;D97</f>
        <v>06</v>
      </c>
      <c r="K97" t="str">
        <f>_xlfn.CONCAT(I97,J97)</f>
        <v>MI06</v>
      </c>
      <c r="L97" t="s">
        <v>4321</v>
      </c>
      <c r="O97" t="s">
        <v>5064</v>
      </c>
      <c r="P97" t="s">
        <v>2948</v>
      </c>
    </row>
    <row r="98" spans="1:16" x14ac:dyDescent="0.25">
      <c r="A98" t="s">
        <v>1344</v>
      </c>
      <c r="B98" t="s">
        <v>1345</v>
      </c>
      <c r="C98" t="s">
        <v>121</v>
      </c>
      <c r="D98">
        <v>6</v>
      </c>
      <c r="E98" t="s">
        <v>9</v>
      </c>
      <c r="F98" t="s">
        <v>151</v>
      </c>
      <c r="H98" t="s">
        <v>151</v>
      </c>
      <c r="I98" t="s">
        <v>4136</v>
      </c>
      <c r="J98" t="str">
        <f>"0"&amp;D98</f>
        <v>06</v>
      </c>
      <c r="K98" t="str">
        <f>_xlfn.CONCAT(I98,J98)</f>
        <v>WA06</v>
      </c>
      <c r="L98" t="s">
        <v>4320</v>
      </c>
      <c r="O98" t="s">
        <v>5629</v>
      </c>
      <c r="P98" t="s">
        <v>3334</v>
      </c>
    </row>
    <row r="99" spans="1:16" x14ac:dyDescent="0.25">
      <c r="A99" t="s">
        <v>706</v>
      </c>
      <c r="B99" t="s">
        <v>707</v>
      </c>
      <c r="C99" t="s">
        <v>38</v>
      </c>
      <c r="D99">
        <v>10</v>
      </c>
      <c r="E99" t="s">
        <v>9</v>
      </c>
      <c r="F99" t="s">
        <v>39</v>
      </c>
      <c r="H99" t="s">
        <v>39</v>
      </c>
      <c r="I99" t="s">
        <v>4094</v>
      </c>
      <c r="J99">
        <f>D99</f>
        <v>10</v>
      </c>
      <c r="K99" t="str">
        <f>_xlfn.CONCAT(I99,J99)</f>
        <v>CA10</v>
      </c>
      <c r="L99" t="s">
        <v>4321</v>
      </c>
      <c r="O99" t="s">
        <v>4616</v>
      </c>
      <c r="P99" t="s">
        <v>2932</v>
      </c>
    </row>
    <row r="100" spans="1:16" x14ac:dyDescent="0.25">
      <c r="A100" t="s">
        <v>638</v>
      </c>
      <c r="B100" t="s">
        <v>639</v>
      </c>
      <c r="C100" t="s">
        <v>18</v>
      </c>
      <c r="D100">
        <v>4</v>
      </c>
      <c r="E100" t="s">
        <v>14</v>
      </c>
      <c r="F100" t="s">
        <v>50</v>
      </c>
      <c r="H100" t="s">
        <v>50</v>
      </c>
      <c r="I100" t="s">
        <v>4121</v>
      </c>
      <c r="J100" t="str">
        <f>"0"&amp;D100</f>
        <v>04</v>
      </c>
      <c r="K100" t="str">
        <f>_xlfn.CONCAT(I100,J100)</f>
        <v>NY04</v>
      </c>
      <c r="L100" t="s">
        <v>4325</v>
      </c>
      <c r="O100" t="s">
        <v>5262</v>
      </c>
      <c r="P100" t="s">
        <v>2940</v>
      </c>
    </row>
    <row r="101" spans="1:16" x14ac:dyDescent="0.25">
      <c r="A101" t="s">
        <v>681</v>
      </c>
      <c r="B101" t="s">
        <v>682</v>
      </c>
      <c r="C101" t="s">
        <v>51</v>
      </c>
      <c r="D101">
        <v>1</v>
      </c>
      <c r="E101" t="s">
        <v>9</v>
      </c>
      <c r="F101" t="s">
        <v>31</v>
      </c>
      <c r="H101" t="s">
        <v>31</v>
      </c>
      <c r="I101" t="s">
        <v>4095</v>
      </c>
      <c r="J101" t="str">
        <f>"0"&amp;D101</f>
        <v>01</v>
      </c>
      <c r="K101" t="str">
        <f>_xlfn.CONCAT(I101,J101)</f>
        <v>CO01</v>
      </c>
      <c r="L101" t="s">
        <v>4519</v>
      </c>
      <c r="O101" t="s">
        <v>4709</v>
      </c>
      <c r="P101" t="s">
        <v>2917</v>
      </c>
    </row>
    <row r="102" spans="1:16" x14ac:dyDescent="0.25">
      <c r="A102" t="s">
        <v>2346</v>
      </c>
      <c r="B102" t="s">
        <v>2347</v>
      </c>
      <c r="C102" t="s">
        <v>74</v>
      </c>
      <c r="D102">
        <v>1</v>
      </c>
      <c r="E102" t="s">
        <v>9</v>
      </c>
      <c r="F102" t="s">
        <v>2348</v>
      </c>
      <c r="H102" t="s">
        <v>2348</v>
      </c>
      <c r="I102" t="s">
        <v>4117</v>
      </c>
      <c r="J102" t="str">
        <f>"0"&amp;D102</f>
        <v>01</v>
      </c>
      <c r="K102" t="str">
        <f>_xlfn.CONCAT(I102,J102)</f>
        <v>NV01</v>
      </c>
      <c r="L102" t="s">
        <v>4288</v>
      </c>
      <c r="M102" t="s">
        <v>4320</v>
      </c>
      <c r="O102" t="s">
        <v>5240</v>
      </c>
      <c r="P102" t="s">
        <v>3959</v>
      </c>
    </row>
    <row r="103" spans="1:16" x14ac:dyDescent="0.25">
      <c r="A103" t="s">
        <v>1408</v>
      </c>
      <c r="B103" t="s">
        <v>1409</v>
      </c>
      <c r="C103" t="s">
        <v>51</v>
      </c>
      <c r="D103">
        <v>5</v>
      </c>
      <c r="E103" t="s">
        <v>14</v>
      </c>
      <c r="F103" t="s">
        <v>228</v>
      </c>
      <c r="H103" t="s">
        <v>228</v>
      </c>
      <c r="I103" t="s">
        <v>4095</v>
      </c>
      <c r="J103" t="str">
        <f>"0"&amp;D103</f>
        <v>05</v>
      </c>
      <c r="K103" t="str">
        <f>_xlfn.CONCAT(I103,J103)</f>
        <v>CO05</v>
      </c>
      <c r="L103" t="s">
        <v>4326</v>
      </c>
      <c r="O103" t="s">
        <v>4721</v>
      </c>
      <c r="P103" t="s">
        <v>3366</v>
      </c>
    </row>
    <row r="104" spans="1:16" x14ac:dyDescent="0.25">
      <c r="A104" t="s">
        <v>1462</v>
      </c>
      <c r="B104" t="s">
        <v>1463</v>
      </c>
      <c r="C104" t="s">
        <v>143</v>
      </c>
      <c r="D104">
        <v>8</v>
      </c>
      <c r="E104" t="s">
        <v>14</v>
      </c>
      <c r="F104" t="s">
        <v>131</v>
      </c>
      <c r="H104" t="s">
        <v>131</v>
      </c>
      <c r="I104" t="s">
        <v>4092</v>
      </c>
      <c r="J104" t="str">
        <f>"0"&amp;D104</f>
        <v>08</v>
      </c>
      <c r="K104" t="str">
        <f>_xlfn.CONCAT(I104,J104)</f>
        <v>AZ08</v>
      </c>
      <c r="L104" t="s">
        <v>4529</v>
      </c>
      <c r="O104" t="s">
        <v>4596</v>
      </c>
      <c r="P104" t="s">
        <v>3408</v>
      </c>
    </row>
    <row r="105" spans="1:16" x14ac:dyDescent="0.25">
      <c r="A105" t="s">
        <v>733</v>
      </c>
      <c r="B105" t="s">
        <v>734</v>
      </c>
      <c r="C105" t="s">
        <v>26</v>
      </c>
      <c r="D105">
        <v>19</v>
      </c>
      <c r="E105" t="s">
        <v>14</v>
      </c>
      <c r="F105" t="s">
        <v>95</v>
      </c>
      <c r="H105" t="s">
        <v>95</v>
      </c>
      <c r="I105" t="s">
        <v>4098</v>
      </c>
      <c r="J105">
        <f>D105</f>
        <v>19</v>
      </c>
      <c r="K105" t="str">
        <f>_xlfn.CONCAT(I105,J105)</f>
        <v>FL19</v>
      </c>
      <c r="L105" t="s">
        <v>4322</v>
      </c>
      <c r="O105" t="s">
        <v>4797</v>
      </c>
      <c r="P105" t="s">
        <v>2955</v>
      </c>
    </row>
    <row r="106" spans="1:16" x14ac:dyDescent="0.25">
      <c r="A106" t="s">
        <v>117</v>
      </c>
      <c r="B106" t="s">
        <v>118</v>
      </c>
      <c r="C106" t="s">
        <v>90</v>
      </c>
      <c r="D106">
        <v>2</v>
      </c>
      <c r="E106" t="s">
        <v>14</v>
      </c>
      <c r="F106" t="s">
        <v>87</v>
      </c>
      <c r="H106" t="s">
        <v>87</v>
      </c>
      <c r="I106" t="s">
        <v>4116</v>
      </c>
      <c r="J106" t="str">
        <f>"0"&amp;D106</f>
        <v>02</v>
      </c>
      <c r="K106" t="str">
        <f>_xlfn.CONCAT(I106,J106)</f>
        <v>NE02</v>
      </c>
      <c r="L106" t="s">
        <v>4324</v>
      </c>
      <c r="O106" t="s">
        <v>5190</v>
      </c>
      <c r="P106" t="s">
        <v>2589</v>
      </c>
    </row>
    <row r="107" spans="1:16" x14ac:dyDescent="0.25">
      <c r="A107" t="s">
        <v>1268</v>
      </c>
      <c r="B107" s="5" t="s">
        <v>1269</v>
      </c>
      <c r="C107" t="s">
        <v>1134</v>
      </c>
      <c r="D107" s="3">
        <v>0</v>
      </c>
      <c r="E107" t="s">
        <v>14</v>
      </c>
      <c r="F107" t="s">
        <v>62</v>
      </c>
      <c r="H107" t="s">
        <v>62</v>
      </c>
      <c r="I107" t="s">
        <v>4130</v>
      </c>
      <c r="J107" s="6" t="s">
        <v>4533</v>
      </c>
      <c r="K107" t="str">
        <f>_xlfn.CONCAT(I107,J107)</f>
        <v>SD00</v>
      </c>
      <c r="L107" t="s">
        <v>4323</v>
      </c>
      <c r="O107" t="s">
        <v>5475</v>
      </c>
      <c r="P107" t="s">
        <v>3285</v>
      </c>
    </row>
    <row r="108" spans="1:16" x14ac:dyDescent="0.25">
      <c r="A108" t="s">
        <v>812</v>
      </c>
      <c r="B108" t="s">
        <v>813</v>
      </c>
      <c r="C108" t="s">
        <v>65</v>
      </c>
      <c r="D108">
        <v>3</v>
      </c>
      <c r="E108" t="s">
        <v>9</v>
      </c>
      <c r="F108" t="s">
        <v>548</v>
      </c>
      <c r="H108" t="s">
        <v>548</v>
      </c>
      <c r="I108" t="s">
        <v>4127</v>
      </c>
      <c r="J108" t="str">
        <f>"0"&amp;D108</f>
        <v>03</v>
      </c>
      <c r="K108" t="str">
        <f>_xlfn.CONCAT(I108,J108)</f>
        <v>PA03</v>
      </c>
      <c r="L108" t="s">
        <v>4528</v>
      </c>
      <c r="O108" t="s">
        <v>5409</v>
      </c>
      <c r="P108" t="s">
        <v>2994</v>
      </c>
    </row>
    <row r="109" spans="1:16" x14ac:dyDescent="0.25">
      <c r="A109" t="s">
        <v>2435</v>
      </c>
      <c r="B109" t="s">
        <v>2436</v>
      </c>
      <c r="C109" t="s">
        <v>26</v>
      </c>
      <c r="D109">
        <v>25</v>
      </c>
      <c r="E109" t="s">
        <v>9</v>
      </c>
      <c r="F109" t="s">
        <v>520</v>
      </c>
      <c r="H109" t="s">
        <v>520</v>
      </c>
      <c r="I109" t="s">
        <v>4098</v>
      </c>
      <c r="J109">
        <f>D109</f>
        <v>25</v>
      </c>
      <c r="K109" t="str">
        <f>_xlfn.CONCAT(I109,J109)</f>
        <v>FL25</v>
      </c>
      <c r="L109" t="s">
        <v>4523</v>
      </c>
      <c r="O109" t="s">
        <v>4813</v>
      </c>
      <c r="P109" t="s">
        <v>4029</v>
      </c>
    </row>
    <row r="110" spans="1:16" x14ac:dyDescent="0.25">
      <c r="A110" t="s">
        <v>453</v>
      </c>
      <c r="B110" t="s">
        <v>454</v>
      </c>
      <c r="C110" t="s">
        <v>8</v>
      </c>
      <c r="D110">
        <v>1</v>
      </c>
      <c r="E110" t="s">
        <v>9</v>
      </c>
      <c r="F110" t="s">
        <v>455</v>
      </c>
      <c r="H110" t="s">
        <v>455</v>
      </c>
      <c r="I110" t="s">
        <v>4100</v>
      </c>
      <c r="J110" t="str">
        <f>"0"&amp;D110</f>
        <v>01</v>
      </c>
      <c r="K110" t="str">
        <f>_xlfn.CONCAT(I110,J110)</f>
        <v>HI01</v>
      </c>
      <c r="L110" t="s">
        <v>4296</v>
      </c>
      <c r="M110" t="s">
        <v>4323</v>
      </c>
      <c r="O110" t="s">
        <v>4855</v>
      </c>
      <c r="P110" t="s">
        <v>2774</v>
      </c>
    </row>
    <row r="111" spans="1:16" x14ac:dyDescent="0.25">
      <c r="A111" t="s">
        <v>770</v>
      </c>
      <c r="B111" t="s">
        <v>771</v>
      </c>
      <c r="C111" t="s">
        <v>22</v>
      </c>
      <c r="D111">
        <v>11</v>
      </c>
      <c r="E111" t="s">
        <v>14</v>
      </c>
      <c r="F111" t="s">
        <v>50</v>
      </c>
      <c r="H111" t="s">
        <v>50</v>
      </c>
      <c r="I111" t="s">
        <v>4122</v>
      </c>
      <c r="J111">
        <f>D111</f>
        <v>11</v>
      </c>
      <c r="K111" t="str">
        <f>_xlfn.CONCAT(I111,J111)</f>
        <v>NC11</v>
      </c>
      <c r="L111" t="s">
        <v>4325</v>
      </c>
      <c r="O111" t="s">
        <v>5175</v>
      </c>
      <c r="P111" t="s">
        <v>2969</v>
      </c>
    </row>
    <row r="112" spans="1:16" x14ac:dyDescent="0.25">
      <c r="A112" t="s">
        <v>593</v>
      </c>
      <c r="B112" t="s">
        <v>594</v>
      </c>
      <c r="C112" t="s">
        <v>143</v>
      </c>
      <c r="D112">
        <v>2</v>
      </c>
      <c r="E112" t="s">
        <v>14</v>
      </c>
      <c r="F112" t="s">
        <v>50</v>
      </c>
      <c r="H112" t="s">
        <v>50</v>
      </c>
      <c r="I112" t="s">
        <v>4092</v>
      </c>
      <c r="J112" t="str">
        <f>"0"&amp;D112</f>
        <v>02</v>
      </c>
      <c r="K112" t="str">
        <f>_xlfn.CONCAT(I112,J112)</f>
        <v>AZ02</v>
      </c>
      <c r="L112" t="s">
        <v>4325</v>
      </c>
      <c r="O112" t="s">
        <v>4579</v>
      </c>
      <c r="P112" t="s">
        <v>2869</v>
      </c>
    </row>
    <row r="113" spans="1:16" x14ac:dyDescent="0.25">
      <c r="A113" t="s">
        <v>784</v>
      </c>
      <c r="B113" t="s">
        <v>785</v>
      </c>
      <c r="C113" t="s">
        <v>61</v>
      </c>
      <c r="D113">
        <v>6</v>
      </c>
      <c r="E113" t="s">
        <v>14</v>
      </c>
      <c r="F113" t="s">
        <v>95</v>
      </c>
      <c r="H113" t="s">
        <v>95</v>
      </c>
      <c r="I113" t="s">
        <v>4132</v>
      </c>
      <c r="J113" t="str">
        <f>"0"&amp;D113</f>
        <v>06</v>
      </c>
      <c r="K113" t="str">
        <f>_xlfn.CONCAT(I113,J113)</f>
        <v>TX06</v>
      </c>
      <c r="L113" t="s">
        <v>4322</v>
      </c>
      <c r="O113" t="s">
        <v>5512</v>
      </c>
      <c r="P113" t="s">
        <v>2972</v>
      </c>
    </row>
    <row r="114" spans="1:16" x14ac:dyDescent="0.25">
      <c r="A114" t="s">
        <v>372</v>
      </c>
      <c r="B114" t="s">
        <v>373</v>
      </c>
      <c r="C114" t="s">
        <v>42</v>
      </c>
      <c r="D114">
        <v>7</v>
      </c>
      <c r="E114" t="s">
        <v>14</v>
      </c>
      <c r="F114" t="s">
        <v>50</v>
      </c>
      <c r="H114" t="s">
        <v>50</v>
      </c>
      <c r="I114" t="s">
        <v>4114</v>
      </c>
      <c r="J114" t="str">
        <f>"0"&amp;D114</f>
        <v>07</v>
      </c>
      <c r="K114" t="str">
        <f>_xlfn.CONCAT(I114,J114)</f>
        <v>MO07</v>
      </c>
      <c r="L114" t="s">
        <v>4325</v>
      </c>
      <c r="O114" t="s">
        <v>5127</v>
      </c>
      <c r="P114" t="s">
        <v>2723</v>
      </c>
    </row>
    <row r="115" spans="1:16" x14ac:dyDescent="0.25">
      <c r="A115" t="s">
        <v>2224</v>
      </c>
      <c r="B115" t="s">
        <v>2225</v>
      </c>
      <c r="C115" t="s">
        <v>180</v>
      </c>
      <c r="D115">
        <v>17</v>
      </c>
      <c r="E115" t="s">
        <v>9</v>
      </c>
      <c r="F115" t="s">
        <v>50</v>
      </c>
      <c r="H115" t="s">
        <v>50</v>
      </c>
      <c r="I115" t="s">
        <v>4102</v>
      </c>
      <c r="J115">
        <f>D115</f>
        <v>17</v>
      </c>
      <c r="K115" t="str">
        <f>_xlfn.CONCAT(I115,J115)</f>
        <v>IL17</v>
      </c>
      <c r="L115" t="s">
        <v>4325</v>
      </c>
      <c r="O115" t="s">
        <v>4930</v>
      </c>
      <c r="P115" t="s">
        <v>3871</v>
      </c>
    </row>
    <row r="116" spans="1:16" x14ac:dyDescent="0.25">
      <c r="A116" t="s">
        <v>800</v>
      </c>
      <c r="B116" t="s">
        <v>801</v>
      </c>
      <c r="C116" t="s">
        <v>61</v>
      </c>
      <c r="D116">
        <v>16</v>
      </c>
      <c r="E116" t="s">
        <v>9</v>
      </c>
      <c r="F116" t="s">
        <v>62</v>
      </c>
      <c r="H116" t="s">
        <v>62</v>
      </c>
      <c r="I116" t="s">
        <v>4132</v>
      </c>
      <c r="J116">
        <f>D116</f>
        <v>16</v>
      </c>
      <c r="K116" t="str">
        <f>_xlfn.CONCAT(I116,J116)</f>
        <v>TX16</v>
      </c>
      <c r="L116" t="s">
        <v>4323</v>
      </c>
      <c r="O116" t="s">
        <v>5530</v>
      </c>
      <c r="P116" t="s">
        <v>2979</v>
      </c>
    </row>
    <row r="117" spans="1:16" x14ac:dyDescent="0.25">
      <c r="A117" t="s">
        <v>804</v>
      </c>
      <c r="B117" t="s">
        <v>805</v>
      </c>
      <c r="C117" t="s">
        <v>18</v>
      </c>
      <c r="D117">
        <v>13</v>
      </c>
      <c r="E117" t="s">
        <v>9</v>
      </c>
      <c r="F117" t="s">
        <v>87</v>
      </c>
      <c r="H117" t="s">
        <v>87</v>
      </c>
      <c r="I117" t="s">
        <v>4121</v>
      </c>
      <c r="J117">
        <f>D117</f>
        <v>13</v>
      </c>
      <c r="K117" t="str">
        <f>_xlfn.CONCAT(I117,J117)</f>
        <v>NY13</v>
      </c>
      <c r="L117" t="s">
        <v>4324</v>
      </c>
      <c r="O117" t="s">
        <v>5283</v>
      </c>
      <c r="P117" t="s">
        <v>2986</v>
      </c>
    </row>
    <row r="118" spans="1:16" x14ac:dyDescent="0.25">
      <c r="A118" t="s">
        <v>817</v>
      </c>
      <c r="B118" t="s">
        <v>818</v>
      </c>
      <c r="C118" t="s">
        <v>490</v>
      </c>
      <c r="D118">
        <v>4</v>
      </c>
      <c r="E118" t="s">
        <v>14</v>
      </c>
      <c r="F118" t="s">
        <v>50</v>
      </c>
      <c r="H118" t="s">
        <v>50</v>
      </c>
      <c r="I118" t="s">
        <v>4113</v>
      </c>
      <c r="J118" t="str">
        <f>"0"&amp;D118</f>
        <v>04</v>
      </c>
      <c r="K118" t="str">
        <f>_xlfn.CONCAT(I118,J118)</f>
        <v>MS04</v>
      </c>
      <c r="L118" t="s">
        <v>4325</v>
      </c>
      <c r="O118" t="s">
        <v>5142</v>
      </c>
      <c r="P118" t="s">
        <v>2997</v>
      </c>
    </row>
    <row r="119" spans="1:16" x14ac:dyDescent="0.25">
      <c r="A119" t="s">
        <v>840</v>
      </c>
      <c r="B119" t="s">
        <v>841</v>
      </c>
      <c r="C119" t="s">
        <v>102</v>
      </c>
      <c r="D119">
        <v>4</v>
      </c>
      <c r="E119" t="s">
        <v>14</v>
      </c>
      <c r="F119" t="s">
        <v>95</v>
      </c>
      <c r="H119" t="s">
        <v>95</v>
      </c>
      <c r="I119" t="s">
        <v>4104</v>
      </c>
      <c r="J119" t="str">
        <f>"0"&amp;D119</f>
        <v>04</v>
      </c>
      <c r="K119" t="str">
        <f>_xlfn.CONCAT(I119,J119)</f>
        <v>IA04</v>
      </c>
      <c r="L119" t="s">
        <v>4322</v>
      </c>
      <c r="O119" t="s">
        <v>4878</v>
      </c>
      <c r="P119" t="s">
        <v>3005</v>
      </c>
    </row>
    <row r="120" spans="1:16" x14ac:dyDescent="0.25">
      <c r="A120" t="s">
        <v>853</v>
      </c>
      <c r="B120" t="s">
        <v>854</v>
      </c>
      <c r="C120" t="s">
        <v>112</v>
      </c>
      <c r="D120">
        <v>1</v>
      </c>
      <c r="E120" t="s">
        <v>14</v>
      </c>
      <c r="F120" t="s">
        <v>487</v>
      </c>
      <c r="H120" t="s">
        <v>487</v>
      </c>
      <c r="I120" t="s">
        <v>4112</v>
      </c>
      <c r="J120" t="str">
        <f>"0"&amp;D120</f>
        <v>01</v>
      </c>
      <c r="K120" t="str">
        <f>_xlfn.CONCAT(I120,J120)</f>
        <v>MN01</v>
      </c>
      <c r="L120" t="s">
        <v>4530</v>
      </c>
      <c r="O120" t="s">
        <v>5095</v>
      </c>
      <c r="P120" t="s">
        <v>3013</v>
      </c>
    </row>
    <row r="121" spans="1:16" x14ac:dyDescent="0.25">
      <c r="A121" t="s">
        <v>855</v>
      </c>
      <c r="B121" t="s">
        <v>856</v>
      </c>
      <c r="C121" t="s">
        <v>112</v>
      </c>
      <c r="D121">
        <v>7</v>
      </c>
      <c r="E121" t="s">
        <v>14</v>
      </c>
      <c r="F121" t="s">
        <v>95</v>
      </c>
      <c r="H121" t="s">
        <v>95</v>
      </c>
      <c r="I121" t="s">
        <v>4112</v>
      </c>
      <c r="J121" t="str">
        <f>"0"&amp;D121</f>
        <v>07</v>
      </c>
      <c r="K121" t="str">
        <f>_xlfn.CONCAT(I121,J121)</f>
        <v>MN07</v>
      </c>
      <c r="L121" t="s">
        <v>4322</v>
      </c>
      <c r="O121" t="s">
        <v>5110</v>
      </c>
      <c r="P121" t="s">
        <v>3017</v>
      </c>
    </row>
    <row r="122" spans="1:16" x14ac:dyDescent="0.25">
      <c r="A122" t="s">
        <v>857</v>
      </c>
      <c r="B122" t="s">
        <v>858</v>
      </c>
      <c r="C122" t="s">
        <v>134</v>
      </c>
      <c r="D122">
        <v>5</v>
      </c>
      <c r="E122" t="s">
        <v>14</v>
      </c>
      <c r="F122" t="s">
        <v>95</v>
      </c>
      <c r="H122" t="s">
        <v>95</v>
      </c>
      <c r="I122" t="s">
        <v>4138</v>
      </c>
      <c r="J122" t="str">
        <f>"0"&amp;D122</f>
        <v>05</v>
      </c>
      <c r="K122" t="str">
        <f>_xlfn.CONCAT(I122,J122)</f>
        <v>WI05</v>
      </c>
      <c r="L122" t="s">
        <v>4322</v>
      </c>
      <c r="O122" t="s">
        <v>5645</v>
      </c>
      <c r="P122" t="s">
        <v>3020</v>
      </c>
    </row>
    <row r="123" spans="1:16" x14ac:dyDescent="0.25">
      <c r="A123" t="s">
        <v>871</v>
      </c>
      <c r="B123" t="s">
        <v>872</v>
      </c>
      <c r="C123" t="s">
        <v>61</v>
      </c>
      <c r="D123">
        <v>7</v>
      </c>
      <c r="E123" t="s">
        <v>9</v>
      </c>
      <c r="F123" t="s">
        <v>62</v>
      </c>
      <c r="H123" t="s">
        <v>62</v>
      </c>
      <c r="I123" t="s">
        <v>4132</v>
      </c>
      <c r="J123" t="str">
        <f>"0"&amp;D123</f>
        <v>07</v>
      </c>
      <c r="K123" t="str">
        <f>_xlfn.CONCAT(I123,J123)</f>
        <v>TX07</v>
      </c>
      <c r="L123" t="s">
        <v>4323</v>
      </c>
      <c r="O123" t="s">
        <v>5514</v>
      </c>
      <c r="P123" t="s">
        <v>3031</v>
      </c>
    </row>
    <row r="124" spans="1:16" x14ac:dyDescent="0.25">
      <c r="A124" t="s">
        <v>920</v>
      </c>
      <c r="B124" t="s">
        <v>921</v>
      </c>
      <c r="C124" t="s">
        <v>134</v>
      </c>
      <c r="D124">
        <v>8</v>
      </c>
      <c r="E124" t="s">
        <v>14</v>
      </c>
      <c r="F124" t="s">
        <v>87</v>
      </c>
      <c r="H124" t="s">
        <v>87</v>
      </c>
      <c r="I124" t="s">
        <v>4138</v>
      </c>
      <c r="J124" t="str">
        <f>"0"&amp;D124</f>
        <v>08</v>
      </c>
      <c r="K124" t="str">
        <f>_xlfn.CONCAT(I124,J124)</f>
        <v>WI08</v>
      </c>
      <c r="L124" t="s">
        <v>4324</v>
      </c>
      <c r="O124" t="s">
        <v>5654</v>
      </c>
      <c r="P124" t="s">
        <v>3071</v>
      </c>
    </row>
    <row r="125" spans="1:16" x14ac:dyDescent="0.25">
      <c r="A125" t="s">
        <v>928</v>
      </c>
      <c r="B125" t="s">
        <v>929</v>
      </c>
      <c r="C125" t="s">
        <v>38</v>
      </c>
      <c r="D125">
        <v>8</v>
      </c>
      <c r="E125" t="s">
        <v>9</v>
      </c>
      <c r="F125" t="s">
        <v>498</v>
      </c>
      <c r="H125" t="s">
        <v>498</v>
      </c>
      <c r="I125" t="s">
        <v>4094</v>
      </c>
      <c r="J125" t="str">
        <f>"0"&amp;D125</f>
        <v>08</v>
      </c>
      <c r="K125" t="str">
        <f>_xlfn.CONCAT(I125,J125)</f>
        <v>CA08</v>
      </c>
      <c r="L125" t="s">
        <v>4525</v>
      </c>
      <c r="O125" t="s">
        <v>4611</v>
      </c>
      <c r="P125" t="s">
        <v>3078</v>
      </c>
    </row>
    <row r="126" spans="1:16" x14ac:dyDescent="0.25">
      <c r="A126" t="s">
        <v>1015</v>
      </c>
      <c r="B126" t="s">
        <v>1016</v>
      </c>
      <c r="C126" t="s">
        <v>13</v>
      </c>
      <c r="D126">
        <v>6</v>
      </c>
      <c r="E126" t="s">
        <v>14</v>
      </c>
      <c r="F126" t="s">
        <v>39</v>
      </c>
      <c r="H126" t="s">
        <v>39</v>
      </c>
      <c r="I126" t="s">
        <v>4107</v>
      </c>
      <c r="J126" t="str">
        <f>"0"&amp;D126</f>
        <v>06</v>
      </c>
      <c r="K126" t="str">
        <f>_xlfn.CONCAT(I126,J126)</f>
        <v>LA06</v>
      </c>
      <c r="L126" t="s">
        <v>4321</v>
      </c>
      <c r="O126" t="s">
        <v>5007</v>
      </c>
      <c r="P126" t="s">
        <v>3140</v>
      </c>
    </row>
    <row r="127" spans="1:16" x14ac:dyDescent="0.25">
      <c r="A127" t="s">
        <v>1232</v>
      </c>
      <c r="B127" t="s">
        <v>1233</v>
      </c>
      <c r="C127" t="s">
        <v>164</v>
      </c>
      <c r="D127">
        <v>4</v>
      </c>
      <c r="E127" t="s">
        <v>9</v>
      </c>
      <c r="F127" t="s">
        <v>50</v>
      </c>
      <c r="H127" t="s">
        <v>50</v>
      </c>
      <c r="I127" t="s">
        <v>4109</v>
      </c>
      <c r="J127" t="str">
        <f>"0"&amp;D127</f>
        <v>04</v>
      </c>
      <c r="K127" t="str">
        <f>_xlfn.CONCAT(I127,J127)</f>
        <v>MD04</v>
      </c>
      <c r="L127" t="s">
        <v>4325</v>
      </c>
      <c r="O127" t="s">
        <v>5036</v>
      </c>
      <c r="P127" t="s">
        <v>3249</v>
      </c>
    </row>
    <row r="128" spans="1:16" x14ac:dyDescent="0.25">
      <c r="A128" t="s">
        <v>989</v>
      </c>
      <c r="B128" t="s">
        <v>990</v>
      </c>
      <c r="C128" t="s">
        <v>61</v>
      </c>
      <c r="D128">
        <v>34</v>
      </c>
      <c r="E128" t="s">
        <v>9</v>
      </c>
      <c r="F128" t="s">
        <v>87</v>
      </c>
      <c r="H128" t="s">
        <v>87</v>
      </c>
      <c r="I128" t="s">
        <v>4132</v>
      </c>
      <c r="J128">
        <f>D128</f>
        <v>34</v>
      </c>
      <c r="K128" t="str">
        <f>_xlfn.CONCAT(I128,J128)</f>
        <v>TX34</v>
      </c>
      <c r="L128" t="s">
        <v>4324</v>
      </c>
      <c r="O128" t="s">
        <v>5569</v>
      </c>
      <c r="P128" t="s">
        <v>3114</v>
      </c>
    </row>
    <row r="129" spans="1:17" x14ac:dyDescent="0.25">
      <c r="A129" t="s">
        <v>1659</v>
      </c>
      <c r="B129" t="s">
        <v>1660</v>
      </c>
      <c r="C129" t="s">
        <v>18</v>
      </c>
      <c r="D129">
        <v>6</v>
      </c>
      <c r="E129" t="s">
        <v>9</v>
      </c>
      <c r="F129" t="s">
        <v>151</v>
      </c>
      <c r="H129" t="s">
        <v>151</v>
      </c>
      <c r="I129" t="s">
        <v>4121</v>
      </c>
      <c r="J129" t="str">
        <f>"0"&amp;D129</f>
        <v>06</v>
      </c>
      <c r="K129" t="str">
        <f>_xlfn.CONCAT(I129,J129)</f>
        <v>NY06</v>
      </c>
      <c r="L129" t="s">
        <v>4320</v>
      </c>
      <c r="O129" t="s">
        <v>5265</v>
      </c>
      <c r="P129" t="s">
        <v>3517</v>
      </c>
    </row>
    <row r="130" spans="1:17" x14ac:dyDescent="0.25">
      <c r="A130" t="s">
        <v>1417</v>
      </c>
      <c r="B130" t="s">
        <v>1418</v>
      </c>
      <c r="C130" t="s">
        <v>98</v>
      </c>
      <c r="D130">
        <v>1</v>
      </c>
      <c r="E130" t="s">
        <v>9</v>
      </c>
      <c r="F130" t="s">
        <v>50</v>
      </c>
      <c r="H130" t="s">
        <v>50</v>
      </c>
      <c r="I130" t="s">
        <v>4124</v>
      </c>
      <c r="J130" t="str">
        <f>"0"&amp;D130</f>
        <v>01</v>
      </c>
      <c r="K130" t="str">
        <f>_xlfn.CONCAT(I130,J130)</f>
        <v>OH01</v>
      </c>
      <c r="L130" t="s">
        <v>4325</v>
      </c>
      <c r="O130" t="s">
        <v>5336</v>
      </c>
      <c r="P130" t="s">
        <v>3369</v>
      </c>
    </row>
    <row r="131" spans="1:17" x14ac:dyDescent="0.25">
      <c r="A131" t="s">
        <v>1746</v>
      </c>
      <c r="B131" t="s">
        <v>1747</v>
      </c>
      <c r="C131" t="s">
        <v>22</v>
      </c>
      <c r="D131">
        <v>3</v>
      </c>
      <c r="E131" t="s">
        <v>14</v>
      </c>
      <c r="F131" t="s">
        <v>62</v>
      </c>
      <c r="H131" t="s">
        <v>62</v>
      </c>
      <c r="I131" t="s">
        <v>4122</v>
      </c>
      <c r="J131" t="str">
        <f>"0"&amp;D131</f>
        <v>03</v>
      </c>
      <c r="K131" t="str">
        <f>_xlfn.CONCAT(I131,J131)</f>
        <v>NC03</v>
      </c>
      <c r="L131" t="s">
        <v>4323</v>
      </c>
      <c r="O131" t="s">
        <v>5155</v>
      </c>
      <c r="P131" t="s">
        <v>3587</v>
      </c>
    </row>
    <row r="132" spans="1:17" x14ac:dyDescent="0.25">
      <c r="A132" t="s">
        <v>1875</v>
      </c>
      <c r="B132" t="s">
        <v>1876</v>
      </c>
      <c r="C132" t="s">
        <v>125</v>
      </c>
      <c r="D132">
        <v>6</v>
      </c>
      <c r="E132" t="s">
        <v>14</v>
      </c>
      <c r="F132" t="s">
        <v>62</v>
      </c>
      <c r="H132" t="s">
        <v>62</v>
      </c>
      <c r="I132" t="s">
        <v>4103</v>
      </c>
      <c r="J132" t="str">
        <f>"0"&amp;D132</f>
        <v>06</v>
      </c>
      <c r="K132" t="str">
        <f>_xlfn.CONCAT(I132,J132)</f>
        <v>IN06</v>
      </c>
      <c r="L132" t="s">
        <v>4323</v>
      </c>
      <c r="O132" t="s">
        <v>4950</v>
      </c>
      <c r="P132" t="s">
        <v>3669</v>
      </c>
    </row>
    <row r="133" spans="1:17" x14ac:dyDescent="0.25">
      <c r="A133" t="s">
        <v>2248</v>
      </c>
      <c r="B133" t="s">
        <v>2249</v>
      </c>
      <c r="C133" t="s">
        <v>143</v>
      </c>
      <c r="D133">
        <v>4</v>
      </c>
      <c r="E133" t="s">
        <v>9</v>
      </c>
      <c r="F133" t="s">
        <v>62</v>
      </c>
      <c r="H133" t="s">
        <v>62</v>
      </c>
      <c r="I133" t="s">
        <v>4092</v>
      </c>
      <c r="J133" t="str">
        <f>"0"&amp;D133</f>
        <v>04</v>
      </c>
      <c r="K133" t="str">
        <f>_xlfn.CONCAT(I133,J133)</f>
        <v>AZ04</v>
      </c>
      <c r="L133" t="s">
        <v>4323</v>
      </c>
      <c r="O133" t="s">
        <v>4584</v>
      </c>
      <c r="P133" t="s">
        <v>3890</v>
      </c>
    </row>
    <row r="134" spans="1:17" x14ac:dyDescent="0.25">
      <c r="A134" t="s">
        <v>1045</v>
      </c>
      <c r="B134" t="s">
        <v>1046</v>
      </c>
      <c r="C134" t="s">
        <v>134</v>
      </c>
      <c r="D134">
        <v>6</v>
      </c>
      <c r="E134" t="s">
        <v>14</v>
      </c>
      <c r="F134" t="s">
        <v>39</v>
      </c>
      <c r="H134" t="s">
        <v>39</v>
      </c>
      <c r="I134" t="s">
        <v>4138</v>
      </c>
      <c r="J134" t="str">
        <f>"0"&amp;D134</f>
        <v>06</v>
      </c>
      <c r="K134" t="str">
        <f>_xlfn.CONCAT(I134,J134)</f>
        <v>WI06</v>
      </c>
      <c r="L134" t="s">
        <v>4321</v>
      </c>
      <c r="O134" t="s">
        <v>5647</v>
      </c>
      <c r="P134" t="s">
        <v>3165</v>
      </c>
    </row>
    <row r="135" spans="1:17" x14ac:dyDescent="0.25">
      <c r="A135" t="s">
        <v>1051</v>
      </c>
      <c r="B135" t="s">
        <v>1052</v>
      </c>
      <c r="C135" t="s">
        <v>150</v>
      </c>
      <c r="D135">
        <v>2</v>
      </c>
      <c r="E135" t="s">
        <v>14</v>
      </c>
      <c r="F135" t="s">
        <v>498</v>
      </c>
      <c r="H135" t="s">
        <v>498</v>
      </c>
      <c r="I135" t="s">
        <v>4106</v>
      </c>
      <c r="J135" t="str">
        <f>"0"&amp;D135</f>
        <v>02</v>
      </c>
      <c r="K135" t="str">
        <f>_xlfn.CONCAT(I135,J135)</f>
        <v>KY02</v>
      </c>
      <c r="L135" t="s">
        <v>4525</v>
      </c>
      <c r="O135" t="s">
        <v>4979</v>
      </c>
      <c r="P135" t="s">
        <v>3172</v>
      </c>
    </row>
    <row r="136" spans="1:17" x14ac:dyDescent="0.25">
      <c r="A136" t="s">
        <v>1716</v>
      </c>
      <c r="B136" t="s">
        <v>1717</v>
      </c>
      <c r="C136" t="s">
        <v>134</v>
      </c>
      <c r="D136">
        <v>4</v>
      </c>
      <c r="E136" t="s">
        <v>9</v>
      </c>
      <c r="F136" t="s">
        <v>520</v>
      </c>
      <c r="H136" t="s">
        <v>520</v>
      </c>
      <c r="I136" t="s">
        <v>4138</v>
      </c>
      <c r="J136" t="str">
        <f>"0"&amp;D136</f>
        <v>04</v>
      </c>
      <c r="K136" t="str">
        <f>_xlfn.CONCAT(I136,J136)</f>
        <v>WI04</v>
      </c>
      <c r="L136" t="s">
        <v>4523</v>
      </c>
      <c r="O136" t="s">
        <v>5643</v>
      </c>
      <c r="P136" t="s">
        <v>3561</v>
      </c>
    </row>
    <row r="137" spans="1:17" x14ac:dyDescent="0.25">
      <c r="A137" t="s">
        <v>1059</v>
      </c>
      <c r="B137" s="5" t="s">
        <v>1060</v>
      </c>
      <c r="C137" t="s">
        <v>154</v>
      </c>
      <c r="D137" s="3">
        <v>0</v>
      </c>
      <c r="E137" t="s">
        <v>14</v>
      </c>
      <c r="F137" t="s">
        <v>50</v>
      </c>
      <c r="H137" t="s">
        <v>50</v>
      </c>
      <c r="I137" t="s">
        <v>4139</v>
      </c>
      <c r="J137" s="6" t="s">
        <v>4533</v>
      </c>
      <c r="K137" t="str">
        <f>_xlfn.CONCAT(I137,J137)</f>
        <v>WY00</v>
      </c>
      <c r="L137" t="s">
        <v>4325</v>
      </c>
      <c r="O137" t="s">
        <v>5664</v>
      </c>
      <c r="P137" t="s">
        <v>3176</v>
      </c>
      <c r="Q137" t="str">
        <f>LEFT(A137,1)&amp;MID(A137,FIND(",",A137)+2,1)&amp;"-"&amp;K137</f>
        <v>HH-WY00</v>
      </c>
    </row>
    <row r="138" spans="1:17" x14ac:dyDescent="0.25">
      <c r="A138" t="s">
        <v>2020</v>
      </c>
      <c r="B138" t="s">
        <v>2021</v>
      </c>
      <c r="C138" t="s">
        <v>150</v>
      </c>
      <c r="D138">
        <v>5</v>
      </c>
      <c r="E138" t="s">
        <v>14</v>
      </c>
      <c r="F138" t="s">
        <v>1194</v>
      </c>
      <c r="H138" t="s">
        <v>1194</v>
      </c>
      <c r="I138" t="s">
        <v>4106</v>
      </c>
      <c r="J138" t="str">
        <f>"0"&amp;D138</f>
        <v>05</v>
      </c>
      <c r="K138" t="str">
        <f>_xlfn.CONCAT(I138,J138)</f>
        <v>KY05</v>
      </c>
      <c r="L138" t="s">
        <v>4512</v>
      </c>
      <c r="O138" t="s">
        <v>4985</v>
      </c>
      <c r="P138" t="s">
        <v>3741</v>
      </c>
    </row>
    <row r="139" spans="1:17" x14ac:dyDescent="0.25">
      <c r="A139" t="s">
        <v>1092</v>
      </c>
      <c r="B139" t="s">
        <v>1093</v>
      </c>
      <c r="C139" t="s">
        <v>44</v>
      </c>
      <c r="D139">
        <v>1</v>
      </c>
      <c r="E139" t="s">
        <v>14</v>
      </c>
      <c r="F139" t="s">
        <v>95</v>
      </c>
      <c r="H139" t="s">
        <v>95</v>
      </c>
      <c r="I139" t="s">
        <v>4131</v>
      </c>
      <c r="J139" t="str">
        <f>"0"&amp;D139</f>
        <v>01</v>
      </c>
      <c r="K139" t="str">
        <f>_xlfn.CONCAT(I139,J139)</f>
        <v>TN01</v>
      </c>
      <c r="L139" t="s">
        <v>4322</v>
      </c>
      <c r="O139" t="s">
        <v>5479</v>
      </c>
      <c r="P139" t="s">
        <v>3185</v>
      </c>
    </row>
    <row r="140" spans="1:17" x14ac:dyDescent="0.25">
      <c r="A140" t="s">
        <v>1185</v>
      </c>
      <c r="B140" t="s">
        <v>1186</v>
      </c>
      <c r="C140" t="s">
        <v>74</v>
      </c>
      <c r="D140">
        <v>4</v>
      </c>
      <c r="E140" t="s">
        <v>9</v>
      </c>
      <c r="F140" t="s">
        <v>1187</v>
      </c>
      <c r="H140" t="s">
        <v>1187</v>
      </c>
      <c r="I140" t="s">
        <v>4117</v>
      </c>
      <c r="J140" t="str">
        <f>"0"&amp;D140</f>
        <v>04</v>
      </c>
      <c r="K140" t="str">
        <f>_xlfn.CONCAT(I140,J140)</f>
        <v>NV04</v>
      </c>
      <c r="L140" t="s">
        <v>4299</v>
      </c>
      <c r="M140" t="s">
        <v>4323</v>
      </c>
      <c r="O140" t="s">
        <v>5249</v>
      </c>
      <c r="P140" t="s">
        <v>3213</v>
      </c>
    </row>
    <row r="141" spans="1:17" x14ac:dyDescent="0.25">
      <c r="A141" t="s">
        <v>1188</v>
      </c>
      <c r="B141" t="s">
        <v>1189</v>
      </c>
      <c r="C141" t="s">
        <v>125</v>
      </c>
      <c r="D141">
        <v>9</v>
      </c>
      <c r="E141" t="s">
        <v>14</v>
      </c>
      <c r="F141" t="s">
        <v>50</v>
      </c>
      <c r="H141" t="s">
        <v>50</v>
      </c>
      <c r="I141" t="s">
        <v>4103</v>
      </c>
      <c r="J141" t="str">
        <f>"0"&amp;D141</f>
        <v>09</v>
      </c>
      <c r="K141" t="str">
        <f>_xlfn.CONCAT(I141,J141)</f>
        <v>IN09</v>
      </c>
      <c r="L141" t="s">
        <v>4325</v>
      </c>
      <c r="O141" t="s">
        <v>4959</v>
      </c>
      <c r="P141" t="s">
        <v>3217</v>
      </c>
    </row>
    <row r="142" spans="1:17" x14ac:dyDescent="0.25">
      <c r="A142" t="s">
        <v>1190</v>
      </c>
      <c r="B142" t="s">
        <v>1191</v>
      </c>
      <c r="C142" t="s">
        <v>65</v>
      </c>
      <c r="D142">
        <v>6</v>
      </c>
      <c r="E142" t="s">
        <v>9</v>
      </c>
      <c r="F142" t="s">
        <v>62</v>
      </c>
      <c r="H142" t="s">
        <v>62</v>
      </c>
      <c r="I142" t="s">
        <v>4127</v>
      </c>
      <c r="J142" t="str">
        <f>"0"&amp;D142</f>
        <v>06</v>
      </c>
      <c r="K142" t="str">
        <f>_xlfn.CONCAT(I142,J142)</f>
        <v>PA06</v>
      </c>
      <c r="L142" t="s">
        <v>4323</v>
      </c>
      <c r="O142" t="s">
        <v>5417</v>
      </c>
      <c r="P142" t="s">
        <v>3221</v>
      </c>
    </row>
    <row r="143" spans="1:17" x14ac:dyDescent="0.25">
      <c r="A143" t="s">
        <v>1201</v>
      </c>
      <c r="B143" t="s">
        <v>1202</v>
      </c>
      <c r="C143" t="s">
        <v>38</v>
      </c>
      <c r="D143">
        <v>2</v>
      </c>
      <c r="E143" t="s">
        <v>9</v>
      </c>
      <c r="F143" t="s">
        <v>151</v>
      </c>
      <c r="H143" t="s">
        <v>151</v>
      </c>
      <c r="I143" t="s">
        <v>4094</v>
      </c>
      <c r="J143" t="str">
        <f>"0"&amp;D143</f>
        <v>02</v>
      </c>
      <c r="K143" t="str">
        <f>_xlfn.CONCAT(I143,J143)</f>
        <v>CA02</v>
      </c>
      <c r="L143" t="s">
        <v>4320</v>
      </c>
      <c r="O143" t="s">
        <v>4601</v>
      </c>
      <c r="P143" t="s">
        <v>3235</v>
      </c>
    </row>
    <row r="144" spans="1:17" x14ac:dyDescent="0.25">
      <c r="A144" t="s">
        <v>1203</v>
      </c>
      <c r="B144" t="s">
        <v>1204</v>
      </c>
      <c r="C144" t="s">
        <v>69</v>
      </c>
      <c r="D144">
        <v>4</v>
      </c>
      <c r="E144" t="s">
        <v>14</v>
      </c>
      <c r="F144" t="s">
        <v>75</v>
      </c>
      <c r="H144" t="s">
        <v>75</v>
      </c>
      <c r="I144" t="s">
        <v>4111</v>
      </c>
      <c r="J144" t="str">
        <f>"0"&amp;D144</f>
        <v>04</v>
      </c>
      <c r="K144" t="str">
        <f>_xlfn.CONCAT(I144,J144)</f>
        <v>MI04</v>
      </c>
      <c r="L144" t="s">
        <v>4319</v>
      </c>
      <c r="O144" t="s">
        <v>5060</v>
      </c>
      <c r="P144" t="s">
        <v>3238</v>
      </c>
    </row>
    <row r="145" spans="1:16" x14ac:dyDescent="0.25">
      <c r="A145" t="s">
        <v>202</v>
      </c>
      <c r="B145" t="s">
        <v>203</v>
      </c>
      <c r="C145" t="s">
        <v>69</v>
      </c>
      <c r="D145">
        <v>1</v>
      </c>
      <c r="E145" t="s">
        <v>14</v>
      </c>
      <c r="F145" t="s">
        <v>87</v>
      </c>
      <c r="H145" t="s">
        <v>87</v>
      </c>
      <c r="I145" t="s">
        <v>4111</v>
      </c>
      <c r="J145" t="str">
        <f>"0"&amp;D145</f>
        <v>01</v>
      </c>
      <c r="K145" t="str">
        <f>_xlfn.CONCAT(I145,J145)</f>
        <v>MI01</v>
      </c>
      <c r="L145" t="s">
        <v>4324</v>
      </c>
      <c r="O145" t="s">
        <v>5052</v>
      </c>
      <c r="P145" t="s">
        <v>2633</v>
      </c>
    </row>
    <row r="146" spans="1:16" x14ac:dyDescent="0.25">
      <c r="A146" t="s">
        <v>1105</v>
      </c>
      <c r="B146" t="s">
        <v>1106</v>
      </c>
      <c r="C146" t="s">
        <v>254</v>
      </c>
      <c r="D146">
        <v>5</v>
      </c>
      <c r="E146" t="s">
        <v>9</v>
      </c>
      <c r="F146" t="s">
        <v>62</v>
      </c>
      <c r="H146" t="s">
        <v>62</v>
      </c>
      <c r="I146" t="s">
        <v>4096</v>
      </c>
      <c r="J146" t="str">
        <f>"0"&amp;D146</f>
        <v>05</v>
      </c>
      <c r="K146" t="str">
        <f>_xlfn.CONCAT(I146,J146)</f>
        <v>CT05</v>
      </c>
      <c r="L146" t="s">
        <v>4323</v>
      </c>
      <c r="O146" t="s">
        <v>4737</v>
      </c>
      <c r="P146" t="s">
        <v>3189</v>
      </c>
    </row>
    <row r="147" spans="1:16" x14ac:dyDescent="0.25">
      <c r="A147" t="s">
        <v>546</v>
      </c>
      <c r="B147" t="s">
        <v>547</v>
      </c>
      <c r="C147" t="s">
        <v>150</v>
      </c>
      <c r="D147">
        <v>1</v>
      </c>
      <c r="E147" t="s">
        <v>14</v>
      </c>
      <c r="F147" t="s">
        <v>548</v>
      </c>
      <c r="H147" t="s">
        <v>548</v>
      </c>
      <c r="I147" t="s">
        <v>4106</v>
      </c>
      <c r="J147" t="str">
        <f>"0"&amp;D147</f>
        <v>01</v>
      </c>
      <c r="K147" t="str">
        <f>_xlfn.CONCAT(I147,J147)</f>
        <v>KY01</v>
      </c>
      <c r="L147" t="s">
        <v>4528</v>
      </c>
      <c r="O147" t="s">
        <v>4977</v>
      </c>
      <c r="P147" t="s">
        <v>2846</v>
      </c>
    </row>
    <row r="148" spans="1:16" x14ac:dyDescent="0.25">
      <c r="A148" t="s">
        <v>610</v>
      </c>
      <c r="B148" t="s">
        <v>611</v>
      </c>
      <c r="C148" t="s">
        <v>61</v>
      </c>
      <c r="D148">
        <v>30</v>
      </c>
      <c r="E148" t="s">
        <v>9</v>
      </c>
      <c r="F148" t="s">
        <v>50</v>
      </c>
      <c r="H148" t="s">
        <v>50</v>
      </c>
      <c r="I148" t="s">
        <v>4132</v>
      </c>
      <c r="J148">
        <f>D148</f>
        <v>30</v>
      </c>
      <c r="K148" t="str">
        <f>_xlfn.CONCAT(I148,J148)</f>
        <v>TX30</v>
      </c>
      <c r="L148" t="s">
        <v>4325</v>
      </c>
      <c r="O148" t="s">
        <v>5563</v>
      </c>
      <c r="P148" t="s">
        <v>2880</v>
      </c>
    </row>
    <row r="149" spans="1:16" x14ac:dyDescent="0.25">
      <c r="A149" t="s">
        <v>612</v>
      </c>
      <c r="B149" t="s">
        <v>613</v>
      </c>
      <c r="C149" t="s">
        <v>51</v>
      </c>
      <c r="D149">
        <v>6</v>
      </c>
      <c r="E149" t="s">
        <v>9</v>
      </c>
      <c r="F149" t="s">
        <v>62</v>
      </c>
      <c r="H149" t="s">
        <v>62</v>
      </c>
      <c r="I149" t="s">
        <v>4095</v>
      </c>
      <c r="J149" t="str">
        <f>"0"&amp;D149</f>
        <v>06</v>
      </c>
      <c r="K149" t="str">
        <f>_xlfn.CONCAT(I149,J149)</f>
        <v>CO06</v>
      </c>
      <c r="L149" t="s">
        <v>4323</v>
      </c>
      <c r="O149" t="s">
        <v>4724</v>
      </c>
      <c r="P149" t="s">
        <v>2884</v>
      </c>
    </row>
    <row r="150" spans="1:16" x14ac:dyDescent="0.25">
      <c r="A150" t="s">
        <v>2214</v>
      </c>
      <c r="B150" t="s">
        <v>2215</v>
      </c>
      <c r="C150" t="s">
        <v>42</v>
      </c>
      <c r="D150">
        <v>8</v>
      </c>
      <c r="E150" t="s">
        <v>14</v>
      </c>
      <c r="F150" t="s">
        <v>151</v>
      </c>
      <c r="H150" t="s">
        <v>151</v>
      </c>
      <c r="I150" t="s">
        <v>4114</v>
      </c>
      <c r="J150" t="str">
        <f>"0"&amp;D150</f>
        <v>08</v>
      </c>
      <c r="K150" t="str">
        <f>_xlfn.CONCAT(I150,J150)</f>
        <v>MO08</v>
      </c>
      <c r="L150" t="s">
        <v>4320</v>
      </c>
      <c r="O150" t="s">
        <v>5130</v>
      </c>
      <c r="P150" t="s">
        <v>3859</v>
      </c>
    </row>
    <row r="151" spans="1:16" x14ac:dyDescent="0.25">
      <c r="A151" t="s">
        <v>1252</v>
      </c>
      <c r="B151" t="s">
        <v>1253</v>
      </c>
      <c r="C151" t="s">
        <v>121</v>
      </c>
      <c r="D151">
        <v>7</v>
      </c>
      <c r="E151" t="s">
        <v>9</v>
      </c>
      <c r="F151" t="s">
        <v>87</v>
      </c>
      <c r="H151" t="s">
        <v>87</v>
      </c>
      <c r="I151" t="s">
        <v>4136</v>
      </c>
      <c r="J151" t="str">
        <f>"0"&amp;D151</f>
        <v>07</v>
      </c>
      <c r="K151" t="str">
        <f>_xlfn.CONCAT(I151,J151)</f>
        <v>WA07</v>
      </c>
      <c r="L151" t="s">
        <v>4324</v>
      </c>
      <c r="O151" t="s">
        <v>5631</v>
      </c>
      <c r="P151" t="s">
        <v>3270</v>
      </c>
    </row>
    <row r="152" spans="1:16" x14ac:dyDescent="0.25">
      <c r="A152" t="s">
        <v>760</v>
      </c>
      <c r="B152" t="s">
        <v>761</v>
      </c>
      <c r="C152" t="s">
        <v>157</v>
      </c>
      <c r="D152">
        <v>3</v>
      </c>
      <c r="E152" t="s">
        <v>14</v>
      </c>
      <c r="F152" t="s">
        <v>75</v>
      </c>
      <c r="H152" t="s">
        <v>75</v>
      </c>
      <c r="I152" t="s">
        <v>4129</v>
      </c>
      <c r="J152" t="str">
        <f>"0"&amp;D152</f>
        <v>03</v>
      </c>
      <c r="K152" t="str">
        <f>_xlfn.CONCAT(I152,J152)</f>
        <v>SC03</v>
      </c>
      <c r="L152" t="s">
        <v>4319</v>
      </c>
      <c r="O152" t="s">
        <v>5463</v>
      </c>
      <c r="P152" t="s">
        <v>2961</v>
      </c>
    </row>
    <row r="153" spans="1:16" x14ac:dyDescent="0.25">
      <c r="A153" t="s">
        <v>1236</v>
      </c>
      <c r="B153" t="s">
        <v>1237</v>
      </c>
      <c r="C153" t="s">
        <v>22</v>
      </c>
      <c r="D153">
        <v>14</v>
      </c>
      <c r="E153" t="s">
        <v>9</v>
      </c>
      <c r="F153" t="s">
        <v>50</v>
      </c>
      <c r="H153" t="s">
        <v>50</v>
      </c>
      <c r="I153" t="s">
        <v>4122</v>
      </c>
      <c r="J153">
        <f>D153</f>
        <v>14</v>
      </c>
      <c r="K153" t="str">
        <f>_xlfn.CONCAT(I153,J153)</f>
        <v>NC14</v>
      </c>
      <c r="L153" t="s">
        <v>4325</v>
      </c>
      <c r="O153" t="s">
        <v>5181</v>
      </c>
      <c r="P153" t="s">
        <v>3255</v>
      </c>
    </row>
    <row r="154" spans="1:16" x14ac:dyDescent="0.25">
      <c r="A154" t="s">
        <v>1766</v>
      </c>
      <c r="B154" t="s">
        <v>1767</v>
      </c>
      <c r="C154" t="s">
        <v>18</v>
      </c>
      <c r="D154">
        <v>12</v>
      </c>
      <c r="E154" t="s">
        <v>9</v>
      </c>
      <c r="F154" t="s">
        <v>689</v>
      </c>
      <c r="H154" t="s">
        <v>689</v>
      </c>
      <c r="I154" t="s">
        <v>4121</v>
      </c>
      <c r="J154">
        <f>D154</f>
        <v>12</v>
      </c>
      <c r="K154" t="str">
        <f>_xlfn.CONCAT(I154,J154)</f>
        <v>NY12</v>
      </c>
      <c r="L154" t="s">
        <v>4516</v>
      </c>
      <c r="O154" t="s">
        <v>5279</v>
      </c>
      <c r="P154" t="s">
        <v>3591</v>
      </c>
    </row>
    <row r="155" spans="1:16" x14ac:dyDescent="0.25">
      <c r="A155" t="s">
        <v>139</v>
      </c>
      <c r="B155" t="s">
        <v>140</v>
      </c>
      <c r="C155" t="s">
        <v>125</v>
      </c>
      <c r="D155">
        <v>3</v>
      </c>
      <c r="E155" t="s">
        <v>14</v>
      </c>
      <c r="F155" t="s">
        <v>87</v>
      </c>
      <c r="H155" t="s">
        <v>87</v>
      </c>
      <c r="I155" t="s">
        <v>4103</v>
      </c>
      <c r="J155" t="str">
        <f>"0"&amp;D155</f>
        <v>03</v>
      </c>
      <c r="K155" t="str">
        <f>_xlfn.CONCAT(I155,J155)</f>
        <v>IN03</v>
      </c>
      <c r="L155" t="s">
        <v>4324</v>
      </c>
      <c r="O155" t="s">
        <v>4941</v>
      </c>
      <c r="P155" t="s">
        <v>2605</v>
      </c>
    </row>
    <row r="156" spans="1:16" x14ac:dyDescent="0.25">
      <c r="A156" t="s">
        <v>570</v>
      </c>
      <c r="B156" t="s">
        <v>571</v>
      </c>
      <c r="C156" t="s">
        <v>38</v>
      </c>
      <c r="D156">
        <v>21</v>
      </c>
      <c r="E156" t="s">
        <v>9</v>
      </c>
      <c r="F156" t="s">
        <v>520</v>
      </c>
      <c r="H156" t="s">
        <v>520</v>
      </c>
      <c r="I156" t="s">
        <v>4094</v>
      </c>
      <c r="J156">
        <f>D156</f>
        <v>21</v>
      </c>
      <c r="K156" t="str">
        <f>_xlfn.CONCAT(I156,J156)</f>
        <v>CA21</v>
      </c>
      <c r="L156" t="s">
        <v>4523</v>
      </c>
      <c r="O156" t="s">
        <v>4637</v>
      </c>
      <c r="P156" t="s">
        <v>2857</v>
      </c>
    </row>
    <row r="157" spans="1:16" x14ac:dyDescent="0.25">
      <c r="A157" t="s">
        <v>981</v>
      </c>
      <c r="B157" t="s">
        <v>982</v>
      </c>
      <c r="C157" t="s">
        <v>38</v>
      </c>
      <c r="D157">
        <v>34</v>
      </c>
      <c r="E157" t="s">
        <v>9</v>
      </c>
      <c r="F157" t="s">
        <v>87</v>
      </c>
      <c r="H157" t="s">
        <v>87</v>
      </c>
      <c r="I157" t="s">
        <v>4094</v>
      </c>
      <c r="J157">
        <f>D157</f>
        <v>34</v>
      </c>
      <c r="K157" t="str">
        <f>_xlfn.CONCAT(I157,J157)</f>
        <v>CA34</v>
      </c>
      <c r="L157" t="s">
        <v>4324</v>
      </c>
      <c r="O157" t="s">
        <v>4665</v>
      </c>
      <c r="P157" t="s">
        <v>3107</v>
      </c>
    </row>
    <row r="158" spans="1:16" x14ac:dyDescent="0.25">
      <c r="A158" t="s">
        <v>1850</v>
      </c>
      <c r="B158" t="s">
        <v>1851</v>
      </c>
      <c r="C158" t="s">
        <v>38</v>
      </c>
      <c r="D158">
        <v>19</v>
      </c>
      <c r="E158" t="s">
        <v>9</v>
      </c>
      <c r="F158" t="s">
        <v>87</v>
      </c>
      <c r="H158" t="s">
        <v>87</v>
      </c>
      <c r="I158" t="s">
        <v>4094</v>
      </c>
      <c r="J158">
        <f>D158</f>
        <v>19</v>
      </c>
      <c r="K158" t="str">
        <f>_xlfn.CONCAT(I158,J158)</f>
        <v>CA19</v>
      </c>
      <c r="L158" t="s">
        <v>4324</v>
      </c>
      <c r="O158" t="s">
        <v>4633</v>
      </c>
      <c r="P158" t="s">
        <v>3651</v>
      </c>
    </row>
    <row r="159" spans="1:16" x14ac:dyDescent="0.25">
      <c r="A159" t="s">
        <v>580</v>
      </c>
      <c r="B159" t="s">
        <v>581</v>
      </c>
      <c r="C159" t="s">
        <v>254</v>
      </c>
      <c r="D159">
        <v>2</v>
      </c>
      <c r="E159" t="s">
        <v>9</v>
      </c>
      <c r="F159" t="s">
        <v>228</v>
      </c>
      <c r="H159" t="s">
        <v>228</v>
      </c>
      <c r="I159" t="s">
        <v>4096</v>
      </c>
      <c r="J159" t="str">
        <f>"0"&amp;D159</f>
        <v>02</v>
      </c>
      <c r="K159" t="str">
        <f>_xlfn.CONCAT(I159,J159)</f>
        <v>CT02</v>
      </c>
      <c r="L159" t="s">
        <v>4326</v>
      </c>
      <c r="O159" t="s">
        <v>4731</v>
      </c>
      <c r="P159" t="s">
        <v>2861</v>
      </c>
    </row>
    <row r="160" spans="1:16" x14ac:dyDescent="0.25">
      <c r="A160" t="s">
        <v>1775</v>
      </c>
      <c r="B160" t="s">
        <v>1776</v>
      </c>
      <c r="C160" t="s">
        <v>51</v>
      </c>
      <c r="D160">
        <v>2</v>
      </c>
      <c r="E160" t="s">
        <v>9</v>
      </c>
      <c r="F160" t="s">
        <v>62</v>
      </c>
      <c r="H160" t="s">
        <v>62</v>
      </c>
      <c r="I160" t="s">
        <v>4095</v>
      </c>
      <c r="J160" t="str">
        <f>"0"&amp;D160</f>
        <v>02</v>
      </c>
      <c r="K160" t="str">
        <f>_xlfn.CONCAT(I160,J160)</f>
        <v>CO02</v>
      </c>
      <c r="L160" t="s">
        <v>4323</v>
      </c>
      <c r="O160" t="s">
        <v>4711</v>
      </c>
      <c r="P160" t="s">
        <v>3598</v>
      </c>
    </row>
    <row r="161" spans="1:16" x14ac:dyDescent="0.25">
      <c r="A161" t="s">
        <v>2495</v>
      </c>
      <c r="B161" t="s">
        <v>2496</v>
      </c>
      <c r="C161" t="s">
        <v>157</v>
      </c>
      <c r="D161">
        <v>2</v>
      </c>
      <c r="E161" t="s">
        <v>14</v>
      </c>
      <c r="F161" t="s">
        <v>1019</v>
      </c>
      <c r="H161" t="s">
        <v>1019</v>
      </c>
      <c r="I161" t="s">
        <v>4129</v>
      </c>
      <c r="J161" t="str">
        <f>"0"&amp;D161</f>
        <v>02</v>
      </c>
      <c r="K161" t="str">
        <f>_xlfn.CONCAT(I161,J161)</f>
        <v>SC02</v>
      </c>
      <c r="L161" t="s">
        <v>4521</v>
      </c>
      <c r="O161" t="s">
        <v>5461</v>
      </c>
      <c r="P161" t="s">
        <v>4072</v>
      </c>
    </row>
    <row r="162" spans="1:16" x14ac:dyDescent="0.25">
      <c r="A162" t="s">
        <v>1298</v>
      </c>
      <c r="B162" t="s">
        <v>1299</v>
      </c>
      <c r="C162" t="s">
        <v>65</v>
      </c>
      <c r="D162">
        <v>13</v>
      </c>
      <c r="E162" t="s">
        <v>14</v>
      </c>
      <c r="F162" t="s">
        <v>62</v>
      </c>
      <c r="H162" t="s">
        <v>62</v>
      </c>
      <c r="I162" t="s">
        <v>4127</v>
      </c>
      <c r="J162">
        <f>D162</f>
        <v>13</v>
      </c>
      <c r="K162" t="str">
        <f>_xlfn.CONCAT(I162,J162)</f>
        <v>PA13</v>
      </c>
      <c r="L162" t="s">
        <v>4323</v>
      </c>
      <c r="O162" t="s">
        <v>5440</v>
      </c>
      <c r="P162" t="s">
        <v>3292</v>
      </c>
    </row>
    <row r="163" spans="1:16" x14ac:dyDescent="0.25">
      <c r="A163" t="s">
        <v>1007</v>
      </c>
      <c r="B163" t="s">
        <v>1008</v>
      </c>
      <c r="C163" t="s">
        <v>34</v>
      </c>
      <c r="D163">
        <v>5</v>
      </c>
      <c r="E163" t="s">
        <v>9</v>
      </c>
      <c r="F163" t="s">
        <v>87</v>
      </c>
      <c r="H163" t="s">
        <v>87</v>
      </c>
      <c r="I163" t="s">
        <v>4119</v>
      </c>
      <c r="J163" t="str">
        <f>"0"&amp;D163</f>
        <v>05</v>
      </c>
      <c r="K163" t="str">
        <f>_xlfn.CONCAT(I163,J163)</f>
        <v>NJ05</v>
      </c>
      <c r="L163" t="s">
        <v>4324</v>
      </c>
      <c r="O163" t="s">
        <v>5211</v>
      </c>
      <c r="P163" t="s">
        <v>3132</v>
      </c>
    </row>
    <row r="164" spans="1:16" x14ac:dyDescent="0.25">
      <c r="A164" t="s">
        <v>1079</v>
      </c>
      <c r="B164" t="s">
        <v>1080</v>
      </c>
      <c r="C164" t="s">
        <v>38</v>
      </c>
      <c r="D164">
        <v>9</v>
      </c>
      <c r="E164" t="s">
        <v>9</v>
      </c>
      <c r="F164" t="s">
        <v>62</v>
      </c>
      <c r="H164" t="s">
        <v>62</v>
      </c>
      <c r="I164" t="s">
        <v>4094</v>
      </c>
      <c r="J164" t="str">
        <f>"0"&amp;D164</f>
        <v>09</v>
      </c>
      <c r="K164" t="str">
        <f>_xlfn.CONCAT(I164,J164)</f>
        <v>CA09</v>
      </c>
      <c r="L164" t="s">
        <v>4323</v>
      </c>
      <c r="O164" t="s">
        <v>4613</v>
      </c>
      <c r="P164" t="s">
        <v>3179</v>
      </c>
    </row>
    <row r="165" spans="1:16" x14ac:dyDescent="0.25">
      <c r="A165" t="s">
        <v>2397</v>
      </c>
      <c r="B165" t="s">
        <v>2398</v>
      </c>
      <c r="C165" t="s">
        <v>38</v>
      </c>
      <c r="D165">
        <v>52</v>
      </c>
      <c r="E165" t="s">
        <v>9</v>
      </c>
      <c r="F165" t="s">
        <v>151</v>
      </c>
      <c r="H165" t="s">
        <v>151</v>
      </c>
      <c r="I165" t="s">
        <v>4094</v>
      </c>
      <c r="J165">
        <f>D165</f>
        <v>52</v>
      </c>
      <c r="K165" t="str">
        <f>_xlfn.CONCAT(I165,J165)</f>
        <v>CA52</v>
      </c>
      <c r="L165" t="s">
        <v>4320</v>
      </c>
      <c r="O165" t="s">
        <v>4707</v>
      </c>
      <c r="P165" t="s">
        <v>4006</v>
      </c>
    </row>
    <row r="166" spans="1:16" x14ac:dyDescent="0.25">
      <c r="A166" t="s">
        <v>496</v>
      </c>
      <c r="B166" t="s">
        <v>497</v>
      </c>
      <c r="C166" t="s">
        <v>38</v>
      </c>
      <c r="D166">
        <v>28</v>
      </c>
      <c r="E166" t="s">
        <v>9</v>
      </c>
      <c r="F166" t="s">
        <v>498</v>
      </c>
      <c r="H166" t="s">
        <v>498</v>
      </c>
      <c r="I166" t="s">
        <v>4094</v>
      </c>
      <c r="J166">
        <f>D166</f>
        <v>28</v>
      </c>
      <c r="K166" t="str">
        <f>_xlfn.CONCAT(I166,J166)</f>
        <v>CA28</v>
      </c>
      <c r="L166" t="s">
        <v>4525</v>
      </c>
      <c r="O166" t="s">
        <v>4654</v>
      </c>
      <c r="P166" t="s">
        <v>2798</v>
      </c>
    </row>
    <row r="167" spans="1:16" x14ac:dyDescent="0.25">
      <c r="A167" t="s">
        <v>1464</v>
      </c>
      <c r="B167" t="s">
        <v>1465</v>
      </c>
      <c r="C167" t="s">
        <v>13</v>
      </c>
      <c r="D167">
        <v>5</v>
      </c>
      <c r="E167" t="s">
        <v>14</v>
      </c>
      <c r="F167" t="s">
        <v>95</v>
      </c>
      <c r="H167" t="s">
        <v>95</v>
      </c>
      <c r="I167" t="s">
        <v>4107</v>
      </c>
      <c r="J167" t="str">
        <f>"0"&amp;D167</f>
        <v>05</v>
      </c>
      <c r="K167" t="str">
        <f>_xlfn.CONCAT(I167,J167)</f>
        <v>LA05</v>
      </c>
      <c r="L167" t="s">
        <v>4322</v>
      </c>
      <c r="O167" t="s">
        <v>5004</v>
      </c>
      <c r="P167" t="s">
        <v>3411</v>
      </c>
    </row>
    <row r="168" spans="1:16" x14ac:dyDescent="0.25">
      <c r="A168" t="s">
        <v>1304</v>
      </c>
      <c r="B168" t="s">
        <v>1305</v>
      </c>
      <c r="C168" t="s">
        <v>38</v>
      </c>
      <c r="D168">
        <v>37</v>
      </c>
      <c r="E168" t="s">
        <v>9</v>
      </c>
      <c r="F168" t="s">
        <v>50</v>
      </c>
      <c r="H168" t="s">
        <v>50</v>
      </c>
      <c r="I168" t="s">
        <v>4094</v>
      </c>
      <c r="J168">
        <f>D168</f>
        <v>37</v>
      </c>
      <c r="K168" t="str">
        <f>_xlfn.CONCAT(I168,J168)</f>
        <v>CA37</v>
      </c>
      <c r="L168" t="s">
        <v>4325</v>
      </c>
      <c r="O168" t="s">
        <v>4673</v>
      </c>
      <c r="P168" t="s">
        <v>3296</v>
      </c>
    </row>
    <row r="169" spans="1:16" x14ac:dyDescent="0.25">
      <c r="A169" t="s">
        <v>393</v>
      </c>
      <c r="B169" t="s">
        <v>394</v>
      </c>
      <c r="C169" t="s">
        <v>26</v>
      </c>
      <c r="D169">
        <v>3</v>
      </c>
      <c r="E169" t="s">
        <v>14</v>
      </c>
      <c r="F169" t="s">
        <v>95</v>
      </c>
      <c r="H169" t="s">
        <v>95</v>
      </c>
      <c r="I169" t="s">
        <v>4098</v>
      </c>
      <c r="J169" t="str">
        <f>"0"&amp;D169</f>
        <v>03</v>
      </c>
      <c r="K169" t="str">
        <f>_xlfn.CONCAT(I169,J169)</f>
        <v>FL03</v>
      </c>
      <c r="L169" t="s">
        <v>4322</v>
      </c>
      <c r="O169" t="s">
        <v>4749</v>
      </c>
      <c r="P169" t="s">
        <v>2734</v>
      </c>
    </row>
    <row r="170" spans="1:16" x14ac:dyDescent="0.25">
      <c r="A170" t="s">
        <v>1934</v>
      </c>
      <c r="B170" t="s">
        <v>1935</v>
      </c>
      <c r="C170" t="s">
        <v>38</v>
      </c>
      <c r="D170">
        <v>47</v>
      </c>
      <c r="E170" t="s">
        <v>9</v>
      </c>
      <c r="F170" t="s">
        <v>62</v>
      </c>
      <c r="H170" t="s">
        <v>62</v>
      </c>
      <c r="I170" t="s">
        <v>4094</v>
      </c>
      <c r="J170">
        <f>D170</f>
        <v>47</v>
      </c>
      <c r="K170" t="str">
        <f>_xlfn.CONCAT(I170,J170)</f>
        <v>CA47</v>
      </c>
      <c r="L170" t="s">
        <v>4323</v>
      </c>
      <c r="O170" t="s">
        <v>4694</v>
      </c>
      <c r="P170" t="s">
        <v>3705</v>
      </c>
    </row>
    <row r="171" spans="1:16" x14ac:dyDescent="0.25">
      <c r="A171" t="s">
        <v>1013</v>
      </c>
      <c r="B171" t="s">
        <v>1014</v>
      </c>
      <c r="C171" t="s">
        <v>61</v>
      </c>
      <c r="D171">
        <v>12</v>
      </c>
      <c r="E171" t="s">
        <v>14</v>
      </c>
      <c r="F171" t="s">
        <v>31</v>
      </c>
      <c r="H171" t="s">
        <v>31</v>
      </c>
      <c r="I171" t="s">
        <v>4132</v>
      </c>
      <c r="J171">
        <f>D171</f>
        <v>12</v>
      </c>
      <c r="K171" t="str">
        <f>_xlfn.CONCAT(I171,J171)</f>
        <v>TX12</v>
      </c>
      <c r="L171" t="s">
        <v>4519</v>
      </c>
      <c r="O171" t="s">
        <v>5521</v>
      </c>
      <c r="P171" t="s">
        <v>3136</v>
      </c>
    </row>
    <row r="172" spans="1:16" x14ac:dyDescent="0.25">
      <c r="A172" t="s">
        <v>356</v>
      </c>
      <c r="B172" t="s">
        <v>357</v>
      </c>
      <c r="C172" t="s">
        <v>51</v>
      </c>
      <c r="D172">
        <v>4</v>
      </c>
      <c r="E172" t="s">
        <v>14</v>
      </c>
      <c r="F172" t="s">
        <v>39</v>
      </c>
      <c r="H172" t="s">
        <v>39</v>
      </c>
      <c r="I172" t="s">
        <v>4095</v>
      </c>
      <c r="J172" t="str">
        <f>"0"&amp;D172</f>
        <v>04</v>
      </c>
      <c r="K172" t="str">
        <f>_xlfn.CONCAT(I172,J172)</f>
        <v>CO04</v>
      </c>
      <c r="L172" t="s">
        <v>4321</v>
      </c>
      <c r="O172" t="s">
        <v>4718</v>
      </c>
      <c r="P172" t="s">
        <v>2703</v>
      </c>
    </row>
    <row r="173" spans="1:16" x14ac:dyDescent="0.25">
      <c r="A173" t="s">
        <v>1126</v>
      </c>
      <c r="B173" t="s">
        <v>1127</v>
      </c>
      <c r="C173" t="s">
        <v>217</v>
      </c>
      <c r="D173">
        <v>1</v>
      </c>
      <c r="E173" t="s">
        <v>14</v>
      </c>
      <c r="F173" t="s">
        <v>131</v>
      </c>
      <c r="H173" t="s">
        <v>131</v>
      </c>
      <c r="I173" t="s">
        <v>4125</v>
      </c>
      <c r="J173" t="str">
        <f>"0"&amp;D173</f>
        <v>01</v>
      </c>
      <c r="K173" t="str">
        <f>_xlfn.CONCAT(I173,J173)</f>
        <v>OK01</v>
      </c>
      <c r="L173" t="s">
        <v>4529</v>
      </c>
      <c r="O173" t="s">
        <v>5380</v>
      </c>
      <c r="P173" t="s">
        <v>3193</v>
      </c>
    </row>
    <row r="174" spans="1:16" x14ac:dyDescent="0.25">
      <c r="A174" t="s">
        <v>1342</v>
      </c>
      <c r="B174" t="s">
        <v>1343</v>
      </c>
      <c r="C174" t="s">
        <v>38</v>
      </c>
      <c r="D174">
        <v>3</v>
      </c>
      <c r="E174" t="s">
        <v>14</v>
      </c>
      <c r="F174" t="s">
        <v>50</v>
      </c>
      <c r="H174" t="s">
        <v>50</v>
      </c>
      <c r="I174" t="s">
        <v>4094</v>
      </c>
      <c r="J174" t="str">
        <f>"0"&amp;D174</f>
        <v>03</v>
      </c>
      <c r="K174" t="str">
        <f>_xlfn.CONCAT(I174,J174)</f>
        <v>CA03</v>
      </c>
      <c r="L174" t="s">
        <v>4325</v>
      </c>
      <c r="O174" t="s">
        <v>4603</v>
      </c>
      <c r="P174" t="s">
        <v>3330</v>
      </c>
    </row>
    <row r="175" spans="1:16" x14ac:dyDescent="0.25">
      <c r="A175" t="s">
        <v>2142</v>
      </c>
      <c r="B175" t="s">
        <v>2143</v>
      </c>
      <c r="C175" t="s">
        <v>121</v>
      </c>
      <c r="D175">
        <v>8</v>
      </c>
      <c r="E175" t="s">
        <v>9</v>
      </c>
      <c r="F175" t="s">
        <v>62</v>
      </c>
      <c r="H175" t="s">
        <v>62</v>
      </c>
      <c r="I175" t="s">
        <v>4136</v>
      </c>
      <c r="J175" t="str">
        <f>"0"&amp;D175</f>
        <v>08</v>
      </c>
      <c r="K175" t="str">
        <f>_xlfn.CONCAT(I175,J175)</f>
        <v>WA08</v>
      </c>
      <c r="L175" t="s">
        <v>4323</v>
      </c>
      <c r="O175" t="s">
        <v>5633</v>
      </c>
      <c r="P175" t="s">
        <v>3822</v>
      </c>
    </row>
    <row r="176" spans="1:16" x14ac:dyDescent="0.25">
      <c r="A176" t="s">
        <v>1665</v>
      </c>
      <c r="B176" t="s">
        <v>1666</v>
      </c>
      <c r="C176" t="s">
        <v>164</v>
      </c>
      <c r="D176">
        <v>7</v>
      </c>
      <c r="E176" t="s">
        <v>9</v>
      </c>
      <c r="F176" t="s">
        <v>1667</v>
      </c>
      <c r="H176" t="s">
        <v>1667</v>
      </c>
      <c r="I176" t="s">
        <v>4109</v>
      </c>
      <c r="J176" t="str">
        <f>"0"&amp;D176</f>
        <v>07</v>
      </c>
      <c r="K176" t="str">
        <f>_xlfn.CONCAT(I176,J176)</f>
        <v>MD07</v>
      </c>
      <c r="L176" t="s">
        <v>4318</v>
      </c>
      <c r="O176" t="s">
        <v>5042</v>
      </c>
      <c r="P176" t="s">
        <v>3524</v>
      </c>
    </row>
    <row r="177" spans="1:17" x14ac:dyDescent="0.25">
      <c r="A177" t="s">
        <v>1397</v>
      </c>
      <c r="B177" t="s">
        <v>1398</v>
      </c>
      <c r="C177" t="s">
        <v>180</v>
      </c>
      <c r="D177">
        <v>16</v>
      </c>
      <c r="E177" t="s">
        <v>14</v>
      </c>
      <c r="F177" t="s">
        <v>39</v>
      </c>
      <c r="H177" t="s">
        <v>39</v>
      </c>
      <c r="I177" t="s">
        <v>4102</v>
      </c>
      <c r="J177">
        <f>D177</f>
        <v>16</v>
      </c>
      <c r="K177" t="str">
        <f>_xlfn.CONCAT(I177,J177)</f>
        <v>IL16</v>
      </c>
      <c r="L177" t="s">
        <v>4321</v>
      </c>
      <c r="O177" t="s">
        <v>4925</v>
      </c>
      <c r="P177" t="s">
        <v>3355</v>
      </c>
    </row>
    <row r="178" spans="1:17" x14ac:dyDescent="0.25">
      <c r="A178" t="s">
        <v>1401</v>
      </c>
      <c r="B178" t="s">
        <v>1402</v>
      </c>
      <c r="C178" t="s">
        <v>18</v>
      </c>
      <c r="D178">
        <v>1</v>
      </c>
      <c r="E178" t="s">
        <v>14</v>
      </c>
      <c r="F178" t="s">
        <v>50</v>
      </c>
      <c r="H178" t="s">
        <v>50</v>
      </c>
      <c r="I178" t="s">
        <v>4121</v>
      </c>
      <c r="J178" t="str">
        <f>"0"&amp;D178</f>
        <v>01</v>
      </c>
      <c r="K178" t="str">
        <f>_xlfn.CONCAT(I178,J178)</f>
        <v>NY01</v>
      </c>
      <c r="L178" t="s">
        <v>4325</v>
      </c>
      <c r="O178" t="s">
        <v>5254</v>
      </c>
      <c r="P178" t="s">
        <v>3359</v>
      </c>
    </row>
    <row r="179" spans="1:17" x14ac:dyDescent="0.25">
      <c r="A179" t="s">
        <v>1403</v>
      </c>
      <c r="B179" t="s">
        <v>1404</v>
      </c>
      <c r="C179" t="s">
        <v>38</v>
      </c>
      <c r="D179">
        <v>1</v>
      </c>
      <c r="E179" t="s">
        <v>14</v>
      </c>
      <c r="F179" t="s">
        <v>151</v>
      </c>
      <c r="H179" t="s">
        <v>151</v>
      </c>
      <c r="I179" t="s">
        <v>4094</v>
      </c>
      <c r="J179" t="str">
        <f>"0"&amp;D179</f>
        <v>01</v>
      </c>
      <c r="K179" t="str">
        <f>_xlfn.CONCAT(I179,J179)</f>
        <v>CA01</v>
      </c>
      <c r="L179" t="s">
        <v>4320</v>
      </c>
      <c r="O179" t="s">
        <v>4599</v>
      </c>
      <c r="P179" t="s">
        <v>3363</v>
      </c>
    </row>
    <row r="180" spans="1:17" x14ac:dyDescent="0.25">
      <c r="A180" t="s">
        <v>358</v>
      </c>
      <c r="B180" t="s">
        <v>359</v>
      </c>
      <c r="C180" t="s">
        <v>125</v>
      </c>
      <c r="D180">
        <v>8</v>
      </c>
      <c r="E180" t="s">
        <v>14</v>
      </c>
      <c r="F180" t="s">
        <v>75</v>
      </c>
      <c r="H180" t="s">
        <v>75</v>
      </c>
      <c r="I180" t="s">
        <v>4103</v>
      </c>
      <c r="J180" t="str">
        <f>"0"&amp;D180</f>
        <v>08</v>
      </c>
      <c r="K180" t="str">
        <f>_xlfn.CONCAT(I180,J180)</f>
        <v>IN08</v>
      </c>
      <c r="L180" t="s">
        <v>4319</v>
      </c>
      <c r="O180" t="s">
        <v>4955</v>
      </c>
      <c r="P180" t="s">
        <v>2707</v>
      </c>
    </row>
    <row r="181" spans="1:17" x14ac:dyDescent="0.25">
      <c r="A181" t="s">
        <v>1442</v>
      </c>
      <c r="B181" t="s">
        <v>1443</v>
      </c>
      <c r="C181" t="s">
        <v>304</v>
      </c>
      <c r="D181">
        <v>2</v>
      </c>
      <c r="E181" t="s">
        <v>14</v>
      </c>
      <c r="F181" t="s">
        <v>95</v>
      </c>
      <c r="H181" t="s">
        <v>95</v>
      </c>
      <c r="I181" t="s">
        <v>4105</v>
      </c>
      <c r="J181" t="str">
        <f>"0"&amp;D181</f>
        <v>02</v>
      </c>
      <c r="K181" t="str">
        <f>_xlfn.CONCAT(I181,J181)</f>
        <v>KS02</v>
      </c>
      <c r="L181" t="s">
        <v>4322</v>
      </c>
      <c r="O181" t="s">
        <v>4969</v>
      </c>
      <c r="P181" t="s">
        <v>3385</v>
      </c>
    </row>
    <row r="182" spans="1:17" x14ac:dyDescent="0.25">
      <c r="A182" t="s">
        <v>1454</v>
      </c>
      <c r="B182" t="s">
        <v>1455</v>
      </c>
      <c r="C182" t="s">
        <v>26</v>
      </c>
      <c r="D182">
        <v>15</v>
      </c>
      <c r="E182" t="s">
        <v>14</v>
      </c>
      <c r="F182" t="s">
        <v>50</v>
      </c>
      <c r="H182" t="s">
        <v>50</v>
      </c>
      <c r="I182" t="s">
        <v>4098</v>
      </c>
      <c r="J182">
        <f>D182</f>
        <v>15</v>
      </c>
      <c r="K182" t="str">
        <f>_xlfn.CONCAT(I182,J182)</f>
        <v>FL15</v>
      </c>
      <c r="L182" t="s">
        <v>4325</v>
      </c>
      <c r="O182" t="s">
        <v>4784</v>
      </c>
      <c r="P182" t="s">
        <v>3395</v>
      </c>
      <c r="Q182" t="str">
        <f>LEFT(A182,1)&amp;MID(A182,FIND(",",A182)+2,1)&amp;"-"&amp;K182</f>
        <v>LL-FL15</v>
      </c>
    </row>
    <row r="183" spans="1:17" x14ac:dyDescent="0.25">
      <c r="A183" t="s">
        <v>255</v>
      </c>
      <c r="B183" s="5" t="s">
        <v>256</v>
      </c>
      <c r="C183" t="s">
        <v>218</v>
      </c>
      <c r="D183" s="3">
        <v>0</v>
      </c>
      <c r="E183" t="s">
        <v>9</v>
      </c>
      <c r="F183" t="s">
        <v>87</v>
      </c>
      <c r="H183" t="s">
        <v>87</v>
      </c>
      <c r="I183" t="s">
        <v>4097</v>
      </c>
      <c r="J183" s="6" t="s">
        <v>4533</v>
      </c>
      <c r="K183" t="str">
        <f>_xlfn.CONCAT(I183,J183)</f>
        <v>DE00</v>
      </c>
      <c r="L183" t="s">
        <v>4324</v>
      </c>
      <c r="O183" t="s">
        <v>4741</v>
      </c>
      <c r="P183" t="s">
        <v>2663</v>
      </c>
    </row>
    <row r="184" spans="1:17" x14ac:dyDescent="0.25">
      <c r="A184" t="s">
        <v>481</v>
      </c>
      <c r="B184" t="s">
        <v>482</v>
      </c>
      <c r="C184" t="s">
        <v>197</v>
      </c>
      <c r="D184">
        <v>5</v>
      </c>
      <c r="E184" t="s">
        <v>14</v>
      </c>
      <c r="F184" t="s">
        <v>50</v>
      </c>
      <c r="H184" t="s">
        <v>50</v>
      </c>
      <c r="I184" t="s">
        <v>4126</v>
      </c>
      <c r="J184" t="str">
        <f>"0"&amp;D184</f>
        <v>05</v>
      </c>
      <c r="K184" t="str">
        <f>_xlfn.CONCAT(I184,J184)</f>
        <v>OR05</v>
      </c>
      <c r="L184" t="s">
        <v>4325</v>
      </c>
      <c r="O184" t="s">
        <v>5401</v>
      </c>
      <c r="P184" t="s">
        <v>2790</v>
      </c>
    </row>
    <row r="185" spans="1:17" x14ac:dyDescent="0.25">
      <c r="A185" t="s">
        <v>728</v>
      </c>
      <c r="B185" t="s">
        <v>729</v>
      </c>
      <c r="C185" t="s">
        <v>61</v>
      </c>
      <c r="D185">
        <v>37</v>
      </c>
      <c r="E185" t="s">
        <v>9</v>
      </c>
      <c r="F185" t="s">
        <v>253</v>
      </c>
      <c r="H185" t="s">
        <v>253</v>
      </c>
      <c r="I185" t="s">
        <v>4132</v>
      </c>
      <c r="J185">
        <f>D185</f>
        <v>37</v>
      </c>
      <c r="K185" t="str">
        <f>_xlfn.CONCAT(I185,J185)</f>
        <v>TX37</v>
      </c>
      <c r="L185" t="s">
        <v>4518</v>
      </c>
      <c r="O185" t="s">
        <v>5573</v>
      </c>
      <c r="P185" t="s">
        <v>2952</v>
      </c>
    </row>
    <row r="186" spans="1:17" x14ac:dyDescent="0.25">
      <c r="A186" t="s">
        <v>898</v>
      </c>
      <c r="B186" t="s">
        <v>899</v>
      </c>
      <c r="C186" t="s">
        <v>26</v>
      </c>
      <c r="D186">
        <v>22</v>
      </c>
      <c r="E186" t="s">
        <v>9</v>
      </c>
      <c r="F186" t="s">
        <v>151</v>
      </c>
      <c r="H186" t="s">
        <v>151</v>
      </c>
      <c r="I186" t="s">
        <v>4098</v>
      </c>
      <c r="J186">
        <f>D186</f>
        <v>22</v>
      </c>
      <c r="K186" t="str">
        <f>_xlfn.CONCAT(I186,J186)</f>
        <v>FL22</v>
      </c>
      <c r="L186" t="s">
        <v>4320</v>
      </c>
      <c r="O186" t="s">
        <v>4806</v>
      </c>
      <c r="P186" t="s">
        <v>3049</v>
      </c>
    </row>
    <row r="187" spans="1:17" x14ac:dyDescent="0.25">
      <c r="A187" t="s">
        <v>2363</v>
      </c>
      <c r="B187" t="s">
        <v>2364</v>
      </c>
      <c r="C187" t="s">
        <v>94</v>
      </c>
      <c r="D187">
        <v>3</v>
      </c>
      <c r="E187" t="s">
        <v>9</v>
      </c>
      <c r="F187" t="s">
        <v>62</v>
      </c>
      <c r="H187" t="s">
        <v>62</v>
      </c>
      <c r="I187" t="s">
        <v>4110</v>
      </c>
      <c r="J187" t="str">
        <f>"0"&amp;D187</f>
        <v>03</v>
      </c>
      <c r="K187" t="str">
        <f>_xlfn.CONCAT(I187,J187)</f>
        <v>MA03</v>
      </c>
      <c r="L187" t="s">
        <v>4323</v>
      </c>
      <c r="O187" t="s">
        <v>5013</v>
      </c>
      <c r="P187" t="s">
        <v>3979</v>
      </c>
    </row>
    <row r="188" spans="1:17" x14ac:dyDescent="0.25">
      <c r="A188" t="s">
        <v>1498</v>
      </c>
      <c r="B188" t="s">
        <v>1499</v>
      </c>
      <c r="C188" t="s">
        <v>54</v>
      </c>
      <c r="D188">
        <v>11</v>
      </c>
      <c r="E188" t="s">
        <v>14</v>
      </c>
      <c r="F188" t="s">
        <v>39</v>
      </c>
      <c r="H188" t="s">
        <v>39</v>
      </c>
      <c r="I188" t="s">
        <v>4099</v>
      </c>
      <c r="J188">
        <f>D188</f>
        <v>11</v>
      </c>
      <c r="K188" t="str">
        <f>_xlfn.CONCAT(I188,J188)</f>
        <v>GA11</v>
      </c>
      <c r="L188" t="s">
        <v>4321</v>
      </c>
      <c r="O188" t="s">
        <v>4849</v>
      </c>
      <c r="P188" t="s">
        <v>3426</v>
      </c>
    </row>
    <row r="189" spans="1:17" x14ac:dyDescent="0.25">
      <c r="A189" t="s">
        <v>1586</v>
      </c>
      <c r="B189" t="s">
        <v>1587</v>
      </c>
      <c r="C189" t="s">
        <v>54</v>
      </c>
      <c r="D189">
        <v>7</v>
      </c>
      <c r="E189" t="s">
        <v>9</v>
      </c>
      <c r="F189" t="s">
        <v>62</v>
      </c>
      <c r="H189" t="s">
        <v>62</v>
      </c>
      <c r="I189" t="s">
        <v>4099</v>
      </c>
      <c r="J189" t="str">
        <f>"0"&amp;D189</f>
        <v>07</v>
      </c>
      <c r="K189" t="str">
        <f>_xlfn.CONCAT(I189,J189)</f>
        <v>GA07</v>
      </c>
      <c r="L189" t="s">
        <v>4323</v>
      </c>
      <c r="O189" t="s">
        <v>4838</v>
      </c>
      <c r="P189" t="s">
        <v>3477</v>
      </c>
    </row>
    <row r="190" spans="1:17" x14ac:dyDescent="0.25">
      <c r="A190" t="s">
        <v>1518</v>
      </c>
      <c r="B190" t="s">
        <v>1519</v>
      </c>
      <c r="C190" t="s">
        <v>26</v>
      </c>
      <c r="D190">
        <v>13</v>
      </c>
      <c r="E190" t="s">
        <v>14</v>
      </c>
      <c r="F190" t="s">
        <v>50</v>
      </c>
      <c r="H190" t="s">
        <v>50</v>
      </c>
      <c r="I190" t="s">
        <v>4098</v>
      </c>
      <c r="J190">
        <f>D190</f>
        <v>13</v>
      </c>
      <c r="K190" t="str">
        <f>_xlfn.CONCAT(I190,J190)</f>
        <v>FL13</v>
      </c>
      <c r="L190" t="s">
        <v>4325</v>
      </c>
      <c r="O190" t="s">
        <v>4778</v>
      </c>
      <c r="P190" t="s">
        <v>3438</v>
      </c>
    </row>
    <row r="191" spans="1:17" x14ac:dyDescent="0.25">
      <c r="A191" t="s">
        <v>1525</v>
      </c>
      <c r="B191" t="s">
        <v>1526</v>
      </c>
      <c r="C191" t="s">
        <v>61</v>
      </c>
      <c r="D191">
        <v>8</v>
      </c>
      <c r="E191" t="s">
        <v>14</v>
      </c>
      <c r="F191" t="s">
        <v>50</v>
      </c>
      <c r="H191" t="s">
        <v>50</v>
      </c>
      <c r="I191" t="s">
        <v>4132</v>
      </c>
      <c r="J191" t="str">
        <f>"0"&amp;D191</f>
        <v>08</v>
      </c>
      <c r="K191" t="str">
        <f>_xlfn.CONCAT(I191,J191)</f>
        <v>TX08</v>
      </c>
      <c r="L191" t="s">
        <v>4325</v>
      </c>
      <c r="O191" t="s">
        <v>5516</v>
      </c>
      <c r="P191" t="s">
        <v>3441</v>
      </c>
    </row>
    <row r="192" spans="1:17" x14ac:dyDescent="0.25">
      <c r="A192" t="s">
        <v>1544</v>
      </c>
      <c r="B192" t="s">
        <v>1545</v>
      </c>
      <c r="C192" t="s">
        <v>18</v>
      </c>
      <c r="D192">
        <v>11</v>
      </c>
      <c r="E192" t="s">
        <v>14</v>
      </c>
      <c r="F192" t="s">
        <v>95</v>
      </c>
      <c r="H192" t="s">
        <v>95</v>
      </c>
      <c r="I192" t="s">
        <v>4121</v>
      </c>
      <c r="J192">
        <f>D192</f>
        <v>11</v>
      </c>
      <c r="K192" t="str">
        <f>_xlfn.CONCAT(I192,J192)</f>
        <v>NY11</v>
      </c>
      <c r="L192" t="s">
        <v>4322</v>
      </c>
      <c r="O192" t="s">
        <v>5277</v>
      </c>
      <c r="P192" t="s">
        <v>3457</v>
      </c>
    </row>
    <row r="193" spans="1:17" x14ac:dyDescent="0.25">
      <c r="A193" t="s">
        <v>1550</v>
      </c>
      <c r="B193" t="s">
        <v>1551</v>
      </c>
      <c r="C193" t="s">
        <v>304</v>
      </c>
      <c r="D193">
        <v>1</v>
      </c>
      <c r="E193" t="s">
        <v>14</v>
      </c>
      <c r="F193" t="s">
        <v>95</v>
      </c>
      <c r="H193" t="s">
        <v>95</v>
      </c>
      <c r="I193" t="s">
        <v>4105</v>
      </c>
      <c r="J193" t="str">
        <f>"0"&amp;D193</f>
        <v>01</v>
      </c>
      <c r="K193" t="str">
        <f>_xlfn.CONCAT(I193,J193)</f>
        <v>KS01</v>
      </c>
      <c r="L193" t="s">
        <v>4322</v>
      </c>
      <c r="O193" t="s">
        <v>4962</v>
      </c>
      <c r="P193" t="s">
        <v>3461</v>
      </c>
    </row>
    <row r="194" spans="1:17" x14ac:dyDescent="0.25">
      <c r="A194" t="s">
        <v>1308</v>
      </c>
      <c r="B194" t="s">
        <v>1309</v>
      </c>
      <c r="C194" t="s">
        <v>98</v>
      </c>
      <c r="D194">
        <v>9</v>
      </c>
      <c r="E194" t="s">
        <v>9</v>
      </c>
      <c r="F194" t="s">
        <v>1310</v>
      </c>
      <c r="H194" t="s">
        <v>1310</v>
      </c>
      <c r="I194" t="s">
        <v>4124</v>
      </c>
      <c r="J194" t="str">
        <f>"0"&amp;D194</f>
        <v>09</v>
      </c>
      <c r="K194" t="str">
        <f>_xlfn.CONCAT(I194,J194)</f>
        <v>OH09</v>
      </c>
      <c r="L194" t="s">
        <v>4513</v>
      </c>
      <c r="O194" t="s">
        <v>5354</v>
      </c>
      <c r="P194" t="s">
        <v>3300</v>
      </c>
    </row>
    <row r="195" spans="1:17" x14ac:dyDescent="0.25">
      <c r="A195" t="s">
        <v>48</v>
      </c>
      <c r="B195" t="s">
        <v>49</v>
      </c>
      <c r="C195" t="s">
        <v>42</v>
      </c>
      <c r="D195">
        <v>4</v>
      </c>
      <c r="E195" t="s">
        <v>14</v>
      </c>
      <c r="F195" t="s">
        <v>50</v>
      </c>
      <c r="H195" t="s">
        <v>50</v>
      </c>
      <c r="I195" t="s">
        <v>4114</v>
      </c>
      <c r="J195" t="str">
        <f>"0"&amp;D195</f>
        <v>04</v>
      </c>
      <c r="K195" t="str">
        <f>_xlfn.CONCAT(I195,J195)</f>
        <v>MO04</v>
      </c>
      <c r="L195" t="s">
        <v>4325</v>
      </c>
      <c r="O195" t="s">
        <v>5123</v>
      </c>
      <c r="P195" t="s">
        <v>2558</v>
      </c>
    </row>
    <row r="196" spans="1:17" x14ac:dyDescent="0.25">
      <c r="A196" t="s">
        <v>4177</v>
      </c>
      <c r="B196" t="s">
        <v>4178</v>
      </c>
      <c r="C196" t="s">
        <v>134</v>
      </c>
      <c r="D196">
        <v>8</v>
      </c>
      <c r="E196" t="s">
        <v>14</v>
      </c>
      <c r="F196" t="s">
        <v>4179</v>
      </c>
      <c r="H196" t="s">
        <v>4179</v>
      </c>
      <c r="I196" t="s">
        <v>4138</v>
      </c>
      <c r="J196" t="str">
        <f>"0"&amp;D196</f>
        <v>08</v>
      </c>
      <c r="K196" t="str">
        <f>_xlfn.CONCAT(I196,J196)</f>
        <v>WI08</v>
      </c>
      <c r="L196" t="s">
        <v>4338</v>
      </c>
      <c r="O196" t="s">
        <v>5651</v>
      </c>
      <c r="P196" t="s">
        <v>3146</v>
      </c>
    </row>
    <row r="197" spans="1:17" x14ac:dyDescent="0.25">
      <c r="A197" t="s">
        <v>1919</v>
      </c>
      <c r="B197" t="s">
        <v>1920</v>
      </c>
      <c r="C197" t="s">
        <v>134</v>
      </c>
      <c r="D197">
        <v>2</v>
      </c>
      <c r="E197" t="s">
        <v>9</v>
      </c>
      <c r="F197" t="s">
        <v>151</v>
      </c>
      <c r="H197" t="s">
        <v>151</v>
      </c>
      <c r="I197" t="s">
        <v>4138</v>
      </c>
      <c r="J197" t="str">
        <f>"0"&amp;D197</f>
        <v>02</v>
      </c>
      <c r="K197" t="str">
        <f>_xlfn.CONCAT(I197,J197)</f>
        <v>WI02</v>
      </c>
      <c r="L197" t="s">
        <v>4320</v>
      </c>
      <c r="O197" t="s">
        <v>5639</v>
      </c>
      <c r="P197" t="s">
        <v>3701</v>
      </c>
    </row>
    <row r="198" spans="1:17" x14ac:dyDescent="0.25">
      <c r="A198" t="s">
        <v>2300</v>
      </c>
      <c r="B198" t="s">
        <v>2301</v>
      </c>
      <c r="C198" t="s">
        <v>38</v>
      </c>
      <c r="D198">
        <v>39</v>
      </c>
      <c r="E198" t="s">
        <v>9</v>
      </c>
      <c r="F198" t="s">
        <v>151</v>
      </c>
      <c r="H198" t="s">
        <v>151</v>
      </c>
      <c r="I198" t="s">
        <v>4094</v>
      </c>
      <c r="J198">
        <f>D198</f>
        <v>39</v>
      </c>
      <c r="K198" t="str">
        <f>_xlfn.CONCAT(I198,J198)</f>
        <v>CA39</v>
      </c>
      <c r="L198" t="s">
        <v>4320</v>
      </c>
      <c r="O198" t="s">
        <v>4677</v>
      </c>
      <c r="P198" t="s">
        <v>3933</v>
      </c>
    </row>
    <row r="199" spans="1:17" x14ac:dyDescent="0.25">
      <c r="A199" t="s">
        <v>1688</v>
      </c>
      <c r="B199" t="s">
        <v>1689</v>
      </c>
      <c r="C199" t="s">
        <v>180</v>
      </c>
      <c r="D199">
        <v>15</v>
      </c>
      <c r="E199" t="s">
        <v>14</v>
      </c>
      <c r="F199" t="s">
        <v>95</v>
      </c>
      <c r="H199" t="s">
        <v>95</v>
      </c>
      <c r="I199" t="s">
        <v>4102</v>
      </c>
      <c r="J199">
        <f>D199</f>
        <v>15</v>
      </c>
      <c r="K199" t="str">
        <f>_xlfn.CONCAT(I199,J199)</f>
        <v>IL15</v>
      </c>
      <c r="L199" t="s">
        <v>4322</v>
      </c>
      <c r="O199" t="s">
        <v>4922</v>
      </c>
      <c r="P199" t="s">
        <v>3528</v>
      </c>
      <c r="Q199" t="str">
        <f>LEFT(A199,1)&amp;MID(A199,FIND(",",A199)+2,1)&amp;"-"&amp;K199</f>
        <v>MM-IL15</v>
      </c>
    </row>
    <row r="200" spans="1:17" x14ac:dyDescent="0.25">
      <c r="A200" t="s">
        <v>918</v>
      </c>
      <c r="B200" t="s">
        <v>919</v>
      </c>
      <c r="C200" t="s">
        <v>26</v>
      </c>
      <c r="D200">
        <v>1</v>
      </c>
      <c r="E200" t="s">
        <v>14</v>
      </c>
      <c r="F200" t="s">
        <v>87</v>
      </c>
      <c r="H200" t="s">
        <v>87</v>
      </c>
      <c r="I200" t="s">
        <v>4098</v>
      </c>
      <c r="J200" t="str">
        <f>"0"&amp;D200</f>
        <v>01</v>
      </c>
      <c r="K200" t="str">
        <f>_xlfn.CONCAT(I200,J200)</f>
        <v>FL01</v>
      </c>
      <c r="L200" t="s">
        <v>4324</v>
      </c>
      <c r="O200" t="s">
        <v>4743</v>
      </c>
      <c r="P200" t="s">
        <v>3068</v>
      </c>
    </row>
    <row r="201" spans="1:17" x14ac:dyDescent="0.25">
      <c r="A201" t="s">
        <v>2437</v>
      </c>
      <c r="B201" t="s">
        <v>2438</v>
      </c>
      <c r="C201" t="s">
        <v>38</v>
      </c>
      <c r="D201">
        <v>43</v>
      </c>
      <c r="E201" t="s">
        <v>9</v>
      </c>
      <c r="F201" t="s">
        <v>689</v>
      </c>
      <c r="H201" t="s">
        <v>689</v>
      </c>
      <c r="I201" t="s">
        <v>4094</v>
      </c>
      <c r="J201">
        <f>D201</f>
        <v>43</v>
      </c>
      <c r="K201" t="str">
        <f>_xlfn.CONCAT(I201,J201)</f>
        <v>CA43</v>
      </c>
      <c r="L201" t="s">
        <v>4516</v>
      </c>
      <c r="O201" t="s">
        <v>4684</v>
      </c>
      <c r="P201" t="s">
        <v>4032</v>
      </c>
    </row>
    <row r="202" spans="1:17" x14ac:dyDescent="0.25">
      <c r="A202" t="s">
        <v>907</v>
      </c>
      <c r="B202" t="s">
        <v>908</v>
      </c>
      <c r="C202" t="s">
        <v>26</v>
      </c>
      <c r="D202">
        <v>10</v>
      </c>
      <c r="E202" t="s">
        <v>9</v>
      </c>
      <c r="F202" t="s">
        <v>50</v>
      </c>
      <c r="H202" t="s">
        <v>50</v>
      </c>
      <c r="I202" t="s">
        <v>4098</v>
      </c>
      <c r="J202">
        <f>D202</f>
        <v>10</v>
      </c>
      <c r="K202" t="str">
        <f>_xlfn.CONCAT(I202,J202)</f>
        <v>FL10</v>
      </c>
      <c r="L202" t="s">
        <v>4325</v>
      </c>
      <c r="O202" t="s">
        <v>4768</v>
      </c>
      <c r="P202" t="s">
        <v>3057</v>
      </c>
    </row>
    <row r="203" spans="1:17" x14ac:dyDescent="0.25">
      <c r="A203" t="s">
        <v>1592</v>
      </c>
      <c r="B203" t="s">
        <v>1593</v>
      </c>
      <c r="C203" t="s">
        <v>61</v>
      </c>
      <c r="D203">
        <v>10</v>
      </c>
      <c r="E203" t="s">
        <v>14</v>
      </c>
      <c r="F203" t="s">
        <v>520</v>
      </c>
      <c r="H203" t="s">
        <v>520</v>
      </c>
      <c r="I203" t="s">
        <v>4132</v>
      </c>
      <c r="J203">
        <f>D203</f>
        <v>10</v>
      </c>
      <c r="K203" t="str">
        <f>_xlfn.CONCAT(I203,J203)</f>
        <v>TX10</v>
      </c>
      <c r="L203" t="s">
        <v>4523</v>
      </c>
      <c r="O203" t="s">
        <v>5518</v>
      </c>
      <c r="P203" t="s">
        <v>3483</v>
      </c>
      <c r="Q203" t="str">
        <f>LEFT(A203,1)&amp;MID(A203,FIND(",",A203)+2,1)&amp;"-"&amp;K203</f>
        <v>MM-TX10</v>
      </c>
    </row>
    <row r="204" spans="1:17" x14ac:dyDescent="0.25">
      <c r="A204" t="s">
        <v>1596</v>
      </c>
      <c r="B204" t="s">
        <v>1597</v>
      </c>
      <c r="C204" t="s">
        <v>38</v>
      </c>
      <c r="D204">
        <v>5</v>
      </c>
      <c r="E204" t="s">
        <v>14</v>
      </c>
      <c r="F204" t="s">
        <v>498</v>
      </c>
      <c r="H204" t="s">
        <v>498</v>
      </c>
      <c r="I204" t="s">
        <v>4094</v>
      </c>
      <c r="J204" t="str">
        <f>"0"&amp;D204</f>
        <v>05</v>
      </c>
      <c r="K204" t="str">
        <f>_xlfn.CONCAT(I204,J204)</f>
        <v>CA05</v>
      </c>
      <c r="L204" t="s">
        <v>4525</v>
      </c>
      <c r="O204" t="s">
        <v>4606</v>
      </c>
      <c r="P204" t="s">
        <v>3489</v>
      </c>
    </row>
    <row r="205" spans="1:17" x14ac:dyDescent="0.25">
      <c r="A205" t="s">
        <v>1600</v>
      </c>
      <c r="B205" t="s">
        <v>1601</v>
      </c>
      <c r="C205" t="s">
        <v>54</v>
      </c>
      <c r="D205">
        <v>6</v>
      </c>
      <c r="E205" t="s">
        <v>14</v>
      </c>
      <c r="F205" t="s">
        <v>50</v>
      </c>
      <c r="H205" t="s">
        <v>50</v>
      </c>
      <c r="I205" t="s">
        <v>4099</v>
      </c>
      <c r="J205" t="str">
        <f>"0"&amp;D205</f>
        <v>06</v>
      </c>
      <c r="K205" t="str">
        <f>_xlfn.CONCAT(I205,J205)</f>
        <v>GA06</v>
      </c>
      <c r="L205" t="s">
        <v>4325</v>
      </c>
      <c r="O205" t="s">
        <v>4834</v>
      </c>
      <c r="P205" t="s">
        <v>3496</v>
      </c>
    </row>
    <row r="206" spans="1:17" x14ac:dyDescent="0.25">
      <c r="A206" t="s">
        <v>1612</v>
      </c>
      <c r="B206" t="s">
        <v>1613</v>
      </c>
      <c r="C206" t="s">
        <v>150</v>
      </c>
      <c r="D206">
        <v>3</v>
      </c>
      <c r="E206" t="s">
        <v>9</v>
      </c>
      <c r="F206" t="s">
        <v>50</v>
      </c>
      <c r="H206" t="s">
        <v>50</v>
      </c>
      <c r="I206" t="s">
        <v>4106</v>
      </c>
      <c r="J206" t="str">
        <f>"0"&amp;D206</f>
        <v>03</v>
      </c>
      <c r="K206" t="str">
        <f>_xlfn.CONCAT(I206,J206)</f>
        <v>KY03</v>
      </c>
      <c r="L206" t="s">
        <v>4325</v>
      </c>
      <c r="O206" t="s">
        <v>4982</v>
      </c>
      <c r="P206" t="s">
        <v>3499</v>
      </c>
    </row>
    <row r="207" spans="1:17" x14ac:dyDescent="0.25">
      <c r="A207" t="s">
        <v>1654</v>
      </c>
      <c r="B207" t="s">
        <v>1655</v>
      </c>
      <c r="C207" t="s">
        <v>34</v>
      </c>
      <c r="D207">
        <v>8</v>
      </c>
      <c r="E207" t="s">
        <v>9</v>
      </c>
      <c r="F207" t="s">
        <v>50</v>
      </c>
      <c r="H207" t="s">
        <v>50</v>
      </c>
      <c r="I207" t="s">
        <v>4119</v>
      </c>
      <c r="J207" t="str">
        <f>"0"&amp;D207</f>
        <v>08</v>
      </c>
      <c r="K207" t="str">
        <f>_xlfn.CONCAT(I207,J207)</f>
        <v>NJ08</v>
      </c>
      <c r="L207" t="s">
        <v>4325</v>
      </c>
      <c r="O207" t="s">
        <v>5218</v>
      </c>
      <c r="P207" t="s">
        <v>3513</v>
      </c>
    </row>
    <row r="208" spans="1:17" x14ac:dyDescent="0.25">
      <c r="A208" t="s">
        <v>1656</v>
      </c>
      <c r="B208" s="5" t="s">
        <v>1657</v>
      </c>
      <c r="C208" t="s">
        <v>34</v>
      </c>
      <c r="D208" s="4">
        <v>13</v>
      </c>
      <c r="E208" t="s">
        <v>9</v>
      </c>
      <c r="F208" t="s">
        <v>1658</v>
      </c>
      <c r="G208" t="s">
        <v>4280</v>
      </c>
      <c r="H208" t="s">
        <v>4282</v>
      </c>
      <c r="I208" t="s">
        <v>4119</v>
      </c>
      <c r="J208">
        <f>D208</f>
        <v>13</v>
      </c>
      <c r="K208" t="str">
        <f>_xlfn.CONCAT(I208,J208)</f>
        <v>NJ13</v>
      </c>
      <c r="L208" t="s">
        <v>4317</v>
      </c>
      <c r="O208" t="s">
        <v>5218</v>
      </c>
      <c r="P208" t="s">
        <v>3513</v>
      </c>
    </row>
    <row r="209" spans="1:17" x14ac:dyDescent="0.25">
      <c r="A209" t="s">
        <v>1663</v>
      </c>
      <c r="B209" t="s">
        <v>1664</v>
      </c>
      <c r="C209" t="s">
        <v>65</v>
      </c>
      <c r="D209">
        <v>9</v>
      </c>
      <c r="E209" t="s">
        <v>14</v>
      </c>
      <c r="F209" t="s">
        <v>62</v>
      </c>
      <c r="H209" t="s">
        <v>62</v>
      </c>
      <c r="I209" t="s">
        <v>4127</v>
      </c>
      <c r="J209" t="str">
        <f>"0"&amp;D209</f>
        <v>09</v>
      </c>
      <c r="K209" t="str">
        <f>_xlfn.CONCAT(I209,J209)</f>
        <v>PA09</v>
      </c>
      <c r="L209" t="s">
        <v>4323</v>
      </c>
      <c r="O209" t="s">
        <v>5426</v>
      </c>
      <c r="P209" t="s">
        <v>3520</v>
      </c>
    </row>
    <row r="210" spans="1:17" x14ac:dyDescent="0.25">
      <c r="A210" t="s">
        <v>1047</v>
      </c>
      <c r="B210" t="s">
        <v>1048</v>
      </c>
      <c r="C210" t="s">
        <v>490</v>
      </c>
      <c r="D210">
        <v>3</v>
      </c>
      <c r="E210" t="s">
        <v>14</v>
      </c>
      <c r="F210" t="s">
        <v>62</v>
      </c>
      <c r="H210" t="s">
        <v>62</v>
      </c>
      <c r="I210" t="s">
        <v>4113</v>
      </c>
      <c r="J210" t="str">
        <f>"0"&amp;D210</f>
        <v>03</v>
      </c>
      <c r="K210" t="str">
        <f>_xlfn.CONCAT(I210,J210)</f>
        <v>MS03</v>
      </c>
      <c r="L210" t="s">
        <v>4323</v>
      </c>
      <c r="O210" t="s">
        <v>5139</v>
      </c>
      <c r="P210" t="s">
        <v>3168</v>
      </c>
    </row>
    <row r="211" spans="1:17" x14ac:dyDescent="0.25">
      <c r="A211" t="s">
        <v>427</v>
      </c>
      <c r="B211" t="s">
        <v>428</v>
      </c>
      <c r="C211" t="s">
        <v>98</v>
      </c>
      <c r="D211">
        <v>15</v>
      </c>
      <c r="E211" t="s">
        <v>14</v>
      </c>
      <c r="F211" t="s">
        <v>95</v>
      </c>
      <c r="H211" t="s">
        <v>95</v>
      </c>
      <c r="I211" t="s">
        <v>4124</v>
      </c>
      <c r="J211">
        <f>D211</f>
        <v>15</v>
      </c>
      <c r="K211" t="str">
        <f>_xlfn.CONCAT(I211,J211)</f>
        <v>OH15</v>
      </c>
      <c r="L211" t="s">
        <v>4322</v>
      </c>
      <c r="O211" t="s">
        <v>5371</v>
      </c>
      <c r="P211" t="s">
        <v>2745</v>
      </c>
    </row>
    <row r="212" spans="1:17" x14ac:dyDescent="0.25">
      <c r="A212" t="s">
        <v>544</v>
      </c>
      <c r="B212" t="s">
        <v>545</v>
      </c>
      <c r="C212" t="s">
        <v>54</v>
      </c>
      <c r="D212">
        <v>10</v>
      </c>
      <c r="E212" t="s">
        <v>14</v>
      </c>
      <c r="F212" t="s">
        <v>50</v>
      </c>
      <c r="H212" t="s">
        <v>50</v>
      </c>
      <c r="I212" t="s">
        <v>4099</v>
      </c>
      <c r="J212">
        <f>D212</f>
        <v>10</v>
      </c>
      <c r="K212" t="str">
        <f>_xlfn.CONCAT(I212,J212)</f>
        <v>GA10</v>
      </c>
      <c r="L212" t="s">
        <v>4325</v>
      </c>
      <c r="O212" t="s">
        <v>4847</v>
      </c>
      <c r="P212" t="s">
        <v>2843</v>
      </c>
    </row>
    <row r="213" spans="1:17" x14ac:dyDescent="0.25">
      <c r="A213" t="s">
        <v>936</v>
      </c>
      <c r="B213" t="s">
        <v>937</v>
      </c>
      <c r="C213" t="s">
        <v>38</v>
      </c>
      <c r="D213">
        <v>27</v>
      </c>
      <c r="E213" t="s">
        <v>14</v>
      </c>
      <c r="F213" t="s">
        <v>938</v>
      </c>
      <c r="H213" t="s">
        <v>938</v>
      </c>
      <c r="I213" t="s">
        <v>4094</v>
      </c>
      <c r="J213">
        <f>D213</f>
        <v>27</v>
      </c>
      <c r="K213" t="str">
        <f>_xlfn.CONCAT(I213,J213)</f>
        <v>CA27</v>
      </c>
      <c r="L213" t="s">
        <v>4318</v>
      </c>
      <c r="O213" t="s">
        <v>4652</v>
      </c>
      <c r="P213" t="s">
        <v>3084</v>
      </c>
    </row>
    <row r="214" spans="1:17" x14ac:dyDescent="0.25">
      <c r="A214" t="s">
        <v>1275</v>
      </c>
      <c r="B214" t="s">
        <v>1276</v>
      </c>
      <c r="C214" t="s">
        <v>13</v>
      </c>
      <c r="D214">
        <v>4</v>
      </c>
      <c r="E214" t="s">
        <v>14</v>
      </c>
      <c r="F214" t="s">
        <v>87</v>
      </c>
      <c r="H214" t="s">
        <v>87</v>
      </c>
      <c r="I214" t="s">
        <v>4107</v>
      </c>
      <c r="J214" t="str">
        <f>"0"&amp;D214</f>
        <v>04</v>
      </c>
      <c r="K214" t="str">
        <f>_xlfn.CONCAT(I214,J214)</f>
        <v>LA04</v>
      </c>
      <c r="L214" t="s">
        <v>4324</v>
      </c>
      <c r="O214" t="s">
        <v>5000</v>
      </c>
      <c r="P214" t="s">
        <v>3280</v>
      </c>
    </row>
    <row r="215" spans="1:17" x14ac:dyDescent="0.25">
      <c r="A215" t="s">
        <v>1444</v>
      </c>
      <c r="B215" t="s">
        <v>1445</v>
      </c>
      <c r="C215" t="s">
        <v>18</v>
      </c>
      <c r="D215">
        <v>17</v>
      </c>
      <c r="E215" t="s">
        <v>14</v>
      </c>
      <c r="F215" t="s">
        <v>50</v>
      </c>
      <c r="H215" t="s">
        <v>50</v>
      </c>
      <c r="I215" t="s">
        <v>4121</v>
      </c>
      <c r="J215">
        <f>D215</f>
        <v>17</v>
      </c>
      <c r="K215" t="str">
        <f>_xlfn.CONCAT(I215,J215)</f>
        <v>NY17</v>
      </c>
      <c r="L215" t="s">
        <v>4325</v>
      </c>
      <c r="O215" t="s">
        <v>5292</v>
      </c>
      <c r="P215" t="s">
        <v>3388</v>
      </c>
    </row>
    <row r="216" spans="1:17" x14ac:dyDescent="0.25">
      <c r="A216" t="s">
        <v>1468</v>
      </c>
      <c r="B216" t="s">
        <v>1469</v>
      </c>
      <c r="C216" t="s">
        <v>38</v>
      </c>
      <c r="D216">
        <v>49</v>
      </c>
      <c r="E216" t="s">
        <v>9</v>
      </c>
      <c r="F216" t="s">
        <v>62</v>
      </c>
      <c r="H216" t="s">
        <v>62</v>
      </c>
      <c r="I216" t="s">
        <v>4094</v>
      </c>
      <c r="J216">
        <f>D216</f>
        <v>49</v>
      </c>
      <c r="K216" t="str">
        <f>_xlfn.CONCAT(I216,J216)</f>
        <v>CA49</v>
      </c>
      <c r="L216" t="s">
        <v>4323</v>
      </c>
      <c r="O216" t="s">
        <v>4699</v>
      </c>
      <c r="P216" t="s">
        <v>3414</v>
      </c>
    </row>
    <row r="217" spans="1:17" x14ac:dyDescent="0.25">
      <c r="A217" t="s">
        <v>1954</v>
      </c>
      <c r="B217" t="s">
        <v>1955</v>
      </c>
      <c r="C217" t="s">
        <v>180</v>
      </c>
      <c r="D217">
        <v>5</v>
      </c>
      <c r="E217" t="s">
        <v>9</v>
      </c>
      <c r="F217" t="s">
        <v>498</v>
      </c>
      <c r="H217" t="s">
        <v>498</v>
      </c>
      <c r="I217" t="s">
        <v>4102</v>
      </c>
      <c r="J217" t="str">
        <f>"0"&amp;D217</f>
        <v>05</v>
      </c>
      <c r="K217" t="str">
        <f>_xlfn.CONCAT(I217,J217)</f>
        <v>IL05</v>
      </c>
      <c r="L217" t="s">
        <v>4525</v>
      </c>
      <c r="O217" t="s">
        <v>4895</v>
      </c>
      <c r="P217" t="s">
        <v>3715</v>
      </c>
    </row>
    <row r="218" spans="1:17" x14ac:dyDescent="0.25">
      <c r="A218" t="s">
        <v>1694</v>
      </c>
      <c r="B218" t="s">
        <v>1695</v>
      </c>
      <c r="C218" t="s">
        <v>26</v>
      </c>
      <c r="D218">
        <v>7</v>
      </c>
      <c r="E218" t="s">
        <v>14</v>
      </c>
      <c r="F218" t="s">
        <v>50</v>
      </c>
      <c r="H218" t="s">
        <v>50</v>
      </c>
      <c r="I218" t="s">
        <v>4098</v>
      </c>
      <c r="J218" t="str">
        <f>"0"&amp;D218</f>
        <v>07</v>
      </c>
      <c r="K218" t="str">
        <f>_xlfn.CONCAT(I218,J218)</f>
        <v>FL07</v>
      </c>
      <c r="L218" t="s">
        <v>4325</v>
      </c>
      <c r="O218" t="s">
        <v>4761</v>
      </c>
      <c r="P218" t="s">
        <v>3541</v>
      </c>
    </row>
    <row r="219" spans="1:17" x14ac:dyDescent="0.25">
      <c r="A219" t="s">
        <v>1692</v>
      </c>
      <c r="B219" t="s">
        <v>1693</v>
      </c>
      <c r="C219" t="s">
        <v>102</v>
      </c>
      <c r="D219">
        <v>1</v>
      </c>
      <c r="E219" t="s">
        <v>14</v>
      </c>
      <c r="F219" t="s">
        <v>95</v>
      </c>
      <c r="H219" t="s">
        <v>95</v>
      </c>
      <c r="I219" t="s">
        <v>4104</v>
      </c>
      <c r="J219" t="str">
        <f>"0"&amp;D219</f>
        <v>01</v>
      </c>
      <c r="K219" t="str">
        <f>_xlfn.CONCAT(I219,J219)</f>
        <v>IA01</v>
      </c>
      <c r="L219" t="s">
        <v>4322</v>
      </c>
      <c r="O219" t="s">
        <v>4868</v>
      </c>
      <c r="P219" t="s">
        <v>3537</v>
      </c>
    </row>
    <row r="220" spans="1:17" x14ac:dyDescent="0.25">
      <c r="A220" t="s">
        <v>1702</v>
      </c>
      <c r="B220" t="s">
        <v>1703</v>
      </c>
      <c r="C220" t="s">
        <v>18</v>
      </c>
      <c r="D220">
        <v>19</v>
      </c>
      <c r="E220" t="s">
        <v>14</v>
      </c>
      <c r="F220" t="s">
        <v>50</v>
      </c>
      <c r="H220" t="s">
        <v>50</v>
      </c>
      <c r="I220" t="s">
        <v>4121</v>
      </c>
      <c r="J220">
        <f>D220</f>
        <v>19</v>
      </c>
      <c r="K220" t="str">
        <f>_xlfn.CONCAT(I220,J220)</f>
        <v>NY19</v>
      </c>
      <c r="L220" t="s">
        <v>4325</v>
      </c>
      <c r="O220" t="s">
        <v>5301</v>
      </c>
      <c r="P220" t="s">
        <v>3545</v>
      </c>
      <c r="Q220" t="str">
        <f>LEFT(A220,1)&amp;MID(A220,FIND(",",A220)+2,1)&amp;"-"&amp;K220</f>
        <v>MM-NY19</v>
      </c>
    </row>
    <row r="221" spans="1:17" x14ac:dyDescent="0.25">
      <c r="A221" t="s">
        <v>671</v>
      </c>
      <c r="B221" t="s">
        <v>672</v>
      </c>
      <c r="C221" t="s">
        <v>61</v>
      </c>
      <c r="D221">
        <v>15</v>
      </c>
      <c r="E221" t="s">
        <v>14</v>
      </c>
      <c r="F221" t="s">
        <v>50</v>
      </c>
      <c r="H221" t="s">
        <v>50</v>
      </c>
      <c r="I221" t="s">
        <v>4132</v>
      </c>
      <c r="J221">
        <f>D221</f>
        <v>15</v>
      </c>
      <c r="K221" t="str">
        <f>_xlfn.CONCAT(I221,J221)</f>
        <v>TX15</v>
      </c>
      <c r="L221" t="s">
        <v>4325</v>
      </c>
      <c r="O221" t="s">
        <v>5527</v>
      </c>
      <c r="P221" t="s">
        <v>2909</v>
      </c>
    </row>
    <row r="222" spans="1:17" x14ac:dyDescent="0.25">
      <c r="A222" t="s">
        <v>1727</v>
      </c>
      <c r="B222" t="s">
        <v>1728</v>
      </c>
      <c r="C222" t="s">
        <v>26</v>
      </c>
      <c r="D222">
        <v>23</v>
      </c>
      <c r="E222" t="s">
        <v>9</v>
      </c>
      <c r="F222" t="s">
        <v>50</v>
      </c>
      <c r="H222" t="s">
        <v>50</v>
      </c>
      <c r="I222" t="s">
        <v>4098</v>
      </c>
      <c r="J222">
        <f>D222</f>
        <v>23</v>
      </c>
      <c r="K222" t="str">
        <f>_xlfn.CONCAT(I222,J222)</f>
        <v>FL23</v>
      </c>
      <c r="L222" t="s">
        <v>4325</v>
      </c>
      <c r="O222" t="s">
        <v>4807</v>
      </c>
      <c r="P222" t="s">
        <v>3572</v>
      </c>
    </row>
    <row r="223" spans="1:17" x14ac:dyDescent="0.25">
      <c r="A223" t="s">
        <v>1737</v>
      </c>
      <c r="B223" t="s">
        <v>1738</v>
      </c>
      <c r="C223" t="s">
        <v>38</v>
      </c>
      <c r="D223">
        <v>15</v>
      </c>
      <c r="E223" t="s">
        <v>9</v>
      </c>
      <c r="F223" t="s">
        <v>50</v>
      </c>
      <c r="H223" t="s">
        <v>50</v>
      </c>
      <c r="I223" t="s">
        <v>4094</v>
      </c>
      <c r="J223">
        <f>D223</f>
        <v>15</v>
      </c>
      <c r="K223" t="str">
        <f>_xlfn.CONCAT(I223,J223)</f>
        <v>CA15</v>
      </c>
      <c r="L223" t="s">
        <v>4325</v>
      </c>
      <c r="O223" t="s">
        <v>4626</v>
      </c>
      <c r="P223" t="s">
        <v>3584</v>
      </c>
    </row>
    <row r="224" spans="1:17" x14ac:dyDescent="0.25">
      <c r="A224" t="s">
        <v>1531</v>
      </c>
      <c r="B224" t="s">
        <v>1532</v>
      </c>
      <c r="C224" t="s">
        <v>157</v>
      </c>
      <c r="D224">
        <v>1</v>
      </c>
      <c r="E224" t="s">
        <v>14</v>
      </c>
      <c r="F224" t="s">
        <v>95</v>
      </c>
      <c r="H224" t="s">
        <v>95</v>
      </c>
      <c r="I224" t="s">
        <v>4129</v>
      </c>
      <c r="J224" t="str">
        <f>"0"&amp;D224</f>
        <v>01</v>
      </c>
      <c r="K224" t="str">
        <f>_xlfn.CONCAT(I224,J224)</f>
        <v>SC01</v>
      </c>
      <c r="L224" t="s">
        <v>4322</v>
      </c>
      <c r="O224" t="s">
        <v>5459</v>
      </c>
      <c r="P224" t="s">
        <v>3449</v>
      </c>
    </row>
    <row r="225" spans="1:16" x14ac:dyDescent="0.25">
      <c r="A225" t="s">
        <v>1723</v>
      </c>
      <c r="B225" t="s">
        <v>1724</v>
      </c>
      <c r="C225" t="s">
        <v>61</v>
      </c>
      <c r="D225">
        <v>1</v>
      </c>
      <c r="E225" t="s">
        <v>14</v>
      </c>
      <c r="F225" t="s">
        <v>50</v>
      </c>
      <c r="H225" t="s">
        <v>50</v>
      </c>
      <c r="I225" t="s">
        <v>4132</v>
      </c>
      <c r="J225" t="str">
        <f>"0"&amp;D225</f>
        <v>01</v>
      </c>
      <c r="K225" t="str">
        <f>_xlfn.CONCAT(I225,J225)</f>
        <v>TX01</v>
      </c>
      <c r="L225" t="s">
        <v>4325</v>
      </c>
      <c r="O225" t="s">
        <v>5499</v>
      </c>
      <c r="P225" t="s">
        <v>3565</v>
      </c>
    </row>
    <row r="226" spans="1:16" x14ac:dyDescent="0.25">
      <c r="A226" t="s">
        <v>1781</v>
      </c>
      <c r="B226" t="s">
        <v>1782</v>
      </c>
      <c r="C226" t="s">
        <v>121</v>
      </c>
      <c r="D226">
        <v>4</v>
      </c>
      <c r="E226" t="s">
        <v>14</v>
      </c>
      <c r="F226" t="s">
        <v>39</v>
      </c>
      <c r="H226" t="s">
        <v>39</v>
      </c>
      <c r="I226" t="s">
        <v>4136</v>
      </c>
      <c r="J226" t="str">
        <f>"0"&amp;D226</f>
        <v>04</v>
      </c>
      <c r="K226" t="str">
        <f>_xlfn.CONCAT(I226,J226)</f>
        <v>WA04</v>
      </c>
      <c r="L226" t="s">
        <v>4321</v>
      </c>
      <c r="O226" t="s">
        <v>5626</v>
      </c>
      <c r="P226" t="s">
        <v>3604</v>
      </c>
    </row>
    <row r="227" spans="1:16" x14ac:dyDescent="0.25">
      <c r="A227" t="s">
        <v>2485</v>
      </c>
      <c r="B227" t="s">
        <v>2486</v>
      </c>
      <c r="C227" t="s">
        <v>54</v>
      </c>
      <c r="D227">
        <v>5</v>
      </c>
      <c r="E227" t="s">
        <v>9</v>
      </c>
      <c r="F227" t="s">
        <v>95</v>
      </c>
      <c r="H227" t="s">
        <v>95</v>
      </c>
      <c r="I227" t="s">
        <v>4099</v>
      </c>
      <c r="J227" t="str">
        <f>"0"&amp;D227</f>
        <v>05</v>
      </c>
      <c r="K227" t="str">
        <f>_xlfn.CONCAT(I227,J227)</f>
        <v>GA05</v>
      </c>
      <c r="L227" t="s">
        <v>4322</v>
      </c>
      <c r="O227" t="s">
        <v>4831</v>
      </c>
      <c r="P227" t="s">
        <v>4060</v>
      </c>
    </row>
    <row r="228" spans="1:16" x14ac:dyDescent="0.25">
      <c r="A228" t="s">
        <v>363</v>
      </c>
      <c r="B228" t="s">
        <v>364</v>
      </c>
      <c r="C228" t="s">
        <v>180</v>
      </c>
      <c r="D228">
        <v>13</v>
      </c>
      <c r="E228" t="s">
        <v>9</v>
      </c>
      <c r="F228" t="s">
        <v>50</v>
      </c>
      <c r="H228" t="s">
        <v>50</v>
      </c>
      <c r="I228" t="s">
        <v>4102</v>
      </c>
      <c r="J228">
        <f>D228</f>
        <v>13</v>
      </c>
      <c r="K228" t="str">
        <f>_xlfn.CONCAT(I228,J228)</f>
        <v>IL13</v>
      </c>
      <c r="L228" t="s">
        <v>4325</v>
      </c>
      <c r="O228" t="s">
        <v>4916</v>
      </c>
      <c r="P228" t="s">
        <v>2711</v>
      </c>
    </row>
    <row r="229" spans="1:16" x14ac:dyDescent="0.25">
      <c r="A229" t="s">
        <v>1826</v>
      </c>
      <c r="B229" t="s">
        <v>1827</v>
      </c>
      <c r="C229" t="s">
        <v>44</v>
      </c>
      <c r="D229">
        <v>5</v>
      </c>
      <c r="E229" t="s">
        <v>14</v>
      </c>
      <c r="F229" t="s">
        <v>50</v>
      </c>
      <c r="H229" t="s">
        <v>50</v>
      </c>
      <c r="I229" t="s">
        <v>4131</v>
      </c>
      <c r="J229" t="str">
        <f>"0"&amp;D229</f>
        <v>05</v>
      </c>
      <c r="K229" t="str">
        <f>_xlfn.CONCAT(I229,J229)</f>
        <v>TN05</v>
      </c>
      <c r="L229" t="s">
        <v>4325</v>
      </c>
      <c r="O229" t="s">
        <v>5487</v>
      </c>
      <c r="P229" t="s">
        <v>3634</v>
      </c>
    </row>
    <row r="230" spans="1:16" x14ac:dyDescent="0.25">
      <c r="A230" t="s">
        <v>825</v>
      </c>
      <c r="B230" t="s">
        <v>826</v>
      </c>
      <c r="C230" t="s">
        <v>61</v>
      </c>
      <c r="D230">
        <v>4</v>
      </c>
      <c r="E230" t="s">
        <v>14</v>
      </c>
      <c r="F230" t="s">
        <v>95</v>
      </c>
      <c r="H230" t="s">
        <v>95</v>
      </c>
      <c r="I230" t="s">
        <v>4132</v>
      </c>
      <c r="J230" t="str">
        <f>"0"&amp;D230</f>
        <v>04</v>
      </c>
      <c r="K230" t="str">
        <f>_xlfn.CONCAT(I230,J230)</f>
        <v>TX04</v>
      </c>
      <c r="L230" t="s">
        <v>4322</v>
      </c>
      <c r="O230" t="s">
        <v>5507</v>
      </c>
      <c r="P230" t="s">
        <v>3001</v>
      </c>
    </row>
    <row r="231" spans="1:16" x14ac:dyDescent="0.25">
      <c r="A231" t="s">
        <v>2080</v>
      </c>
      <c r="B231" t="s">
        <v>2081</v>
      </c>
      <c r="C231" t="s">
        <v>18</v>
      </c>
      <c r="D231">
        <v>18</v>
      </c>
      <c r="E231" t="s">
        <v>9</v>
      </c>
      <c r="F231" t="s">
        <v>487</v>
      </c>
      <c r="H231" t="s">
        <v>487</v>
      </c>
      <c r="I231" t="s">
        <v>4121</v>
      </c>
      <c r="J231">
        <f>D231</f>
        <v>18</v>
      </c>
      <c r="K231" t="str">
        <f>_xlfn.CONCAT(I231,J231)</f>
        <v>NY18</v>
      </c>
      <c r="L231" t="s">
        <v>4530</v>
      </c>
      <c r="O231" t="s">
        <v>5294</v>
      </c>
      <c r="P231" t="s">
        <v>3772</v>
      </c>
    </row>
    <row r="232" spans="1:16" x14ac:dyDescent="0.25">
      <c r="A232" t="s">
        <v>2353</v>
      </c>
      <c r="B232" t="s">
        <v>2354</v>
      </c>
      <c r="C232" t="s">
        <v>18</v>
      </c>
      <c r="D232">
        <v>20</v>
      </c>
      <c r="E232" t="s">
        <v>9</v>
      </c>
      <c r="F232" t="s">
        <v>498</v>
      </c>
      <c r="H232" t="s">
        <v>498</v>
      </c>
      <c r="I232" t="s">
        <v>4121</v>
      </c>
      <c r="J232">
        <f>D232</f>
        <v>20</v>
      </c>
      <c r="K232" t="str">
        <f>_xlfn.CONCAT(I232,J232)</f>
        <v>NY20</v>
      </c>
      <c r="L232" t="s">
        <v>4525</v>
      </c>
      <c r="O232" t="s">
        <v>5304</v>
      </c>
      <c r="P232" t="s">
        <v>3969</v>
      </c>
    </row>
    <row r="233" spans="1:16" x14ac:dyDescent="0.25">
      <c r="A233" t="s">
        <v>36</v>
      </c>
      <c r="B233" t="s">
        <v>37</v>
      </c>
      <c r="C233" t="s">
        <v>38</v>
      </c>
      <c r="D233">
        <v>33</v>
      </c>
      <c r="E233" t="s">
        <v>9</v>
      </c>
      <c r="F233" t="s">
        <v>39</v>
      </c>
      <c r="H233" t="s">
        <v>39</v>
      </c>
      <c r="I233" t="s">
        <v>4094</v>
      </c>
      <c r="J233">
        <f>D233</f>
        <v>33</v>
      </c>
      <c r="K233" t="str">
        <f>_xlfn.CONCAT(I233,J233)</f>
        <v>CA33</v>
      </c>
      <c r="L233" t="s">
        <v>4321</v>
      </c>
      <c r="O233" t="s">
        <v>4663</v>
      </c>
      <c r="P233" t="s">
        <v>2554</v>
      </c>
    </row>
    <row r="234" spans="1:16" x14ac:dyDescent="0.25">
      <c r="A234" t="s">
        <v>2253</v>
      </c>
      <c r="B234" t="s">
        <v>2254</v>
      </c>
      <c r="C234" t="s">
        <v>112</v>
      </c>
      <c r="D234">
        <v>8</v>
      </c>
      <c r="E234" t="s">
        <v>14</v>
      </c>
      <c r="F234" t="s">
        <v>62</v>
      </c>
      <c r="H234" t="s">
        <v>62</v>
      </c>
      <c r="I234" t="s">
        <v>4112</v>
      </c>
      <c r="J234" t="str">
        <f>"0"&amp;D234</f>
        <v>08</v>
      </c>
      <c r="K234" t="str">
        <f>_xlfn.CONCAT(I234,J234)</f>
        <v>MN08</v>
      </c>
      <c r="L234" t="s">
        <v>4323</v>
      </c>
      <c r="O234" t="s">
        <v>5114</v>
      </c>
      <c r="P234" t="s">
        <v>3893</v>
      </c>
    </row>
    <row r="235" spans="1:16" x14ac:dyDescent="0.25">
      <c r="A235" t="s">
        <v>1899</v>
      </c>
      <c r="B235" t="s">
        <v>1900</v>
      </c>
      <c r="C235" t="s">
        <v>51</v>
      </c>
      <c r="D235">
        <v>7</v>
      </c>
      <c r="E235" t="s">
        <v>9</v>
      </c>
      <c r="F235" t="s">
        <v>50</v>
      </c>
      <c r="H235" t="s">
        <v>50</v>
      </c>
      <c r="I235" t="s">
        <v>4095</v>
      </c>
      <c r="J235" t="str">
        <f>"0"&amp;D235</f>
        <v>07</v>
      </c>
      <c r="K235" t="str">
        <f>_xlfn.CONCAT(I235,J235)</f>
        <v>CO07</v>
      </c>
      <c r="L235" t="s">
        <v>4325</v>
      </c>
      <c r="O235" t="s">
        <v>4727</v>
      </c>
      <c r="P235" t="s">
        <v>3683</v>
      </c>
    </row>
    <row r="236" spans="1:16" x14ac:dyDescent="0.25">
      <c r="A236" t="s">
        <v>1901</v>
      </c>
      <c r="B236" t="s">
        <v>1902</v>
      </c>
      <c r="C236" t="s">
        <v>61</v>
      </c>
      <c r="D236">
        <v>11</v>
      </c>
      <c r="E236" t="s">
        <v>14</v>
      </c>
      <c r="F236" t="s">
        <v>95</v>
      </c>
      <c r="H236" t="s">
        <v>95</v>
      </c>
      <c r="I236" t="s">
        <v>4132</v>
      </c>
      <c r="J236">
        <f>D236</f>
        <v>11</v>
      </c>
      <c r="K236" t="str">
        <f>_xlfn.CONCAT(I236,J236)</f>
        <v>TX11</v>
      </c>
      <c r="L236" t="s">
        <v>4322</v>
      </c>
      <c r="O236" t="s">
        <v>5520</v>
      </c>
      <c r="P236" t="s">
        <v>3687</v>
      </c>
    </row>
    <row r="237" spans="1:16" x14ac:dyDescent="0.25">
      <c r="A237" t="s">
        <v>1941</v>
      </c>
      <c r="B237" t="s">
        <v>1942</v>
      </c>
      <c r="C237" t="s">
        <v>94</v>
      </c>
      <c r="D237">
        <v>7</v>
      </c>
      <c r="E237" t="s">
        <v>9</v>
      </c>
      <c r="F237" t="s">
        <v>62</v>
      </c>
      <c r="H237" t="s">
        <v>62</v>
      </c>
      <c r="I237" t="s">
        <v>4110</v>
      </c>
      <c r="J237" t="str">
        <f>"0"&amp;D237</f>
        <v>07</v>
      </c>
      <c r="K237" t="str">
        <f>_xlfn.CONCAT(I237,J237)</f>
        <v>MA07</v>
      </c>
      <c r="L237" t="s">
        <v>4323</v>
      </c>
      <c r="O237" t="s">
        <v>5022</v>
      </c>
      <c r="P237" t="s">
        <v>3712</v>
      </c>
    </row>
    <row r="238" spans="1:16" x14ac:dyDescent="0.25">
      <c r="A238" t="s">
        <v>1794</v>
      </c>
      <c r="B238" t="s">
        <v>1795</v>
      </c>
      <c r="C238" t="s">
        <v>157</v>
      </c>
      <c r="D238">
        <v>5</v>
      </c>
      <c r="E238" t="s">
        <v>14</v>
      </c>
      <c r="F238" t="s">
        <v>87</v>
      </c>
      <c r="H238" t="s">
        <v>87</v>
      </c>
      <c r="I238" t="s">
        <v>4129</v>
      </c>
      <c r="J238" t="str">
        <f>"0"&amp;D238</f>
        <v>05</v>
      </c>
      <c r="K238" t="str">
        <f>_xlfn.CONCAT(I238,J238)</f>
        <v>SC05</v>
      </c>
      <c r="L238" t="s">
        <v>4324</v>
      </c>
      <c r="O238" t="s">
        <v>5469</v>
      </c>
      <c r="P238" t="s">
        <v>3615</v>
      </c>
    </row>
    <row r="239" spans="1:16" x14ac:dyDescent="0.25">
      <c r="A239" t="s">
        <v>2349</v>
      </c>
      <c r="B239" t="s">
        <v>2350</v>
      </c>
      <c r="C239" t="s">
        <v>69</v>
      </c>
      <c r="D239">
        <v>12</v>
      </c>
      <c r="E239" t="s">
        <v>9</v>
      </c>
      <c r="F239" t="s">
        <v>62</v>
      </c>
      <c r="H239" t="s">
        <v>62</v>
      </c>
      <c r="I239" t="s">
        <v>4111</v>
      </c>
      <c r="J239">
        <f>D239</f>
        <v>12</v>
      </c>
      <c r="K239" t="str">
        <f>_xlfn.CONCAT(I239,J239)</f>
        <v>MI12</v>
      </c>
      <c r="L239" t="s">
        <v>4323</v>
      </c>
      <c r="O239" t="s">
        <v>5084</v>
      </c>
      <c r="P239" t="s">
        <v>3963</v>
      </c>
    </row>
    <row r="240" spans="1:16" x14ac:dyDescent="0.25">
      <c r="A240" t="s">
        <v>1973</v>
      </c>
      <c r="B240" t="s">
        <v>1974</v>
      </c>
      <c r="C240" t="s">
        <v>164</v>
      </c>
      <c r="D240">
        <v>8</v>
      </c>
      <c r="E240" t="s">
        <v>9</v>
      </c>
      <c r="F240" t="s">
        <v>87</v>
      </c>
      <c r="H240" t="s">
        <v>87</v>
      </c>
      <c r="I240" t="s">
        <v>4109</v>
      </c>
      <c r="J240" t="str">
        <f>"0"&amp;D240</f>
        <v>08</v>
      </c>
      <c r="K240" t="str">
        <f>_xlfn.CONCAT(I240,J240)</f>
        <v>MD08</v>
      </c>
      <c r="L240" t="s">
        <v>4324</v>
      </c>
      <c r="O240" t="s">
        <v>5043</v>
      </c>
      <c r="P240" t="s">
        <v>3727</v>
      </c>
    </row>
    <row r="241" spans="1:16" x14ac:dyDescent="0.25">
      <c r="A241" t="s">
        <v>2068</v>
      </c>
      <c r="B241" t="s">
        <v>2069</v>
      </c>
      <c r="C241" t="s">
        <v>38</v>
      </c>
      <c r="D241">
        <v>25</v>
      </c>
      <c r="E241" t="s">
        <v>9</v>
      </c>
      <c r="F241" t="s">
        <v>151</v>
      </c>
      <c r="H241" t="s">
        <v>151</v>
      </c>
      <c r="I241" t="s">
        <v>4094</v>
      </c>
      <c r="J241">
        <f>D241</f>
        <v>25</v>
      </c>
      <c r="K241" t="str">
        <f>_xlfn.CONCAT(I241,J241)</f>
        <v>CA25</v>
      </c>
      <c r="L241" t="s">
        <v>4320</v>
      </c>
      <c r="O241" t="s">
        <v>4648</v>
      </c>
      <c r="P241" t="s">
        <v>3763</v>
      </c>
    </row>
    <row r="242" spans="1:16" x14ac:dyDescent="0.25">
      <c r="A242" t="s">
        <v>1197</v>
      </c>
      <c r="B242" t="s">
        <v>1198</v>
      </c>
      <c r="C242" t="s">
        <v>22</v>
      </c>
      <c r="D242">
        <v>9</v>
      </c>
      <c r="E242" t="s">
        <v>14</v>
      </c>
      <c r="F242" t="s">
        <v>151</v>
      </c>
      <c r="H242" t="s">
        <v>151</v>
      </c>
      <c r="I242" t="s">
        <v>4122</v>
      </c>
      <c r="J242" t="str">
        <f>"0"&amp;D242</f>
        <v>09</v>
      </c>
      <c r="K242" t="str">
        <f>_xlfn.CONCAT(I242,J242)</f>
        <v>NC09</v>
      </c>
      <c r="L242" t="s">
        <v>4320</v>
      </c>
      <c r="O242" t="s">
        <v>5169</v>
      </c>
      <c r="P242" t="s">
        <v>3233</v>
      </c>
    </row>
    <row r="243" spans="1:16" x14ac:dyDescent="0.25">
      <c r="A243" t="s">
        <v>1430</v>
      </c>
      <c r="B243" t="s">
        <v>1431</v>
      </c>
      <c r="C243" t="s">
        <v>121</v>
      </c>
      <c r="D243">
        <v>2</v>
      </c>
      <c r="E243" t="s">
        <v>9</v>
      </c>
      <c r="F243" t="s">
        <v>1019</v>
      </c>
      <c r="H243" t="s">
        <v>1019</v>
      </c>
      <c r="I243" t="s">
        <v>4136</v>
      </c>
      <c r="J243" t="str">
        <f>"0"&amp;D243</f>
        <v>02</v>
      </c>
      <c r="K243" t="str">
        <f>_xlfn.CONCAT(I243,J243)</f>
        <v>WA02</v>
      </c>
      <c r="L243" t="s">
        <v>4521</v>
      </c>
      <c r="O243" t="s">
        <v>5621</v>
      </c>
      <c r="P243" t="s">
        <v>3376</v>
      </c>
    </row>
    <row r="244" spans="1:16" x14ac:dyDescent="0.25">
      <c r="A244" t="s">
        <v>2359</v>
      </c>
      <c r="B244" t="s">
        <v>2360</v>
      </c>
      <c r="C244" t="s">
        <v>18</v>
      </c>
      <c r="D244">
        <v>15</v>
      </c>
      <c r="E244" t="s">
        <v>9</v>
      </c>
      <c r="F244" t="s">
        <v>95</v>
      </c>
      <c r="H244" t="s">
        <v>95</v>
      </c>
      <c r="I244" t="s">
        <v>4121</v>
      </c>
      <c r="J244">
        <f>D244</f>
        <v>15</v>
      </c>
      <c r="K244" t="str">
        <f>_xlfn.CONCAT(I244,J244)</f>
        <v>NY15</v>
      </c>
      <c r="L244" t="s">
        <v>4322</v>
      </c>
      <c r="O244" t="s">
        <v>5287</v>
      </c>
      <c r="P244" t="s">
        <v>3976</v>
      </c>
    </row>
    <row r="245" spans="1:16" x14ac:dyDescent="0.25">
      <c r="A245" t="s">
        <v>939</v>
      </c>
      <c r="B245" t="s">
        <v>940</v>
      </c>
      <c r="C245" t="s">
        <v>38</v>
      </c>
      <c r="D245">
        <v>42</v>
      </c>
      <c r="E245" t="s">
        <v>9</v>
      </c>
      <c r="F245" t="s">
        <v>50</v>
      </c>
      <c r="H245" t="s">
        <v>50</v>
      </c>
      <c r="I245" t="s">
        <v>4094</v>
      </c>
      <c r="J245">
        <f>D245</f>
        <v>42</v>
      </c>
      <c r="K245" t="str">
        <f>_xlfn.CONCAT(I245,J245)</f>
        <v>CA42</v>
      </c>
      <c r="L245" t="s">
        <v>4325</v>
      </c>
      <c r="O245" t="s">
        <v>4682</v>
      </c>
      <c r="P245" t="s">
        <v>3085</v>
      </c>
    </row>
    <row r="246" spans="1:16" x14ac:dyDescent="0.25">
      <c r="A246" t="s">
        <v>1332</v>
      </c>
      <c r="B246" t="s">
        <v>1333</v>
      </c>
      <c r="C246" t="s">
        <v>38</v>
      </c>
      <c r="D246">
        <v>17</v>
      </c>
      <c r="E246" t="s">
        <v>9</v>
      </c>
      <c r="F246" t="s">
        <v>87</v>
      </c>
      <c r="H246" t="s">
        <v>87</v>
      </c>
      <c r="I246" t="s">
        <v>4094</v>
      </c>
      <c r="J246">
        <f>D246</f>
        <v>17</v>
      </c>
      <c r="K246" t="str">
        <f>_xlfn.CONCAT(I246,J246)</f>
        <v>CA17</v>
      </c>
      <c r="L246" t="s">
        <v>4324</v>
      </c>
      <c r="O246" t="s">
        <v>4629</v>
      </c>
      <c r="P246" t="s">
        <v>3320</v>
      </c>
    </row>
    <row r="247" spans="1:16" x14ac:dyDescent="0.25">
      <c r="A247" t="s">
        <v>806</v>
      </c>
      <c r="B247" t="s">
        <v>807</v>
      </c>
      <c r="C247" t="s">
        <v>304</v>
      </c>
      <c r="D247">
        <v>4</v>
      </c>
      <c r="E247" t="s">
        <v>14</v>
      </c>
      <c r="F247" t="s">
        <v>87</v>
      </c>
      <c r="H247" t="s">
        <v>87</v>
      </c>
      <c r="I247" t="s">
        <v>4105</v>
      </c>
      <c r="J247" t="str">
        <f>"0"&amp;D247</f>
        <v>04</v>
      </c>
      <c r="K247" t="str">
        <f>_xlfn.CONCAT(I247,J247)</f>
        <v>KS04</v>
      </c>
      <c r="L247" t="s">
        <v>4324</v>
      </c>
      <c r="O247" t="s">
        <v>4975</v>
      </c>
      <c r="P247" t="s">
        <v>2990</v>
      </c>
    </row>
    <row r="248" spans="1:16" x14ac:dyDescent="0.25">
      <c r="A248" t="s">
        <v>1243</v>
      </c>
      <c r="B248" t="s">
        <v>1244</v>
      </c>
      <c r="C248" t="s">
        <v>61</v>
      </c>
      <c r="D248">
        <v>13</v>
      </c>
      <c r="E248" t="s">
        <v>14</v>
      </c>
      <c r="F248" t="s">
        <v>95</v>
      </c>
      <c r="H248" t="s">
        <v>95</v>
      </c>
      <c r="I248" t="s">
        <v>4132</v>
      </c>
      <c r="J248">
        <f>D248</f>
        <v>13</v>
      </c>
      <c r="K248" t="str">
        <f>_xlfn.CONCAT(I248,J248)</f>
        <v>TX13</v>
      </c>
      <c r="L248" t="s">
        <v>4322</v>
      </c>
      <c r="O248" t="s">
        <v>5523</v>
      </c>
      <c r="P248" t="s">
        <v>3258</v>
      </c>
    </row>
    <row r="249" spans="1:16" x14ac:dyDescent="0.25">
      <c r="A249" t="s">
        <v>926</v>
      </c>
      <c r="B249" t="s">
        <v>927</v>
      </c>
      <c r="C249" t="s">
        <v>143</v>
      </c>
      <c r="D249">
        <v>3</v>
      </c>
      <c r="E249" t="s">
        <v>9</v>
      </c>
      <c r="F249" t="s">
        <v>39</v>
      </c>
      <c r="H249" t="s">
        <v>39</v>
      </c>
      <c r="I249" t="s">
        <v>4092</v>
      </c>
      <c r="J249" t="str">
        <f>"0"&amp;D249</f>
        <v>03</v>
      </c>
      <c r="K249" t="str">
        <f>_xlfn.CONCAT(I249,J249)</f>
        <v>AZ03</v>
      </c>
      <c r="L249" t="s">
        <v>4321</v>
      </c>
      <c r="O249" t="s">
        <v>4583</v>
      </c>
      <c r="P249" t="s">
        <v>3075</v>
      </c>
    </row>
    <row r="250" spans="1:16" x14ac:dyDescent="0.25">
      <c r="A250" t="s">
        <v>2514</v>
      </c>
      <c r="B250" t="s">
        <v>2515</v>
      </c>
      <c r="C250" t="s">
        <v>125</v>
      </c>
      <c r="D250">
        <v>2</v>
      </c>
      <c r="E250" t="s">
        <v>14</v>
      </c>
      <c r="F250" t="s">
        <v>487</v>
      </c>
      <c r="H250" t="s">
        <v>487</v>
      </c>
      <c r="I250" t="s">
        <v>4103</v>
      </c>
      <c r="J250" t="str">
        <f>"0"&amp;D250</f>
        <v>02</v>
      </c>
      <c r="K250" t="str">
        <f>_xlfn.CONCAT(I250,J250)</f>
        <v>IN02</v>
      </c>
      <c r="L250" t="s">
        <v>4530</v>
      </c>
      <c r="O250" t="s">
        <v>4937</v>
      </c>
      <c r="P250" t="s">
        <v>4082</v>
      </c>
    </row>
    <row r="251" spans="1:16" x14ac:dyDescent="0.25">
      <c r="A251" t="s">
        <v>909</v>
      </c>
      <c r="B251" t="s">
        <v>910</v>
      </c>
      <c r="C251" t="s">
        <v>157</v>
      </c>
      <c r="D251">
        <v>7</v>
      </c>
      <c r="E251" t="s">
        <v>14</v>
      </c>
      <c r="F251" t="s">
        <v>50</v>
      </c>
      <c r="H251" t="s">
        <v>50</v>
      </c>
      <c r="I251" t="s">
        <v>4129</v>
      </c>
      <c r="J251" t="str">
        <f>"0"&amp;D251</f>
        <v>07</v>
      </c>
      <c r="K251" t="str">
        <f>_xlfn.CONCAT(I251,J251)</f>
        <v>SC07</v>
      </c>
      <c r="L251" t="s">
        <v>4325</v>
      </c>
      <c r="O251" t="s">
        <v>5472</v>
      </c>
      <c r="P251" t="s">
        <v>3061</v>
      </c>
    </row>
    <row r="252" spans="1:16" x14ac:dyDescent="0.25">
      <c r="A252" t="s">
        <v>914</v>
      </c>
      <c r="B252" t="s">
        <v>915</v>
      </c>
      <c r="C252" t="s">
        <v>586</v>
      </c>
      <c r="D252">
        <v>1</v>
      </c>
      <c r="E252" t="s">
        <v>14</v>
      </c>
      <c r="F252" t="s">
        <v>62</v>
      </c>
      <c r="H252" t="s">
        <v>62</v>
      </c>
      <c r="I252" t="s">
        <v>4101</v>
      </c>
      <c r="J252" t="str">
        <f>"0"&amp;D252</f>
        <v>01</v>
      </c>
      <c r="K252" t="str">
        <f>_xlfn.CONCAT(I252,J252)</f>
        <v>ID01</v>
      </c>
      <c r="L252" t="s">
        <v>4323</v>
      </c>
      <c r="O252" t="s">
        <v>4883</v>
      </c>
      <c r="P252" t="s">
        <v>3065</v>
      </c>
    </row>
    <row r="253" spans="1:16" x14ac:dyDescent="0.25">
      <c r="A253" t="s">
        <v>2487</v>
      </c>
      <c r="B253" t="s">
        <v>2488</v>
      </c>
      <c r="C253" t="s">
        <v>61</v>
      </c>
      <c r="D253">
        <v>25</v>
      </c>
      <c r="E253" t="s">
        <v>14</v>
      </c>
      <c r="F253" t="s">
        <v>151</v>
      </c>
      <c r="H253" t="s">
        <v>151</v>
      </c>
      <c r="I253" t="s">
        <v>4132</v>
      </c>
      <c r="J253">
        <f>D253</f>
        <v>25</v>
      </c>
      <c r="K253" t="str">
        <f>_xlfn.CONCAT(I253,J253)</f>
        <v>TX25</v>
      </c>
      <c r="L253" t="s">
        <v>4320</v>
      </c>
      <c r="O253" t="s">
        <v>5554</v>
      </c>
      <c r="P253" t="s">
        <v>4066</v>
      </c>
    </row>
    <row r="254" spans="1:16" x14ac:dyDescent="0.25">
      <c r="A254" t="s">
        <v>2096</v>
      </c>
      <c r="B254" t="s">
        <v>2097</v>
      </c>
      <c r="C254" t="s">
        <v>197</v>
      </c>
      <c r="D254">
        <v>6</v>
      </c>
      <c r="E254" t="s">
        <v>9</v>
      </c>
      <c r="F254" t="s">
        <v>50</v>
      </c>
      <c r="H254" t="s">
        <v>50</v>
      </c>
      <c r="I254" t="s">
        <v>4126</v>
      </c>
      <c r="J254" t="str">
        <f>"0"&amp;D254</f>
        <v>06</v>
      </c>
      <c r="K254" t="str">
        <f>_xlfn.CONCAT(I254,J254)</f>
        <v>OR06</v>
      </c>
      <c r="L254" t="s">
        <v>4325</v>
      </c>
      <c r="O254" t="s">
        <v>5402</v>
      </c>
      <c r="P254" t="s">
        <v>3784</v>
      </c>
    </row>
    <row r="255" spans="1:16" x14ac:dyDescent="0.25">
      <c r="A255" t="s">
        <v>1017</v>
      </c>
      <c r="B255" t="s">
        <v>1018</v>
      </c>
      <c r="C255" t="s">
        <v>42</v>
      </c>
      <c r="D255">
        <v>6</v>
      </c>
      <c r="E255" t="s">
        <v>14</v>
      </c>
      <c r="F255" t="s">
        <v>1019</v>
      </c>
      <c r="H255" t="s">
        <v>1019</v>
      </c>
      <c r="I255" t="s">
        <v>4114</v>
      </c>
      <c r="J255" t="str">
        <f>"0"&amp;D255</f>
        <v>06</v>
      </c>
      <c r="K255" t="str">
        <f>_xlfn.CONCAT(I255,J255)</f>
        <v>MO06</v>
      </c>
      <c r="L255" t="s">
        <v>4521</v>
      </c>
      <c r="O255" t="s">
        <v>5125</v>
      </c>
      <c r="P255" t="s">
        <v>3143</v>
      </c>
    </row>
    <row r="256" spans="1:16" x14ac:dyDescent="0.25">
      <c r="A256" t="s">
        <v>2111</v>
      </c>
      <c r="B256" t="s">
        <v>2112</v>
      </c>
      <c r="C256" t="s">
        <v>18</v>
      </c>
      <c r="D256">
        <v>3</v>
      </c>
      <c r="E256" t="s">
        <v>14</v>
      </c>
      <c r="F256" t="s">
        <v>50</v>
      </c>
      <c r="H256" t="s">
        <v>50</v>
      </c>
      <c r="I256" t="s">
        <v>4121</v>
      </c>
      <c r="J256" t="str">
        <f>"0"&amp;D256</f>
        <v>03</v>
      </c>
      <c r="K256" t="str">
        <f>_xlfn.CONCAT(I256,J256)</f>
        <v>NY03</v>
      </c>
      <c r="L256" t="s">
        <v>4325</v>
      </c>
      <c r="O256" t="s">
        <v>5259</v>
      </c>
      <c r="P256" t="s">
        <v>3794</v>
      </c>
    </row>
    <row r="257" spans="1:16" x14ac:dyDescent="0.25">
      <c r="A257" t="s">
        <v>1248</v>
      </c>
      <c r="B257" t="s">
        <v>1249</v>
      </c>
      <c r="C257" t="s">
        <v>38</v>
      </c>
      <c r="D257">
        <v>51</v>
      </c>
      <c r="E257" t="s">
        <v>9</v>
      </c>
      <c r="F257" t="s">
        <v>95</v>
      </c>
      <c r="H257" t="s">
        <v>95</v>
      </c>
      <c r="I257" t="s">
        <v>4094</v>
      </c>
      <c r="J257">
        <f>D257</f>
        <v>51</v>
      </c>
      <c r="K257" t="str">
        <f>_xlfn.CONCAT(I257,J257)</f>
        <v>CA51</v>
      </c>
      <c r="L257" t="s">
        <v>4322</v>
      </c>
      <c r="O257" t="s">
        <v>4705</v>
      </c>
      <c r="P257" t="s">
        <v>3265</v>
      </c>
    </row>
    <row r="258" spans="1:16" x14ac:dyDescent="0.25">
      <c r="A258" t="s">
        <v>1885</v>
      </c>
      <c r="B258" t="s">
        <v>1886</v>
      </c>
      <c r="C258" t="s">
        <v>65</v>
      </c>
      <c r="D258">
        <v>10</v>
      </c>
      <c r="E258" t="s">
        <v>14</v>
      </c>
      <c r="F258" t="s">
        <v>151</v>
      </c>
      <c r="H258" t="s">
        <v>151</v>
      </c>
      <c r="I258" t="s">
        <v>4127</v>
      </c>
      <c r="J258">
        <f>D258</f>
        <v>10</v>
      </c>
      <c r="K258" t="str">
        <f>_xlfn.CONCAT(I258,J258)</f>
        <v>PA10</v>
      </c>
      <c r="L258" t="s">
        <v>4320</v>
      </c>
      <c r="O258" t="s">
        <v>5429</v>
      </c>
      <c r="P258" t="s">
        <v>3676</v>
      </c>
    </row>
    <row r="259" spans="1:16" x14ac:dyDescent="0.25">
      <c r="A259" t="s">
        <v>2185</v>
      </c>
      <c r="B259" t="s">
        <v>2186</v>
      </c>
      <c r="C259" t="s">
        <v>34</v>
      </c>
      <c r="D259">
        <v>11</v>
      </c>
      <c r="E259" t="s">
        <v>9</v>
      </c>
      <c r="F259" t="s">
        <v>62</v>
      </c>
      <c r="H259" t="s">
        <v>62</v>
      </c>
      <c r="I259" t="s">
        <v>4119</v>
      </c>
      <c r="J259">
        <f>D259</f>
        <v>11</v>
      </c>
      <c r="K259" t="str">
        <f>_xlfn.CONCAT(I259,J259)</f>
        <v>NJ11</v>
      </c>
      <c r="L259" t="s">
        <v>4323</v>
      </c>
      <c r="O259" t="s">
        <v>5224</v>
      </c>
      <c r="P259" t="s">
        <v>3849</v>
      </c>
    </row>
    <row r="260" spans="1:16" x14ac:dyDescent="0.25">
      <c r="A260" t="s">
        <v>2322</v>
      </c>
      <c r="B260" t="s">
        <v>2323</v>
      </c>
      <c r="C260" t="s">
        <v>69</v>
      </c>
      <c r="D260">
        <v>13</v>
      </c>
      <c r="E260" t="s">
        <v>9</v>
      </c>
      <c r="F260" t="s">
        <v>50</v>
      </c>
      <c r="H260" t="s">
        <v>50</v>
      </c>
      <c r="I260" t="s">
        <v>4111</v>
      </c>
      <c r="J260">
        <f>D260</f>
        <v>13</v>
      </c>
      <c r="K260" t="str">
        <f>_xlfn.CONCAT(I260,J260)</f>
        <v>MI13</v>
      </c>
      <c r="L260" t="s">
        <v>4325</v>
      </c>
      <c r="O260" t="s">
        <v>5089</v>
      </c>
      <c r="P260" t="s">
        <v>3941</v>
      </c>
    </row>
    <row r="261" spans="1:16" x14ac:dyDescent="0.25">
      <c r="A261" t="s">
        <v>2206</v>
      </c>
      <c r="B261" t="s">
        <v>2207</v>
      </c>
      <c r="C261" t="s">
        <v>69</v>
      </c>
      <c r="D261">
        <v>7</v>
      </c>
      <c r="E261" t="s">
        <v>9</v>
      </c>
      <c r="F261" t="s">
        <v>62</v>
      </c>
      <c r="H261" t="s">
        <v>62</v>
      </c>
      <c r="I261" t="s">
        <v>4111</v>
      </c>
      <c r="J261" t="str">
        <f>"0"&amp;D261</f>
        <v>07</v>
      </c>
      <c r="K261" t="str">
        <f>_xlfn.CONCAT(I261,J261)</f>
        <v>MI07</v>
      </c>
      <c r="L261" t="s">
        <v>4323</v>
      </c>
      <c r="O261" t="s">
        <v>5067</v>
      </c>
      <c r="P261" t="s">
        <v>3856</v>
      </c>
    </row>
    <row r="262" spans="1:16" x14ac:dyDescent="0.25">
      <c r="A262" t="s">
        <v>2218</v>
      </c>
      <c r="B262" t="s">
        <v>2219</v>
      </c>
      <c r="C262" t="s">
        <v>65</v>
      </c>
      <c r="D262">
        <v>11</v>
      </c>
      <c r="E262" t="s">
        <v>14</v>
      </c>
      <c r="F262" t="s">
        <v>87</v>
      </c>
      <c r="H262" t="s">
        <v>87</v>
      </c>
      <c r="I262" t="s">
        <v>4127</v>
      </c>
      <c r="J262">
        <f>D262</f>
        <v>11</v>
      </c>
      <c r="K262" t="str">
        <f>_xlfn.CONCAT(I262,J262)</f>
        <v>PA11</v>
      </c>
      <c r="L262" t="s">
        <v>4324</v>
      </c>
      <c r="O262" t="s">
        <v>5432</v>
      </c>
      <c r="P262" t="s">
        <v>3868</v>
      </c>
    </row>
    <row r="263" spans="1:16" x14ac:dyDescent="0.25">
      <c r="A263" t="s">
        <v>2239</v>
      </c>
      <c r="B263" t="s">
        <v>2240</v>
      </c>
      <c r="C263" t="s">
        <v>125</v>
      </c>
      <c r="D263">
        <v>5</v>
      </c>
      <c r="E263" t="s">
        <v>14</v>
      </c>
      <c r="F263" t="s">
        <v>95</v>
      </c>
      <c r="H263" t="s">
        <v>95</v>
      </c>
      <c r="I263" t="s">
        <v>4103</v>
      </c>
      <c r="J263" t="str">
        <f>"0"&amp;D263</f>
        <v>05</v>
      </c>
      <c r="K263" t="str">
        <f>_xlfn.CONCAT(I263,J263)</f>
        <v>IN05</v>
      </c>
      <c r="L263" t="s">
        <v>4322</v>
      </c>
      <c r="O263" t="s">
        <v>4947</v>
      </c>
      <c r="P263" t="s">
        <v>3883</v>
      </c>
    </row>
    <row r="264" spans="1:16" x14ac:dyDescent="0.25">
      <c r="A264" t="s">
        <v>2258</v>
      </c>
      <c r="B264" t="s">
        <v>2259</v>
      </c>
      <c r="C264" t="s">
        <v>38</v>
      </c>
      <c r="D264">
        <v>45</v>
      </c>
      <c r="E264" t="s">
        <v>14</v>
      </c>
      <c r="F264" t="s">
        <v>95</v>
      </c>
      <c r="H264" t="s">
        <v>95</v>
      </c>
      <c r="I264" t="s">
        <v>4094</v>
      </c>
      <c r="J264">
        <f>D264</f>
        <v>45</v>
      </c>
      <c r="K264" t="str">
        <f>_xlfn.CONCAT(I264,J264)</f>
        <v>CA45</v>
      </c>
      <c r="L264" t="s">
        <v>4322</v>
      </c>
      <c r="O264" t="s">
        <v>4690</v>
      </c>
      <c r="P264" t="s">
        <v>3896</v>
      </c>
    </row>
    <row r="265" spans="1:16" x14ac:dyDescent="0.25">
      <c r="A265" t="s">
        <v>2275</v>
      </c>
      <c r="B265" t="s">
        <v>2276</v>
      </c>
      <c r="C265" t="s">
        <v>121</v>
      </c>
      <c r="D265">
        <v>10</v>
      </c>
      <c r="E265" t="s">
        <v>9</v>
      </c>
      <c r="F265" t="s">
        <v>95</v>
      </c>
      <c r="H265" t="s">
        <v>95</v>
      </c>
      <c r="I265" t="s">
        <v>4136</v>
      </c>
      <c r="J265">
        <f>D265</f>
        <v>10</v>
      </c>
      <c r="K265" t="str">
        <f>_xlfn.CONCAT(I265,J265)</f>
        <v>WA10</v>
      </c>
      <c r="L265" t="s">
        <v>4322</v>
      </c>
      <c r="O265" t="s">
        <v>5636</v>
      </c>
      <c r="P265" t="s">
        <v>3919</v>
      </c>
    </row>
    <row r="266" spans="1:16" x14ac:dyDescent="0.25">
      <c r="A266" t="s">
        <v>2481</v>
      </c>
      <c r="B266" t="s">
        <v>2482</v>
      </c>
      <c r="C266" t="s">
        <v>65</v>
      </c>
      <c r="D266">
        <v>7</v>
      </c>
      <c r="E266" t="s">
        <v>9</v>
      </c>
      <c r="F266" t="s">
        <v>131</v>
      </c>
      <c r="H266" t="s">
        <v>131</v>
      </c>
      <c r="I266" t="s">
        <v>4127</v>
      </c>
      <c r="J266" t="str">
        <f>"0"&amp;D266</f>
        <v>07</v>
      </c>
      <c r="K266" t="str">
        <f>_xlfn.CONCAT(I266,J266)</f>
        <v>PA07</v>
      </c>
      <c r="L266" t="s">
        <v>4529</v>
      </c>
      <c r="O266" t="s">
        <v>5421</v>
      </c>
      <c r="P266" t="s">
        <v>4056</v>
      </c>
    </row>
    <row r="267" spans="1:16" x14ac:dyDescent="0.25">
      <c r="A267" t="s">
        <v>1458</v>
      </c>
      <c r="B267" t="s">
        <v>1459</v>
      </c>
      <c r="C267" t="s">
        <v>74</v>
      </c>
      <c r="D267">
        <v>3</v>
      </c>
      <c r="E267" t="s">
        <v>9</v>
      </c>
      <c r="F267" t="s">
        <v>62</v>
      </c>
      <c r="H267" t="s">
        <v>62</v>
      </c>
      <c r="I267" t="s">
        <v>4117</v>
      </c>
      <c r="J267" t="str">
        <f>"0"&amp;D267</f>
        <v>03</v>
      </c>
      <c r="K267" t="str">
        <f>_xlfn.CONCAT(I267,J267)</f>
        <v>NV03</v>
      </c>
      <c r="L267" t="s">
        <v>4323</v>
      </c>
      <c r="O267" t="s">
        <v>5247</v>
      </c>
      <c r="P267" t="s">
        <v>3398</v>
      </c>
    </row>
    <row r="268" spans="1:16" x14ac:dyDescent="0.25">
      <c r="A268" t="s">
        <v>2291</v>
      </c>
      <c r="B268" t="s">
        <v>2292</v>
      </c>
      <c r="C268" t="s">
        <v>38</v>
      </c>
      <c r="D268">
        <v>14</v>
      </c>
      <c r="E268" t="s">
        <v>9</v>
      </c>
      <c r="F268" t="s">
        <v>151</v>
      </c>
      <c r="H268" t="s">
        <v>151</v>
      </c>
      <c r="I268" t="s">
        <v>4094</v>
      </c>
      <c r="J268">
        <f>D268</f>
        <v>14</v>
      </c>
      <c r="K268" t="str">
        <f>_xlfn.CONCAT(I268,J268)</f>
        <v>CA14</v>
      </c>
      <c r="L268" t="s">
        <v>4320</v>
      </c>
      <c r="O268" t="s">
        <v>4625</v>
      </c>
      <c r="P268" t="s">
        <v>3926</v>
      </c>
    </row>
    <row r="269" spans="1:16" x14ac:dyDescent="0.25">
      <c r="A269" t="s">
        <v>1483</v>
      </c>
      <c r="B269" t="s">
        <v>1484</v>
      </c>
      <c r="C269" t="s">
        <v>38</v>
      </c>
      <c r="D269">
        <v>36</v>
      </c>
      <c r="E269" t="s">
        <v>9</v>
      </c>
      <c r="F269" t="s">
        <v>39</v>
      </c>
      <c r="H269" t="s">
        <v>39</v>
      </c>
      <c r="I269" t="s">
        <v>4094</v>
      </c>
      <c r="J269">
        <f>D269</f>
        <v>36</v>
      </c>
      <c r="K269" t="str">
        <f>_xlfn.CONCAT(I269,J269)</f>
        <v>CA36</v>
      </c>
      <c r="L269" t="s">
        <v>4321</v>
      </c>
      <c r="O269" t="s">
        <v>4669</v>
      </c>
      <c r="P269" t="s">
        <v>3418</v>
      </c>
    </row>
    <row r="270" spans="1:16" x14ac:dyDescent="0.25">
      <c r="A270" t="s">
        <v>2317</v>
      </c>
      <c r="B270" t="s">
        <v>2318</v>
      </c>
      <c r="C270" t="s">
        <v>18</v>
      </c>
      <c r="D270">
        <v>24</v>
      </c>
      <c r="E270" t="s">
        <v>14</v>
      </c>
      <c r="F270" t="s">
        <v>2319</v>
      </c>
      <c r="H270" t="s">
        <v>2319</v>
      </c>
      <c r="I270" t="s">
        <v>4121</v>
      </c>
      <c r="J270">
        <f>D270</f>
        <v>24</v>
      </c>
      <c r="K270" t="str">
        <f>_xlfn.CONCAT(I270,J270)</f>
        <v>NY24</v>
      </c>
      <c r="L270" t="s">
        <v>4316</v>
      </c>
      <c r="M270" t="s">
        <v>4322</v>
      </c>
      <c r="O270" t="s">
        <v>5318</v>
      </c>
      <c r="P270" t="s">
        <v>3937</v>
      </c>
    </row>
    <row r="271" spans="1:16" x14ac:dyDescent="0.25">
      <c r="A271" t="s">
        <v>1460</v>
      </c>
      <c r="B271" t="s">
        <v>1461</v>
      </c>
      <c r="C271" t="s">
        <v>229</v>
      </c>
      <c r="D271">
        <v>3</v>
      </c>
      <c r="E271" t="s">
        <v>9</v>
      </c>
      <c r="F271" t="s">
        <v>95</v>
      </c>
      <c r="H271" t="s">
        <v>95</v>
      </c>
      <c r="I271" t="s">
        <v>4120</v>
      </c>
      <c r="J271" t="str">
        <f>"0"&amp;D271</f>
        <v>03</v>
      </c>
      <c r="K271" t="str">
        <f>_xlfn.CONCAT(I271,J271)</f>
        <v>NM03</v>
      </c>
      <c r="L271" t="s">
        <v>4322</v>
      </c>
      <c r="O271" t="s">
        <v>5237</v>
      </c>
      <c r="P271" t="s">
        <v>3405</v>
      </c>
    </row>
    <row r="272" spans="1:16" x14ac:dyDescent="0.25">
      <c r="A272" t="s">
        <v>1573</v>
      </c>
      <c r="B272" t="s">
        <v>1574</v>
      </c>
      <c r="C272" t="s">
        <v>150</v>
      </c>
      <c r="D272">
        <v>4</v>
      </c>
      <c r="E272" t="s">
        <v>14</v>
      </c>
      <c r="F272" t="s">
        <v>269</v>
      </c>
      <c r="H272" t="s">
        <v>269</v>
      </c>
      <c r="I272" t="s">
        <v>4106</v>
      </c>
      <c r="J272" t="str">
        <f>"0"&amp;D272</f>
        <v>04</v>
      </c>
      <c r="K272" t="str">
        <f>_xlfn.CONCAT(I272,J272)</f>
        <v>KY04</v>
      </c>
      <c r="L272" t="s">
        <v>4526</v>
      </c>
      <c r="O272" t="s">
        <v>4984</v>
      </c>
      <c r="P272" t="s">
        <v>3467</v>
      </c>
    </row>
    <row r="273" spans="1:17" x14ac:dyDescent="0.25">
      <c r="A273" t="s">
        <v>2328</v>
      </c>
      <c r="B273" t="s">
        <v>2329</v>
      </c>
      <c r="C273" t="s">
        <v>38</v>
      </c>
      <c r="D273">
        <v>4</v>
      </c>
      <c r="E273" t="s">
        <v>9</v>
      </c>
      <c r="F273" t="s">
        <v>1434</v>
      </c>
      <c r="H273" t="s">
        <v>1434</v>
      </c>
      <c r="I273" t="s">
        <v>4094</v>
      </c>
      <c r="J273" t="str">
        <f>"0"&amp;D273</f>
        <v>04</v>
      </c>
      <c r="K273" t="str">
        <f>_xlfn.CONCAT(I273,J273)</f>
        <v>CA04</v>
      </c>
      <c r="L273" t="s">
        <v>4520</v>
      </c>
      <c r="O273" t="s">
        <v>4605</v>
      </c>
      <c r="P273" t="s">
        <v>3944</v>
      </c>
    </row>
    <row r="274" spans="1:17" x14ac:dyDescent="0.25">
      <c r="A274" t="s">
        <v>2340</v>
      </c>
      <c r="B274" t="s">
        <v>2341</v>
      </c>
      <c r="C274" t="s">
        <v>134</v>
      </c>
      <c r="D274">
        <v>7</v>
      </c>
      <c r="E274" t="s">
        <v>14</v>
      </c>
      <c r="F274" t="s">
        <v>938</v>
      </c>
      <c r="H274" t="s">
        <v>938</v>
      </c>
      <c r="I274" t="s">
        <v>4138</v>
      </c>
      <c r="J274" t="str">
        <f>"0"&amp;D274</f>
        <v>07</v>
      </c>
      <c r="K274" t="str">
        <f>_xlfn.CONCAT(I274,J274)</f>
        <v>WI07</v>
      </c>
      <c r="L274" t="s">
        <v>4318</v>
      </c>
      <c r="O274" t="s">
        <v>5650</v>
      </c>
      <c r="P274" t="s">
        <v>3952</v>
      </c>
      <c r="Q274" t="str">
        <f>LEFT(A274,1)&amp;MID(A274,FIND(",",A274)+2,1)&amp;"-"&amp;K274</f>
        <v>TT-WI07</v>
      </c>
    </row>
    <row r="275" spans="1:17" x14ac:dyDescent="0.25">
      <c r="A275" t="s">
        <v>367</v>
      </c>
      <c r="B275" t="s">
        <v>368</v>
      </c>
      <c r="C275" t="s">
        <v>44</v>
      </c>
      <c r="D275">
        <v>2</v>
      </c>
      <c r="E275" t="s">
        <v>14</v>
      </c>
      <c r="F275" t="s">
        <v>62</v>
      </c>
      <c r="H275" t="s">
        <v>62</v>
      </c>
      <c r="I275" t="s">
        <v>4131</v>
      </c>
      <c r="J275" t="str">
        <f>"0"&amp;D275</f>
        <v>02</v>
      </c>
      <c r="K275" t="str">
        <f>_xlfn.CONCAT(I275,J275)</f>
        <v>TN02</v>
      </c>
      <c r="L275" t="s">
        <v>4323</v>
      </c>
      <c r="O275" t="s">
        <v>5481</v>
      </c>
      <c r="P275" t="s">
        <v>2715</v>
      </c>
    </row>
    <row r="276" spans="1:17" x14ac:dyDescent="0.25">
      <c r="A276" t="s">
        <v>791</v>
      </c>
      <c r="B276" t="s">
        <v>792</v>
      </c>
      <c r="C276" t="s">
        <v>112</v>
      </c>
      <c r="D276">
        <v>6</v>
      </c>
      <c r="E276" t="s">
        <v>14</v>
      </c>
      <c r="F276" t="s">
        <v>39</v>
      </c>
      <c r="H276" t="s">
        <v>39</v>
      </c>
      <c r="I276" t="s">
        <v>4112</v>
      </c>
      <c r="J276" t="str">
        <f>"0"&amp;D276</f>
        <v>06</v>
      </c>
      <c r="K276" t="str">
        <f>_xlfn.CONCAT(I276,J276)</f>
        <v>MN06</v>
      </c>
      <c r="L276" t="s">
        <v>4321</v>
      </c>
      <c r="O276" t="s">
        <v>5108</v>
      </c>
      <c r="P276" t="s">
        <v>2975</v>
      </c>
    </row>
    <row r="277" spans="1:17" x14ac:dyDescent="0.25">
      <c r="A277" t="s">
        <v>983</v>
      </c>
      <c r="B277" t="s">
        <v>984</v>
      </c>
      <c r="C277" t="s">
        <v>61</v>
      </c>
      <c r="D277">
        <v>23</v>
      </c>
      <c r="E277" t="s">
        <v>14</v>
      </c>
      <c r="F277" t="s">
        <v>95</v>
      </c>
      <c r="H277" t="s">
        <v>95</v>
      </c>
      <c r="I277" t="s">
        <v>4132</v>
      </c>
      <c r="J277">
        <f>D277</f>
        <v>23</v>
      </c>
      <c r="K277" t="str">
        <f>_xlfn.CONCAT(I277,J277)</f>
        <v>TX23</v>
      </c>
      <c r="L277" t="s">
        <v>4322</v>
      </c>
      <c r="O277" t="s">
        <v>5551</v>
      </c>
      <c r="P277" t="s">
        <v>3110</v>
      </c>
    </row>
    <row r="278" spans="1:17" x14ac:dyDescent="0.25">
      <c r="A278" t="s">
        <v>1325</v>
      </c>
      <c r="B278" t="s">
        <v>1326</v>
      </c>
      <c r="C278" t="s">
        <v>490</v>
      </c>
      <c r="D278">
        <v>1</v>
      </c>
      <c r="E278" t="s">
        <v>14</v>
      </c>
      <c r="F278" t="s">
        <v>39</v>
      </c>
      <c r="H278" t="s">
        <v>39</v>
      </c>
      <c r="I278" t="s">
        <v>4113</v>
      </c>
      <c r="J278" t="str">
        <f>"0"&amp;D278</f>
        <v>01</v>
      </c>
      <c r="K278" t="str">
        <f>_xlfn.CONCAT(I278,J278)</f>
        <v>MS01</v>
      </c>
      <c r="L278" t="s">
        <v>4321</v>
      </c>
      <c r="O278" t="s">
        <v>5134</v>
      </c>
      <c r="P278" t="s">
        <v>3314</v>
      </c>
    </row>
    <row r="279" spans="1:17" x14ac:dyDescent="0.25">
      <c r="A279" t="s">
        <v>447</v>
      </c>
      <c r="B279" t="s">
        <v>448</v>
      </c>
      <c r="C279" t="s">
        <v>13</v>
      </c>
      <c r="D279">
        <v>2</v>
      </c>
      <c r="E279" t="s">
        <v>9</v>
      </c>
      <c r="F279" t="s">
        <v>95</v>
      </c>
      <c r="H279" t="s">
        <v>95</v>
      </c>
      <c r="I279" t="s">
        <v>4107</v>
      </c>
      <c r="J279" t="str">
        <f>"0"&amp;D279</f>
        <v>02</v>
      </c>
      <c r="K279" t="str">
        <f>_xlfn.CONCAT(I279,J279)</f>
        <v>LA02</v>
      </c>
      <c r="L279" t="s">
        <v>4322</v>
      </c>
      <c r="O279" t="s">
        <v>4993</v>
      </c>
      <c r="P279" t="s">
        <v>2762</v>
      </c>
    </row>
    <row r="280" spans="1:17" x14ac:dyDescent="0.25">
      <c r="A280" t="s">
        <v>2381</v>
      </c>
      <c r="B280" t="s">
        <v>2382</v>
      </c>
      <c r="C280" t="s">
        <v>180</v>
      </c>
      <c r="D280">
        <v>14</v>
      </c>
      <c r="E280" t="s">
        <v>9</v>
      </c>
      <c r="F280" t="s">
        <v>62</v>
      </c>
      <c r="H280" t="s">
        <v>62</v>
      </c>
      <c r="I280" t="s">
        <v>4102</v>
      </c>
      <c r="J280">
        <f>D280</f>
        <v>14</v>
      </c>
      <c r="K280" t="str">
        <f>_xlfn.CONCAT(I280,J280)</f>
        <v>IL14</v>
      </c>
      <c r="L280" t="s">
        <v>4323</v>
      </c>
      <c r="O280" t="s">
        <v>4919</v>
      </c>
      <c r="P280" t="s">
        <v>3988</v>
      </c>
    </row>
    <row r="281" spans="1:17" x14ac:dyDescent="0.25">
      <c r="A281" t="s">
        <v>2395</v>
      </c>
      <c r="B281" t="s">
        <v>2396</v>
      </c>
      <c r="C281" t="s">
        <v>134</v>
      </c>
      <c r="D281">
        <v>3</v>
      </c>
      <c r="E281" t="s">
        <v>14</v>
      </c>
      <c r="F281" t="s">
        <v>50</v>
      </c>
      <c r="H281" t="s">
        <v>50</v>
      </c>
      <c r="I281" t="s">
        <v>4138</v>
      </c>
      <c r="J281" t="str">
        <f>"0"&amp;D281</f>
        <v>03</v>
      </c>
      <c r="K281" t="str">
        <f>_xlfn.CONCAT(I281,J281)</f>
        <v>WI03</v>
      </c>
      <c r="L281" t="s">
        <v>4325</v>
      </c>
      <c r="O281" t="s">
        <v>5642</v>
      </c>
      <c r="P281" t="s">
        <v>4003</v>
      </c>
    </row>
    <row r="282" spans="1:17" x14ac:dyDescent="0.25">
      <c r="A282" t="s">
        <v>2413</v>
      </c>
      <c r="B282" t="s">
        <v>2414</v>
      </c>
      <c r="C282" t="s">
        <v>69</v>
      </c>
      <c r="D282">
        <v>5</v>
      </c>
      <c r="E282" t="s">
        <v>14</v>
      </c>
      <c r="F282" t="s">
        <v>2415</v>
      </c>
      <c r="H282" t="s">
        <v>2415</v>
      </c>
      <c r="I282" t="s">
        <v>4111</v>
      </c>
      <c r="J282" t="str">
        <f>"0"&amp;D282</f>
        <v>05</v>
      </c>
      <c r="K282" t="str">
        <f>_xlfn.CONCAT(I282,J282)</f>
        <v>MI05</v>
      </c>
      <c r="L282" t="s">
        <v>4297</v>
      </c>
      <c r="M282" t="s">
        <v>4319</v>
      </c>
      <c r="O282" t="s">
        <v>5061</v>
      </c>
      <c r="P282" t="s">
        <v>4023</v>
      </c>
    </row>
    <row r="283" spans="1:17" x14ac:dyDescent="0.25">
      <c r="A283" t="s">
        <v>2429</v>
      </c>
      <c r="B283" t="s">
        <v>2430</v>
      </c>
      <c r="C283" t="s">
        <v>26</v>
      </c>
      <c r="D283">
        <v>6</v>
      </c>
      <c r="E283" t="s">
        <v>14</v>
      </c>
      <c r="F283" t="s">
        <v>62</v>
      </c>
      <c r="H283" t="s">
        <v>62</v>
      </c>
      <c r="I283" t="s">
        <v>4098</v>
      </c>
      <c r="J283" t="str">
        <f>"0"&amp;D283</f>
        <v>06</v>
      </c>
      <c r="K283" t="str">
        <f>_xlfn.CONCAT(I283,J283)</f>
        <v>FL06</v>
      </c>
      <c r="L283" t="s">
        <v>4323</v>
      </c>
      <c r="O283" t="s">
        <v>4758</v>
      </c>
      <c r="P283" t="s">
        <v>4026</v>
      </c>
    </row>
    <row r="284" spans="1:17" x14ac:dyDescent="0.25">
      <c r="A284" t="s">
        <v>2452</v>
      </c>
      <c r="B284" t="s">
        <v>2453</v>
      </c>
      <c r="C284" t="s">
        <v>26</v>
      </c>
      <c r="D284">
        <v>11</v>
      </c>
      <c r="E284" t="s">
        <v>14</v>
      </c>
      <c r="F284" t="s">
        <v>75</v>
      </c>
      <c r="H284" t="s">
        <v>75</v>
      </c>
      <c r="I284" t="s">
        <v>4098</v>
      </c>
      <c r="J284">
        <f>D284</f>
        <v>11</v>
      </c>
      <c r="K284" t="str">
        <f>_xlfn.CONCAT(I284,J284)</f>
        <v>FL11</v>
      </c>
      <c r="L284" t="s">
        <v>4319</v>
      </c>
      <c r="O284" t="s">
        <v>4771</v>
      </c>
      <c r="P284" t="s">
        <v>4042</v>
      </c>
    </row>
    <row r="285" spans="1:17" x14ac:dyDescent="0.25">
      <c r="A285" t="s">
        <v>1209</v>
      </c>
      <c r="B285" t="s">
        <v>1210</v>
      </c>
      <c r="C285" t="s">
        <v>61</v>
      </c>
      <c r="D285">
        <v>38</v>
      </c>
      <c r="E285" t="s">
        <v>14</v>
      </c>
      <c r="F285" t="s">
        <v>50</v>
      </c>
      <c r="H285" t="s">
        <v>50</v>
      </c>
      <c r="I285" t="s">
        <v>4132</v>
      </c>
      <c r="J285">
        <f>D285</f>
        <v>38</v>
      </c>
      <c r="K285" t="str">
        <f>_xlfn.CONCAT(I285,J285)</f>
        <v>TX38</v>
      </c>
      <c r="L285" t="s">
        <v>4325</v>
      </c>
      <c r="O285" t="s">
        <v>5574</v>
      </c>
      <c r="P285" t="s">
        <v>3242</v>
      </c>
    </row>
    <row r="286" spans="1:17" x14ac:dyDescent="0.25">
      <c r="A286" t="s">
        <v>2467</v>
      </c>
      <c r="B286" t="s">
        <v>2468</v>
      </c>
      <c r="C286" t="s">
        <v>210</v>
      </c>
      <c r="D286">
        <v>4</v>
      </c>
      <c r="E286" t="s">
        <v>14</v>
      </c>
      <c r="F286" t="s">
        <v>39</v>
      </c>
      <c r="H286" t="s">
        <v>39</v>
      </c>
      <c r="I286" t="s">
        <v>4093</v>
      </c>
      <c r="J286" t="str">
        <f>"0"&amp;D286</f>
        <v>04</v>
      </c>
      <c r="K286" t="str">
        <f>_xlfn.CONCAT(I286,J286)</f>
        <v>AR04</v>
      </c>
      <c r="L286" t="s">
        <v>4321</v>
      </c>
      <c r="O286" t="s">
        <v>4572</v>
      </c>
      <c r="P286" t="s">
        <v>4049</v>
      </c>
    </row>
    <row r="287" spans="1:17" x14ac:dyDescent="0.25">
      <c r="A287" t="s">
        <v>2474</v>
      </c>
      <c r="B287" t="s">
        <v>2475</v>
      </c>
      <c r="C287" t="s">
        <v>214</v>
      </c>
      <c r="D287">
        <v>10</v>
      </c>
      <c r="E287" t="s">
        <v>9</v>
      </c>
      <c r="F287" t="s">
        <v>62</v>
      </c>
      <c r="H287" t="s">
        <v>62</v>
      </c>
      <c r="I287" t="s">
        <v>4135</v>
      </c>
      <c r="J287">
        <f>D287</f>
        <v>10</v>
      </c>
      <c r="K287" t="str">
        <f>_xlfn.CONCAT(I287,J287)</f>
        <v>VA10</v>
      </c>
      <c r="L287" t="s">
        <v>4323</v>
      </c>
      <c r="O287" t="s">
        <v>5613</v>
      </c>
      <c r="P287" t="s">
        <v>4052</v>
      </c>
    </row>
    <row r="288" spans="1:17" x14ac:dyDescent="0.25">
      <c r="A288" t="s">
        <v>1785</v>
      </c>
      <c r="B288" t="s">
        <v>1786</v>
      </c>
      <c r="C288" t="s">
        <v>22</v>
      </c>
      <c r="D288">
        <v>13</v>
      </c>
      <c r="E288" t="s">
        <v>9</v>
      </c>
      <c r="F288" t="s">
        <v>50</v>
      </c>
      <c r="H288" t="s">
        <v>50</v>
      </c>
      <c r="I288" t="s">
        <v>4122</v>
      </c>
      <c r="J288">
        <f>D288</f>
        <v>13</v>
      </c>
      <c r="K288" t="str">
        <f>_xlfn.CONCAT(I288,J288)</f>
        <v>NC13</v>
      </c>
      <c r="L288" t="s">
        <v>4325</v>
      </c>
      <c r="O288" t="s">
        <v>5179</v>
      </c>
      <c r="P288" t="s">
        <v>3608</v>
      </c>
    </row>
    <row r="289" spans="1:17" x14ac:dyDescent="0.25">
      <c r="A289" t="s">
        <v>2483</v>
      </c>
      <c r="B289" t="s">
        <v>2484</v>
      </c>
      <c r="C289" t="s">
        <v>18</v>
      </c>
      <c r="D289">
        <v>22</v>
      </c>
      <c r="E289" t="s">
        <v>14</v>
      </c>
      <c r="F289" t="s">
        <v>50</v>
      </c>
      <c r="H289" t="s">
        <v>50</v>
      </c>
      <c r="I289" t="s">
        <v>4121</v>
      </c>
      <c r="J289">
        <f>D289</f>
        <v>22</v>
      </c>
      <c r="K289" t="str">
        <f>_xlfn.CONCAT(I289,J289)</f>
        <v>NY22</v>
      </c>
      <c r="L289" t="s">
        <v>4325</v>
      </c>
      <c r="O289" t="s">
        <v>5312</v>
      </c>
      <c r="P289" t="s">
        <v>4063</v>
      </c>
    </row>
    <row r="290" spans="1:17" x14ac:dyDescent="0.25">
      <c r="A290" t="s">
        <v>1352</v>
      </c>
      <c r="B290" t="s">
        <v>1353</v>
      </c>
      <c r="C290" t="s">
        <v>38</v>
      </c>
      <c r="D290">
        <v>40</v>
      </c>
      <c r="E290" t="s">
        <v>14</v>
      </c>
      <c r="F290" t="s">
        <v>95</v>
      </c>
      <c r="H290" t="s">
        <v>95</v>
      </c>
      <c r="I290" t="s">
        <v>4094</v>
      </c>
      <c r="J290">
        <f>D290</f>
        <v>40</v>
      </c>
      <c r="K290" t="str">
        <f>_xlfn.CONCAT(I290,J290)</f>
        <v>CA40</v>
      </c>
      <c r="L290" t="s">
        <v>4322</v>
      </c>
      <c r="O290" t="s">
        <v>4679</v>
      </c>
      <c r="P290" t="s">
        <v>3338</v>
      </c>
    </row>
    <row r="291" spans="1:17" x14ac:dyDescent="0.25">
      <c r="A291" t="s">
        <v>1494</v>
      </c>
      <c r="B291" t="s">
        <v>1495</v>
      </c>
      <c r="C291" t="s">
        <v>38</v>
      </c>
      <c r="D291">
        <v>18</v>
      </c>
      <c r="E291" t="s">
        <v>9</v>
      </c>
      <c r="F291" t="s">
        <v>253</v>
      </c>
      <c r="H291" t="s">
        <v>253</v>
      </c>
      <c r="I291" t="s">
        <v>4094</v>
      </c>
      <c r="J291">
        <f>D291</f>
        <v>18</v>
      </c>
      <c r="K291" t="str">
        <f>_xlfn.CONCAT(I291,J291)</f>
        <v>CA18</v>
      </c>
      <c r="L291" t="s">
        <v>4518</v>
      </c>
      <c r="O291" t="s">
        <v>4631</v>
      </c>
      <c r="P291" t="s">
        <v>3422</v>
      </c>
    </row>
    <row r="292" spans="1:17" x14ac:dyDescent="0.25">
      <c r="A292" t="s">
        <v>664</v>
      </c>
      <c r="B292" t="s">
        <v>665</v>
      </c>
      <c r="C292" t="s">
        <v>180</v>
      </c>
      <c r="D292">
        <v>13</v>
      </c>
      <c r="E292" t="s">
        <v>14</v>
      </c>
      <c r="F292" t="s">
        <v>380</v>
      </c>
      <c r="H292" t="s">
        <v>380</v>
      </c>
      <c r="I292" t="s">
        <v>4102</v>
      </c>
      <c r="J292">
        <f>D292</f>
        <v>13</v>
      </c>
      <c r="K292" t="str">
        <f>_xlfn.CONCAT(I292,J292)</f>
        <v>IL13</v>
      </c>
      <c r="L292" t="s">
        <v>4499</v>
      </c>
      <c r="O292" t="s">
        <v>4915</v>
      </c>
      <c r="P292" t="s">
        <v>2906</v>
      </c>
    </row>
    <row r="293" spans="1:17" x14ac:dyDescent="0.25">
      <c r="A293" t="s">
        <v>1590</v>
      </c>
      <c r="B293" t="s">
        <v>1591</v>
      </c>
      <c r="C293" t="s">
        <v>38</v>
      </c>
      <c r="D293">
        <v>20</v>
      </c>
      <c r="E293" t="s">
        <v>14</v>
      </c>
      <c r="F293" t="s">
        <v>228</v>
      </c>
      <c r="H293" t="s">
        <v>228</v>
      </c>
      <c r="I293" t="s">
        <v>4094</v>
      </c>
      <c r="J293">
        <f>D293</f>
        <v>20</v>
      </c>
      <c r="K293" t="str">
        <f>_xlfn.CONCAT(I293,J293)</f>
        <v>CA20</v>
      </c>
      <c r="L293" t="s">
        <v>4326</v>
      </c>
      <c r="O293" t="s">
        <v>4635</v>
      </c>
      <c r="P293" t="s">
        <v>3480</v>
      </c>
    </row>
    <row r="294" spans="1:17" x14ac:dyDescent="0.25">
      <c r="A294" t="s">
        <v>1871</v>
      </c>
      <c r="B294" t="s">
        <v>1872</v>
      </c>
      <c r="C294" t="s">
        <v>38</v>
      </c>
      <c r="D294">
        <v>11</v>
      </c>
      <c r="E294" t="s">
        <v>9</v>
      </c>
      <c r="F294" t="s">
        <v>1847</v>
      </c>
      <c r="H294" t="s">
        <v>1847</v>
      </c>
      <c r="I294" t="s">
        <v>4094</v>
      </c>
      <c r="J294">
        <f>D294</f>
        <v>11</v>
      </c>
      <c r="K294" t="str">
        <f>_xlfn.CONCAT(I294,J294)</f>
        <v>CA11</v>
      </c>
      <c r="L294" t="s">
        <v>4514</v>
      </c>
      <c r="O294" t="s">
        <v>4619</v>
      </c>
      <c r="P294" t="s">
        <v>3664</v>
      </c>
    </row>
    <row r="295" spans="1:17" x14ac:dyDescent="0.25">
      <c r="A295" t="s">
        <v>2118</v>
      </c>
      <c r="B295" t="s">
        <v>2119</v>
      </c>
      <c r="C295" t="s">
        <v>13</v>
      </c>
      <c r="D295">
        <v>1</v>
      </c>
      <c r="E295" t="s">
        <v>14</v>
      </c>
      <c r="F295" t="s">
        <v>439</v>
      </c>
      <c r="H295" t="s">
        <v>439</v>
      </c>
      <c r="I295" t="s">
        <v>4107</v>
      </c>
      <c r="J295" t="str">
        <f>"0"&amp;D295</f>
        <v>01</v>
      </c>
      <c r="K295" t="str">
        <f>_xlfn.CONCAT(I295,J295)</f>
        <v>LA01</v>
      </c>
      <c r="L295" t="s">
        <v>4524</v>
      </c>
      <c r="O295" t="s">
        <v>4989</v>
      </c>
      <c r="P295" t="s">
        <v>3800</v>
      </c>
    </row>
    <row r="296" spans="1:17" x14ac:dyDescent="0.25">
      <c r="A296" t="s">
        <v>1729</v>
      </c>
      <c r="B296" t="s">
        <v>1730</v>
      </c>
      <c r="C296" t="s">
        <v>94</v>
      </c>
      <c r="D296">
        <v>6</v>
      </c>
      <c r="E296" t="s">
        <v>9</v>
      </c>
      <c r="F296" t="s">
        <v>39</v>
      </c>
      <c r="H296" t="s">
        <v>39</v>
      </c>
      <c r="I296" t="s">
        <v>4110</v>
      </c>
      <c r="J296" t="str">
        <f>"0"&amp;D296</f>
        <v>06</v>
      </c>
      <c r="K296" t="str">
        <f>_xlfn.CONCAT(I296,J296)</f>
        <v>MA06</v>
      </c>
      <c r="L296" t="s">
        <v>4321</v>
      </c>
      <c r="O296" t="s">
        <v>5020</v>
      </c>
      <c r="P296" t="s">
        <v>3575</v>
      </c>
    </row>
    <row r="297" spans="1:17" x14ac:dyDescent="0.25">
      <c r="A297" t="s">
        <v>537</v>
      </c>
      <c r="B297" t="s">
        <v>538</v>
      </c>
      <c r="C297" t="s">
        <v>217</v>
      </c>
      <c r="D297">
        <v>4</v>
      </c>
      <c r="E297" t="s">
        <v>14</v>
      </c>
      <c r="F297" t="s">
        <v>371</v>
      </c>
      <c r="H297" t="s">
        <v>371</v>
      </c>
      <c r="I297" t="s">
        <v>4125</v>
      </c>
      <c r="J297" t="str">
        <f>"0"&amp;D297</f>
        <v>04</v>
      </c>
      <c r="K297" t="str">
        <f>_xlfn.CONCAT(I297,J297)</f>
        <v>OK04</v>
      </c>
      <c r="L297" t="s">
        <v>4522</v>
      </c>
      <c r="O297" t="s">
        <v>5385</v>
      </c>
      <c r="P297" t="s">
        <v>2840</v>
      </c>
    </row>
    <row r="298" spans="1:17" x14ac:dyDescent="0.25">
      <c r="A298" t="s">
        <v>463</v>
      </c>
      <c r="B298" t="s">
        <v>464</v>
      </c>
      <c r="C298" t="s">
        <v>26</v>
      </c>
      <c r="D298">
        <v>14</v>
      </c>
      <c r="E298" t="s">
        <v>9</v>
      </c>
      <c r="F298" t="s">
        <v>228</v>
      </c>
      <c r="H298" t="s">
        <v>228</v>
      </c>
      <c r="I298" t="s">
        <v>4098</v>
      </c>
      <c r="J298">
        <f>D298</f>
        <v>14</v>
      </c>
      <c r="K298" t="str">
        <f>_xlfn.CONCAT(I298,J298)</f>
        <v>FL14</v>
      </c>
      <c r="L298" t="s">
        <v>4326</v>
      </c>
      <c r="O298" t="s">
        <v>4780</v>
      </c>
      <c r="P298" t="s">
        <v>2782</v>
      </c>
    </row>
    <row r="299" spans="1:17" x14ac:dyDescent="0.25">
      <c r="A299" t="s">
        <v>873</v>
      </c>
      <c r="B299" t="s">
        <v>874</v>
      </c>
      <c r="C299" t="s">
        <v>90</v>
      </c>
      <c r="D299">
        <v>1</v>
      </c>
      <c r="E299" t="s">
        <v>14</v>
      </c>
      <c r="F299" t="s">
        <v>487</v>
      </c>
      <c r="H299" t="s">
        <v>487</v>
      </c>
      <c r="I299" t="s">
        <v>4116</v>
      </c>
      <c r="J299" t="str">
        <f>"0"&amp;D299</f>
        <v>01</v>
      </c>
      <c r="K299" t="str">
        <f>_xlfn.CONCAT(I299,J299)</f>
        <v>NE01</v>
      </c>
      <c r="L299" t="s">
        <v>4530</v>
      </c>
      <c r="O299" t="s">
        <v>5187</v>
      </c>
      <c r="P299" t="s">
        <v>3034</v>
      </c>
    </row>
    <row r="300" spans="1:17" x14ac:dyDescent="0.25">
      <c r="A300" t="s">
        <v>354</v>
      </c>
      <c r="B300" t="s">
        <v>355</v>
      </c>
      <c r="C300" t="s">
        <v>26</v>
      </c>
      <c r="D300">
        <v>16</v>
      </c>
      <c r="E300" t="s">
        <v>14</v>
      </c>
      <c r="F300" t="s">
        <v>228</v>
      </c>
      <c r="H300" t="s">
        <v>228</v>
      </c>
      <c r="I300" t="s">
        <v>4098</v>
      </c>
      <c r="J300">
        <f>D300</f>
        <v>16</v>
      </c>
      <c r="K300" t="str">
        <f>_xlfn.CONCAT(I300,J300)</f>
        <v>FL16</v>
      </c>
      <c r="L300" t="s">
        <v>4326</v>
      </c>
      <c r="O300" t="s">
        <v>4787</v>
      </c>
      <c r="P300" t="s">
        <v>2699</v>
      </c>
    </row>
    <row r="301" spans="1:17" x14ac:dyDescent="0.25">
      <c r="A301" t="s">
        <v>894</v>
      </c>
      <c r="B301" t="s">
        <v>895</v>
      </c>
      <c r="C301" t="s">
        <v>22</v>
      </c>
      <c r="D301">
        <v>5</v>
      </c>
      <c r="E301" t="s">
        <v>14</v>
      </c>
      <c r="F301" t="s">
        <v>520</v>
      </c>
      <c r="H301" t="s">
        <v>520</v>
      </c>
      <c r="I301" t="s">
        <v>4122</v>
      </c>
      <c r="J301" t="str">
        <f>"0"&amp;D301</f>
        <v>05</v>
      </c>
      <c r="K301" t="str">
        <f>_xlfn.CONCAT(I301,J301)</f>
        <v>NC05</v>
      </c>
      <c r="L301" t="s">
        <v>4523</v>
      </c>
      <c r="O301" t="s">
        <v>5158</v>
      </c>
      <c r="P301" t="s">
        <v>3045</v>
      </c>
    </row>
    <row r="302" spans="1:17" x14ac:dyDescent="0.25">
      <c r="A302" t="s">
        <v>646</v>
      </c>
      <c r="B302" t="s">
        <v>647</v>
      </c>
      <c r="C302" t="s">
        <v>98</v>
      </c>
      <c r="D302">
        <v>8</v>
      </c>
      <c r="E302" t="s">
        <v>14</v>
      </c>
      <c r="F302" t="s">
        <v>548</v>
      </c>
      <c r="H302" t="s">
        <v>548</v>
      </c>
      <c r="I302" t="s">
        <v>4124</v>
      </c>
      <c r="J302" t="str">
        <f>"0"&amp;D302</f>
        <v>08</v>
      </c>
      <c r="K302" t="str">
        <f>_xlfn.CONCAT(I302,J302)</f>
        <v>OH08</v>
      </c>
      <c r="L302" t="s">
        <v>4528</v>
      </c>
      <c r="O302" t="s">
        <v>5353</v>
      </c>
      <c r="P302" t="s">
        <v>2899</v>
      </c>
    </row>
    <row r="303" spans="1:17" x14ac:dyDescent="0.25">
      <c r="A303" t="s">
        <v>1806</v>
      </c>
      <c r="B303" t="s">
        <v>1807</v>
      </c>
      <c r="C303" t="s">
        <v>102</v>
      </c>
      <c r="D303">
        <v>3</v>
      </c>
      <c r="E303" t="s">
        <v>14</v>
      </c>
      <c r="F303" t="s">
        <v>50</v>
      </c>
      <c r="H303" t="s">
        <v>50</v>
      </c>
      <c r="I303" t="s">
        <v>4104</v>
      </c>
      <c r="J303" t="str">
        <f>"0"&amp;D303</f>
        <v>03</v>
      </c>
      <c r="K303" t="str">
        <f>_xlfn.CONCAT(I303,J303)</f>
        <v>IA03</v>
      </c>
      <c r="L303" t="s">
        <v>4325</v>
      </c>
      <c r="O303" t="s">
        <v>4876</v>
      </c>
      <c r="P303" t="s">
        <v>3623</v>
      </c>
    </row>
    <row r="304" spans="1:17" x14ac:dyDescent="0.25">
      <c r="A304" t="s">
        <v>2527</v>
      </c>
      <c r="B304" s="5" t="s">
        <v>2528</v>
      </c>
      <c r="C304" t="s">
        <v>187</v>
      </c>
      <c r="D304" s="3">
        <v>0</v>
      </c>
      <c r="E304" t="s">
        <v>14</v>
      </c>
      <c r="F304" t="s">
        <v>2529</v>
      </c>
      <c r="H304" t="s">
        <v>2529</v>
      </c>
      <c r="I304" t="s">
        <v>4091</v>
      </c>
      <c r="J304" s="6" t="s">
        <v>4533</v>
      </c>
      <c r="K304" t="str">
        <f>_xlfn.CONCAT(I304,J304)</f>
        <v>AK00</v>
      </c>
      <c r="L304" t="s">
        <v>4488</v>
      </c>
      <c r="O304" t="s">
        <v>4545</v>
      </c>
      <c r="P304" t="e">
        <v>#N/A</v>
      </c>
      <c r="Q304" t="str">
        <f>LEFT(A304,1)&amp;MID(A304,FIND(",",A304)+2,1)&amp;"-"&amp;K304</f>
        <v>YD-AK00</v>
      </c>
    </row>
    <row r="305" spans="1:17" x14ac:dyDescent="0.25">
      <c r="A305" t="s">
        <v>1873</v>
      </c>
      <c r="B305" s="5" t="s">
        <v>1874</v>
      </c>
      <c r="C305" t="s">
        <v>187</v>
      </c>
      <c r="D305" s="3">
        <v>0</v>
      </c>
      <c r="E305" t="s">
        <v>9</v>
      </c>
      <c r="F305" t="s">
        <v>487</v>
      </c>
      <c r="H305" t="s">
        <v>487</v>
      </c>
      <c r="I305" t="s">
        <v>4091</v>
      </c>
      <c r="J305" s="6" t="s">
        <v>4533</v>
      </c>
      <c r="K305" t="str">
        <f>_xlfn.CONCAT(I305,J305)</f>
        <v>AK00</v>
      </c>
      <c r="L305" t="s">
        <v>4530</v>
      </c>
      <c r="O305" t="s">
        <v>4546</v>
      </c>
      <c r="P305" t="e">
        <v>#N/A</v>
      </c>
      <c r="Q305" t="str">
        <f>LEFT(A305,1)&amp;MID(A305,FIND(",",A305)+2,1)&amp;"-"&amp;K305</f>
        <v>PM-AK00</v>
      </c>
    </row>
    <row r="306" spans="1:17" x14ac:dyDescent="0.25">
      <c r="A306" t="s">
        <v>270</v>
      </c>
      <c r="B306" t="s">
        <v>271</v>
      </c>
      <c r="C306" t="s">
        <v>30</v>
      </c>
      <c r="D306">
        <v>1</v>
      </c>
      <c r="E306" t="s">
        <v>14</v>
      </c>
      <c r="F306" t="s">
        <v>47</v>
      </c>
      <c r="H306" t="s">
        <v>47</v>
      </c>
      <c r="I306" t="s">
        <v>4090</v>
      </c>
      <c r="J306" t="str">
        <f>"0"&amp;D306</f>
        <v>01</v>
      </c>
      <c r="K306" t="str">
        <f>_xlfn.CONCAT(I306,J306)</f>
        <v>AL01</v>
      </c>
      <c r="L306" t="s">
        <v>4400</v>
      </c>
      <c r="O306" t="s">
        <v>4547</v>
      </c>
      <c r="P306" t="e">
        <v>#N/A</v>
      </c>
      <c r="Q306" t="str">
        <f>LEFT(A306,1)&amp;MID(A306,FIND(",",A306)+2,1)&amp;"-"&amp;K306</f>
        <v>BJ-AL01</v>
      </c>
    </row>
    <row r="307" spans="1:17" x14ac:dyDescent="0.25">
      <c r="A307" t="s">
        <v>388</v>
      </c>
      <c r="B307" t="s">
        <v>389</v>
      </c>
      <c r="C307" t="s">
        <v>30</v>
      </c>
      <c r="D307">
        <v>1</v>
      </c>
      <c r="E307" t="s">
        <v>14</v>
      </c>
      <c r="F307" t="s">
        <v>390</v>
      </c>
      <c r="H307" t="s">
        <v>390</v>
      </c>
      <c r="I307" t="s">
        <v>4090</v>
      </c>
      <c r="J307" t="str">
        <f>"0"&amp;D307</f>
        <v>01</v>
      </c>
      <c r="K307" t="str">
        <f>_xlfn.CONCAT(I307,J307)</f>
        <v>AL01</v>
      </c>
      <c r="L307" t="s">
        <v>4484</v>
      </c>
      <c r="O307" t="s">
        <v>4548</v>
      </c>
      <c r="P307" t="e">
        <v>#N/A</v>
      </c>
      <c r="Q307" t="str">
        <f>LEFT(A307,1)&amp;MID(A307,FIND(",",A307)+2,1)&amp;"-"&amp;K307</f>
        <v>BB-AL01</v>
      </c>
    </row>
    <row r="308" spans="1:17" x14ac:dyDescent="0.25">
      <c r="A308" t="s">
        <v>429</v>
      </c>
      <c r="B308" t="s">
        <v>430</v>
      </c>
      <c r="C308" t="s">
        <v>30</v>
      </c>
      <c r="D308">
        <v>1</v>
      </c>
      <c r="E308" t="s">
        <v>14</v>
      </c>
      <c r="F308" t="s">
        <v>95</v>
      </c>
      <c r="H308" t="s">
        <v>95</v>
      </c>
      <c r="I308" t="s">
        <v>4090</v>
      </c>
      <c r="J308" t="str">
        <f>"0"&amp;D308</f>
        <v>01</v>
      </c>
      <c r="K308" t="str">
        <f>_xlfn.CONCAT(I308,J308)</f>
        <v>AL01</v>
      </c>
      <c r="L308" t="s">
        <v>4322</v>
      </c>
      <c r="O308" t="s">
        <v>4549</v>
      </c>
      <c r="P308" t="e">
        <v>#N/A</v>
      </c>
      <c r="Q308" t="str">
        <f>LEFT(A308,1)&amp;MID(A308,FIND(",",A308)+2,1)&amp;"-"&amp;K308</f>
        <v>CJ-AL01</v>
      </c>
    </row>
    <row r="309" spans="1:17" x14ac:dyDescent="0.25">
      <c r="A309" t="s">
        <v>814</v>
      </c>
      <c r="B309" t="s">
        <v>815</v>
      </c>
      <c r="C309" t="s">
        <v>30</v>
      </c>
      <c r="D309">
        <v>2</v>
      </c>
      <c r="E309" t="s">
        <v>14</v>
      </c>
      <c r="F309" t="s">
        <v>816</v>
      </c>
      <c r="H309" t="s">
        <v>816</v>
      </c>
      <c r="I309" t="s">
        <v>4090</v>
      </c>
      <c r="J309" t="str">
        <f>"0"&amp;D309</f>
        <v>02</v>
      </c>
      <c r="K309" t="str">
        <f>_xlfn.CONCAT(I309,J309)</f>
        <v>AL02</v>
      </c>
      <c r="L309" t="s">
        <v>4354</v>
      </c>
      <c r="O309" t="s">
        <v>4550</v>
      </c>
      <c r="P309" t="e">
        <v>#N/A</v>
      </c>
      <c r="Q309" t="str">
        <f>LEFT(A309,1)&amp;MID(A309,FIND(",",A309)+2,1)&amp;"-"&amp;K309</f>
        <v>ET-AL02</v>
      </c>
    </row>
    <row r="310" spans="1:17" x14ac:dyDescent="0.25">
      <c r="A310" t="s">
        <v>324</v>
      </c>
      <c r="B310" t="s">
        <v>325</v>
      </c>
      <c r="C310" t="s">
        <v>30</v>
      </c>
      <c r="D310">
        <v>2</v>
      </c>
      <c r="E310" t="s">
        <v>9</v>
      </c>
      <c r="F310" t="s">
        <v>35</v>
      </c>
      <c r="H310" t="s">
        <v>35</v>
      </c>
      <c r="I310" t="s">
        <v>4090</v>
      </c>
      <c r="J310" t="str">
        <f>"0"&amp;D310</f>
        <v>02</v>
      </c>
      <c r="K310" t="str">
        <f>_xlfn.CONCAT(I310,J310)</f>
        <v>AL02</v>
      </c>
      <c r="L310" t="s">
        <v>4288</v>
      </c>
      <c r="O310" t="s">
        <v>4551</v>
      </c>
      <c r="P310" t="e">
        <v>#N/A</v>
      </c>
      <c r="Q310" t="str">
        <f>LEFT(A310,1)&amp;MID(A310,FIND(",",A310)+2,1)&amp;"-"&amp;K310</f>
        <v>BB-AL02</v>
      </c>
    </row>
    <row r="311" spans="1:17" x14ac:dyDescent="0.25">
      <c r="A311" t="s">
        <v>2013</v>
      </c>
      <c r="B311" t="s">
        <v>2014</v>
      </c>
      <c r="C311" t="s">
        <v>30</v>
      </c>
      <c r="D311">
        <v>2</v>
      </c>
      <c r="E311" t="s">
        <v>14</v>
      </c>
      <c r="F311" t="s">
        <v>71</v>
      </c>
      <c r="H311" t="s">
        <v>71</v>
      </c>
      <c r="I311" t="s">
        <v>4090</v>
      </c>
      <c r="J311" t="str">
        <f>"0"&amp;D311</f>
        <v>02</v>
      </c>
      <c r="K311" t="str">
        <f>_xlfn.CONCAT(I311,J311)</f>
        <v>AL02</v>
      </c>
      <c r="L311" t="s">
        <v>4482</v>
      </c>
      <c r="O311" t="s">
        <v>4552</v>
      </c>
      <c r="P311" t="e">
        <v>#N/A</v>
      </c>
      <c r="Q311" t="str">
        <f>LEFT(A311,1)&amp;MID(A311,FIND(",",A311)+2,1)&amp;"-"&amp;K311</f>
        <v>RM-AL02</v>
      </c>
    </row>
    <row r="312" spans="1:17" x14ac:dyDescent="0.25">
      <c r="A312" t="s">
        <v>2022</v>
      </c>
      <c r="B312" t="s">
        <v>2023</v>
      </c>
      <c r="C312" t="s">
        <v>30</v>
      </c>
      <c r="D312">
        <v>3</v>
      </c>
      <c r="E312" t="s">
        <v>14</v>
      </c>
      <c r="F312" t="s">
        <v>371</v>
      </c>
      <c r="H312" t="s">
        <v>371</v>
      </c>
      <c r="I312" t="s">
        <v>4090</v>
      </c>
      <c r="J312" t="str">
        <f>"0"&amp;D312</f>
        <v>03</v>
      </c>
      <c r="K312" t="str">
        <f>_xlfn.CONCAT(I312,J312)</f>
        <v>AL03</v>
      </c>
      <c r="L312" t="s">
        <v>4522</v>
      </c>
      <c r="O312" t="s">
        <v>4554</v>
      </c>
      <c r="P312" t="e">
        <v>#N/A</v>
      </c>
      <c r="Q312" t="str">
        <f>LEFT(A312,1)&amp;MID(A312,FIND(",",A312)+2,1)&amp;"-"&amp;K312</f>
        <v>RM-AL03</v>
      </c>
    </row>
    <row r="313" spans="1:17" x14ac:dyDescent="0.25">
      <c r="A313" t="s">
        <v>28</v>
      </c>
      <c r="B313" t="s">
        <v>29</v>
      </c>
      <c r="C313" t="s">
        <v>30</v>
      </c>
      <c r="D313">
        <v>4</v>
      </c>
      <c r="E313" t="s">
        <v>14</v>
      </c>
      <c r="F313" t="s">
        <v>31</v>
      </c>
      <c r="H313" t="s">
        <v>31</v>
      </c>
      <c r="I313" t="s">
        <v>4090</v>
      </c>
      <c r="J313" t="str">
        <f>"0"&amp;D313</f>
        <v>04</v>
      </c>
      <c r="K313" t="str">
        <f>_xlfn.CONCAT(I313,J313)</f>
        <v>AL04</v>
      </c>
      <c r="L313" t="s">
        <v>4519</v>
      </c>
      <c r="O313" t="s">
        <v>4555</v>
      </c>
      <c r="P313" t="e">
        <v>#N/A</v>
      </c>
      <c r="Q313" t="str">
        <f>LEFT(A313,1)&amp;MID(A313,FIND(",",A313)+2,1)&amp;"-"&amp;K313</f>
        <v>AR-AL04</v>
      </c>
    </row>
    <row r="314" spans="1:17" x14ac:dyDescent="0.25">
      <c r="A314" t="s">
        <v>590</v>
      </c>
      <c r="B314" t="s">
        <v>591</v>
      </c>
      <c r="C314" t="s">
        <v>30</v>
      </c>
      <c r="D314">
        <v>5</v>
      </c>
      <c r="E314" t="s">
        <v>9</v>
      </c>
      <c r="F314" t="s">
        <v>592</v>
      </c>
      <c r="H314" t="s">
        <v>592</v>
      </c>
      <c r="I314" t="s">
        <v>4090</v>
      </c>
      <c r="J314" t="str">
        <f>"0"&amp;D314</f>
        <v>05</v>
      </c>
      <c r="K314" t="str">
        <f>_xlfn.CONCAT(I314,J314)</f>
        <v>AL05</v>
      </c>
      <c r="L314" t="s">
        <v>4353</v>
      </c>
      <c r="O314" t="s">
        <v>4556</v>
      </c>
      <c r="P314" t="e">
        <v>#N/A</v>
      </c>
      <c r="Q314" t="str">
        <f>LEFT(A314,1)&amp;MID(A314,FIND(",",A314)+2,1)&amp;"-"&amp;K314</f>
        <v>CR-AL05</v>
      </c>
    </row>
    <row r="315" spans="1:17" x14ac:dyDescent="0.25">
      <c r="A315" t="s">
        <v>1039</v>
      </c>
      <c r="B315" t="s">
        <v>1040</v>
      </c>
      <c r="C315" t="s">
        <v>30</v>
      </c>
      <c r="D315">
        <v>5</v>
      </c>
      <c r="E315" t="s">
        <v>14</v>
      </c>
      <c r="F315" t="s">
        <v>35</v>
      </c>
      <c r="H315" t="s">
        <v>35</v>
      </c>
      <c r="I315" t="s">
        <v>4090</v>
      </c>
      <c r="J315" t="str">
        <f>"0"&amp;D315</f>
        <v>05</v>
      </c>
      <c r="K315" t="str">
        <f>_xlfn.CONCAT(I315,J315)</f>
        <v>AL05</v>
      </c>
      <c r="L315" t="s">
        <v>4288</v>
      </c>
      <c r="O315" t="s">
        <v>4557</v>
      </c>
      <c r="P315" t="e">
        <v>#N/A</v>
      </c>
      <c r="Q315" t="str">
        <f>LEFT(A315,1)&amp;MID(A315,FIND(",",A315)+2,1)&amp;"-"&amp;K315</f>
        <v>GP-AL05</v>
      </c>
    </row>
    <row r="316" spans="1:17" x14ac:dyDescent="0.25">
      <c r="A316" t="s">
        <v>329</v>
      </c>
      <c r="B316" t="s">
        <v>330</v>
      </c>
      <c r="C316" t="s">
        <v>30</v>
      </c>
      <c r="D316">
        <v>5</v>
      </c>
      <c r="E316" t="s">
        <v>14</v>
      </c>
      <c r="F316" t="s">
        <v>331</v>
      </c>
      <c r="H316" t="s">
        <v>331</v>
      </c>
      <c r="I316" t="s">
        <v>4090</v>
      </c>
      <c r="J316" t="str">
        <f>"0"&amp;D316</f>
        <v>05</v>
      </c>
      <c r="K316" t="str">
        <f>_xlfn.CONCAT(I316,J316)</f>
        <v>AL05</v>
      </c>
      <c r="L316" t="s">
        <v>4315</v>
      </c>
      <c r="O316" t="s">
        <v>4558</v>
      </c>
      <c r="P316" t="e">
        <v>#N/A</v>
      </c>
      <c r="Q316" t="str">
        <f>LEFT(A316,1)&amp;MID(A316,FIND(",",A316)+2,1)&amp;"-"&amp;K316</f>
        <v>BM-AL05</v>
      </c>
    </row>
    <row r="317" spans="1:17" x14ac:dyDescent="0.25">
      <c r="A317" t="s">
        <v>2277</v>
      </c>
      <c r="B317" t="s">
        <v>2278</v>
      </c>
      <c r="C317" t="s">
        <v>30</v>
      </c>
      <c r="D317">
        <v>5</v>
      </c>
      <c r="E317" t="s">
        <v>14</v>
      </c>
      <c r="F317" t="s">
        <v>50</v>
      </c>
      <c r="H317" t="s">
        <v>50</v>
      </c>
      <c r="I317" t="s">
        <v>4090</v>
      </c>
      <c r="J317" t="str">
        <f>"0"&amp;D317</f>
        <v>05</v>
      </c>
      <c r="K317" t="str">
        <f>_xlfn.CONCAT(I317,J317)</f>
        <v>AL05</v>
      </c>
      <c r="L317" t="s">
        <v>4325</v>
      </c>
      <c r="O317" t="s">
        <v>4559</v>
      </c>
      <c r="P317" t="e">
        <v>#N/A</v>
      </c>
      <c r="Q317" t="str">
        <f>LEFT(A317,1)&amp;MID(A317,FIND(",",A317)+2,1)&amp;"-"&amp;K317</f>
        <v>SD-AL05</v>
      </c>
    </row>
    <row r="318" spans="1:17" x14ac:dyDescent="0.25">
      <c r="A318" t="s">
        <v>114</v>
      </c>
      <c r="B318" t="s">
        <v>115</v>
      </c>
      <c r="C318" t="s">
        <v>30</v>
      </c>
      <c r="D318">
        <v>6</v>
      </c>
      <c r="E318" t="s">
        <v>14</v>
      </c>
      <c r="F318" t="s">
        <v>116</v>
      </c>
      <c r="H318" t="s">
        <v>116</v>
      </c>
      <c r="I318" t="s">
        <v>4090</v>
      </c>
      <c r="J318" t="str">
        <f>"0"&amp;D318</f>
        <v>06</v>
      </c>
      <c r="K318" t="str">
        <f>_xlfn.CONCAT(I318,J318)</f>
        <v>AL06</v>
      </c>
      <c r="L318" t="s">
        <v>4419</v>
      </c>
      <c r="O318" t="s">
        <v>4560</v>
      </c>
      <c r="P318" t="e">
        <v>#N/A</v>
      </c>
      <c r="Q318" t="str">
        <f>LEFT(A318,1)&amp;MID(A318,FIND(",",A318)+2,1)&amp;"-"&amp;K318</f>
        <v>BS-AL06</v>
      </c>
    </row>
    <row r="319" spans="1:17" x14ac:dyDescent="0.25">
      <c r="A319" t="s">
        <v>1848</v>
      </c>
      <c r="B319" t="s">
        <v>1849</v>
      </c>
      <c r="C319" t="s">
        <v>30</v>
      </c>
      <c r="D319">
        <v>6</v>
      </c>
      <c r="E319" t="s">
        <v>14</v>
      </c>
      <c r="F319" t="s">
        <v>39</v>
      </c>
      <c r="H319" t="s">
        <v>39</v>
      </c>
      <c r="I319" t="s">
        <v>4090</v>
      </c>
      <c r="J319" t="str">
        <f>"0"&amp;D319</f>
        <v>06</v>
      </c>
      <c r="K319" t="str">
        <f>_xlfn.CONCAT(I319,J319)</f>
        <v>AL06</v>
      </c>
      <c r="L319" t="s">
        <v>4321</v>
      </c>
      <c r="O319" t="s">
        <v>4561</v>
      </c>
      <c r="P319" t="e">
        <v>#N/A</v>
      </c>
      <c r="Q319" t="str">
        <f>LEFT(A319,1)&amp;MID(A319,FIND(",",A319)+2,1)&amp;"-"&amp;K319</f>
        <v>PG-AL06</v>
      </c>
    </row>
    <row r="320" spans="1:17" x14ac:dyDescent="0.25">
      <c r="A320" t="s">
        <v>648</v>
      </c>
      <c r="B320" t="s">
        <v>649</v>
      </c>
      <c r="C320" t="s">
        <v>30</v>
      </c>
      <c r="D320">
        <v>7</v>
      </c>
      <c r="E320" t="s">
        <v>9</v>
      </c>
      <c r="F320" t="s">
        <v>158</v>
      </c>
      <c r="H320" t="s">
        <v>158</v>
      </c>
      <c r="I320" t="s">
        <v>4090</v>
      </c>
      <c r="J320" t="str">
        <f>"0"&amp;D320</f>
        <v>07</v>
      </c>
      <c r="K320" t="str">
        <f>_xlfn.CONCAT(I320,J320)</f>
        <v>AL07</v>
      </c>
      <c r="L320" t="s">
        <v>4376</v>
      </c>
      <c r="O320" t="s">
        <v>4562</v>
      </c>
      <c r="P320" t="e">
        <v>#N/A</v>
      </c>
      <c r="Q320" t="str">
        <f>LEFT(A320,1)&amp;MID(A320,FIND(",",A320)+2,1)&amp;"-"&amp;K320</f>
        <v>DA-AL07</v>
      </c>
    </row>
    <row r="321" spans="1:17" x14ac:dyDescent="0.25">
      <c r="A321" t="s">
        <v>2171</v>
      </c>
      <c r="B321" t="s">
        <v>2172</v>
      </c>
      <c r="C321" t="s">
        <v>30</v>
      </c>
      <c r="D321">
        <v>7</v>
      </c>
      <c r="E321" t="s">
        <v>9</v>
      </c>
      <c r="F321" t="s">
        <v>75</v>
      </c>
      <c r="H321" t="s">
        <v>75</v>
      </c>
      <c r="I321" t="s">
        <v>4090</v>
      </c>
      <c r="J321" t="str">
        <f>"0"&amp;D321</f>
        <v>07</v>
      </c>
      <c r="K321" t="str">
        <f>_xlfn.CONCAT(I321,J321)</f>
        <v>AL07</v>
      </c>
      <c r="L321" t="s">
        <v>4319</v>
      </c>
      <c r="O321" t="s">
        <v>4563</v>
      </c>
      <c r="P321" t="e">
        <v>#N/A</v>
      </c>
      <c r="Q321" t="str">
        <f>LEFT(A321,1)&amp;MID(A321,FIND(",",A321)+2,1)&amp;"-"&amp;K321</f>
        <v>ST-AL07</v>
      </c>
    </row>
    <row r="322" spans="1:17" x14ac:dyDescent="0.25">
      <c r="A322" t="s">
        <v>208</v>
      </c>
      <c r="B322" t="s">
        <v>209</v>
      </c>
      <c r="C322" t="s">
        <v>210</v>
      </c>
      <c r="D322">
        <v>1</v>
      </c>
      <c r="E322" t="s">
        <v>9</v>
      </c>
      <c r="F322" t="s">
        <v>211</v>
      </c>
      <c r="H322" t="s">
        <v>211</v>
      </c>
      <c r="I322" t="s">
        <v>4093</v>
      </c>
      <c r="J322" t="str">
        <f>"0"&amp;D322</f>
        <v>01</v>
      </c>
      <c r="K322" t="str">
        <f>_xlfn.CONCAT(I322,J322)</f>
        <v>AR01</v>
      </c>
      <c r="L322" t="s">
        <v>4365</v>
      </c>
      <c r="O322" t="s">
        <v>4564</v>
      </c>
      <c r="P322" t="e">
        <v>#N/A</v>
      </c>
      <c r="Q322" t="str">
        <f>LEFT(A322,1)&amp;MID(A322,FIND(",",A322)+2,1)&amp;"-"&amp;K322</f>
        <v>BM-AR01</v>
      </c>
    </row>
    <row r="323" spans="1:17" x14ac:dyDescent="0.25">
      <c r="A323" t="s">
        <v>597</v>
      </c>
      <c r="B323" t="s">
        <v>598</v>
      </c>
      <c r="C323" t="s">
        <v>210</v>
      </c>
      <c r="D323">
        <v>1</v>
      </c>
      <c r="E323" t="s">
        <v>14</v>
      </c>
      <c r="F323" t="s">
        <v>75</v>
      </c>
      <c r="H323" t="s">
        <v>75</v>
      </c>
      <c r="I323" t="s">
        <v>4093</v>
      </c>
      <c r="J323" t="str">
        <f>"0"&amp;D323</f>
        <v>01</v>
      </c>
      <c r="K323" t="str">
        <f>_xlfn.CONCAT(I323,J323)</f>
        <v>AR01</v>
      </c>
      <c r="L323" t="s">
        <v>4319</v>
      </c>
      <c r="O323" t="s">
        <v>4565</v>
      </c>
      <c r="P323" t="e">
        <v>#N/A</v>
      </c>
      <c r="Q323" t="str">
        <f>LEFT(A323,1)&amp;MID(A323,FIND(",",A323)+2,1)&amp;"-"&amp;K323</f>
        <v>CE-AR01</v>
      </c>
    </row>
    <row r="324" spans="1:17" x14ac:dyDescent="0.25">
      <c r="A324" t="s">
        <v>2220</v>
      </c>
      <c r="B324" t="s">
        <v>2221</v>
      </c>
      <c r="C324" t="s">
        <v>210</v>
      </c>
      <c r="D324">
        <v>2</v>
      </c>
      <c r="E324" t="s">
        <v>9</v>
      </c>
      <c r="F324" t="s">
        <v>211</v>
      </c>
      <c r="H324" t="s">
        <v>211</v>
      </c>
      <c r="I324" t="s">
        <v>4093</v>
      </c>
      <c r="J324" t="str">
        <f>"0"&amp;D324</f>
        <v>02</v>
      </c>
      <c r="K324" t="str">
        <f>_xlfn.CONCAT(I324,J324)</f>
        <v>AR02</v>
      </c>
      <c r="L324" t="s">
        <v>4365</v>
      </c>
      <c r="O324" t="s">
        <v>4566</v>
      </c>
      <c r="P324" t="e">
        <v>#N/A</v>
      </c>
      <c r="Q324" t="str">
        <f>LEFT(A324,1)&amp;MID(A324,FIND(",",A324)+2,1)&amp;"-"&amp;K324</f>
        <v>SV-AR02</v>
      </c>
    </row>
    <row r="325" spans="1:17" x14ac:dyDescent="0.25">
      <c r="A325" t="s">
        <v>1034</v>
      </c>
      <c r="B325" t="s">
        <v>1035</v>
      </c>
      <c r="C325" t="s">
        <v>210</v>
      </c>
      <c r="D325">
        <v>2</v>
      </c>
      <c r="E325" t="s">
        <v>14</v>
      </c>
      <c r="F325" t="s">
        <v>1036</v>
      </c>
      <c r="H325" t="s">
        <v>1036</v>
      </c>
      <c r="I325" t="s">
        <v>4093</v>
      </c>
      <c r="J325" t="str">
        <f>"0"&amp;D325</f>
        <v>02</v>
      </c>
      <c r="K325" t="str">
        <f>_xlfn.CONCAT(I325,J325)</f>
        <v>AR02</v>
      </c>
      <c r="L325" t="s">
        <v>4410</v>
      </c>
      <c r="O325" t="s">
        <v>4567</v>
      </c>
      <c r="P325" t="e">
        <v>#N/A</v>
      </c>
      <c r="Q325" t="str">
        <f>LEFT(A325,1)&amp;MID(A325,FIND(",",A325)+2,1)&amp;"-"&amp;K325</f>
        <v>GT-AR02</v>
      </c>
    </row>
    <row r="326" spans="1:17" x14ac:dyDescent="0.25">
      <c r="A326" t="s">
        <v>1146</v>
      </c>
      <c r="B326" t="s">
        <v>1147</v>
      </c>
      <c r="C326" t="s">
        <v>210</v>
      </c>
      <c r="D326">
        <v>2</v>
      </c>
      <c r="E326" t="s">
        <v>14</v>
      </c>
      <c r="F326" t="s">
        <v>39</v>
      </c>
      <c r="H326" t="s">
        <v>39</v>
      </c>
      <c r="I326" t="s">
        <v>4093</v>
      </c>
      <c r="J326" t="str">
        <f>"0"&amp;D326</f>
        <v>02</v>
      </c>
      <c r="K326" t="str">
        <f>_xlfn.CONCAT(I326,J326)</f>
        <v>AR02</v>
      </c>
      <c r="L326" t="s">
        <v>4321</v>
      </c>
      <c r="O326" t="s">
        <v>4568</v>
      </c>
      <c r="P326" t="e">
        <v>#N/A</v>
      </c>
      <c r="Q326" t="str">
        <f>LEFT(A326,1)&amp;MID(A326,FIND(",",A326)+2,1)&amp;"-"&amp;K326</f>
        <v>HJ-AR02</v>
      </c>
    </row>
    <row r="327" spans="1:17" x14ac:dyDescent="0.25">
      <c r="A327" t="s">
        <v>275</v>
      </c>
      <c r="B327" s="5" t="s">
        <v>276</v>
      </c>
      <c r="C327" t="s">
        <v>210</v>
      </c>
      <c r="D327" s="4">
        <v>3</v>
      </c>
      <c r="E327" t="s">
        <v>14</v>
      </c>
      <c r="F327" t="s">
        <v>277</v>
      </c>
      <c r="G327" t="s">
        <v>4273</v>
      </c>
      <c r="H327" t="s">
        <v>344</v>
      </c>
      <c r="I327" t="s">
        <v>4093</v>
      </c>
      <c r="J327" t="str">
        <f>"0"&amp;D327</f>
        <v>03</v>
      </c>
      <c r="K327" t="str">
        <f>_xlfn.CONCAT(I327,J327)</f>
        <v>AR03</v>
      </c>
      <c r="L327" t="s">
        <v>4303</v>
      </c>
      <c r="O327" t="s">
        <v>4570</v>
      </c>
      <c r="P327" t="e">
        <v>#N/A</v>
      </c>
      <c r="Q327" t="str">
        <f>LEFT(A327,1)&amp;MID(A327,FIND(",",A327)+2,1)&amp;"-"&amp;K327</f>
        <v>BJ-AR03</v>
      </c>
    </row>
    <row r="328" spans="1:17" x14ac:dyDescent="0.25">
      <c r="A328" t="s">
        <v>2052</v>
      </c>
      <c r="B328" t="s">
        <v>2053</v>
      </c>
      <c r="C328" t="s">
        <v>210</v>
      </c>
      <c r="D328">
        <v>4</v>
      </c>
      <c r="E328" t="s">
        <v>9</v>
      </c>
      <c r="F328" t="s">
        <v>43</v>
      </c>
      <c r="H328" t="s">
        <v>43</v>
      </c>
      <c r="I328" t="s">
        <v>4093</v>
      </c>
      <c r="J328" t="str">
        <f>"0"&amp;D328</f>
        <v>04</v>
      </c>
      <c r="K328" t="str">
        <f>_xlfn.CONCAT(I328,J328)</f>
        <v>AR04</v>
      </c>
      <c r="L328" t="s">
        <v>4386</v>
      </c>
      <c r="O328" t="s">
        <v>4571</v>
      </c>
      <c r="P328" t="e">
        <v>#N/A</v>
      </c>
      <c r="Q328" t="str">
        <f>LEFT(A328,1)&amp;MID(A328,FIND(",",A328)+2,1)&amp;"-"&amp;K328</f>
        <v>RM-AR04</v>
      </c>
    </row>
    <row r="329" spans="1:17" x14ac:dyDescent="0.25">
      <c r="A329" t="s">
        <v>577</v>
      </c>
      <c r="B329" s="5" t="s">
        <v>578</v>
      </c>
      <c r="C329" t="s">
        <v>210</v>
      </c>
      <c r="D329" s="4">
        <v>4</v>
      </c>
      <c r="E329" t="s">
        <v>14</v>
      </c>
      <c r="F329" t="s">
        <v>579</v>
      </c>
      <c r="G329" t="s">
        <v>4276</v>
      </c>
      <c r="H329" t="s">
        <v>194</v>
      </c>
      <c r="I329" t="s">
        <v>4093</v>
      </c>
      <c r="J329" t="str">
        <f>"0"&amp;D329</f>
        <v>04</v>
      </c>
      <c r="K329" t="str">
        <f>_xlfn.CONCAT(I329,J329)</f>
        <v>AR04</v>
      </c>
      <c r="L329" t="s">
        <v>4299</v>
      </c>
      <c r="O329" t="s">
        <v>4573</v>
      </c>
      <c r="P329" t="e">
        <v>#N/A</v>
      </c>
      <c r="Q329" t="str">
        <f>LEFT(A329,1)&amp;MID(A329,FIND(",",A329)+2,1)&amp;"-"&amp;K329</f>
        <v>CT-AR04</v>
      </c>
    </row>
    <row r="330" spans="1:17" x14ac:dyDescent="0.25">
      <c r="A330" t="s">
        <v>1989</v>
      </c>
      <c r="B330" t="s">
        <v>1990</v>
      </c>
      <c r="C330" t="s">
        <v>143</v>
      </c>
      <c r="D330">
        <v>1</v>
      </c>
      <c r="E330" t="s">
        <v>14</v>
      </c>
      <c r="F330" t="s">
        <v>788</v>
      </c>
      <c r="H330" t="s">
        <v>788</v>
      </c>
      <c r="I330" t="s">
        <v>4092</v>
      </c>
      <c r="J330" t="str">
        <f>"0"&amp;D330</f>
        <v>01</v>
      </c>
      <c r="K330" t="str">
        <f>_xlfn.CONCAT(I330,J330)</f>
        <v>AZ01</v>
      </c>
      <c r="L330" t="s">
        <v>4292</v>
      </c>
      <c r="O330" t="s">
        <v>4574</v>
      </c>
      <c r="P330" t="e">
        <v>#N/A</v>
      </c>
      <c r="Q330" t="str">
        <f>LEFT(A330,1)&amp;MID(A330,FIND(",",A330)+2,1)&amp;"-"&amp;K330</f>
        <v>RR-AZ01</v>
      </c>
    </row>
    <row r="331" spans="1:17" x14ac:dyDescent="0.25">
      <c r="A331" t="s">
        <v>1812</v>
      </c>
      <c r="B331" t="s">
        <v>1813</v>
      </c>
      <c r="C331" t="s">
        <v>143</v>
      </c>
      <c r="D331">
        <v>1</v>
      </c>
      <c r="E331" t="s">
        <v>9</v>
      </c>
      <c r="F331" t="s">
        <v>339</v>
      </c>
      <c r="H331" t="s">
        <v>339</v>
      </c>
      <c r="I331" t="s">
        <v>4092</v>
      </c>
      <c r="J331" t="str">
        <f>"0"&amp;D331</f>
        <v>01</v>
      </c>
      <c r="K331" t="str">
        <f>_xlfn.CONCAT(I331,J331)</f>
        <v>AZ01</v>
      </c>
      <c r="L331" t="s">
        <v>4500</v>
      </c>
      <c r="O331" t="s">
        <v>4575</v>
      </c>
      <c r="P331" t="e">
        <v>#N/A</v>
      </c>
      <c r="Q331" t="str">
        <f>LEFT(A331,1)&amp;MID(A331,FIND(",",A331)+2,1)&amp;"-"&amp;K331</f>
        <v>OT-AZ01</v>
      </c>
    </row>
    <row r="332" spans="1:17" x14ac:dyDescent="0.25">
      <c r="A332" t="s">
        <v>1368</v>
      </c>
      <c r="B332" t="s">
        <v>1369</v>
      </c>
      <c r="C332" t="s">
        <v>143</v>
      </c>
      <c r="D332">
        <v>2</v>
      </c>
      <c r="E332" t="s">
        <v>9</v>
      </c>
      <c r="F332" t="s">
        <v>1370</v>
      </c>
      <c r="H332" t="s">
        <v>1370</v>
      </c>
      <c r="I332" t="s">
        <v>4092</v>
      </c>
      <c r="J332" t="str">
        <f>"0"&amp;D332</f>
        <v>02</v>
      </c>
      <c r="K332" t="str">
        <f>_xlfn.CONCAT(I332,J332)</f>
        <v>AZ02</v>
      </c>
      <c r="L332" t="s">
        <v>4288</v>
      </c>
      <c r="M332" t="s">
        <v>4308</v>
      </c>
      <c r="N332" t="s">
        <v>4300</v>
      </c>
      <c r="O332" t="s">
        <v>4577</v>
      </c>
      <c r="P332" t="e">
        <v>#N/A</v>
      </c>
      <c r="Q332" t="str">
        <f>LEFT(A332,1)&amp;MID(A332,FIND(",",A332)+2,1)&amp;"-"&amp;K332</f>
        <v>KA-AZ02</v>
      </c>
    </row>
    <row r="333" spans="1:17" x14ac:dyDescent="0.25">
      <c r="A333" t="s">
        <v>141</v>
      </c>
      <c r="B333" t="s">
        <v>142</v>
      </c>
      <c r="C333" t="s">
        <v>143</v>
      </c>
      <c r="D333">
        <v>2</v>
      </c>
      <c r="E333" t="s">
        <v>9</v>
      </c>
      <c r="F333" t="s">
        <v>144</v>
      </c>
      <c r="H333" t="s">
        <v>144</v>
      </c>
      <c r="I333" t="s">
        <v>4092</v>
      </c>
      <c r="J333" t="str">
        <f>"0"&amp;D333</f>
        <v>02</v>
      </c>
      <c r="K333" t="str">
        <f>_xlfn.CONCAT(I333,J333)</f>
        <v>AZ02</v>
      </c>
      <c r="L333" t="s">
        <v>4426</v>
      </c>
      <c r="O333" t="s">
        <v>4578</v>
      </c>
      <c r="P333" t="e">
        <v>#N/A</v>
      </c>
      <c r="Q333" t="str">
        <f>LEFT(A333,1)&amp;MID(A333,FIND(",",A333)+2,1)&amp;"-"&amp;K333</f>
        <v>BR-AZ02</v>
      </c>
    </row>
    <row r="334" spans="1:17" x14ac:dyDescent="0.25">
      <c r="A334" t="s">
        <v>1636</v>
      </c>
      <c r="B334" s="5" t="s">
        <v>1637</v>
      </c>
      <c r="C334" t="s">
        <v>143</v>
      </c>
      <c r="D334" s="4">
        <v>2</v>
      </c>
      <c r="E334" t="s">
        <v>14</v>
      </c>
      <c r="F334" t="s">
        <v>1638</v>
      </c>
      <c r="G334" t="s">
        <v>4268</v>
      </c>
      <c r="H334" t="s">
        <v>234</v>
      </c>
      <c r="I334" t="s">
        <v>4092</v>
      </c>
      <c r="J334" t="str">
        <f>"0"&amp;D334</f>
        <v>02</v>
      </c>
      <c r="K334" t="str">
        <f>_xlfn.CONCAT(I334,J334)</f>
        <v>AZ02</v>
      </c>
      <c r="L334" t="s">
        <v>4448</v>
      </c>
      <c r="O334" t="s">
        <v>4580</v>
      </c>
      <c r="P334" t="e">
        <v>#N/A</v>
      </c>
      <c r="Q334" t="str">
        <f>LEFT(A334,1)&amp;MID(A334,FIND(",",A334)+2,1)&amp;"-"&amp;K334</f>
        <v>MM-AZ02</v>
      </c>
    </row>
    <row r="335" spans="1:17" x14ac:dyDescent="0.25">
      <c r="A335" t="s">
        <v>2173</v>
      </c>
      <c r="B335" t="s">
        <v>2174</v>
      </c>
      <c r="C335" t="s">
        <v>143</v>
      </c>
      <c r="D335">
        <v>3</v>
      </c>
      <c r="E335" t="s">
        <v>14</v>
      </c>
      <c r="F335" t="s">
        <v>1331</v>
      </c>
      <c r="H335" t="s">
        <v>1331</v>
      </c>
      <c r="I335" t="s">
        <v>4092</v>
      </c>
      <c r="J335" t="str">
        <f>"0"&amp;D335</f>
        <v>03</v>
      </c>
      <c r="K335" t="str">
        <f>_xlfn.CONCAT(I335,J335)</f>
        <v>AZ03</v>
      </c>
      <c r="L335" t="s">
        <v>4374</v>
      </c>
      <c r="O335" t="s">
        <v>4581</v>
      </c>
      <c r="P335" t="e">
        <v>#N/A</v>
      </c>
      <c r="Q335" t="str">
        <f>LEFT(A335,1)&amp;MID(A335,FIND(",",A335)+2,1)&amp;"-"&amp;K335</f>
        <v>SJ-AZ03</v>
      </c>
    </row>
    <row r="336" spans="1:17" x14ac:dyDescent="0.25">
      <c r="A336" t="s">
        <v>1952</v>
      </c>
      <c r="B336" t="s">
        <v>1953</v>
      </c>
      <c r="C336" t="s">
        <v>143</v>
      </c>
      <c r="D336">
        <v>3</v>
      </c>
      <c r="E336" t="s">
        <v>14</v>
      </c>
      <c r="F336" t="s">
        <v>27</v>
      </c>
      <c r="H336" t="s">
        <v>27</v>
      </c>
      <c r="I336" t="s">
        <v>4092</v>
      </c>
      <c r="J336" t="str">
        <f>"0"&amp;D336</f>
        <v>03</v>
      </c>
      <c r="K336" t="str">
        <f>_xlfn.CONCAT(I336,J336)</f>
        <v>AZ03</v>
      </c>
      <c r="L336" t="s">
        <v>4291</v>
      </c>
      <c r="O336" t="s">
        <v>4582</v>
      </c>
      <c r="P336" t="e">
        <v>#N/A</v>
      </c>
      <c r="Q336" t="str">
        <f>LEFT(A336,1)&amp;MID(A336,FIND(",",A336)+2,1)&amp;"-"&amp;K336</f>
        <v>QB-AZ03</v>
      </c>
    </row>
    <row r="337" spans="1:17" x14ac:dyDescent="0.25">
      <c r="A337" t="s">
        <v>4186</v>
      </c>
      <c r="B337" t="s">
        <v>4187</v>
      </c>
      <c r="C337" t="s">
        <v>143</v>
      </c>
      <c r="D337">
        <v>5</v>
      </c>
      <c r="E337" t="s">
        <v>14</v>
      </c>
      <c r="F337" t="s">
        <v>1674</v>
      </c>
      <c r="H337" t="s">
        <v>1674</v>
      </c>
      <c r="I337" t="s">
        <v>4092</v>
      </c>
      <c r="J337" t="str">
        <f>"0"&amp;D337</f>
        <v>05</v>
      </c>
      <c r="K337" t="str">
        <f>_xlfn.CONCAT(I337,J337)</f>
        <v>AZ05</v>
      </c>
      <c r="L337" t="s">
        <v>4289</v>
      </c>
      <c r="O337" t="s">
        <v>4585</v>
      </c>
      <c r="P337" t="e">
        <v>#N/A</v>
      </c>
      <c r="Q337" t="str">
        <f>LEFT(A337,1)&amp;MID(A337,FIND(",",A337)+2,1)&amp;"-"&amp;K337</f>
        <v>HJ-AZ05</v>
      </c>
    </row>
    <row r="338" spans="1:17" x14ac:dyDescent="0.25">
      <c r="A338" t="s">
        <v>1698</v>
      </c>
      <c r="B338" t="s">
        <v>1699</v>
      </c>
      <c r="C338" t="s">
        <v>143</v>
      </c>
      <c r="D338">
        <v>5</v>
      </c>
      <c r="E338" t="s">
        <v>9</v>
      </c>
      <c r="F338" t="s">
        <v>81</v>
      </c>
      <c r="H338" t="s">
        <v>81</v>
      </c>
      <c r="I338" t="s">
        <v>4092</v>
      </c>
      <c r="J338" t="str">
        <f>"0"&amp;D338</f>
        <v>05</v>
      </c>
      <c r="K338" t="str">
        <f>_xlfn.CONCAT(I338,J338)</f>
        <v>AZ05</v>
      </c>
      <c r="L338" t="s">
        <v>4305</v>
      </c>
      <c r="O338" t="s">
        <v>4586</v>
      </c>
      <c r="P338" t="e">
        <v>#N/A</v>
      </c>
      <c r="Q338" t="str">
        <f>LEFT(A338,1)&amp;MID(A338,FIND(",",A338)+2,1)&amp;"-"&amp;K338</f>
        <v>MH-AZ05</v>
      </c>
    </row>
    <row r="339" spans="1:17" x14ac:dyDescent="0.25">
      <c r="A339" t="s">
        <v>2098</v>
      </c>
      <c r="B339" t="s">
        <v>2099</v>
      </c>
      <c r="C339" t="s">
        <v>143</v>
      </c>
      <c r="D339">
        <v>5</v>
      </c>
      <c r="E339" t="s">
        <v>14</v>
      </c>
      <c r="F339" t="s">
        <v>2100</v>
      </c>
      <c r="H339" t="s">
        <v>2100</v>
      </c>
      <c r="I339" t="s">
        <v>4092</v>
      </c>
      <c r="J339" t="str">
        <f>"0"&amp;D339</f>
        <v>05</v>
      </c>
      <c r="K339" t="str">
        <f>_xlfn.CONCAT(I339,J339)</f>
        <v>AZ05</v>
      </c>
      <c r="L339" t="s">
        <v>4308</v>
      </c>
      <c r="O339" t="s">
        <v>4587</v>
      </c>
      <c r="P339" t="e">
        <v>#N/A</v>
      </c>
      <c r="Q339" t="str">
        <f>LEFT(A339,1)&amp;MID(A339,FIND(",",A339)+2,1)&amp;"-"&amp;K339</f>
        <v>SM-AZ05</v>
      </c>
    </row>
    <row r="340" spans="1:17" x14ac:dyDescent="0.25">
      <c r="A340" t="s">
        <v>864</v>
      </c>
      <c r="B340" s="5" t="s">
        <v>865</v>
      </c>
      <c r="C340" t="s">
        <v>143</v>
      </c>
      <c r="D340" s="4">
        <v>6</v>
      </c>
      <c r="E340" t="s">
        <v>14</v>
      </c>
      <c r="F340" t="s">
        <v>866</v>
      </c>
      <c r="G340" t="s">
        <v>4264</v>
      </c>
      <c r="H340" t="s">
        <v>43</v>
      </c>
      <c r="I340" t="s">
        <v>4092</v>
      </c>
      <c r="J340" t="str">
        <f>"0"&amp;D340</f>
        <v>06</v>
      </c>
      <c r="K340" t="str">
        <f>_xlfn.CONCAT(I340,J340)</f>
        <v>AZ06</v>
      </c>
      <c r="L340" t="s">
        <v>4386</v>
      </c>
      <c r="O340" t="s">
        <v>4590</v>
      </c>
      <c r="P340" t="e">
        <v>#N/A</v>
      </c>
      <c r="Q340" t="str">
        <f>LEFT(A340,1)&amp;MID(A340,FIND(",",A340)+2,1)&amp;"-"&amp;K340</f>
        <v>FJ-AZ06</v>
      </c>
    </row>
    <row r="341" spans="1:17" x14ac:dyDescent="0.25">
      <c r="A341" t="s">
        <v>1856</v>
      </c>
      <c r="B341" t="s">
        <v>1857</v>
      </c>
      <c r="C341" t="s">
        <v>143</v>
      </c>
      <c r="D341">
        <v>7</v>
      </c>
      <c r="E341" t="s">
        <v>9</v>
      </c>
      <c r="F341" t="s">
        <v>266</v>
      </c>
      <c r="H341" t="s">
        <v>266</v>
      </c>
      <c r="I341" t="s">
        <v>4092</v>
      </c>
      <c r="J341" t="str">
        <f>"0"&amp;D341</f>
        <v>07</v>
      </c>
      <c r="K341" t="str">
        <f>_xlfn.CONCAT(I341,J341)</f>
        <v>AZ07</v>
      </c>
      <c r="L341" t="s">
        <v>4418</v>
      </c>
      <c r="O341" t="s">
        <v>4591</v>
      </c>
      <c r="P341" t="e">
        <v>#N/A</v>
      </c>
      <c r="Q341" t="str">
        <f>LEFT(A341,1)&amp;MID(A341,FIND(",",A341)+2,1)&amp;"-"&amp;K341</f>
        <v>PE-AZ07</v>
      </c>
    </row>
    <row r="342" spans="1:17" x14ac:dyDescent="0.25">
      <c r="A342" t="s">
        <v>1041</v>
      </c>
      <c r="B342" t="s">
        <v>1042</v>
      </c>
      <c r="C342" t="s">
        <v>143</v>
      </c>
      <c r="D342">
        <v>7</v>
      </c>
      <c r="E342" t="s">
        <v>9</v>
      </c>
      <c r="F342" t="s">
        <v>371</v>
      </c>
      <c r="H342" t="s">
        <v>371</v>
      </c>
      <c r="I342" t="s">
        <v>4092</v>
      </c>
      <c r="J342" t="str">
        <f>"0"&amp;D342</f>
        <v>07</v>
      </c>
      <c r="K342" t="str">
        <f>_xlfn.CONCAT(I342,J342)</f>
        <v>AZ07</v>
      </c>
      <c r="L342" t="s">
        <v>4522</v>
      </c>
      <c r="O342" t="s">
        <v>4592</v>
      </c>
      <c r="P342" t="e">
        <v>#N/A</v>
      </c>
      <c r="Q342" t="str">
        <f>LEFT(A342,1)&amp;MID(A342,FIND(",",A342)+2,1)&amp;"-"&amp;K342</f>
        <v>GR-AZ07</v>
      </c>
    </row>
    <row r="343" spans="1:17" x14ac:dyDescent="0.25">
      <c r="A343" t="s">
        <v>4205</v>
      </c>
      <c r="B343" t="s">
        <v>4206</v>
      </c>
      <c r="C343" t="s">
        <v>143</v>
      </c>
      <c r="D343">
        <v>8</v>
      </c>
      <c r="E343" t="s">
        <v>14</v>
      </c>
      <c r="F343" t="s">
        <v>4168</v>
      </c>
      <c r="H343" t="s">
        <v>4168</v>
      </c>
      <c r="I343" t="s">
        <v>4092</v>
      </c>
      <c r="J343" t="str">
        <f>"0"&amp;D343</f>
        <v>08</v>
      </c>
      <c r="K343" t="str">
        <f>_xlfn.CONCAT(I343,J343)</f>
        <v>AZ08</v>
      </c>
      <c r="L343" t="s">
        <v>4336</v>
      </c>
      <c r="O343" t="s">
        <v>4593</v>
      </c>
      <c r="P343" t="e">
        <v>#N/A</v>
      </c>
      <c r="Q343" t="str">
        <f>LEFT(A343,1)&amp;MID(A343,FIND(",",A343)+2,1)&amp;"-"&amp;K343</f>
        <v>KJ-AZ08</v>
      </c>
    </row>
    <row r="344" spans="1:17" x14ac:dyDescent="0.25">
      <c r="A344" t="s">
        <v>902</v>
      </c>
      <c r="B344" t="s">
        <v>903</v>
      </c>
      <c r="C344" t="s">
        <v>143</v>
      </c>
      <c r="D344">
        <v>8</v>
      </c>
      <c r="E344" t="s">
        <v>14</v>
      </c>
      <c r="F344" t="s">
        <v>904</v>
      </c>
      <c r="H344" t="s">
        <v>904</v>
      </c>
      <c r="I344" t="s">
        <v>4092</v>
      </c>
      <c r="J344" t="str">
        <f>"0"&amp;D344</f>
        <v>08</v>
      </c>
      <c r="K344" t="str">
        <f>_xlfn.CONCAT(I344,J344)</f>
        <v>AZ08</v>
      </c>
      <c r="L344" t="s">
        <v>4429</v>
      </c>
      <c r="O344" t="s">
        <v>4594</v>
      </c>
      <c r="P344" t="e">
        <v>#N/A</v>
      </c>
      <c r="Q344" t="str">
        <f>LEFT(A344,1)&amp;MID(A344,FIND(",",A344)+2,1)&amp;"-"&amp;K344</f>
        <v>FT-AZ08</v>
      </c>
    </row>
    <row r="345" spans="1:17" x14ac:dyDescent="0.25">
      <c r="A345" t="s">
        <v>959</v>
      </c>
      <c r="B345" t="s">
        <v>960</v>
      </c>
      <c r="C345" t="s">
        <v>143</v>
      </c>
      <c r="D345">
        <v>8</v>
      </c>
      <c r="E345" t="s">
        <v>9</v>
      </c>
      <c r="F345" t="s">
        <v>961</v>
      </c>
      <c r="H345" t="s">
        <v>961</v>
      </c>
      <c r="I345" t="s">
        <v>4092</v>
      </c>
      <c r="J345" t="str">
        <f>"0"&amp;D345</f>
        <v>08</v>
      </c>
      <c r="K345" t="str">
        <f>_xlfn.CONCAT(I345,J345)</f>
        <v>AZ08</v>
      </c>
      <c r="L345" t="s">
        <v>4383</v>
      </c>
      <c r="O345" t="s">
        <v>4595</v>
      </c>
      <c r="P345" t="e">
        <v>#N/A</v>
      </c>
      <c r="Q345" t="str">
        <f>LEFT(A345,1)&amp;MID(A345,FIND(",",A345)+2,1)&amp;"-"&amp;K345</f>
        <v>GG-AZ08</v>
      </c>
    </row>
    <row r="346" spans="1:17" x14ac:dyDescent="0.25">
      <c r="A346" t="s">
        <v>1005</v>
      </c>
      <c r="B346" t="s">
        <v>1006</v>
      </c>
      <c r="C346" t="s">
        <v>143</v>
      </c>
      <c r="D346">
        <v>9</v>
      </c>
      <c r="E346" t="s">
        <v>14</v>
      </c>
      <c r="F346" t="s">
        <v>75</v>
      </c>
      <c r="H346" t="s">
        <v>75</v>
      </c>
      <c r="I346" t="s">
        <v>4092</v>
      </c>
      <c r="J346" t="str">
        <f>"0"&amp;D346</f>
        <v>09</v>
      </c>
      <c r="K346" t="str">
        <f>_xlfn.CONCAT(I346,J346)</f>
        <v>AZ09</v>
      </c>
      <c r="L346" t="s">
        <v>4319</v>
      </c>
      <c r="O346" t="s">
        <v>4597</v>
      </c>
      <c r="P346" t="e">
        <v>#N/A</v>
      </c>
      <c r="Q346" t="str">
        <f>LEFT(A346,1)&amp;MID(A346,FIND(",",A346)+2,1)&amp;"-"&amp;K346</f>
        <v>GP-AZ09</v>
      </c>
    </row>
    <row r="347" spans="1:17" x14ac:dyDescent="0.25">
      <c r="A347" t="s">
        <v>2196</v>
      </c>
      <c r="B347" s="5" t="s">
        <v>2197</v>
      </c>
      <c r="C347" t="s">
        <v>143</v>
      </c>
      <c r="D347" s="4">
        <v>9</v>
      </c>
      <c r="E347" t="s">
        <v>1356</v>
      </c>
      <c r="F347" t="s">
        <v>589</v>
      </c>
      <c r="G347" t="s">
        <v>4272</v>
      </c>
      <c r="H347" t="s">
        <v>541</v>
      </c>
      <c r="I347" t="s">
        <v>4092</v>
      </c>
      <c r="J347" t="str">
        <f>"0"&amp;D347</f>
        <v>09</v>
      </c>
      <c r="K347" t="str">
        <f>_xlfn.CONCAT(I347,J347)</f>
        <v>AZ09</v>
      </c>
      <c r="L347" t="s">
        <v>4311</v>
      </c>
      <c r="O347" t="s">
        <v>4598</v>
      </c>
      <c r="P347" t="e">
        <v>#N/A</v>
      </c>
      <c r="Q347" t="str">
        <f>LEFT(A347,1)&amp;MID(A347,FIND(",",A347)+2,1)&amp;"-"&amp;K347</f>
        <v>SK-AZ09</v>
      </c>
    </row>
    <row r="348" spans="1:17" x14ac:dyDescent="0.25">
      <c r="A348" t="s">
        <v>1124</v>
      </c>
      <c r="B348" t="s">
        <v>1125</v>
      </c>
      <c r="C348" t="s">
        <v>38</v>
      </c>
      <c r="D348">
        <v>2</v>
      </c>
      <c r="E348" t="s">
        <v>14</v>
      </c>
      <c r="F348" t="s">
        <v>574</v>
      </c>
      <c r="H348" t="s">
        <v>574</v>
      </c>
      <c r="I348" t="s">
        <v>4094</v>
      </c>
      <c r="J348" t="str">
        <f>"0"&amp;D348</f>
        <v>02</v>
      </c>
      <c r="K348" t="str">
        <f>_xlfn.CONCAT(I348,J348)</f>
        <v>CA02</v>
      </c>
      <c r="L348" t="s">
        <v>4394</v>
      </c>
      <c r="O348" t="s">
        <v>4600</v>
      </c>
      <c r="P348" t="e">
        <v>#N/A</v>
      </c>
      <c r="Q348" t="str">
        <f>LEFT(A348,1)&amp;MID(A348,FIND(",",A348)+2,1)&amp;"-"&amp;K348</f>
        <v>HW-CA02</v>
      </c>
    </row>
    <row r="349" spans="1:17" x14ac:dyDescent="0.25">
      <c r="A349" t="s">
        <v>1520</v>
      </c>
      <c r="B349" t="s">
        <v>1521</v>
      </c>
      <c r="C349" t="s">
        <v>38</v>
      </c>
      <c r="D349">
        <v>3</v>
      </c>
      <c r="E349" t="s">
        <v>14</v>
      </c>
      <c r="F349" t="s">
        <v>1522</v>
      </c>
      <c r="H349" t="s">
        <v>1522</v>
      </c>
      <c r="I349" t="s">
        <v>4094</v>
      </c>
      <c r="J349" t="str">
        <f>"0"&amp;D349</f>
        <v>03</v>
      </c>
      <c r="K349" t="str">
        <f>_xlfn.CONCAT(I349,J349)</f>
        <v>CA03</v>
      </c>
      <c r="L349" t="s">
        <v>4307</v>
      </c>
      <c r="O349" t="s">
        <v>4602</v>
      </c>
      <c r="P349" t="e">
        <v>#N/A</v>
      </c>
      <c r="Q349" t="str">
        <f>LEFT(A349,1)&amp;MID(A349,FIND(",",A349)+2,1)&amp;"-"&amp;K349</f>
        <v>LD-CA03</v>
      </c>
    </row>
    <row r="350" spans="1:17" x14ac:dyDescent="0.25">
      <c r="A350" t="s">
        <v>740</v>
      </c>
      <c r="B350" t="s">
        <v>741</v>
      </c>
      <c r="C350" t="s">
        <v>38</v>
      </c>
      <c r="D350">
        <v>4</v>
      </c>
      <c r="E350" t="s">
        <v>14</v>
      </c>
      <c r="F350" t="s">
        <v>592</v>
      </c>
      <c r="H350" t="s">
        <v>592</v>
      </c>
      <c r="I350" t="s">
        <v>4094</v>
      </c>
      <c r="J350" t="str">
        <f>"0"&amp;D350</f>
        <v>04</v>
      </c>
      <c r="K350" t="str">
        <f>_xlfn.CONCAT(I350,J350)</f>
        <v>CA04</v>
      </c>
      <c r="L350" t="s">
        <v>4353</v>
      </c>
      <c r="O350" t="s">
        <v>4604</v>
      </c>
      <c r="P350" t="e">
        <v>#N/A</v>
      </c>
      <c r="Q350" t="str">
        <f>LEFT(A350,1)&amp;MID(A350,FIND(",",A350)+2,1)&amp;"-"&amp;K350</f>
        <v>DJ-CA04</v>
      </c>
    </row>
    <row r="351" spans="1:17" x14ac:dyDescent="0.25">
      <c r="A351" t="s">
        <v>2505</v>
      </c>
      <c r="B351" t="s">
        <v>2506</v>
      </c>
      <c r="C351" t="s">
        <v>38</v>
      </c>
      <c r="D351">
        <v>6</v>
      </c>
      <c r="E351" t="s">
        <v>9</v>
      </c>
      <c r="F351" t="s">
        <v>165</v>
      </c>
      <c r="H351" t="s">
        <v>165</v>
      </c>
      <c r="I351" t="s">
        <v>4094</v>
      </c>
      <c r="J351" t="str">
        <f>"0"&amp;D351</f>
        <v>06</v>
      </c>
      <c r="K351" t="str">
        <f>_xlfn.CONCAT(I351,J351)</f>
        <v>CA06</v>
      </c>
      <c r="L351" t="s">
        <v>4397</v>
      </c>
      <c r="O351" t="s">
        <v>4607</v>
      </c>
      <c r="P351" t="e">
        <v>#N/A</v>
      </c>
      <c r="Q351" t="str">
        <f>LEFT(A351,1)&amp;MID(A351,FIND(",",A351)+2,1)&amp;"-"&amp;K351</f>
        <v>WL-CA06</v>
      </c>
    </row>
    <row r="352" spans="1:17" x14ac:dyDescent="0.25">
      <c r="A352" t="s">
        <v>1580</v>
      </c>
      <c r="B352" t="s">
        <v>1581</v>
      </c>
      <c r="C352" t="s">
        <v>38</v>
      </c>
      <c r="D352">
        <v>7</v>
      </c>
      <c r="E352" t="s">
        <v>9</v>
      </c>
      <c r="F352" t="s">
        <v>520</v>
      </c>
      <c r="H352" t="s">
        <v>520</v>
      </c>
      <c r="I352" t="s">
        <v>4094</v>
      </c>
      <c r="J352" t="str">
        <f>"0"&amp;D352</f>
        <v>07</v>
      </c>
      <c r="K352" t="str">
        <f>_xlfn.CONCAT(I352,J352)</f>
        <v>CA07</v>
      </c>
      <c r="L352" t="s">
        <v>4523</v>
      </c>
      <c r="O352" t="s">
        <v>4609</v>
      </c>
      <c r="P352" t="e">
        <v>#N/A</v>
      </c>
      <c r="Q352" t="str">
        <f>LEFT(A352,1)&amp;MID(A352,FIND(",",A352)+2,1)&amp;"-"&amp;K352</f>
        <v>MD-CA07</v>
      </c>
    </row>
    <row r="353" spans="1:17" x14ac:dyDescent="0.25">
      <c r="A353" t="s">
        <v>562</v>
      </c>
      <c r="B353" t="s">
        <v>563</v>
      </c>
      <c r="C353" t="s">
        <v>38</v>
      </c>
      <c r="D353">
        <v>8</v>
      </c>
      <c r="E353" t="s">
        <v>14</v>
      </c>
      <c r="F353" t="s">
        <v>564</v>
      </c>
      <c r="H353" t="s">
        <v>564</v>
      </c>
      <c r="I353" t="s">
        <v>4094</v>
      </c>
      <c r="J353" t="str">
        <f>"0"&amp;D353</f>
        <v>08</v>
      </c>
      <c r="K353" t="str">
        <f>_xlfn.CONCAT(I353,J353)</f>
        <v>CA08</v>
      </c>
      <c r="L353" t="s">
        <v>4465</v>
      </c>
      <c r="O353" t="s">
        <v>4610</v>
      </c>
      <c r="P353" t="e">
        <v>#N/A</v>
      </c>
      <c r="Q353" t="str">
        <f>LEFT(A353,1)&amp;MID(A353,FIND(",",A353)+2,1)&amp;"-"&amp;K353</f>
        <v>CP-CA08</v>
      </c>
    </row>
    <row r="354" spans="1:17" x14ac:dyDescent="0.25">
      <c r="A354" t="s">
        <v>1630</v>
      </c>
      <c r="B354" t="s">
        <v>1631</v>
      </c>
      <c r="C354" t="s">
        <v>38</v>
      </c>
      <c r="D354">
        <v>9</v>
      </c>
      <c r="E354" t="s">
        <v>9</v>
      </c>
      <c r="F354" t="s">
        <v>1632</v>
      </c>
      <c r="H354" t="s">
        <v>1632</v>
      </c>
      <c r="I354" t="s">
        <v>4094</v>
      </c>
      <c r="J354" t="str">
        <f>"0"&amp;D354</f>
        <v>09</v>
      </c>
      <c r="K354" t="str">
        <f>_xlfn.CONCAT(I354,J354)</f>
        <v>CA09</v>
      </c>
      <c r="L354" t="s">
        <v>4498</v>
      </c>
      <c r="O354" t="s">
        <v>4612</v>
      </c>
      <c r="P354" t="e">
        <v>#N/A</v>
      </c>
      <c r="Q354" t="str">
        <f>LEFT(A354,1)&amp;MID(A354,FIND(",",A354)+2,1)&amp;"-"&amp;K354</f>
        <v>MJ-CA09</v>
      </c>
    </row>
    <row r="355" spans="1:17" x14ac:dyDescent="0.25">
      <c r="A355" t="s">
        <v>2307</v>
      </c>
      <c r="B355" t="s">
        <v>2308</v>
      </c>
      <c r="C355" t="s">
        <v>38</v>
      </c>
      <c r="D355">
        <v>10</v>
      </c>
      <c r="E355" t="s">
        <v>9</v>
      </c>
      <c r="F355" t="s">
        <v>58</v>
      </c>
      <c r="H355" t="s">
        <v>58</v>
      </c>
      <c r="I355" t="s">
        <v>4094</v>
      </c>
      <c r="J355">
        <f>D355</f>
        <v>10</v>
      </c>
      <c r="K355" t="str">
        <f>_xlfn.CONCAT(I355,J355)</f>
        <v>CA10</v>
      </c>
      <c r="L355" t="s">
        <v>4355</v>
      </c>
      <c r="O355" t="s">
        <v>4614</v>
      </c>
      <c r="P355" t="e">
        <v>#N/A</v>
      </c>
      <c r="Q355" t="str">
        <f>LEFT(A355,1)&amp;MID(A355,FIND(",",A355)+2,1)&amp;"-"&amp;K355</f>
        <v>TE-CA10</v>
      </c>
    </row>
    <row r="356" spans="1:17" x14ac:dyDescent="0.25">
      <c r="A356" t="s">
        <v>699</v>
      </c>
      <c r="B356" t="s">
        <v>700</v>
      </c>
      <c r="C356" t="s">
        <v>38</v>
      </c>
      <c r="D356">
        <v>10</v>
      </c>
      <c r="E356" t="s">
        <v>14</v>
      </c>
      <c r="F356" t="s">
        <v>147</v>
      </c>
      <c r="H356" t="s">
        <v>147</v>
      </c>
      <c r="I356" t="s">
        <v>4094</v>
      </c>
      <c r="J356">
        <f>D356</f>
        <v>10</v>
      </c>
      <c r="K356" t="str">
        <f>_xlfn.CONCAT(I356,J356)</f>
        <v>CA10</v>
      </c>
      <c r="L356" t="s">
        <v>4312</v>
      </c>
      <c r="O356" t="s">
        <v>4615</v>
      </c>
      <c r="P356" t="e">
        <v>#N/A</v>
      </c>
      <c r="Q356" t="str">
        <f>LEFT(A356,1)&amp;MID(A356,FIND(",",A356)+2,1)&amp;"-"&amp;K356</f>
        <v>DJ-CA10</v>
      </c>
    </row>
    <row r="357" spans="1:17" x14ac:dyDescent="0.25">
      <c r="A357" t="s">
        <v>1683</v>
      </c>
      <c r="B357" t="s">
        <v>1684</v>
      </c>
      <c r="C357" t="s">
        <v>38</v>
      </c>
      <c r="D357">
        <v>11</v>
      </c>
      <c r="E357" t="s">
        <v>9</v>
      </c>
      <c r="F357" t="s">
        <v>1685</v>
      </c>
      <c r="H357" t="s">
        <v>1685</v>
      </c>
      <c r="I357" t="s">
        <v>4094</v>
      </c>
      <c r="J357">
        <f>D357</f>
        <v>11</v>
      </c>
      <c r="K357" t="str">
        <f>_xlfn.CONCAT(I357,J357)</f>
        <v>CA11</v>
      </c>
      <c r="L357" t="s">
        <v>4412</v>
      </c>
      <c r="O357" t="s">
        <v>4617</v>
      </c>
      <c r="P357" t="e">
        <v>#N/A</v>
      </c>
      <c r="Q357" t="str">
        <f>LEFT(A357,1)&amp;MID(A357,FIND(",",A357)+2,1)&amp;"-"&amp;K357</f>
        <v>MG-CA11</v>
      </c>
    </row>
    <row r="358" spans="1:17" x14ac:dyDescent="0.25">
      <c r="A358" t="s">
        <v>4228</v>
      </c>
      <c r="B358" t="s">
        <v>4229</v>
      </c>
      <c r="C358" t="s">
        <v>38</v>
      </c>
      <c r="D358">
        <v>11</v>
      </c>
      <c r="E358" t="s">
        <v>14</v>
      </c>
      <c r="F358" t="s">
        <v>1643</v>
      </c>
      <c r="H358" t="s">
        <v>1643</v>
      </c>
      <c r="I358" t="s">
        <v>4094</v>
      </c>
      <c r="J358">
        <f>D358</f>
        <v>11</v>
      </c>
      <c r="K358" t="str">
        <f>_xlfn.CONCAT(I358,J358)</f>
        <v>CA11</v>
      </c>
      <c r="L358" t="s">
        <v>4330</v>
      </c>
      <c r="O358" t="s">
        <v>4618</v>
      </c>
      <c r="P358" t="e">
        <v>#N/A</v>
      </c>
      <c r="Q358" t="str">
        <f>LEFT(A358,1)&amp;MID(A358,FIND(",",A358)+2,1)&amp;"-"&amp;K358</f>
        <v>PR-CA11</v>
      </c>
    </row>
    <row r="359" spans="1:17" x14ac:dyDescent="0.25">
      <c r="A359" t="s">
        <v>1427</v>
      </c>
      <c r="B359" t="s">
        <v>1428</v>
      </c>
      <c r="C359" t="s">
        <v>38</v>
      </c>
      <c r="D359">
        <v>12</v>
      </c>
      <c r="E359" t="s">
        <v>9</v>
      </c>
      <c r="F359" t="s">
        <v>1429</v>
      </c>
      <c r="H359" t="s">
        <v>1429</v>
      </c>
      <c r="I359" t="s">
        <v>4094</v>
      </c>
      <c r="J359">
        <f>D359</f>
        <v>12</v>
      </c>
      <c r="K359" t="str">
        <f>_xlfn.CONCAT(I359,J359)</f>
        <v>CA12</v>
      </c>
      <c r="L359" t="s">
        <v>4341</v>
      </c>
      <c r="O359" t="s">
        <v>4620</v>
      </c>
      <c r="P359" t="e">
        <v>#N/A</v>
      </c>
      <c r="Q359" t="str">
        <f>LEFT(A359,1)&amp;MID(A359,FIND(",",A359)+2,1)&amp;"-"&amp;K359</f>
        <v>LT-CA12</v>
      </c>
    </row>
    <row r="360" spans="1:17" x14ac:dyDescent="0.25">
      <c r="A360" t="s">
        <v>2250</v>
      </c>
      <c r="B360" t="s">
        <v>2251</v>
      </c>
      <c r="C360" t="s">
        <v>38</v>
      </c>
      <c r="D360">
        <v>13</v>
      </c>
      <c r="E360" t="s">
        <v>9</v>
      </c>
      <c r="F360" t="s">
        <v>2252</v>
      </c>
      <c r="H360" t="s">
        <v>2252</v>
      </c>
      <c r="I360" t="s">
        <v>4094</v>
      </c>
      <c r="J360">
        <f>D360</f>
        <v>13</v>
      </c>
      <c r="K360" t="str">
        <f>_xlfn.CONCAT(I360,J360)</f>
        <v>CA13</v>
      </c>
      <c r="L360" t="s">
        <v>4390</v>
      </c>
      <c r="O360" t="s">
        <v>4622</v>
      </c>
      <c r="P360" t="e">
        <v>#N/A</v>
      </c>
      <c r="Q360" t="str">
        <f>LEFT(A360,1)&amp;MID(A360,FIND(",",A360)+2,1)&amp;"-"&amp;K360</f>
        <v>SF-CA13</v>
      </c>
    </row>
    <row r="361" spans="1:17" x14ac:dyDescent="0.25">
      <c r="A361" t="s">
        <v>753</v>
      </c>
      <c r="B361" t="s">
        <v>754</v>
      </c>
      <c r="C361" t="s">
        <v>38</v>
      </c>
      <c r="D361">
        <v>13</v>
      </c>
      <c r="E361" t="s">
        <v>14</v>
      </c>
      <c r="F361" t="s">
        <v>50</v>
      </c>
      <c r="H361" t="s">
        <v>50</v>
      </c>
      <c r="I361" t="s">
        <v>4094</v>
      </c>
      <c r="J361">
        <f>D361</f>
        <v>13</v>
      </c>
      <c r="K361" t="str">
        <f>_xlfn.CONCAT(I361,J361)</f>
        <v>CA13</v>
      </c>
      <c r="L361" t="s">
        <v>4325</v>
      </c>
      <c r="O361" t="s">
        <v>4623</v>
      </c>
      <c r="P361" t="e">
        <v>#N/A</v>
      </c>
      <c r="Q361" t="str">
        <f>LEFT(A361,1)&amp;MID(A361,FIND(",",A361)+2,1)&amp;"-"&amp;K361</f>
        <v>DJ-CA13</v>
      </c>
    </row>
    <row r="362" spans="1:17" x14ac:dyDescent="0.25">
      <c r="A362" t="s">
        <v>2241</v>
      </c>
      <c r="B362" t="s">
        <v>2242</v>
      </c>
      <c r="C362" t="s">
        <v>38</v>
      </c>
      <c r="D362">
        <v>14</v>
      </c>
      <c r="E362" t="s">
        <v>9</v>
      </c>
      <c r="F362" t="s">
        <v>2243</v>
      </c>
      <c r="H362" t="s">
        <v>2243</v>
      </c>
      <c r="I362" t="s">
        <v>4094</v>
      </c>
      <c r="J362">
        <f>D362</f>
        <v>14</v>
      </c>
      <c r="K362" t="str">
        <f>_xlfn.CONCAT(I362,J362)</f>
        <v>CA14</v>
      </c>
      <c r="L362" t="s">
        <v>4505</v>
      </c>
      <c r="O362" t="s">
        <v>4624</v>
      </c>
      <c r="P362" t="e">
        <v>#N/A</v>
      </c>
      <c r="Q362" t="str">
        <f>LEFT(A362,1)&amp;MID(A362,FIND(",",A362)+2,1)&amp;"-"&amp;K362</f>
        <v>SJ-CA14</v>
      </c>
    </row>
    <row r="363" spans="1:17" x14ac:dyDescent="0.25">
      <c r="A363" t="s">
        <v>802</v>
      </c>
      <c r="B363" t="s">
        <v>803</v>
      </c>
      <c r="C363" t="s">
        <v>38</v>
      </c>
      <c r="D363">
        <v>16</v>
      </c>
      <c r="E363" t="s">
        <v>9</v>
      </c>
      <c r="F363" t="s">
        <v>240</v>
      </c>
      <c r="H363" t="s">
        <v>240</v>
      </c>
      <c r="I363" t="s">
        <v>4094</v>
      </c>
      <c r="J363">
        <f>D363</f>
        <v>16</v>
      </c>
      <c r="K363" t="str">
        <f>_xlfn.CONCAT(I363,J363)</f>
        <v>CA16</v>
      </c>
      <c r="L363" t="s">
        <v>4517</v>
      </c>
      <c r="O363" t="s">
        <v>4627</v>
      </c>
      <c r="P363" t="e">
        <v>#N/A</v>
      </c>
      <c r="Q363" t="str">
        <f>LEFT(A363,1)&amp;MID(A363,FIND(",",A363)+2,1)&amp;"-"&amp;K363</f>
        <v>EA-CA16</v>
      </c>
    </row>
    <row r="364" spans="1:17" x14ac:dyDescent="0.25">
      <c r="A364" t="s">
        <v>1179</v>
      </c>
      <c r="B364" t="s">
        <v>1180</v>
      </c>
      <c r="C364" t="s">
        <v>38</v>
      </c>
      <c r="D364">
        <v>17</v>
      </c>
      <c r="E364" t="s">
        <v>9</v>
      </c>
      <c r="F364" t="s">
        <v>601</v>
      </c>
      <c r="H364" t="s">
        <v>601</v>
      </c>
      <c r="I364" t="s">
        <v>4094</v>
      </c>
      <c r="J364">
        <f>D364</f>
        <v>17</v>
      </c>
      <c r="K364" t="str">
        <f>_xlfn.CONCAT(I364,J364)</f>
        <v>CA17</v>
      </c>
      <c r="L364" t="s">
        <v>4436</v>
      </c>
      <c r="O364" t="s">
        <v>4628</v>
      </c>
      <c r="P364" t="e">
        <v>#N/A</v>
      </c>
      <c r="Q364" t="str">
        <f>LEFT(A364,1)&amp;MID(A364,FIND(",",A364)+2,1)&amp;"-"&amp;K364</f>
        <v>HM-CA17</v>
      </c>
    </row>
    <row r="365" spans="1:17" x14ac:dyDescent="0.25">
      <c r="A365" t="s">
        <v>424</v>
      </c>
      <c r="B365" t="s">
        <v>425</v>
      </c>
      <c r="C365" t="s">
        <v>38</v>
      </c>
      <c r="D365">
        <v>18</v>
      </c>
      <c r="E365" t="s">
        <v>9</v>
      </c>
      <c r="F365" t="s">
        <v>426</v>
      </c>
      <c r="H365" t="s">
        <v>426</v>
      </c>
      <c r="I365" t="s">
        <v>4094</v>
      </c>
      <c r="J365">
        <f>D365</f>
        <v>18</v>
      </c>
      <c r="K365" t="str">
        <f>_xlfn.CONCAT(I365,J365)</f>
        <v>CA18</v>
      </c>
      <c r="L365" t="s">
        <v>4381</v>
      </c>
      <c r="O365" t="s">
        <v>4630</v>
      </c>
      <c r="P365" t="e">
        <v>#N/A</v>
      </c>
      <c r="Q365" t="str">
        <f>LEFT(A365,1)&amp;MID(A365,FIND(",",A365)+2,1)&amp;"-"&amp;K365</f>
        <v>CD-CA18</v>
      </c>
    </row>
    <row r="366" spans="1:17" x14ac:dyDescent="0.25">
      <c r="A366" t="s">
        <v>1956</v>
      </c>
      <c r="B366" t="s">
        <v>1957</v>
      </c>
      <c r="C366" t="s">
        <v>38</v>
      </c>
      <c r="D366">
        <v>19</v>
      </c>
      <c r="E366" t="s">
        <v>14</v>
      </c>
      <c r="F366" t="s">
        <v>1331</v>
      </c>
      <c r="H366" t="s">
        <v>1331</v>
      </c>
      <c r="I366" t="s">
        <v>4094</v>
      </c>
      <c r="J366">
        <f>D366</f>
        <v>19</v>
      </c>
      <c r="K366" t="str">
        <f>_xlfn.CONCAT(I366,J366)</f>
        <v>CA19</v>
      </c>
      <c r="L366" t="s">
        <v>4374</v>
      </c>
      <c r="O366" t="s">
        <v>4632</v>
      </c>
      <c r="P366" t="e">
        <v>#N/A</v>
      </c>
      <c r="Q366" t="str">
        <f>LEFT(A366,1)&amp;MID(A366,FIND(",",A366)+2,1)&amp;"-"&amp;K366</f>
        <v>RG-CA19</v>
      </c>
    </row>
    <row r="367" spans="1:17" x14ac:dyDescent="0.25">
      <c r="A367" t="s">
        <v>830</v>
      </c>
      <c r="B367" t="s">
        <v>831</v>
      </c>
      <c r="C367" t="s">
        <v>38</v>
      </c>
      <c r="D367">
        <v>20</v>
      </c>
      <c r="E367" t="s">
        <v>9</v>
      </c>
      <c r="F367" t="s">
        <v>186</v>
      </c>
      <c r="H367" t="s">
        <v>186</v>
      </c>
      <c r="I367" t="s">
        <v>4094</v>
      </c>
      <c r="J367">
        <f>D367</f>
        <v>20</v>
      </c>
      <c r="K367" t="str">
        <f>_xlfn.CONCAT(I367,J367)</f>
        <v>CA20</v>
      </c>
      <c r="L367" t="s">
        <v>4434</v>
      </c>
      <c r="O367" t="s">
        <v>4634</v>
      </c>
      <c r="P367" t="e">
        <v>#N/A</v>
      </c>
      <c r="Q367" t="str">
        <f>LEFT(A367,1)&amp;MID(A367,FIND(",",A367)+2,1)&amp;"-"&amp;K367</f>
        <v>FS-CA20</v>
      </c>
    </row>
    <row r="368" spans="1:17" x14ac:dyDescent="0.25">
      <c r="A368" t="s">
        <v>582</v>
      </c>
      <c r="B368" t="s">
        <v>583</v>
      </c>
      <c r="C368" t="s">
        <v>38</v>
      </c>
      <c r="D368">
        <v>21</v>
      </c>
      <c r="E368" t="s">
        <v>9</v>
      </c>
      <c r="F368" t="s">
        <v>328</v>
      </c>
      <c r="H368" t="s">
        <v>328</v>
      </c>
      <c r="I368" t="s">
        <v>4094</v>
      </c>
      <c r="J368">
        <f>D368</f>
        <v>21</v>
      </c>
      <c r="K368" t="str">
        <f>_xlfn.CONCAT(I368,J368)</f>
        <v>CA21</v>
      </c>
      <c r="L368" t="s">
        <v>4486</v>
      </c>
      <c r="O368" t="s">
        <v>4636</v>
      </c>
      <c r="P368" t="e">
        <v>#N/A</v>
      </c>
      <c r="Q368" t="str">
        <f>LEFT(A368,1)&amp;MID(A368,FIND(",",A368)+2,1)&amp;"-"&amp;K368</f>
        <v>CT-CA21</v>
      </c>
    </row>
    <row r="369" spans="1:17" x14ac:dyDescent="0.25">
      <c r="A369" t="s">
        <v>2385</v>
      </c>
      <c r="B369" t="s">
        <v>2386</v>
      </c>
      <c r="C369" t="s">
        <v>38</v>
      </c>
      <c r="D369">
        <v>22</v>
      </c>
      <c r="E369" t="s">
        <v>14</v>
      </c>
      <c r="F369" t="s">
        <v>2387</v>
      </c>
      <c r="H369" t="s">
        <v>2387</v>
      </c>
      <c r="I369" t="s">
        <v>4094</v>
      </c>
      <c r="J369">
        <f>D369</f>
        <v>22</v>
      </c>
      <c r="K369" t="str">
        <f>_xlfn.CONCAT(I369,J369)</f>
        <v>CA22</v>
      </c>
      <c r="L369" t="s">
        <v>4311</v>
      </c>
      <c r="M369" t="s">
        <v>4322</v>
      </c>
      <c r="O369" t="s">
        <v>4638</v>
      </c>
      <c r="P369" t="e">
        <v>#N/A</v>
      </c>
      <c r="Q369" t="str">
        <f>LEFT(A369,1)&amp;MID(A369,FIND(",",A369)+2,1)&amp;"-"&amp;K369</f>
        <v>VD-CA22</v>
      </c>
    </row>
    <row r="370" spans="1:17" x14ac:dyDescent="0.25">
      <c r="A370" t="s">
        <v>4255</v>
      </c>
      <c r="B370" t="s">
        <v>4256</v>
      </c>
      <c r="C370" t="s">
        <v>38</v>
      </c>
      <c r="D370">
        <v>22</v>
      </c>
      <c r="E370" t="s">
        <v>14</v>
      </c>
      <c r="F370" t="s">
        <v>4234</v>
      </c>
      <c r="H370" t="s">
        <v>4234</v>
      </c>
      <c r="I370" t="s">
        <v>4094</v>
      </c>
      <c r="J370">
        <f>D370</f>
        <v>22</v>
      </c>
      <c r="K370" t="str">
        <f>_xlfn.CONCAT(I370,J370)</f>
        <v>CA22</v>
      </c>
      <c r="L370" t="s">
        <v>4333</v>
      </c>
      <c r="O370" t="s">
        <v>4639</v>
      </c>
      <c r="P370" t="e">
        <v>#N/A</v>
      </c>
      <c r="Q370" t="str">
        <f>LEFT(A370,1)&amp;MID(A370,FIND(",",A370)+2,1)&amp;"-"&amp;K370</f>
        <v>TW-CA22</v>
      </c>
    </row>
    <row r="371" spans="1:17" x14ac:dyDescent="0.25">
      <c r="A371" t="s">
        <v>1803</v>
      </c>
      <c r="B371" t="s">
        <v>1804</v>
      </c>
      <c r="C371" t="s">
        <v>38</v>
      </c>
      <c r="D371">
        <v>22</v>
      </c>
      <c r="E371" t="s">
        <v>14</v>
      </c>
      <c r="F371" t="s">
        <v>1805</v>
      </c>
      <c r="H371" t="s">
        <v>1805</v>
      </c>
      <c r="I371" t="s">
        <v>4094</v>
      </c>
      <c r="J371">
        <f>D371</f>
        <v>22</v>
      </c>
      <c r="K371" t="str">
        <f>_xlfn.CONCAT(I371,J371)</f>
        <v>CA22</v>
      </c>
      <c r="L371" t="s">
        <v>4490</v>
      </c>
      <c r="O371" t="s">
        <v>4640</v>
      </c>
      <c r="P371" t="e">
        <v>#N/A</v>
      </c>
      <c r="Q371" t="str">
        <f>LEFT(A371,1)&amp;MID(A371,FIND(",",A371)+2,1)&amp;"-"&amp;K371</f>
        <v>ND-CA22</v>
      </c>
    </row>
    <row r="372" spans="1:17" x14ac:dyDescent="0.25">
      <c r="A372" t="s">
        <v>556</v>
      </c>
      <c r="B372" t="s">
        <v>557</v>
      </c>
      <c r="C372" t="s">
        <v>38</v>
      </c>
      <c r="D372">
        <v>22</v>
      </c>
      <c r="E372" t="s">
        <v>14</v>
      </c>
      <c r="F372" t="s">
        <v>558</v>
      </c>
      <c r="H372" t="s">
        <v>558</v>
      </c>
      <c r="I372" t="s">
        <v>4094</v>
      </c>
      <c r="J372">
        <f>D372</f>
        <v>22</v>
      </c>
      <c r="K372" t="str">
        <f>_xlfn.CONCAT(I372,J372)</f>
        <v>CA22</v>
      </c>
      <c r="L372" t="s">
        <v>4511</v>
      </c>
      <c r="O372" t="s">
        <v>4641</v>
      </c>
      <c r="P372" t="e">
        <v>#N/A</v>
      </c>
      <c r="Q372" t="str">
        <f>LEFT(A372,1)&amp;MID(A372,FIND(",",A372)+2,1)&amp;"-"&amp;K372</f>
        <v>CC-CA22</v>
      </c>
    </row>
    <row r="373" spans="1:17" x14ac:dyDescent="0.25">
      <c r="A373" t="s">
        <v>922</v>
      </c>
      <c r="B373" t="s">
        <v>923</v>
      </c>
      <c r="C373" t="s">
        <v>38</v>
      </c>
      <c r="D373">
        <v>24</v>
      </c>
      <c r="E373" t="s">
        <v>14</v>
      </c>
      <c r="F373" t="s">
        <v>574</v>
      </c>
      <c r="H373" t="s">
        <v>574</v>
      </c>
      <c r="I373" t="s">
        <v>4094</v>
      </c>
      <c r="J373">
        <f>D373</f>
        <v>24</v>
      </c>
      <c r="K373" t="str">
        <f>_xlfn.CONCAT(I373,J373)</f>
        <v>CA24</v>
      </c>
      <c r="L373" t="s">
        <v>4394</v>
      </c>
      <c r="O373" t="s">
        <v>4643</v>
      </c>
      <c r="P373" t="e">
        <v>#N/A</v>
      </c>
      <c r="Q373" t="str">
        <f>LEFT(A373,1)&amp;MID(A373,FIND(",",A373)+2,1)&amp;"-"&amp;K373</f>
        <v>GE-CA24</v>
      </c>
    </row>
    <row r="374" spans="1:17" x14ac:dyDescent="0.25">
      <c r="A374" t="s">
        <v>411</v>
      </c>
      <c r="B374" t="s">
        <v>412</v>
      </c>
      <c r="C374" t="s">
        <v>38</v>
      </c>
      <c r="D374">
        <v>24</v>
      </c>
      <c r="E374" t="s">
        <v>9</v>
      </c>
      <c r="F374" t="s">
        <v>413</v>
      </c>
      <c r="H374" t="s">
        <v>413</v>
      </c>
      <c r="I374" t="s">
        <v>4094</v>
      </c>
      <c r="J374">
        <f>D374</f>
        <v>24</v>
      </c>
      <c r="K374" t="str">
        <f>_xlfn.CONCAT(I374,J374)</f>
        <v>CA24</v>
      </c>
      <c r="L374" t="s">
        <v>4435</v>
      </c>
      <c r="O374" t="s">
        <v>4644</v>
      </c>
      <c r="P374" t="e">
        <v>#N/A</v>
      </c>
      <c r="Q374" t="str">
        <f>LEFT(A374,1)&amp;MID(A374,FIND(",",A374)+2,1)&amp;"-"&amp;K374</f>
        <v>CL-CA24</v>
      </c>
    </row>
    <row r="375" spans="1:17" x14ac:dyDescent="0.25">
      <c r="A375" t="s">
        <v>419</v>
      </c>
      <c r="B375" t="s">
        <v>420</v>
      </c>
      <c r="C375" t="s">
        <v>38</v>
      </c>
      <c r="D375">
        <v>24</v>
      </c>
      <c r="E375" t="s">
        <v>9</v>
      </c>
      <c r="F375" t="s">
        <v>87</v>
      </c>
      <c r="H375" t="s">
        <v>87</v>
      </c>
      <c r="I375" t="s">
        <v>4094</v>
      </c>
      <c r="J375">
        <f>D375</f>
        <v>24</v>
      </c>
      <c r="K375" t="str">
        <f>_xlfn.CONCAT(I375,J375)</f>
        <v>CA24</v>
      </c>
      <c r="L375" t="s">
        <v>4324</v>
      </c>
      <c r="O375" t="s">
        <v>4645</v>
      </c>
      <c r="P375" t="e">
        <v>#N/A</v>
      </c>
      <c r="Q375" t="str">
        <f>LEFT(A375,1)&amp;MID(A375,FIND(",",A375)+2,1)&amp;"-"&amp;K375</f>
        <v>CS-CA24</v>
      </c>
    </row>
    <row r="376" spans="1:17" x14ac:dyDescent="0.25">
      <c r="A376" t="s">
        <v>1622</v>
      </c>
      <c r="B376" t="s">
        <v>1623</v>
      </c>
      <c r="C376" t="s">
        <v>38</v>
      </c>
      <c r="D376">
        <v>25</v>
      </c>
      <c r="E376" t="s">
        <v>14</v>
      </c>
      <c r="F376" t="s">
        <v>116</v>
      </c>
      <c r="H376" t="s">
        <v>116</v>
      </c>
      <c r="I376" t="s">
        <v>4094</v>
      </c>
      <c r="J376">
        <f>D376</f>
        <v>25</v>
      </c>
      <c r="K376" t="str">
        <f>_xlfn.CONCAT(I376,J376)</f>
        <v>CA25</v>
      </c>
      <c r="L376" t="s">
        <v>4419</v>
      </c>
      <c r="O376" t="s">
        <v>4646</v>
      </c>
      <c r="P376" t="e">
        <v>#N/A</v>
      </c>
      <c r="Q376" t="str">
        <f>LEFT(A376,1)&amp;MID(A376,FIND(",",A376)+2,1)&amp;"-"&amp;K376</f>
        <v>MH-CA25</v>
      </c>
    </row>
    <row r="377" spans="1:17" x14ac:dyDescent="0.25">
      <c r="A377" t="s">
        <v>1377</v>
      </c>
      <c r="B377" t="s">
        <v>1378</v>
      </c>
      <c r="C377" t="s">
        <v>38</v>
      </c>
      <c r="D377">
        <v>25</v>
      </c>
      <c r="E377" t="s">
        <v>14</v>
      </c>
      <c r="F377" t="s">
        <v>234</v>
      </c>
      <c r="H377" t="s">
        <v>234</v>
      </c>
      <c r="I377" t="s">
        <v>4094</v>
      </c>
      <c r="J377">
        <f>D377</f>
        <v>25</v>
      </c>
      <c r="K377" t="str">
        <f>_xlfn.CONCAT(I377,J377)</f>
        <v>CA25</v>
      </c>
      <c r="L377" t="s">
        <v>4448</v>
      </c>
      <c r="O377" t="s">
        <v>4647</v>
      </c>
      <c r="P377" t="e">
        <v>#N/A</v>
      </c>
      <c r="Q377" t="str">
        <f>LEFT(A377,1)&amp;MID(A377,FIND(",",A377)+2,1)&amp;"-"&amp;K377</f>
        <v>KS-CA25</v>
      </c>
    </row>
    <row r="378" spans="1:17" x14ac:dyDescent="0.25">
      <c r="A378" t="s">
        <v>1148</v>
      </c>
      <c r="B378" t="s">
        <v>1149</v>
      </c>
      <c r="C378" t="s">
        <v>38</v>
      </c>
      <c r="D378">
        <v>25</v>
      </c>
      <c r="E378" t="s">
        <v>9</v>
      </c>
      <c r="F378" t="s">
        <v>1150</v>
      </c>
      <c r="H378" t="s">
        <v>1150</v>
      </c>
      <c r="I378" t="s">
        <v>4094</v>
      </c>
      <c r="J378">
        <f>D378</f>
        <v>25</v>
      </c>
      <c r="K378" t="str">
        <f>_xlfn.CONCAT(I378,J378)</f>
        <v>CA25</v>
      </c>
      <c r="L378" t="s">
        <v>4327</v>
      </c>
      <c r="O378" t="s">
        <v>4649</v>
      </c>
      <c r="P378" t="e">
        <v>#N/A</v>
      </c>
      <c r="Q378" t="str">
        <f>LEFT(A378,1)&amp;MID(A378,FIND(",",A378)+2,1)&amp;"-"&amp;K378</f>
        <v>HK-CA25</v>
      </c>
    </row>
    <row r="379" spans="1:17" x14ac:dyDescent="0.25">
      <c r="A379" t="s">
        <v>748</v>
      </c>
      <c r="B379" t="s">
        <v>749</v>
      </c>
      <c r="C379" t="s">
        <v>38</v>
      </c>
      <c r="D379">
        <v>26</v>
      </c>
      <c r="E379" t="s">
        <v>14</v>
      </c>
      <c r="F379" t="s">
        <v>750</v>
      </c>
      <c r="H379" t="s">
        <v>750</v>
      </c>
      <c r="I379" t="s">
        <v>4094</v>
      </c>
      <c r="J379">
        <f>D379</f>
        <v>26</v>
      </c>
      <c r="K379" t="str">
        <f>_xlfn.CONCAT(I379,J379)</f>
        <v>CA26</v>
      </c>
      <c r="L379" t="s">
        <v>4392</v>
      </c>
      <c r="O379" t="s">
        <v>4650</v>
      </c>
      <c r="P379" t="e">
        <v>#N/A</v>
      </c>
      <c r="Q379" t="str">
        <f>LEFT(A379,1)&amp;MID(A379,FIND(",",A379)+2,1)&amp;"-"&amp;K379</f>
        <v>DD-CA26</v>
      </c>
    </row>
    <row r="380" spans="1:17" x14ac:dyDescent="0.25">
      <c r="A380" t="s">
        <v>206</v>
      </c>
      <c r="B380" t="s">
        <v>207</v>
      </c>
      <c r="C380" t="s">
        <v>38</v>
      </c>
      <c r="D380">
        <v>28</v>
      </c>
      <c r="E380" t="s">
        <v>9</v>
      </c>
      <c r="F380" t="s">
        <v>19</v>
      </c>
      <c r="H380" t="s">
        <v>19</v>
      </c>
      <c r="I380" t="s">
        <v>4094</v>
      </c>
      <c r="J380">
        <f>D380</f>
        <v>28</v>
      </c>
      <c r="K380" t="str">
        <f>_xlfn.CONCAT(I380,J380)</f>
        <v>CA28</v>
      </c>
      <c r="L380" t="s">
        <v>4393</v>
      </c>
      <c r="O380" t="s">
        <v>4653</v>
      </c>
      <c r="P380" t="e">
        <v>#N/A</v>
      </c>
      <c r="Q380" t="str">
        <f>LEFT(A380,1)&amp;MID(A380,FIND(",",A380)+2,1)&amp;"-"&amp;K380</f>
        <v>BH-CA28</v>
      </c>
    </row>
    <row r="381" spans="1:17" x14ac:dyDescent="0.25">
      <c r="A381" t="s">
        <v>636</v>
      </c>
      <c r="B381" t="s">
        <v>637</v>
      </c>
      <c r="C381" t="s">
        <v>38</v>
      </c>
      <c r="D381">
        <v>29</v>
      </c>
      <c r="E381" t="s">
        <v>9</v>
      </c>
      <c r="F381" t="s">
        <v>151</v>
      </c>
      <c r="H381" t="s">
        <v>151</v>
      </c>
      <c r="I381" t="s">
        <v>4094</v>
      </c>
      <c r="J381">
        <f>D381</f>
        <v>29</v>
      </c>
      <c r="K381" t="str">
        <f>_xlfn.CONCAT(I381,J381)</f>
        <v>CA29</v>
      </c>
      <c r="L381" t="s">
        <v>4320</v>
      </c>
      <c r="O381" t="s">
        <v>4655</v>
      </c>
      <c r="P381" t="e">
        <v>#N/A</v>
      </c>
      <c r="Q381" t="str">
        <f>LEFT(A381,1)&amp;MID(A381,FIND(",",A381)+2,1)&amp;"-"&amp;K381</f>
        <v>CT-CA29</v>
      </c>
    </row>
    <row r="382" spans="1:17" x14ac:dyDescent="0.25">
      <c r="A382" t="s">
        <v>2126</v>
      </c>
      <c r="B382" t="s">
        <v>2127</v>
      </c>
      <c r="C382" t="s">
        <v>38</v>
      </c>
      <c r="D382">
        <v>30</v>
      </c>
      <c r="E382" t="s">
        <v>9</v>
      </c>
      <c r="F382" t="s">
        <v>1019</v>
      </c>
      <c r="H382" t="s">
        <v>1019</v>
      </c>
      <c r="I382" t="s">
        <v>4094</v>
      </c>
      <c r="J382">
        <f>D382</f>
        <v>30</v>
      </c>
      <c r="K382" t="str">
        <f>_xlfn.CONCAT(I382,J382)</f>
        <v>CA30</v>
      </c>
      <c r="L382" t="s">
        <v>4521</v>
      </c>
      <c r="O382" t="s">
        <v>4656</v>
      </c>
      <c r="P382" t="e">
        <v>#N/A</v>
      </c>
      <c r="Q382" t="str">
        <f>LEFT(A382,1)&amp;MID(A382,FIND(",",A382)+2,1)&amp;"-"&amp;K382</f>
        <v>SA-CA30</v>
      </c>
    </row>
    <row r="383" spans="1:17" x14ac:dyDescent="0.25">
      <c r="A383" t="s">
        <v>1681</v>
      </c>
      <c r="B383" t="s">
        <v>1682</v>
      </c>
      <c r="C383" t="s">
        <v>38</v>
      </c>
      <c r="D383">
        <v>31</v>
      </c>
      <c r="E383" t="s">
        <v>14</v>
      </c>
      <c r="F383" t="s">
        <v>1178</v>
      </c>
      <c r="H383" t="s">
        <v>1178</v>
      </c>
      <c r="I383" t="s">
        <v>4094</v>
      </c>
      <c r="J383">
        <f>D383</f>
        <v>31</v>
      </c>
      <c r="K383" t="str">
        <f>_xlfn.CONCAT(I383,J383)</f>
        <v>CA31</v>
      </c>
      <c r="L383" t="s">
        <v>4422</v>
      </c>
      <c r="O383" t="s">
        <v>4657</v>
      </c>
      <c r="P383" t="e">
        <v>#N/A</v>
      </c>
      <c r="Q383" t="str">
        <f>LEFT(A383,1)&amp;MID(A383,FIND(",",A383)+2,1)&amp;"-"&amp;K383</f>
        <v>MG-CA31</v>
      </c>
    </row>
    <row r="384" spans="1:17" x14ac:dyDescent="0.25">
      <c r="A384" t="s">
        <v>1768</v>
      </c>
      <c r="B384" t="s">
        <v>1769</v>
      </c>
      <c r="C384" t="s">
        <v>38</v>
      </c>
      <c r="D384">
        <v>31</v>
      </c>
      <c r="E384" t="s">
        <v>9</v>
      </c>
      <c r="F384" t="s">
        <v>1434</v>
      </c>
      <c r="H384" t="s">
        <v>1434</v>
      </c>
      <c r="I384" t="s">
        <v>4094</v>
      </c>
      <c r="J384">
        <f>D384</f>
        <v>31</v>
      </c>
      <c r="K384" t="str">
        <f>_xlfn.CONCAT(I384,J384)</f>
        <v>CA31</v>
      </c>
      <c r="L384" t="s">
        <v>4520</v>
      </c>
      <c r="O384" t="s">
        <v>4658</v>
      </c>
      <c r="P384" t="e">
        <v>#N/A</v>
      </c>
      <c r="Q384" t="str">
        <f>LEFT(A384,1)&amp;MID(A384,FIND(",",A384)+2,1)&amp;"-"&amp;K384</f>
        <v>NG-CA31</v>
      </c>
    </row>
    <row r="385" spans="1:17" x14ac:dyDescent="0.25">
      <c r="A385" t="s">
        <v>2222</v>
      </c>
      <c r="B385" t="s">
        <v>2223</v>
      </c>
      <c r="C385" t="s">
        <v>38</v>
      </c>
      <c r="D385">
        <v>32</v>
      </c>
      <c r="E385" t="s">
        <v>9</v>
      </c>
      <c r="F385" t="s">
        <v>846</v>
      </c>
      <c r="H385" t="s">
        <v>846</v>
      </c>
      <c r="I385" t="s">
        <v>4094</v>
      </c>
      <c r="J385">
        <f>D385</f>
        <v>32</v>
      </c>
      <c r="K385" t="str">
        <f>_xlfn.CONCAT(I385,J385)</f>
        <v>CA32</v>
      </c>
      <c r="L385" t="s">
        <v>4356</v>
      </c>
      <c r="O385" t="s">
        <v>4659</v>
      </c>
      <c r="P385" t="e">
        <v>#N/A</v>
      </c>
      <c r="Q385" t="str">
        <f>LEFT(A385,1)&amp;MID(A385,FIND(",",A385)+2,1)&amp;"-"&amp;K385</f>
        <v>SH-CA32</v>
      </c>
    </row>
    <row r="386" spans="1:17" x14ac:dyDescent="0.25">
      <c r="A386" t="s">
        <v>2448</v>
      </c>
      <c r="B386" t="s">
        <v>2449</v>
      </c>
      <c r="C386" t="s">
        <v>38</v>
      </c>
      <c r="D386">
        <v>33</v>
      </c>
      <c r="E386" t="s">
        <v>9</v>
      </c>
      <c r="F386" t="s">
        <v>1685</v>
      </c>
      <c r="H386" t="s">
        <v>1685</v>
      </c>
      <c r="I386" t="s">
        <v>4094</v>
      </c>
      <c r="J386">
        <f>D386</f>
        <v>33</v>
      </c>
      <c r="K386" t="str">
        <f>_xlfn.CONCAT(I386,J386)</f>
        <v>CA33</v>
      </c>
      <c r="L386" t="s">
        <v>4412</v>
      </c>
      <c r="O386" t="s">
        <v>4661</v>
      </c>
      <c r="P386" t="e">
        <v>#N/A</v>
      </c>
      <c r="Q386" t="str">
        <f>LEFT(A386,1)&amp;MID(A386,FIND(",",A386)+2,1)&amp;"-"&amp;K386</f>
        <v>WH-CA33</v>
      </c>
    </row>
    <row r="387" spans="1:17" x14ac:dyDescent="0.25">
      <c r="A387" t="s">
        <v>2443</v>
      </c>
      <c r="B387" t="s">
        <v>2444</v>
      </c>
      <c r="C387" t="s">
        <v>38</v>
      </c>
      <c r="D387">
        <v>33</v>
      </c>
      <c r="E387" t="s">
        <v>9</v>
      </c>
      <c r="F387" t="s">
        <v>344</v>
      </c>
      <c r="H387" t="s">
        <v>344</v>
      </c>
      <c r="I387" t="s">
        <v>4094</v>
      </c>
      <c r="J387">
        <f>D387</f>
        <v>33</v>
      </c>
      <c r="K387" t="str">
        <f>_xlfn.CONCAT(I387,J387)</f>
        <v>CA33</v>
      </c>
      <c r="L387" t="s">
        <v>4303</v>
      </c>
      <c r="O387" t="s">
        <v>4662</v>
      </c>
      <c r="P387" t="e">
        <v>#N/A</v>
      </c>
      <c r="Q387" t="str">
        <f>LEFT(A387,1)&amp;MID(A387,FIND(",",A387)+2,1)&amp;"-"&amp;K387</f>
        <v>WD-CA33</v>
      </c>
    </row>
    <row r="388" spans="1:17" x14ac:dyDescent="0.25">
      <c r="A388" t="s">
        <v>184</v>
      </c>
      <c r="B388" t="s">
        <v>185</v>
      </c>
      <c r="C388" t="s">
        <v>38</v>
      </c>
      <c r="D388">
        <v>34</v>
      </c>
      <c r="E388" t="s">
        <v>9</v>
      </c>
      <c r="F388" t="s">
        <v>186</v>
      </c>
      <c r="H388" t="s">
        <v>186</v>
      </c>
      <c r="I388" t="s">
        <v>4094</v>
      </c>
      <c r="J388">
        <f>D388</f>
        <v>34</v>
      </c>
      <c r="K388" t="str">
        <f>_xlfn.CONCAT(I388,J388)</f>
        <v>CA34</v>
      </c>
      <c r="L388" t="s">
        <v>4434</v>
      </c>
      <c r="O388" t="s">
        <v>4664</v>
      </c>
      <c r="P388" t="e">
        <v>#N/A</v>
      </c>
      <c r="Q388" t="str">
        <f>LEFT(A388,1)&amp;MID(A388,FIND(",",A388)+2,1)&amp;"-"&amp;K388</f>
        <v>BX-CA34</v>
      </c>
    </row>
    <row r="389" spans="1:17" x14ac:dyDescent="0.25">
      <c r="A389" t="s">
        <v>1773</v>
      </c>
      <c r="B389" t="s">
        <v>1774</v>
      </c>
      <c r="C389" t="s">
        <v>38</v>
      </c>
      <c r="D389">
        <v>35</v>
      </c>
      <c r="E389" t="s">
        <v>9</v>
      </c>
      <c r="F389" t="s">
        <v>194</v>
      </c>
      <c r="H389" t="s">
        <v>194</v>
      </c>
      <c r="I389" t="s">
        <v>4094</v>
      </c>
      <c r="J389">
        <f>D389</f>
        <v>35</v>
      </c>
      <c r="K389" t="str">
        <f>_xlfn.CONCAT(I389,J389)</f>
        <v>CA35</v>
      </c>
      <c r="L389" t="s">
        <v>4299</v>
      </c>
      <c r="O389" t="s">
        <v>4666</v>
      </c>
      <c r="P389" t="e">
        <v>#N/A</v>
      </c>
      <c r="Q389" t="str">
        <f>LEFT(A389,1)&amp;MID(A389,FIND(",",A389)+2,1)&amp;"-"&amp;K389</f>
        <v>NG-CA35</v>
      </c>
    </row>
    <row r="390" spans="1:17" x14ac:dyDescent="0.25">
      <c r="A390" t="s">
        <v>2357</v>
      </c>
      <c r="B390" t="s">
        <v>2358</v>
      </c>
      <c r="C390" t="s">
        <v>38</v>
      </c>
      <c r="D390">
        <v>35</v>
      </c>
      <c r="E390" t="s">
        <v>9</v>
      </c>
      <c r="F390" t="s">
        <v>39</v>
      </c>
      <c r="H390" t="s">
        <v>39</v>
      </c>
      <c r="I390" t="s">
        <v>4094</v>
      </c>
      <c r="J390">
        <f>D390</f>
        <v>35</v>
      </c>
      <c r="K390" t="str">
        <f>_xlfn.CONCAT(I390,J390)</f>
        <v>CA35</v>
      </c>
      <c r="L390" t="s">
        <v>4321</v>
      </c>
      <c r="O390" t="s">
        <v>4667</v>
      </c>
      <c r="P390" t="e">
        <v>#N/A</v>
      </c>
      <c r="Q390" t="str">
        <f>LEFT(A390,1)&amp;MID(A390,FIND(",",A390)+2,1)&amp;"-"&amp;K390</f>
        <v>TN-CA35</v>
      </c>
    </row>
    <row r="391" spans="1:17" x14ac:dyDescent="0.25">
      <c r="A391" t="s">
        <v>1085</v>
      </c>
      <c r="B391" t="s">
        <v>1086</v>
      </c>
      <c r="C391" t="s">
        <v>38</v>
      </c>
      <c r="D391">
        <v>36</v>
      </c>
      <c r="E391" t="s">
        <v>9</v>
      </c>
      <c r="F391" t="s">
        <v>1087</v>
      </c>
      <c r="H391" t="s">
        <v>1087</v>
      </c>
      <c r="I391" t="s">
        <v>4094</v>
      </c>
      <c r="J391">
        <f>D391</f>
        <v>36</v>
      </c>
      <c r="K391" t="str">
        <f>_xlfn.CONCAT(I391,J391)</f>
        <v>CA36</v>
      </c>
      <c r="L391" t="s">
        <v>4303</v>
      </c>
      <c r="O391" t="s">
        <v>4668</v>
      </c>
      <c r="P391" t="e">
        <v>#N/A</v>
      </c>
      <c r="Q391" t="str">
        <f>LEFT(A391,1)&amp;MID(A391,FIND(",",A391)+2,1)&amp;"-"&amp;K391</f>
        <v>HJ-CA36</v>
      </c>
    </row>
    <row r="392" spans="1:17" x14ac:dyDescent="0.25">
      <c r="A392" t="s">
        <v>1672</v>
      </c>
      <c r="B392" t="s">
        <v>1673</v>
      </c>
      <c r="C392" t="s">
        <v>38</v>
      </c>
      <c r="D392">
        <v>37</v>
      </c>
      <c r="E392" t="s">
        <v>9</v>
      </c>
      <c r="F392" t="s">
        <v>1674</v>
      </c>
      <c r="H392" t="s">
        <v>1674</v>
      </c>
      <c r="I392" t="s">
        <v>4094</v>
      </c>
      <c r="J392">
        <f>D392</f>
        <v>37</v>
      </c>
      <c r="K392" t="str">
        <f>_xlfn.CONCAT(I392,J392)</f>
        <v>CA37</v>
      </c>
      <c r="L392" t="s">
        <v>4289</v>
      </c>
      <c r="O392" t="s">
        <v>4670</v>
      </c>
      <c r="P392" t="e">
        <v>#N/A</v>
      </c>
      <c r="Q392" t="str">
        <f>LEFT(A392,1)&amp;MID(A392,FIND(",",A392)+2,1)&amp;"-"&amp;K392</f>
        <v>MJ-CA37</v>
      </c>
    </row>
    <row r="393" spans="1:17" x14ac:dyDescent="0.25">
      <c r="A393" t="s">
        <v>2003</v>
      </c>
      <c r="B393" t="s">
        <v>2004</v>
      </c>
      <c r="C393" t="s">
        <v>38</v>
      </c>
      <c r="D393">
        <v>37</v>
      </c>
      <c r="E393" t="s">
        <v>9</v>
      </c>
      <c r="F393" t="s">
        <v>66</v>
      </c>
      <c r="H393" t="s">
        <v>66</v>
      </c>
      <c r="I393" t="s">
        <v>4094</v>
      </c>
      <c r="J393">
        <f>D393</f>
        <v>37</v>
      </c>
      <c r="K393" t="str">
        <f>_xlfn.CONCAT(I393,J393)</f>
        <v>CA37</v>
      </c>
      <c r="L393" t="s">
        <v>4387</v>
      </c>
      <c r="O393" t="s">
        <v>4671</v>
      </c>
      <c r="P393" t="e">
        <v>#N/A</v>
      </c>
      <c r="Q393" t="str">
        <f>LEFT(A393,1)&amp;MID(A393,FIND(",",A393)+2,1)&amp;"-"&amp;K393</f>
        <v>RL-CA37</v>
      </c>
    </row>
    <row r="394" spans="1:17" x14ac:dyDescent="0.25">
      <c r="A394" t="s">
        <v>172</v>
      </c>
      <c r="B394" t="s">
        <v>173</v>
      </c>
      <c r="C394" t="s">
        <v>38</v>
      </c>
      <c r="D394">
        <v>37</v>
      </c>
      <c r="E394" t="s">
        <v>9</v>
      </c>
      <c r="F394" t="s">
        <v>174</v>
      </c>
      <c r="H394" t="s">
        <v>174</v>
      </c>
      <c r="I394" t="s">
        <v>4094</v>
      </c>
      <c r="J394">
        <f>D394</f>
        <v>37</v>
      </c>
      <c r="K394" t="str">
        <f>_xlfn.CONCAT(I394,J394)</f>
        <v>CA37</v>
      </c>
      <c r="L394" t="s">
        <v>4494</v>
      </c>
      <c r="O394" t="s">
        <v>4672</v>
      </c>
      <c r="P394" t="e">
        <v>#N/A</v>
      </c>
      <c r="Q394" t="str">
        <f>LEFT(A394,1)&amp;MID(A394,FIND(",",A394)+2,1)&amp;"-"&amp;K394</f>
        <v>BK-CA37</v>
      </c>
    </row>
    <row r="395" spans="1:17" x14ac:dyDescent="0.25">
      <c r="A395" t="s">
        <v>2295</v>
      </c>
      <c r="B395" t="s">
        <v>2296</v>
      </c>
      <c r="C395" t="s">
        <v>38</v>
      </c>
      <c r="D395">
        <v>38</v>
      </c>
      <c r="E395" t="s">
        <v>9</v>
      </c>
      <c r="F395" t="s">
        <v>371</v>
      </c>
      <c r="H395" t="s">
        <v>371</v>
      </c>
      <c r="I395" t="s">
        <v>4094</v>
      </c>
      <c r="J395">
        <f>D395</f>
        <v>38</v>
      </c>
      <c r="K395" t="str">
        <f>_xlfn.CONCAT(I395,J395)</f>
        <v>CA38</v>
      </c>
      <c r="L395" t="s">
        <v>4522</v>
      </c>
      <c r="O395" t="s">
        <v>4674</v>
      </c>
      <c r="P395" t="e">
        <v>#N/A</v>
      </c>
      <c r="Q395" t="str">
        <f>LEFT(A395,1)&amp;MID(A395,FIND(",",A395)+2,1)&amp;"-"&amp;K395</f>
        <v>SL-CA38</v>
      </c>
    </row>
    <row r="396" spans="1:17" x14ac:dyDescent="0.25">
      <c r="A396" t="s">
        <v>2066</v>
      </c>
      <c r="B396" t="s">
        <v>2067</v>
      </c>
      <c r="C396" t="s">
        <v>38</v>
      </c>
      <c r="D396">
        <v>39</v>
      </c>
      <c r="E396" t="s">
        <v>14</v>
      </c>
      <c r="F396" t="s">
        <v>1001</v>
      </c>
      <c r="H396" t="s">
        <v>1001</v>
      </c>
      <c r="I396" t="s">
        <v>4094</v>
      </c>
      <c r="J396">
        <f>D396</f>
        <v>39</v>
      </c>
      <c r="K396" t="str">
        <f>_xlfn.CONCAT(I396,J396)</f>
        <v>CA39</v>
      </c>
      <c r="L396" t="s">
        <v>4454</v>
      </c>
      <c r="O396" t="s">
        <v>4675</v>
      </c>
      <c r="P396" t="e">
        <v>#N/A</v>
      </c>
      <c r="Q396" t="str">
        <f>LEFT(A396,1)&amp;MID(A396,FIND(",",A396)+2,1)&amp;"-"&amp;K396</f>
        <v>RE-CA39</v>
      </c>
    </row>
    <row r="397" spans="1:17" x14ac:dyDescent="0.25">
      <c r="A397" t="s">
        <v>504</v>
      </c>
      <c r="B397" t="s">
        <v>505</v>
      </c>
      <c r="C397" t="s">
        <v>38</v>
      </c>
      <c r="D397">
        <v>39</v>
      </c>
      <c r="E397" t="s">
        <v>9</v>
      </c>
      <c r="F397" t="s">
        <v>328</v>
      </c>
      <c r="H397" t="s">
        <v>328</v>
      </c>
      <c r="I397" t="s">
        <v>4094</v>
      </c>
      <c r="J397">
        <f>D397</f>
        <v>39</v>
      </c>
      <c r="K397" t="str">
        <f>_xlfn.CONCAT(I397,J397)</f>
        <v>CA39</v>
      </c>
      <c r="L397" t="s">
        <v>4486</v>
      </c>
      <c r="O397" t="s">
        <v>4676</v>
      </c>
      <c r="P397" t="e">
        <v>#N/A</v>
      </c>
      <c r="Q397" t="str">
        <f>LEFT(A397,1)&amp;MID(A397,FIND(",",A397)+2,1)&amp;"-"&amp;K397</f>
        <v>CG-CA39</v>
      </c>
    </row>
    <row r="398" spans="1:17" x14ac:dyDescent="0.25">
      <c r="A398" t="s">
        <v>2064</v>
      </c>
      <c r="B398" t="s">
        <v>2065</v>
      </c>
      <c r="C398" t="s">
        <v>38</v>
      </c>
      <c r="D398">
        <v>40</v>
      </c>
      <c r="E398" t="s">
        <v>9</v>
      </c>
      <c r="F398" t="s">
        <v>1272</v>
      </c>
      <c r="H398" t="s">
        <v>1272</v>
      </c>
      <c r="I398" t="s">
        <v>4094</v>
      </c>
      <c r="J398">
        <f>D398</f>
        <v>40</v>
      </c>
      <c r="K398" t="str">
        <f>_xlfn.CONCAT(I398,J398)</f>
        <v>CA40</v>
      </c>
      <c r="L398" t="s">
        <v>4502</v>
      </c>
      <c r="O398" t="s">
        <v>4678</v>
      </c>
      <c r="P398" t="e">
        <v>#N/A</v>
      </c>
      <c r="Q398" t="str">
        <f>LEFT(A398,1)&amp;MID(A398,FIND(",",A398)+2,1)&amp;"-"&amp;K398</f>
        <v>RL-CA40</v>
      </c>
    </row>
    <row r="399" spans="1:17" x14ac:dyDescent="0.25">
      <c r="A399" t="s">
        <v>1475</v>
      </c>
      <c r="B399" t="s">
        <v>1476</v>
      </c>
      <c r="C399" t="s">
        <v>38</v>
      </c>
      <c r="D399">
        <v>41</v>
      </c>
      <c r="E399" t="s">
        <v>14</v>
      </c>
      <c r="F399" t="s">
        <v>1477</v>
      </c>
      <c r="H399" t="s">
        <v>1477</v>
      </c>
      <c r="I399" t="s">
        <v>4094</v>
      </c>
      <c r="J399">
        <f>D399</f>
        <v>41</v>
      </c>
      <c r="K399" t="str">
        <f>_xlfn.CONCAT(I399,J399)</f>
        <v>CA41</v>
      </c>
      <c r="L399" t="s">
        <v>4391</v>
      </c>
      <c r="O399" t="s">
        <v>4680</v>
      </c>
      <c r="P399" t="e">
        <v>#N/A</v>
      </c>
      <c r="Q399" t="str">
        <f>LEFT(A399,1)&amp;MID(A399,FIND(",",A399)+2,1)&amp;"-"&amp;K399</f>
        <v>LJ-CA41</v>
      </c>
    </row>
    <row r="400" spans="1:17" x14ac:dyDescent="0.25">
      <c r="A400" t="s">
        <v>107</v>
      </c>
      <c r="B400" t="s">
        <v>108</v>
      </c>
      <c r="C400" t="s">
        <v>38</v>
      </c>
      <c r="D400">
        <v>43</v>
      </c>
      <c r="E400" t="s">
        <v>9</v>
      </c>
      <c r="F400" t="s">
        <v>109</v>
      </c>
      <c r="H400" t="s">
        <v>109</v>
      </c>
      <c r="I400" t="s">
        <v>4094</v>
      </c>
      <c r="J400">
        <f>D400</f>
        <v>43</v>
      </c>
      <c r="K400" t="str">
        <f>_xlfn.CONCAT(I400,J400)</f>
        <v>CA43</v>
      </c>
      <c r="L400" t="s">
        <v>4385</v>
      </c>
      <c r="O400" t="s">
        <v>4683</v>
      </c>
      <c r="P400" t="e">
        <v>#N/A</v>
      </c>
      <c r="Q400" t="str">
        <f>LEFT(A400,1)&amp;MID(A400,FIND(",",A400)+2,1)&amp;"-"&amp;K400</f>
        <v>BJ-CA43</v>
      </c>
    </row>
    <row r="401" spans="1:17" x14ac:dyDescent="0.25">
      <c r="A401" t="s">
        <v>1061</v>
      </c>
      <c r="B401" t="s">
        <v>1062</v>
      </c>
      <c r="C401" t="s">
        <v>38</v>
      </c>
      <c r="D401">
        <v>44</v>
      </c>
      <c r="E401" t="s">
        <v>9</v>
      </c>
      <c r="F401" t="s">
        <v>190</v>
      </c>
      <c r="H401" t="s">
        <v>190</v>
      </c>
      <c r="I401" t="s">
        <v>4094</v>
      </c>
      <c r="J401">
        <f>D401</f>
        <v>44</v>
      </c>
      <c r="K401" t="str">
        <f>_xlfn.CONCAT(I401,J401)</f>
        <v>CA44</v>
      </c>
      <c r="L401" t="s">
        <v>4309</v>
      </c>
      <c r="O401" t="s">
        <v>4685</v>
      </c>
      <c r="P401" t="e">
        <v>#N/A</v>
      </c>
      <c r="Q401" t="str">
        <f>LEFT(A401,1)&amp;MID(A401,FIND(",",A401)+2,1)&amp;"-"&amp;K401</f>
        <v>HJ-CA44</v>
      </c>
    </row>
    <row r="402" spans="1:17" x14ac:dyDescent="0.25">
      <c r="A402" t="s">
        <v>152</v>
      </c>
      <c r="B402" t="s">
        <v>153</v>
      </c>
      <c r="C402" t="s">
        <v>38</v>
      </c>
      <c r="D402">
        <v>44</v>
      </c>
      <c r="E402" t="s">
        <v>9</v>
      </c>
      <c r="F402" t="s">
        <v>87</v>
      </c>
      <c r="H402" t="s">
        <v>87</v>
      </c>
      <c r="I402" t="s">
        <v>4094</v>
      </c>
      <c r="J402">
        <f>D402</f>
        <v>44</v>
      </c>
      <c r="K402" t="str">
        <f>_xlfn.CONCAT(I402,J402)</f>
        <v>CA44</v>
      </c>
      <c r="L402" t="s">
        <v>4324</v>
      </c>
      <c r="O402" t="s">
        <v>4686</v>
      </c>
      <c r="P402" t="e">
        <v>#N/A</v>
      </c>
      <c r="Q402" t="str">
        <f>LEFT(A402,1)&amp;MID(A402,FIND(",",A402)+2,1)&amp;"-"&amp;K402</f>
        <v>BN-CA44</v>
      </c>
    </row>
    <row r="403" spans="1:17" x14ac:dyDescent="0.25">
      <c r="A403" t="s">
        <v>272</v>
      </c>
      <c r="B403" t="s">
        <v>273</v>
      </c>
      <c r="C403" t="s">
        <v>38</v>
      </c>
      <c r="D403">
        <v>45</v>
      </c>
      <c r="E403" t="s">
        <v>14</v>
      </c>
      <c r="F403" t="s">
        <v>274</v>
      </c>
      <c r="H403" t="s">
        <v>274</v>
      </c>
      <c r="I403" t="s">
        <v>4094</v>
      </c>
      <c r="J403">
        <f>D403</f>
        <v>45</v>
      </c>
      <c r="K403" t="str">
        <f>_xlfn.CONCAT(I403,J403)</f>
        <v>CA45</v>
      </c>
      <c r="L403" t="s">
        <v>4287</v>
      </c>
      <c r="O403" t="s">
        <v>4687</v>
      </c>
      <c r="P403" t="e">
        <v>#N/A</v>
      </c>
      <c r="Q403" t="str">
        <f>LEFT(A403,1)&amp;MID(A403,FIND(",",A403)+2,1)&amp;"-"&amp;K403</f>
        <v>BM-CA45</v>
      </c>
    </row>
    <row r="404" spans="1:17" x14ac:dyDescent="0.25">
      <c r="A404" t="s">
        <v>397</v>
      </c>
      <c r="B404" t="s">
        <v>398</v>
      </c>
      <c r="C404" t="s">
        <v>38</v>
      </c>
      <c r="D404">
        <v>45</v>
      </c>
      <c r="E404" t="s">
        <v>14</v>
      </c>
      <c r="F404" t="s">
        <v>161</v>
      </c>
      <c r="H404" t="s">
        <v>161</v>
      </c>
      <c r="I404" t="s">
        <v>4094</v>
      </c>
      <c r="J404">
        <f>D404</f>
        <v>45</v>
      </c>
      <c r="K404" t="str">
        <f>_xlfn.CONCAT(I404,J404)</f>
        <v>CA45</v>
      </c>
      <c r="L404" t="s">
        <v>4424</v>
      </c>
      <c r="O404" t="s">
        <v>4688</v>
      </c>
      <c r="P404" t="e">
        <v>#N/A</v>
      </c>
      <c r="Q404" t="str">
        <f>LEFT(A404,1)&amp;MID(A404,FIND(",",A404)+2,1)&amp;"-"&amp;K404</f>
        <v>CJ-CA45</v>
      </c>
    </row>
    <row r="405" spans="1:17" x14ac:dyDescent="0.25">
      <c r="A405" t="s">
        <v>2427</v>
      </c>
      <c r="B405" t="s">
        <v>2428</v>
      </c>
      <c r="C405" t="s">
        <v>38</v>
      </c>
      <c r="D405">
        <v>45</v>
      </c>
      <c r="E405" t="s">
        <v>14</v>
      </c>
      <c r="F405" t="s">
        <v>234</v>
      </c>
      <c r="H405" t="s">
        <v>234</v>
      </c>
      <c r="I405" t="s">
        <v>4094</v>
      </c>
      <c r="J405">
        <f>D405</f>
        <v>45</v>
      </c>
      <c r="K405" t="str">
        <f>_xlfn.CONCAT(I405,J405)</f>
        <v>CA45</v>
      </c>
      <c r="L405" t="s">
        <v>4448</v>
      </c>
      <c r="O405" t="s">
        <v>4689</v>
      </c>
      <c r="P405" t="e">
        <v>#N/A</v>
      </c>
      <c r="Q405" t="str">
        <f>LEFT(A405,1)&amp;MID(A405,FIND(",",A405)+2,1)&amp;"-"&amp;K405</f>
        <v>WM-CA45</v>
      </c>
    </row>
    <row r="406" spans="1:17" x14ac:dyDescent="0.25">
      <c r="A406" t="s">
        <v>2103</v>
      </c>
      <c r="B406" t="s">
        <v>2104</v>
      </c>
      <c r="C406" t="s">
        <v>38</v>
      </c>
      <c r="D406">
        <v>46</v>
      </c>
      <c r="E406" t="s">
        <v>9</v>
      </c>
      <c r="F406" t="s">
        <v>413</v>
      </c>
      <c r="H406" t="s">
        <v>413</v>
      </c>
      <c r="I406" t="s">
        <v>4094</v>
      </c>
      <c r="J406">
        <f>D406</f>
        <v>46</v>
      </c>
      <c r="K406" t="str">
        <f>_xlfn.CONCAT(I406,J406)</f>
        <v>CA46</v>
      </c>
      <c r="L406" t="s">
        <v>4435</v>
      </c>
      <c r="O406" t="s">
        <v>4691</v>
      </c>
      <c r="P406" t="e">
        <v>#N/A</v>
      </c>
      <c r="Q406" t="str">
        <f>LEFT(A406,1)&amp;MID(A406,FIND(",",A406)+2,1)&amp;"-"&amp;K406</f>
        <v>SL-CA46</v>
      </c>
    </row>
    <row r="407" spans="1:17" x14ac:dyDescent="0.25">
      <c r="A407" t="s">
        <v>568</v>
      </c>
      <c r="B407" t="s">
        <v>569</v>
      </c>
      <c r="C407" t="s">
        <v>38</v>
      </c>
      <c r="D407">
        <v>46</v>
      </c>
      <c r="E407" t="s">
        <v>9</v>
      </c>
      <c r="F407" t="s">
        <v>87</v>
      </c>
      <c r="H407" t="s">
        <v>87</v>
      </c>
      <c r="I407" t="s">
        <v>4094</v>
      </c>
      <c r="J407">
        <f>D407</f>
        <v>46</v>
      </c>
      <c r="K407" t="str">
        <f>_xlfn.CONCAT(I407,J407)</f>
        <v>CA46</v>
      </c>
      <c r="L407" t="s">
        <v>4324</v>
      </c>
      <c r="O407" t="s">
        <v>4692</v>
      </c>
      <c r="P407" t="e">
        <v>#N/A</v>
      </c>
      <c r="Q407" t="str">
        <f>LEFT(A407,1)&amp;MID(A407,FIND(",",A407)+2,1)&amp;"-"&amp;K407</f>
        <v>CJ-CA46</v>
      </c>
    </row>
    <row r="408" spans="1:17" x14ac:dyDescent="0.25">
      <c r="A408" t="s">
        <v>1502</v>
      </c>
      <c r="B408" t="s">
        <v>1503</v>
      </c>
      <c r="C408" t="s">
        <v>38</v>
      </c>
      <c r="D408">
        <v>47</v>
      </c>
      <c r="E408" t="s">
        <v>9</v>
      </c>
      <c r="F408" t="s">
        <v>380</v>
      </c>
      <c r="H408" t="s">
        <v>380</v>
      </c>
      <c r="I408" t="s">
        <v>4094</v>
      </c>
      <c r="J408">
        <f>D408</f>
        <v>47</v>
      </c>
      <c r="K408" t="str">
        <f>_xlfn.CONCAT(I408,J408)</f>
        <v>CA47</v>
      </c>
      <c r="L408" t="s">
        <v>4499</v>
      </c>
      <c r="O408" t="s">
        <v>4693</v>
      </c>
      <c r="P408" t="e">
        <v>#N/A</v>
      </c>
      <c r="Q408" t="str">
        <f>LEFT(A408,1)&amp;MID(A408,FIND(",",A408)+2,1)&amp;"-"&amp;K408</f>
        <v>LA-CA47</v>
      </c>
    </row>
    <row r="409" spans="1:17" x14ac:dyDescent="0.25">
      <c r="A409" t="s">
        <v>1229</v>
      </c>
      <c r="B409" t="s">
        <v>1230</v>
      </c>
      <c r="C409" t="s">
        <v>38</v>
      </c>
      <c r="D409">
        <v>48</v>
      </c>
      <c r="E409" t="s">
        <v>14</v>
      </c>
      <c r="F409" t="s">
        <v>1231</v>
      </c>
      <c r="H409" t="s">
        <v>1231</v>
      </c>
      <c r="I409" t="s">
        <v>4094</v>
      </c>
      <c r="J409">
        <f>D409</f>
        <v>48</v>
      </c>
      <c r="K409" t="str">
        <f>_xlfn.CONCAT(I409,J409)</f>
        <v>CA48</v>
      </c>
      <c r="L409" t="s">
        <v>4295</v>
      </c>
      <c r="M409" t="s">
        <v>4322</v>
      </c>
      <c r="O409" t="s">
        <v>4695</v>
      </c>
      <c r="P409" t="e">
        <v>#N/A</v>
      </c>
      <c r="Q409" t="str">
        <f>LEFT(A409,1)&amp;MID(A409,FIND(",",A409)+2,1)&amp;"-"&amp;K409</f>
        <v>ID-CA48</v>
      </c>
    </row>
    <row r="410" spans="1:17" x14ac:dyDescent="0.25">
      <c r="A410" t="s">
        <v>4159</v>
      </c>
      <c r="B410" t="s">
        <v>4160</v>
      </c>
      <c r="C410" t="s">
        <v>38</v>
      </c>
      <c r="D410">
        <v>48</v>
      </c>
      <c r="E410" t="s">
        <v>14</v>
      </c>
      <c r="F410" t="s">
        <v>969</v>
      </c>
      <c r="H410" t="s">
        <v>969</v>
      </c>
      <c r="I410" t="s">
        <v>4094</v>
      </c>
      <c r="J410">
        <f>D410</f>
        <v>48</v>
      </c>
      <c r="K410" t="str">
        <f>_xlfn.CONCAT(I410,J410)</f>
        <v>CA48</v>
      </c>
      <c r="L410" t="s">
        <v>4337</v>
      </c>
      <c r="O410" t="s">
        <v>4696</v>
      </c>
      <c r="P410" t="e">
        <v>#N/A</v>
      </c>
      <c r="Q410" t="str">
        <f>LEFT(A410,1)&amp;MID(A410,FIND(",",A410)+2,1)&amp;"-"&amp;K410</f>
        <v>CC-CA48</v>
      </c>
    </row>
    <row r="411" spans="1:17" x14ac:dyDescent="0.25">
      <c r="A411" t="s">
        <v>2026</v>
      </c>
      <c r="B411" t="s">
        <v>2027</v>
      </c>
      <c r="C411" t="s">
        <v>38</v>
      </c>
      <c r="D411">
        <v>48</v>
      </c>
      <c r="E411" t="s">
        <v>14</v>
      </c>
      <c r="F411" t="s">
        <v>2028</v>
      </c>
      <c r="H411" t="s">
        <v>2028</v>
      </c>
      <c r="I411" t="s">
        <v>4094</v>
      </c>
      <c r="J411">
        <f>D411</f>
        <v>48</v>
      </c>
      <c r="K411" t="str">
        <f>_xlfn.CONCAT(I411,J411)</f>
        <v>CA48</v>
      </c>
      <c r="L411" t="s">
        <v>4452</v>
      </c>
      <c r="O411" t="s">
        <v>4697</v>
      </c>
      <c r="P411" t="e">
        <v>#N/A</v>
      </c>
      <c r="Q411" t="str">
        <f>LEFT(A411,1)&amp;MID(A411,FIND(",",A411)+2,1)&amp;"-"&amp;K411</f>
        <v>RD-CA48</v>
      </c>
    </row>
    <row r="412" spans="1:17" x14ac:dyDescent="0.25">
      <c r="A412" t="s">
        <v>2058</v>
      </c>
      <c r="B412" t="s">
        <v>2059</v>
      </c>
      <c r="C412" t="s">
        <v>38</v>
      </c>
      <c r="D412">
        <v>48</v>
      </c>
      <c r="E412" t="s">
        <v>9</v>
      </c>
      <c r="F412" t="s">
        <v>328</v>
      </c>
      <c r="H412" t="s">
        <v>328</v>
      </c>
      <c r="I412" t="s">
        <v>4094</v>
      </c>
      <c r="J412">
        <f>D412</f>
        <v>48</v>
      </c>
      <c r="K412" t="str">
        <f>_xlfn.CONCAT(I412,J412)</f>
        <v>CA48</v>
      </c>
      <c r="L412" t="s">
        <v>4486</v>
      </c>
      <c r="O412" t="s">
        <v>4698</v>
      </c>
      <c r="P412" t="e">
        <v>#N/A</v>
      </c>
      <c r="Q412" t="str">
        <f>LEFT(A412,1)&amp;MID(A412,FIND(",",A412)+2,1)&amp;"-"&amp;K412</f>
        <v>RH-CA48</v>
      </c>
    </row>
    <row r="413" spans="1:17" x14ac:dyDescent="0.25">
      <c r="A413" t="s">
        <v>4161</v>
      </c>
      <c r="B413" t="s">
        <v>4162</v>
      </c>
      <c r="C413" t="s">
        <v>38</v>
      </c>
      <c r="D413">
        <v>50</v>
      </c>
      <c r="E413" t="s">
        <v>14</v>
      </c>
      <c r="F413" t="s">
        <v>4163</v>
      </c>
      <c r="H413" t="s">
        <v>4163</v>
      </c>
      <c r="I413" t="s">
        <v>4094</v>
      </c>
      <c r="J413">
        <f>D413</f>
        <v>50</v>
      </c>
      <c r="K413" t="str">
        <f>_xlfn.CONCAT(I413,J413)</f>
        <v>CA50</v>
      </c>
      <c r="L413" t="s">
        <v>4329</v>
      </c>
      <c r="O413" t="s">
        <v>4700</v>
      </c>
      <c r="P413" t="e">
        <v>#N/A</v>
      </c>
      <c r="Q413" t="str">
        <f>LEFT(A413,1)&amp;MID(A413,FIND(",",A413)+2,1)&amp;"-"&amp;K413</f>
        <v>CR-CA50</v>
      </c>
    </row>
    <row r="414" spans="1:17" x14ac:dyDescent="0.25">
      <c r="A414" t="s">
        <v>1214</v>
      </c>
      <c r="B414" t="s">
        <v>1215</v>
      </c>
      <c r="C414" t="s">
        <v>38</v>
      </c>
      <c r="D414">
        <v>50</v>
      </c>
      <c r="E414" t="s">
        <v>14</v>
      </c>
      <c r="F414" t="s">
        <v>1216</v>
      </c>
      <c r="H414" t="s">
        <v>1216</v>
      </c>
      <c r="I414" t="s">
        <v>4094</v>
      </c>
      <c r="J414">
        <f>D414</f>
        <v>50</v>
      </c>
      <c r="K414" t="str">
        <f>_xlfn.CONCAT(I414,J414)</f>
        <v>CA50</v>
      </c>
      <c r="L414" t="s">
        <v>4463</v>
      </c>
      <c r="O414" t="s">
        <v>4701</v>
      </c>
      <c r="P414" t="e">
        <v>#N/A</v>
      </c>
      <c r="Q414" t="str">
        <f>LEFT(A414,1)&amp;MID(A414,FIND(",",A414)+2,1)&amp;"-"&amp;K414</f>
        <v>HD-CA50</v>
      </c>
    </row>
    <row r="415" spans="1:17" x14ac:dyDescent="0.25">
      <c r="A415" t="s">
        <v>223</v>
      </c>
      <c r="B415" t="s">
        <v>224</v>
      </c>
      <c r="C415" t="s">
        <v>38</v>
      </c>
      <c r="D415">
        <v>50</v>
      </c>
      <c r="E415" t="s">
        <v>14</v>
      </c>
      <c r="F415" t="s">
        <v>225</v>
      </c>
      <c r="H415" t="s">
        <v>225</v>
      </c>
      <c r="I415" t="s">
        <v>4094</v>
      </c>
      <c r="J415">
        <f>D415</f>
        <v>50</v>
      </c>
      <c r="K415" t="str">
        <f>_xlfn.CONCAT(I415,J415)</f>
        <v>CA50</v>
      </c>
      <c r="L415" t="s">
        <v>4307</v>
      </c>
      <c r="O415" t="s">
        <v>4702</v>
      </c>
      <c r="P415" t="e">
        <v>#N/A</v>
      </c>
      <c r="Q415" t="str">
        <f>LEFT(A415,1)&amp;MID(A415,FIND(",",A415)+2,1)&amp;"-"&amp;K415</f>
        <v>BB-CA50</v>
      </c>
    </row>
    <row r="416" spans="1:17" x14ac:dyDescent="0.25">
      <c r="A416" t="s">
        <v>1889</v>
      </c>
      <c r="B416" t="s">
        <v>1890</v>
      </c>
      <c r="C416" t="s">
        <v>38</v>
      </c>
      <c r="D416">
        <v>50</v>
      </c>
      <c r="E416" t="s">
        <v>9</v>
      </c>
      <c r="F416" t="s">
        <v>151</v>
      </c>
      <c r="H416" t="s">
        <v>151</v>
      </c>
      <c r="I416" t="s">
        <v>4094</v>
      </c>
      <c r="J416">
        <f>D416</f>
        <v>50</v>
      </c>
      <c r="K416" t="str">
        <f>_xlfn.CONCAT(I416,J416)</f>
        <v>CA50</v>
      </c>
      <c r="L416" t="s">
        <v>4320</v>
      </c>
      <c r="O416" t="s">
        <v>4703</v>
      </c>
      <c r="P416" t="e">
        <v>#N/A</v>
      </c>
      <c r="Q416" t="str">
        <f>LEFT(A416,1)&amp;MID(A416,FIND(",",A416)+2,1)&amp;"-"&amp;K416</f>
        <v>PS-CA50</v>
      </c>
    </row>
    <row r="417" spans="1:17" x14ac:dyDescent="0.25">
      <c r="A417" t="s">
        <v>847</v>
      </c>
      <c r="B417" t="s">
        <v>848</v>
      </c>
      <c r="C417" t="s">
        <v>38</v>
      </c>
      <c r="D417">
        <v>51</v>
      </c>
      <c r="E417" t="s">
        <v>9</v>
      </c>
      <c r="F417" t="s">
        <v>165</v>
      </c>
      <c r="H417" t="s">
        <v>165</v>
      </c>
      <c r="I417" t="s">
        <v>4094</v>
      </c>
      <c r="J417">
        <f>D417</f>
        <v>51</v>
      </c>
      <c r="K417" t="str">
        <f>_xlfn.CONCAT(I417,J417)</f>
        <v>CA51</v>
      </c>
      <c r="L417" t="s">
        <v>4397</v>
      </c>
      <c r="O417" t="s">
        <v>4704</v>
      </c>
      <c r="P417" t="e">
        <v>#N/A</v>
      </c>
      <c r="Q417" t="str">
        <f>LEFT(A417,1)&amp;MID(A417,FIND(",",A417)+2,1)&amp;"-"&amp;K417</f>
        <v>FB-CA51</v>
      </c>
    </row>
    <row r="418" spans="1:17" x14ac:dyDescent="0.25">
      <c r="A418" t="s">
        <v>1211</v>
      </c>
      <c r="B418" t="s">
        <v>1212</v>
      </c>
      <c r="C418" t="s">
        <v>38</v>
      </c>
      <c r="D418">
        <v>52</v>
      </c>
      <c r="E418" t="s">
        <v>14</v>
      </c>
      <c r="F418" t="s">
        <v>1213</v>
      </c>
      <c r="H418" t="s">
        <v>1213</v>
      </c>
      <c r="I418" t="s">
        <v>4094</v>
      </c>
      <c r="J418">
        <f>D418</f>
        <v>52</v>
      </c>
      <c r="K418" t="str">
        <f>_xlfn.CONCAT(I418,J418)</f>
        <v>CA52</v>
      </c>
      <c r="L418" t="s">
        <v>4349</v>
      </c>
      <c r="O418" t="s">
        <v>4706</v>
      </c>
      <c r="P418" t="e">
        <v>#N/A</v>
      </c>
      <c r="Q418" t="str">
        <f>LEFT(A418,1)&amp;MID(A418,FIND(",",A418)+2,1)&amp;"-"&amp;K418</f>
        <v>HD-CA52</v>
      </c>
    </row>
    <row r="419" spans="1:17" x14ac:dyDescent="0.25">
      <c r="A419" t="s">
        <v>666</v>
      </c>
      <c r="B419" t="s">
        <v>667</v>
      </c>
      <c r="C419" t="s">
        <v>38</v>
      </c>
      <c r="D419">
        <v>53</v>
      </c>
      <c r="E419" t="s">
        <v>9</v>
      </c>
      <c r="F419" t="s">
        <v>517</v>
      </c>
      <c r="H419" t="s">
        <v>517</v>
      </c>
      <c r="I419" t="s">
        <v>4094</v>
      </c>
      <c r="J419">
        <f>D419</f>
        <v>53</v>
      </c>
      <c r="K419" t="str">
        <f>_xlfn.CONCAT(I419,J419)</f>
        <v>CA53</v>
      </c>
      <c r="L419" t="s">
        <v>4477</v>
      </c>
      <c r="O419" t="s">
        <v>4708</v>
      </c>
      <c r="P419" t="e">
        <v>#N/A</v>
      </c>
      <c r="Q419" t="str">
        <f>LEFT(A419,1)&amp;MID(A419,FIND(",",A419)+2,1)&amp;"-"&amp;K419</f>
        <v>DS-CA53</v>
      </c>
    </row>
    <row r="420" spans="1:17" x14ac:dyDescent="0.25">
      <c r="A420" t="s">
        <v>1926</v>
      </c>
      <c r="B420" t="s">
        <v>1927</v>
      </c>
      <c r="C420" t="s">
        <v>51</v>
      </c>
      <c r="D420">
        <v>2</v>
      </c>
      <c r="E420" t="s">
        <v>9</v>
      </c>
      <c r="F420" t="s">
        <v>534</v>
      </c>
      <c r="H420" t="s">
        <v>534</v>
      </c>
      <c r="I420" t="s">
        <v>4095</v>
      </c>
      <c r="J420" t="str">
        <f>"0"&amp;D420</f>
        <v>02</v>
      </c>
      <c r="K420" t="str">
        <f>_xlfn.CONCAT(I420,J420)</f>
        <v>CO02</v>
      </c>
      <c r="L420" t="s">
        <v>4459</v>
      </c>
      <c r="O420" t="s">
        <v>4710</v>
      </c>
      <c r="P420" t="e">
        <v>#N/A</v>
      </c>
      <c r="Q420" t="str">
        <f>LEFT(A420,1)&amp;MID(A420,FIND(",",A420)+2,1)&amp;"-"&amp;K420</f>
        <v>PJ-CO02</v>
      </c>
    </row>
    <row r="421" spans="1:17" x14ac:dyDescent="0.25">
      <c r="A421" t="s">
        <v>2375</v>
      </c>
      <c r="B421" s="5" t="s">
        <v>2376</v>
      </c>
      <c r="C421" t="s">
        <v>51</v>
      </c>
      <c r="D421" s="4">
        <v>2</v>
      </c>
      <c r="E421" t="s">
        <v>9</v>
      </c>
      <c r="F421" t="s">
        <v>2377</v>
      </c>
      <c r="G421" t="s">
        <v>4269</v>
      </c>
      <c r="H421" t="s">
        <v>1109</v>
      </c>
      <c r="I421" t="s">
        <v>4095</v>
      </c>
      <c r="J421" t="str">
        <f>"0"&amp;D421</f>
        <v>02</v>
      </c>
      <c r="K421" t="str">
        <f>_xlfn.CONCAT(I421,J421)</f>
        <v>CO02</v>
      </c>
      <c r="L421" t="s">
        <v>4347</v>
      </c>
      <c r="O421" t="s">
        <v>4712</v>
      </c>
      <c r="P421" t="e">
        <v>#N/A</v>
      </c>
      <c r="Q421" t="str">
        <f>LEFT(A421,1)&amp;MID(A421,FIND(",",A421)+2,1)&amp;"-"&amp;K421</f>
        <v>UM-CO02</v>
      </c>
    </row>
    <row r="422" spans="1:17" x14ac:dyDescent="0.25">
      <c r="A422" t="s">
        <v>2090</v>
      </c>
      <c r="B422" t="s">
        <v>2091</v>
      </c>
      <c r="C422" t="s">
        <v>51</v>
      </c>
      <c r="D422">
        <v>3</v>
      </c>
      <c r="E422" t="s">
        <v>9</v>
      </c>
      <c r="F422" t="s">
        <v>181</v>
      </c>
      <c r="H422" t="s">
        <v>181</v>
      </c>
      <c r="I422" t="s">
        <v>4095</v>
      </c>
      <c r="J422" t="str">
        <f>"0"&amp;D422</f>
        <v>03</v>
      </c>
      <c r="K422" t="str">
        <f>_xlfn.CONCAT(I422,J422)</f>
        <v>CO03</v>
      </c>
      <c r="L422" t="s">
        <v>4304</v>
      </c>
      <c r="O422" t="s">
        <v>4713</v>
      </c>
      <c r="P422" t="e">
        <v>#N/A</v>
      </c>
      <c r="Q422" t="str">
        <f>LEFT(A422,1)&amp;MID(A422,FIND(",",A422)+2,1)&amp;"-"&amp;K422</f>
        <v>SJ-CO03</v>
      </c>
    </row>
    <row r="423" spans="1:17" x14ac:dyDescent="0.25">
      <c r="A423" t="s">
        <v>2344</v>
      </c>
      <c r="B423" t="s">
        <v>2345</v>
      </c>
      <c r="C423" t="s">
        <v>51</v>
      </c>
      <c r="D423">
        <v>3</v>
      </c>
      <c r="E423" t="s">
        <v>14</v>
      </c>
      <c r="F423" t="s">
        <v>71</v>
      </c>
      <c r="H423" t="s">
        <v>71</v>
      </c>
      <c r="I423" t="s">
        <v>4095</v>
      </c>
      <c r="J423" t="str">
        <f>"0"&amp;D423</f>
        <v>03</v>
      </c>
      <c r="K423" t="str">
        <f>_xlfn.CONCAT(I423,J423)</f>
        <v>CO03</v>
      </c>
      <c r="L423" t="s">
        <v>4482</v>
      </c>
      <c r="O423" t="s">
        <v>4714</v>
      </c>
      <c r="P423" t="e">
        <v>#N/A</v>
      </c>
      <c r="Q423" t="str">
        <f>LEFT(A423,1)&amp;MID(A423,FIND(",",A423)+2,1)&amp;"-"&amp;K423</f>
        <v>TS-CO03</v>
      </c>
    </row>
    <row r="424" spans="1:17" x14ac:dyDescent="0.25">
      <c r="A424" t="s">
        <v>1762</v>
      </c>
      <c r="B424" t="s">
        <v>1763</v>
      </c>
      <c r="C424" t="s">
        <v>51</v>
      </c>
      <c r="D424">
        <v>4</v>
      </c>
      <c r="E424" t="s">
        <v>14</v>
      </c>
      <c r="F424" t="s">
        <v>788</v>
      </c>
      <c r="H424" t="s">
        <v>788</v>
      </c>
      <c r="I424" t="s">
        <v>4095</v>
      </c>
      <c r="J424" t="str">
        <f>"0"&amp;D424</f>
        <v>04</v>
      </c>
      <c r="K424" t="str">
        <f>_xlfn.CONCAT(I424,J424)</f>
        <v>CO04</v>
      </c>
      <c r="L424" t="s">
        <v>4292</v>
      </c>
      <c r="O424" t="s">
        <v>4716</v>
      </c>
      <c r="P424" t="e">
        <v>#N/A</v>
      </c>
      <c r="Q424" t="str">
        <f>LEFT(A424,1)&amp;MID(A424,FIND(",",A424)+2,1)&amp;"-"&amp;K424</f>
        <v>MM-CO04</v>
      </c>
    </row>
    <row r="425" spans="1:17" x14ac:dyDescent="0.25">
      <c r="A425" t="s">
        <v>1560</v>
      </c>
      <c r="B425" t="s">
        <v>1561</v>
      </c>
      <c r="C425" t="s">
        <v>51</v>
      </c>
      <c r="D425">
        <v>4</v>
      </c>
      <c r="E425" t="s">
        <v>9</v>
      </c>
      <c r="F425" t="s">
        <v>35</v>
      </c>
      <c r="H425" t="s">
        <v>35</v>
      </c>
      <c r="I425" t="s">
        <v>4095</v>
      </c>
      <c r="J425" t="str">
        <f>"0"&amp;D425</f>
        <v>04</v>
      </c>
      <c r="K425" t="str">
        <f>_xlfn.CONCAT(I425,J425)</f>
        <v>CO04</v>
      </c>
      <c r="L425" t="s">
        <v>4288</v>
      </c>
      <c r="O425" t="s">
        <v>4717</v>
      </c>
      <c r="P425" t="e">
        <v>#N/A</v>
      </c>
      <c r="Q425" t="str">
        <f>LEFT(A425,1)&amp;MID(A425,FIND(",",A425)+2,1)&amp;"-"&amp;K425</f>
        <v>MB-CO04</v>
      </c>
    </row>
    <row r="426" spans="1:17" x14ac:dyDescent="0.25">
      <c r="A426" t="s">
        <v>943</v>
      </c>
      <c r="B426" s="5" t="s">
        <v>944</v>
      </c>
      <c r="C426" t="s">
        <v>51</v>
      </c>
      <c r="D426" s="4">
        <v>4</v>
      </c>
      <c r="E426" t="s">
        <v>14</v>
      </c>
      <c r="F426" t="s">
        <v>945</v>
      </c>
      <c r="G426" t="s">
        <v>4265</v>
      </c>
      <c r="H426" t="s">
        <v>1036</v>
      </c>
      <c r="I426" t="s">
        <v>4095</v>
      </c>
      <c r="J426" t="str">
        <f>"0"&amp;D426</f>
        <v>04</v>
      </c>
      <c r="K426" t="str">
        <f>_xlfn.CONCAT(I426,J426)</f>
        <v>CO04</v>
      </c>
      <c r="L426" t="s">
        <v>4410</v>
      </c>
      <c r="O426" t="s">
        <v>4719</v>
      </c>
      <c r="P426" t="e">
        <v>#N/A</v>
      </c>
      <c r="Q426" t="str">
        <f>LEFT(A426,1)&amp;MID(A426,FIND(",",A426)+2,1)&amp;"-"&amp;K426</f>
        <v>GC-CO04</v>
      </c>
    </row>
    <row r="427" spans="1:17" x14ac:dyDescent="0.25">
      <c r="A427" t="s">
        <v>4188</v>
      </c>
      <c r="B427" t="s">
        <v>4189</v>
      </c>
      <c r="C427" t="s">
        <v>51</v>
      </c>
      <c r="D427">
        <v>5</v>
      </c>
      <c r="E427" t="s">
        <v>14</v>
      </c>
      <c r="F427" t="s">
        <v>1098</v>
      </c>
      <c r="H427" t="s">
        <v>1098</v>
      </c>
      <c r="I427" t="s">
        <v>4095</v>
      </c>
      <c r="J427" t="str">
        <f>"0"&amp;D427</f>
        <v>05</v>
      </c>
      <c r="K427" t="str">
        <f>_xlfn.CONCAT(I427,J427)</f>
        <v>CO05</v>
      </c>
      <c r="L427" t="s">
        <v>4328</v>
      </c>
      <c r="O427" t="s">
        <v>4720</v>
      </c>
      <c r="P427" t="e">
        <v>#N/A</v>
      </c>
      <c r="Q427" t="str">
        <f>LEFT(A427,1)&amp;MID(A427,FIND(",",A427)+2,1)&amp;"-"&amp;K427</f>
        <v>HJ-CO05</v>
      </c>
    </row>
    <row r="428" spans="1:17" x14ac:dyDescent="0.25">
      <c r="A428" t="s">
        <v>2302</v>
      </c>
      <c r="B428" t="s">
        <v>2303</v>
      </c>
      <c r="C428" t="s">
        <v>51</v>
      </c>
      <c r="D428">
        <v>6</v>
      </c>
      <c r="E428" t="s">
        <v>14</v>
      </c>
      <c r="F428" t="s">
        <v>1109</v>
      </c>
      <c r="H428" t="s">
        <v>1109</v>
      </c>
      <c r="I428" t="s">
        <v>4095</v>
      </c>
      <c r="J428" t="str">
        <f>"0"&amp;D428</f>
        <v>06</v>
      </c>
      <c r="K428" t="str">
        <f>_xlfn.CONCAT(I428,J428)</f>
        <v>CO06</v>
      </c>
      <c r="L428" t="s">
        <v>4347</v>
      </c>
      <c r="O428" t="s">
        <v>4722</v>
      </c>
      <c r="P428" t="e">
        <v>#N/A</v>
      </c>
      <c r="Q428" t="str">
        <f>LEFT(A428,1)&amp;MID(A428,FIND(",",A428)+2,1)&amp;"-"&amp;K428</f>
        <v>TT-CO06</v>
      </c>
    </row>
    <row r="429" spans="1:17" x14ac:dyDescent="0.25">
      <c r="A429" t="s">
        <v>532</v>
      </c>
      <c r="B429" t="s">
        <v>533</v>
      </c>
      <c r="C429" t="s">
        <v>51</v>
      </c>
      <c r="D429">
        <v>6</v>
      </c>
      <c r="E429" t="s">
        <v>14</v>
      </c>
      <c r="F429" t="s">
        <v>534</v>
      </c>
      <c r="H429" t="s">
        <v>534</v>
      </c>
      <c r="I429" t="s">
        <v>4095</v>
      </c>
      <c r="J429" t="str">
        <f>"0"&amp;D429</f>
        <v>06</v>
      </c>
      <c r="K429" t="str">
        <f>_xlfn.CONCAT(I429,J429)</f>
        <v>CO06</v>
      </c>
      <c r="L429" t="s">
        <v>4459</v>
      </c>
      <c r="O429" t="s">
        <v>4723</v>
      </c>
      <c r="P429" t="e">
        <v>#N/A</v>
      </c>
      <c r="Q429" t="str">
        <f>LEFT(A429,1)&amp;MID(A429,FIND(",",A429)+2,1)&amp;"-"&amp;K429</f>
        <v>CM-CO06</v>
      </c>
    </row>
    <row r="430" spans="1:17" x14ac:dyDescent="0.25">
      <c r="A430" t="s">
        <v>4145</v>
      </c>
      <c r="B430" t="s">
        <v>4146</v>
      </c>
      <c r="C430" t="s">
        <v>51</v>
      </c>
      <c r="D430">
        <v>7</v>
      </c>
      <c r="E430" t="s">
        <v>14</v>
      </c>
      <c r="F430" t="s">
        <v>4147</v>
      </c>
      <c r="H430" t="s">
        <v>4147</v>
      </c>
      <c r="I430" t="s">
        <v>4095</v>
      </c>
      <c r="J430" t="str">
        <f>"0"&amp;D430</f>
        <v>07</v>
      </c>
      <c r="K430" t="str">
        <f>_xlfn.CONCAT(I430,J430)</f>
        <v>CO07</v>
      </c>
      <c r="L430" t="s">
        <v>4340</v>
      </c>
      <c r="O430" t="s">
        <v>4725</v>
      </c>
      <c r="P430" t="e">
        <v>#N/A</v>
      </c>
      <c r="Q430" t="str">
        <f>LEFT(A430,1)&amp;MID(A430,FIND(",",A430)+2,1)&amp;"-"&amp;K430</f>
        <v>BB-CO07</v>
      </c>
    </row>
    <row r="431" spans="1:17" x14ac:dyDescent="0.25">
      <c r="A431" t="s">
        <v>1881</v>
      </c>
      <c r="B431" t="s">
        <v>1882</v>
      </c>
      <c r="C431" t="s">
        <v>51</v>
      </c>
      <c r="D431">
        <v>7</v>
      </c>
      <c r="E431" t="s">
        <v>9</v>
      </c>
      <c r="F431" t="s">
        <v>1632</v>
      </c>
      <c r="H431" t="s">
        <v>1632</v>
      </c>
      <c r="I431" t="s">
        <v>4095</v>
      </c>
      <c r="J431" t="str">
        <f>"0"&amp;D431</f>
        <v>07</v>
      </c>
      <c r="K431" t="str">
        <f>_xlfn.CONCAT(I431,J431)</f>
        <v>CO07</v>
      </c>
      <c r="L431" t="s">
        <v>4498</v>
      </c>
      <c r="O431" t="s">
        <v>4726</v>
      </c>
      <c r="P431" t="e">
        <v>#N/A</v>
      </c>
      <c r="Q431" t="str">
        <f>LEFT(A431,1)&amp;MID(A431,FIND(",",A431)+2,1)&amp;"-"&amp;K431</f>
        <v>PE-CO07</v>
      </c>
    </row>
    <row r="432" spans="1:17" x14ac:dyDescent="0.25">
      <c r="A432" t="s">
        <v>417</v>
      </c>
      <c r="B432" t="s">
        <v>418</v>
      </c>
      <c r="C432" t="s">
        <v>51</v>
      </c>
      <c r="D432">
        <v>8</v>
      </c>
      <c r="E432" t="s">
        <v>9</v>
      </c>
      <c r="F432" t="s">
        <v>50</v>
      </c>
      <c r="H432" t="s">
        <v>50</v>
      </c>
      <c r="I432" t="s">
        <v>4095</v>
      </c>
      <c r="J432" t="str">
        <f>"0"&amp;D432</f>
        <v>08</v>
      </c>
      <c r="K432" t="str">
        <f>_xlfn.CONCAT(I432,J432)</f>
        <v>CO08</v>
      </c>
      <c r="L432" t="s">
        <v>4325</v>
      </c>
      <c r="O432" t="s">
        <v>4728</v>
      </c>
      <c r="P432" t="e">
        <v>#N/A</v>
      </c>
      <c r="Q432" t="str">
        <f>LEFT(A432,1)&amp;MID(A432,FIND(",",A432)+2,1)&amp;"-"&amp;K432</f>
        <v>CY-CO08</v>
      </c>
    </row>
    <row r="433" spans="1:17" x14ac:dyDescent="0.25">
      <c r="A433" t="s">
        <v>1432</v>
      </c>
      <c r="B433" t="s">
        <v>1433</v>
      </c>
      <c r="C433" t="s">
        <v>254</v>
      </c>
      <c r="D433">
        <v>1</v>
      </c>
      <c r="E433" t="s">
        <v>9</v>
      </c>
      <c r="F433" t="s">
        <v>1434</v>
      </c>
      <c r="H433" t="s">
        <v>1434</v>
      </c>
      <c r="I433" t="s">
        <v>4096</v>
      </c>
      <c r="J433" t="str">
        <f>"0"&amp;D433</f>
        <v>01</v>
      </c>
      <c r="K433" t="str">
        <f>_xlfn.CONCAT(I433,J433)</f>
        <v>CT01</v>
      </c>
      <c r="L433" t="s">
        <v>4520</v>
      </c>
      <c r="O433" t="s">
        <v>4729</v>
      </c>
      <c r="P433" t="e">
        <v>#N/A</v>
      </c>
      <c r="Q433" t="str">
        <f>LEFT(A433,1)&amp;MID(A433,FIND(",",A433)+2,1)&amp;"-"&amp;K433</f>
        <v>LJ-CT01</v>
      </c>
    </row>
    <row r="434" spans="1:17" x14ac:dyDescent="0.25">
      <c r="A434" t="s">
        <v>4244</v>
      </c>
      <c r="B434" t="s">
        <v>4245</v>
      </c>
      <c r="C434" t="s">
        <v>254</v>
      </c>
      <c r="D434">
        <v>2</v>
      </c>
      <c r="E434" t="s">
        <v>14</v>
      </c>
      <c r="F434" t="s">
        <v>661</v>
      </c>
      <c r="H434" t="s">
        <v>661</v>
      </c>
      <c r="I434" t="s">
        <v>4096</v>
      </c>
      <c r="J434" t="str">
        <f>"0"&amp;D434</f>
        <v>02</v>
      </c>
      <c r="K434" t="str">
        <f>_xlfn.CONCAT(I434,J434)</f>
        <v>CT02</v>
      </c>
      <c r="L434" t="s">
        <v>4339</v>
      </c>
      <c r="O434" t="s">
        <v>4730</v>
      </c>
      <c r="P434" t="e">
        <v>#N/A</v>
      </c>
      <c r="Q434" t="str">
        <f>LEFT(A434,1)&amp;MID(A434,FIND(",",A434)+2,1)&amp;"-"&amp;K434</f>
        <v>SR-CT02</v>
      </c>
    </row>
    <row r="435" spans="1:17" x14ac:dyDescent="0.25">
      <c r="A435" t="s">
        <v>687</v>
      </c>
      <c r="B435" t="s">
        <v>688</v>
      </c>
      <c r="C435" t="s">
        <v>254</v>
      </c>
      <c r="D435">
        <v>3</v>
      </c>
      <c r="E435" t="s">
        <v>9</v>
      </c>
      <c r="F435" t="s">
        <v>689</v>
      </c>
      <c r="H435" t="s">
        <v>689</v>
      </c>
      <c r="I435" t="s">
        <v>4096</v>
      </c>
      <c r="J435" t="str">
        <f>"0"&amp;D435</f>
        <v>03</v>
      </c>
      <c r="K435" t="str">
        <f>_xlfn.CONCAT(I435,J435)</f>
        <v>CT03</v>
      </c>
      <c r="L435" t="s">
        <v>4516</v>
      </c>
      <c r="O435" t="s">
        <v>4732</v>
      </c>
      <c r="P435" t="e">
        <v>#N/A</v>
      </c>
      <c r="Q435" t="str">
        <f>LEFT(A435,1)&amp;MID(A435,FIND(",",A435)+2,1)&amp;"-"&amp;K435</f>
        <v>DR-CT03</v>
      </c>
    </row>
    <row r="436" spans="1:17" x14ac:dyDescent="0.25">
      <c r="A436" t="s">
        <v>2177</v>
      </c>
      <c r="B436" t="s">
        <v>2178</v>
      </c>
      <c r="C436" t="s">
        <v>254</v>
      </c>
      <c r="D436">
        <v>4</v>
      </c>
      <c r="E436" t="s">
        <v>14</v>
      </c>
      <c r="F436" t="s">
        <v>2179</v>
      </c>
      <c r="H436" t="s">
        <v>2179</v>
      </c>
      <c r="I436" t="s">
        <v>4096</v>
      </c>
      <c r="J436" t="str">
        <f>"0"&amp;D436</f>
        <v>04</v>
      </c>
      <c r="K436" t="str">
        <f>_xlfn.CONCAT(I436,J436)</f>
        <v>CT04</v>
      </c>
      <c r="L436" t="s">
        <v>4351</v>
      </c>
      <c r="O436" t="s">
        <v>4733</v>
      </c>
      <c r="P436" t="e">
        <v>#N/A</v>
      </c>
      <c r="Q436" t="str">
        <f>LEFT(A436,1)&amp;MID(A436,FIND(",",A436)+2,1)&amp;"-"&amp;K436</f>
        <v>SC-CT04</v>
      </c>
    </row>
    <row r="437" spans="1:17" x14ac:dyDescent="0.25">
      <c r="A437" t="s">
        <v>1151</v>
      </c>
      <c r="B437" t="s">
        <v>1152</v>
      </c>
      <c r="C437" t="s">
        <v>254</v>
      </c>
      <c r="D437">
        <v>4</v>
      </c>
      <c r="E437" t="s">
        <v>9</v>
      </c>
      <c r="F437" t="s">
        <v>498</v>
      </c>
      <c r="H437" t="s">
        <v>498</v>
      </c>
      <c r="I437" t="s">
        <v>4096</v>
      </c>
      <c r="J437" t="str">
        <f>"0"&amp;D437</f>
        <v>04</v>
      </c>
      <c r="K437" t="str">
        <f>_xlfn.CONCAT(I437,J437)</f>
        <v>CT04</v>
      </c>
      <c r="L437" t="s">
        <v>4525</v>
      </c>
      <c r="O437" t="s">
        <v>4734</v>
      </c>
      <c r="P437" t="e">
        <v>#N/A</v>
      </c>
      <c r="Q437" t="str">
        <f>LEFT(A437,1)&amp;MID(A437,FIND(",",A437)+2,1)&amp;"-"&amp;K437</f>
        <v>HJ-CT04</v>
      </c>
    </row>
    <row r="438" spans="1:17" x14ac:dyDescent="0.25">
      <c r="A438" t="s">
        <v>4199</v>
      </c>
      <c r="B438" t="s">
        <v>4200</v>
      </c>
      <c r="C438" t="s">
        <v>254</v>
      </c>
      <c r="D438">
        <v>5</v>
      </c>
      <c r="E438" t="s">
        <v>14</v>
      </c>
      <c r="F438" t="s">
        <v>4150</v>
      </c>
      <c r="H438" t="s">
        <v>4150</v>
      </c>
      <c r="I438" t="s">
        <v>4096</v>
      </c>
      <c r="J438" t="str">
        <f>"0"&amp;D438</f>
        <v>05</v>
      </c>
      <c r="K438" t="str">
        <f>_xlfn.CONCAT(I438,J438)</f>
        <v>CT05</v>
      </c>
      <c r="L438" t="s">
        <v>4335</v>
      </c>
      <c r="O438" t="s">
        <v>4735</v>
      </c>
      <c r="P438" t="e">
        <v>#N/A</v>
      </c>
      <c r="Q438" t="str">
        <f>LEFT(A438,1)&amp;MID(A438,FIND(",",A438)+2,1)&amp;"-"&amp;K438</f>
        <v>JN-CT05</v>
      </c>
    </row>
    <row r="439" spans="1:17" x14ac:dyDescent="0.25">
      <c r="A439" t="s">
        <v>808</v>
      </c>
      <c r="B439" t="s">
        <v>809</v>
      </c>
      <c r="C439" t="s">
        <v>254</v>
      </c>
      <c r="D439">
        <v>5</v>
      </c>
      <c r="E439" t="s">
        <v>9</v>
      </c>
      <c r="F439" t="s">
        <v>541</v>
      </c>
      <c r="H439" t="s">
        <v>541</v>
      </c>
      <c r="I439" t="s">
        <v>4096</v>
      </c>
      <c r="J439" t="str">
        <f>"0"&amp;D439</f>
        <v>05</v>
      </c>
      <c r="K439" t="str">
        <f>_xlfn.CONCAT(I439,J439)</f>
        <v>CT05</v>
      </c>
      <c r="L439" t="s">
        <v>4311</v>
      </c>
      <c r="O439" t="s">
        <v>4736</v>
      </c>
      <c r="P439" t="e">
        <v>#N/A</v>
      </c>
      <c r="Q439" t="str">
        <f>LEFT(A439,1)&amp;MID(A439,FIND(",",A439)+2,1)&amp;"-"&amp;K439</f>
        <v>EE-CT05</v>
      </c>
    </row>
    <row r="440" spans="1:17" x14ac:dyDescent="0.25">
      <c r="A440" t="s">
        <v>1744</v>
      </c>
      <c r="B440" s="5" t="s">
        <v>1745</v>
      </c>
      <c r="C440" t="s">
        <v>254</v>
      </c>
      <c r="D440" s="4">
        <v>5</v>
      </c>
      <c r="E440" t="s">
        <v>9</v>
      </c>
      <c r="F440" t="s">
        <v>1161</v>
      </c>
      <c r="G440" t="s">
        <v>4271</v>
      </c>
      <c r="H440" t="s">
        <v>66</v>
      </c>
      <c r="I440" t="s">
        <v>4096</v>
      </c>
      <c r="J440" t="str">
        <f>"0"&amp;D440</f>
        <v>05</v>
      </c>
      <c r="K440" t="str">
        <f>_xlfn.CONCAT(I440,J440)</f>
        <v>CT05</v>
      </c>
      <c r="L440" t="s">
        <v>4387</v>
      </c>
      <c r="O440" t="s">
        <v>4738</v>
      </c>
      <c r="P440" t="e">
        <v>#N/A</v>
      </c>
      <c r="Q440" t="str">
        <f>LEFT(A440,1)&amp;MID(A440,FIND(",",A440)+2,1)&amp;"-"&amp;K440</f>
        <v>MC-CT05</v>
      </c>
    </row>
    <row r="441" spans="1:17" x14ac:dyDescent="0.25">
      <c r="A441" t="s">
        <v>461</v>
      </c>
      <c r="B441" s="5" t="s">
        <v>462</v>
      </c>
      <c r="C441" t="s">
        <v>218</v>
      </c>
      <c r="D441" s="3">
        <v>0</v>
      </c>
      <c r="E441" t="s">
        <v>14</v>
      </c>
      <c r="F441" t="s">
        <v>386</v>
      </c>
      <c r="H441" t="s">
        <v>386</v>
      </c>
      <c r="I441" t="s">
        <v>4097</v>
      </c>
      <c r="J441" s="6" t="s">
        <v>4533</v>
      </c>
      <c r="K441" t="str">
        <f>_xlfn.CONCAT(I441,J441)</f>
        <v>DE00</v>
      </c>
      <c r="L441" t="s">
        <v>4373</v>
      </c>
      <c r="O441" t="s">
        <v>4739</v>
      </c>
      <c r="P441" t="e">
        <v>#N/A</v>
      </c>
      <c r="Q441" t="str">
        <f>LEFT(A441,1)&amp;MID(A441,FIND(",",A441)+2,1)&amp;"-"&amp;K441</f>
        <v>CM-DE00</v>
      </c>
    </row>
    <row r="442" spans="1:17" x14ac:dyDescent="0.25">
      <c r="A442" t="s">
        <v>435</v>
      </c>
      <c r="B442" s="5" t="s">
        <v>436</v>
      </c>
      <c r="C442" t="s">
        <v>218</v>
      </c>
      <c r="D442" s="3">
        <v>0</v>
      </c>
      <c r="E442" t="s">
        <v>9</v>
      </c>
      <c r="F442" t="s">
        <v>190</v>
      </c>
      <c r="H442" t="s">
        <v>190</v>
      </c>
      <c r="I442" t="s">
        <v>4097</v>
      </c>
      <c r="J442" s="6" t="s">
        <v>4533</v>
      </c>
      <c r="K442" t="str">
        <f>_xlfn.CONCAT(I442,J442)</f>
        <v>DE00</v>
      </c>
      <c r="L442" t="s">
        <v>4309</v>
      </c>
      <c r="O442" t="s">
        <v>4740</v>
      </c>
      <c r="P442" t="e">
        <v>#N/A</v>
      </c>
      <c r="Q442" t="str">
        <f>LEFT(A442,1)&amp;MID(A442,FIND(",",A442)+2,1)&amp;"-"&amp;K442</f>
        <v>CJ-DE00</v>
      </c>
    </row>
    <row r="443" spans="1:17" x14ac:dyDescent="0.25">
      <c r="A443" t="s">
        <v>1686</v>
      </c>
      <c r="B443" t="s">
        <v>1687</v>
      </c>
      <c r="C443" t="s">
        <v>26</v>
      </c>
      <c r="D443">
        <v>1</v>
      </c>
      <c r="E443" t="s">
        <v>14</v>
      </c>
      <c r="F443" t="s">
        <v>601</v>
      </c>
      <c r="H443" t="s">
        <v>601</v>
      </c>
      <c r="I443" t="s">
        <v>4098</v>
      </c>
      <c r="J443" t="str">
        <f>"0"&amp;D443</f>
        <v>01</v>
      </c>
      <c r="K443" t="str">
        <f>_xlfn.CONCAT(I443,J443)</f>
        <v>FL01</v>
      </c>
      <c r="L443" t="s">
        <v>4436</v>
      </c>
      <c r="O443" t="s">
        <v>4742</v>
      </c>
      <c r="P443" t="e">
        <v>#N/A</v>
      </c>
      <c r="Q443" t="str">
        <f>LEFT(A443,1)&amp;MID(A443,FIND(",",A443)+2,1)&amp;"-"&amp;K443</f>
        <v>MJ-FL01</v>
      </c>
    </row>
    <row r="444" spans="1:17" x14ac:dyDescent="0.25">
      <c r="A444" t="s">
        <v>300</v>
      </c>
      <c r="B444" t="s">
        <v>301</v>
      </c>
      <c r="C444" t="s">
        <v>26</v>
      </c>
      <c r="D444">
        <v>2</v>
      </c>
      <c r="E444" t="s">
        <v>9</v>
      </c>
      <c r="F444" t="s">
        <v>211</v>
      </c>
      <c r="H444" t="s">
        <v>211</v>
      </c>
      <c r="I444" t="s">
        <v>4098</v>
      </c>
      <c r="J444" t="str">
        <f>"0"&amp;D444</f>
        <v>02</v>
      </c>
      <c r="K444" t="str">
        <f>_xlfn.CONCAT(I444,J444)</f>
        <v>FL02</v>
      </c>
      <c r="L444" t="s">
        <v>4365</v>
      </c>
      <c r="O444" t="s">
        <v>4744</v>
      </c>
      <c r="P444" t="e">
        <v>#N/A</v>
      </c>
      <c r="Q444" t="str">
        <f>LEFT(A444,1)&amp;MID(A444,FIND(",",A444)+2,1)&amp;"-"&amp;K444</f>
        <v>BA-FL02</v>
      </c>
    </row>
    <row r="445" spans="1:17" x14ac:dyDescent="0.25">
      <c r="A445" t="s">
        <v>2231</v>
      </c>
      <c r="B445" t="s">
        <v>2232</v>
      </c>
      <c r="C445" t="s">
        <v>26</v>
      </c>
      <c r="D445">
        <v>2</v>
      </c>
      <c r="E445" t="s">
        <v>14</v>
      </c>
      <c r="F445" t="s">
        <v>1036</v>
      </c>
      <c r="H445" t="s">
        <v>1036</v>
      </c>
      <c r="I445" t="s">
        <v>4098</v>
      </c>
      <c r="J445" t="str">
        <f>"0"&amp;D445</f>
        <v>02</v>
      </c>
      <c r="K445" t="str">
        <f>_xlfn.CONCAT(I445,J445)</f>
        <v>FL02</v>
      </c>
      <c r="L445" t="s">
        <v>4410</v>
      </c>
      <c r="O445" t="s">
        <v>4745</v>
      </c>
      <c r="P445" t="e">
        <v>#N/A</v>
      </c>
      <c r="Q445" t="str">
        <f>LEFT(A445,1)&amp;MID(A445,FIND(",",A445)+2,1)&amp;"-"&amp;K445</f>
        <v>SS-FL02</v>
      </c>
    </row>
    <row r="446" spans="1:17" x14ac:dyDescent="0.25">
      <c r="A446" t="s">
        <v>1011</v>
      </c>
      <c r="B446" t="s">
        <v>1012</v>
      </c>
      <c r="C446" t="s">
        <v>26</v>
      </c>
      <c r="D446">
        <v>2</v>
      </c>
      <c r="E446" t="s">
        <v>9</v>
      </c>
      <c r="F446" t="s">
        <v>91</v>
      </c>
      <c r="H446" t="s">
        <v>91</v>
      </c>
      <c r="I446" t="s">
        <v>4098</v>
      </c>
      <c r="J446" t="str">
        <f>"0"&amp;D446</f>
        <v>02</v>
      </c>
      <c r="K446" t="str">
        <f>_xlfn.CONCAT(I446,J446)</f>
        <v>FL02</v>
      </c>
      <c r="L446" t="s">
        <v>4310</v>
      </c>
      <c r="O446" t="s">
        <v>4746</v>
      </c>
      <c r="P446" t="e">
        <v>#N/A</v>
      </c>
      <c r="Q446" t="str">
        <f>LEFT(A446,1)&amp;MID(A446,FIND(",",A446)+2,1)&amp;"-"&amp;K446</f>
        <v>GG-FL02</v>
      </c>
    </row>
    <row r="447" spans="1:17" x14ac:dyDescent="0.25">
      <c r="A447" t="s">
        <v>765</v>
      </c>
      <c r="B447" t="s">
        <v>766</v>
      </c>
      <c r="C447" t="s">
        <v>26</v>
      </c>
      <c r="D447">
        <v>2</v>
      </c>
      <c r="E447" t="s">
        <v>14</v>
      </c>
      <c r="F447" t="s">
        <v>87</v>
      </c>
      <c r="H447" t="s">
        <v>87</v>
      </c>
      <c r="I447" t="s">
        <v>4098</v>
      </c>
      <c r="J447" t="str">
        <f>"0"&amp;D447</f>
        <v>02</v>
      </c>
      <c r="K447" t="str">
        <f>_xlfn.CONCAT(I447,J447)</f>
        <v>FL02</v>
      </c>
      <c r="L447" t="s">
        <v>4324</v>
      </c>
      <c r="O447" t="s">
        <v>4747</v>
      </c>
      <c r="P447" t="e">
        <v>#N/A</v>
      </c>
      <c r="Q447" t="str">
        <f>LEFT(A447,1)&amp;MID(A447,FIND(",",A447)+2,1)&amp;"-"&amp;K447</f>
        <v>DN-FL02</v>
      </c>
    </row>
    <row r="448" spans="1:17" x14ac:dyDescent="0.25">
      <c r="A448" t="s">
        <v>2520</v>
      </c>
      <c r="B448" t="s">
        <v>2521</v>
      </c>
      <c r="C448" t="s">
        <v>26</v>
      </c>
      <c r="D448">
        <v>3</v>
      </c>
      <c r="E448" t="s">
        <v>14</v>
      </c>
      <c r="F448" t="s">
        <v>334</v>
      </c>
      <c r="H448" t="s">
        <v>334</v>
      </c>
      <c r="I448" t="s">
        <v>4098</v>
      </c>
      <c r="J448" t="str">
        <f>"0"&amp;D448</f>
        <v>03</v>
      </c>
      <c r="K448" t="str">
        <f>_xlfn.CONCAT(I448,J448)</f>
        <v>FL03</v>
      </c>
      <c r="L448" t="s">
        <v>4483</v>
      </c>
      <c r="O448" t="s">
        <v>4748</v>
      </c>
      <c r="P448" t="e">
        <v>#N/A</v>
      </c>
      <c r="Q448" t="str">
        <f>LEFT(A448,1)&amp;MID(A448,FIND(",",A448)+2,1)&amp;"-"&amp;K448</f>
        <v>YT-FL03</v>
      </c>
    </row>
    <row r="449" spans="1:17" x14ac:dyDescent="0.25">
      <c r="A449" t="s">
        <v>599</v>
      </c>
      <c r="B449" t="s">
        <v>600</v>
      </c>
      <c r="C449" t="s">
        <v>26</v>
      </c>
      <c r="D449">
        <v>4</v>
      </c>
      <c r="E449" t="s">
        <v>14</v>
      </c>
      <c r="F449" t="s">
        <v>601</v>
      </c>
      <c r="H449" t="s">
        <v>601</v>
      </c>
      <c r="I449" t="s">
        <v>4098</v>
      </c>
      <c r="J449" t="str">
        <f>"0"&amp;D449</f>
        <v>04</v>
      </c>
      <c r="K449" t="str">
        <f>_xlfn.CONCAT(I449,J449)</f>
        <v>FL04</v>
      </c>
      <c r="L449" t="s">
        <v>4436</v>
      </c>
      <c r="O449" t="s">
        <v>4750</v>
      </c>
      <c r="P449" t="e">
        <v>#N/A</v>
      </c>
      <c r="Q449" t="str">
        <f>LEFT(A449,1)&amp;MID(A449,FIND(",",A449)+2,1)&amp;"-"&amp;K449</f>
        <v>CA-FL04</v>
      </c>
    </row>
    <row r="450" spans="1:17" x14ac:dyDescent="0.25">
      <c r="A450" t="s">
        <v>340</v>
      </c>
      <c r="B450" t="s">
        <v>341</v>
      </c>
      <c r="C450" t="s">
        <v>26</v>
      </c>
      <c r="D450">
        <v>5</v>
      </c>
      <c r="E450" t="s">
        <v>9</v>
      </c>
      <c r="F450" t="s">
        <v>186</v>
      </c>
      <c r="H450" t="s">
        <v>186</v>
      </c>
      <c r="I450" t="s">
        <v>4098</v>
      </c>
      <c r="J450" t="str">
        <f>"0"&amp;D450</f>
        <v>05</v>
      </c>
      <c r="K450" t="str">
        <f>_xlfn.CONCAT(I450,J450)</f>
        <v>FL05</v>
      </c>
      <c r="L450" t="s">
        <v>4434</v>
      </c>
      <c r="O450" t="s">
        <v>4752</v>
      </c>
      <c r="P450" t="e">
        <v>#N/A</v>
      </c>
      <c r="Q450" t="str">
        <f>LEFT(A450,1)&amp;MID(A450,FIND(",",A450)+2,1)&amp;"-"&amp;K450</f>
        <v>BC-FL05</v>
      </c>
    </row>
    <row r="451" spans="1:17" x14ac:dyDescent="0.25">
      <c r="A451" t="s">
        <v>350</v>
      </c>
      <c r="B451" t="s">
        <v>351</v>
      </c>
      <c r="C451" t="s">
        <v>26</v>
      </c>
      <c r="D451">
        <v>5</v>
      </c>
      <c r="E451" t="s">
        <v>14</v>
      </c>
      <c r="F451" t="s">
        <v>158</v>
      </c>
      <c r="H451" t="s">
        <v>158</v>
      </c>
      <c r="I451" t="s">
        <v>4098</v>
      </c>
      <c r="J451" t="str">
        <f>"0"&amp;D451</f>
        <v>05</v>
      </c>
      <c r="K451" t="str">
        <f>_xlfn.CONCAT(I451,J451)</f>
        <v>FL05</v>
      </c>
      <c r="L451" t="s">
        <v>4376</v>
      </c>
      <c r="O451" t="s">
        <v>4753</v>
      </c>
      <c r="P451" t="e">
        <v>#N/A</v>
      </c>
      <c r="Q451" t="str">
        <f>LEFT(A451,1)&amp;MID(A451,FIND(",",A451)+2,1)&amp;"-"&amp;K451</f>
        <v>BG-FL05</v>
      </c>
    </row>
    <row r="452" spans="1:17" x14ac:dyDescent="0.25">
      <c r="A452" t="s">
        <v>1448</v>
      </c>
      <c r="B452" t="s">
        <v>1449</v>
      </c>
      <c r="C452" t="s">
        <v>26</v>
      </c>
      <c r="D452">
        <v>5</v>
      </c>
      <c r="E452" t="s">
        <v>9</v>
      </c>
      <c r="F452" t="s">
        <v>339</v>
      </c>
      <c r="H452" t="s">
        <v>339</v>
      </c>
      <c r="I452" t="s">
        <v>4098</v>
      </c>
      <c r="J452" t="str">
        <f>"0"&amp;D452</f>
        <v>05</v>
      </c>
      <c r="K452" t="str">
        <f>_xlfn.CONCAT(I452,J452)</f>
        <v>FL05</v>
      </c>
      <c r="L452" t="s">
        <v>4500</v>
      </c>
      <c r="O452" t="s">
        <v>4754</v>
      </c>
      <c r="P452" t="e">
        <v>#N/A</v>
      </c>
      <c r="Q452" t="str">
        <f>LEFT(A452,1)&amp;MID(A452,FIND(",",A452)+2,1)&amp;"-"&amp;K452</f>
        <v>LA-FL05</v>
      </c>
    </row>
    <row r="453" spans="1:17" x14ac:dyDescent="0.25">
      <c r="A453" t="s">
        <v>2078</v>
      </c>
      <c r="B453" t="s">
        <v>2079</v>
      </c>
      <c r="C453" t="s">
        <v>26</v>
      </c>
      <c r="D453">
        <v>5</v>
      </c>
      <c r="E453" t="s">
        <v>14</v>
      </c>
      <c r="F453" t="s">
        <v>87</v>
      </c>
      <c r="H453" t="s">
        <v>87</v>
      </c>
      <c r="I453" t="s">
        <v>4098</v>
      </c>
      <c r="J453" t="str">
        <f>"0"&amp;D453</f>
        <v>05</v>
      </c>
      <c r="K453" t="str">
        <f>_xlfn.CONCAT(I453,J453)</f>
        <v>FL05</v>
      </c>
      <c r="L453" t="s">
        <v>4324</v>
      </c>
      <c r="O453" t="s">
        <v>4755</v>
      </c>
      <c r="P453" t="e">
        <v>#N/A</v>
      </c>
      <c r="Q453" t="str">
        <f>LEFT(A453,1)&amp;MID(A453,FIND(",",A453)+2,1)&amp;"-"&amp;K453</f>
        <v>RJ-FL05</v>
      </c>
    </row>
    <row r="454" spans="1:17" x14ac:dyDescent="0.25">
      <c r="A454" t="s">
        <v>2255</v>
      </c>
      <c r="B454" t="s">
        <v>2256</v>
      </c>
      <c r="C454" t="s">
        <v>26</v>
      </c>
      <c r="D454">
        <v>6</v>
      </c>
      <c r="E454" t="s">
        <v>14</v>
      </c>
      <c r="F454" t="s">
        <v>2257</v>
      </c>
      <c r="H454" t="s">
        <v>2257</v>
      </c>
      <c r="I454" t="s">
        <v>4098</v>
      </c>
      <c r="J454" t="str">
        <f>"0"&amp;D454</f>
        <v>06</v>
      </c>
      <c r="K454" t="str">
        <f>_xlfn.CONCAT(I454,J454)</f>
        <v>FL06</v>
      </c>
      <c r="L454" t="s">
        <v>4395</v>
      </c>
      <c r="O454" t="s">
        <v>4756</v>
      </c>
      <c r="P454" t="e">
        <v>#N/A</v>
      </c>
      <c r="Q454" t="str">
        <f>LEFT(A454,1)&amp;MID(A454,FIND(",",A454)+2,1)&amp;"-"&amp;K454</f>
        <v>SC-FL06</v>
      </c>
    </row>
    <row r="455" spans="1:17" x14ac:dyDescent="0.25">
      <c r="A455" t="s">
        <v>704</v>
      </c>
      <c r="B455" t="s">
        <v>705</v>
      </c>
      <c r="C455" t="s">
        <v>26</v>
      </c>
      <c r="D455">
        <v>6</v>
      </c>
      <c r="E455" t="s">
        <v>14</v>
      </c>
      <c r="F455" t="s">
        <v>323</v>
      </c>
      <c r="H455" t="s">
        <v>323</v>
      </c>
      <c r="I455" t="s">
        <v>4098</v>
      </c>
      <c r="J455" t="str">
        <f>"0"&amp;D455</f>
        <v>06</v>
      </c>
      <c r="K455" t="str">
        <f>_xlfn.CONCAT(I455,J455)</f>
        <v>FL06</v>
      </c>
      <c r="L455" t="s">
        <v>4445</v>
      </c>
      <c r="O455" t="s">
        <v>4757</v>
      </c>
      <c r="P455" t="e">
        <v>#N/A</v>
      </c>
      <c r="Q455" t="str">
        <f>LEFT(A455,1)&amp;MID(A455,FIND(",",A455)+2,1)&amp;"-"&amp;K455</f>
        <v>DR-FL06</v>
      </c>
    </row>
    <row r="456" spans="1:17" x14ac:dyDescent="0.25">
      <c r="A456" t="s">
        <v>1668</v>
      </c>
      <c r="B456" t="s">
        <v>1669</v>
      </c>
      <c r="C456" t="s">
        <v>26</v>
      </c>
      <c r="D456">
        <v>7</v>
      </c>
      <c r="E456" t="s">
        <v>14</v>
      </c>
      <c r="F456" t="s">
        <v>186</v>
      </c>
      <c r="H456" t="s">
        <v>186</v>
      </c>
      <c r="I456" t="s">
        <v>4098</v>
      </c>
      <c r="J456" t="str">
        <f>"0"&amp;D456</f>
        <v>07</v>
      </c>
      <c r="K456" t="str">
        <f>_xlfn.CONCAT(I456,J456)</f>
        <v>FL07</v>
      </c>
      <c r="L456" t="s">
        <v>4434</v>
      </c>
      <c r="O456" t="s">
        <v>4759</v>
      </c>
      <c r="P456" t="e">
        <v>#N/A</v>
      </c>
      <c r="Q456" t="str">
        <f>LEFT(A456,1)&amp;MID(A456,FIND(",",A456)+2,1)&amp;"-"&amp;K456</f>
        <v>MJ-FL07</v>
      </c>
    </row>
    <row r="457" spans="1:17" x14ac:dyDescent="0.25">
      <c r="A457" t="s">
        <v>1755</v>
      </c>
      <c r="B457" t="s">
        <v>1756</v>
      </c>
      <c r="C457" t="s">
        <v>26</v>
      </c>
      <c r="D457">
        <v>7</v>
      </c>
      <c r="E457" t="s">
        <v>9</v>
      </c>
      <c r="F457" t="s">
        <v>339</v>
      </c>
      <c r="H457" t="s">
        <v>339</v>
      </c>
      <c r="I457" t="s">
        <v>4098</v>
      </c>
      <c r="J457" t="str">
        <f>"0"&amp;D457</f>
        <v>07</v>
      </c>
      <c r="K457" t="str">
        <f>_xlfn.CONCAT(I457,J457)</f>
        <v>FL07</v>
      </c>
      <c r="L457" t="s">
        <v>4500</v>
      </c>
      <c r="O457" t="s">
        <v>4760</v>
      </c>
      <c r="P457" t="e">
        <v>#N/A</v>
      </c>
      <c r="Q457" t="str">
        <f>LEFT(A457,1)&amp;MID(A457,FIND(",",A457)+2,1)&amp;"-"&amp;K457</f>
        <v>MS-FL07</v>
      </c>
    </row>
    <row r="458" spans="1:17" x14ac:dyDescent="0.25">
      <c r="A458" t="s">
        <v>1319</v>
      </c>
      <c r="B458" t="s">
        <v>1320</v>
      </c>
      <c r="C458" t="s">
        <v>26</v>
      </c>
      <c r="D458">
        <v>8</v>
      </c>
      <c r="E458" t="s">
        <v>14</v>
      </c>
      <c r="F458" t="s">
        <v>846</v>
      </c>
      <c r="H458" t="s">
        <v>846</v>
      </c>
      <c r="I458" t="s">
        <v>4098</v>
      </c>
      <c r="J458" t="str">
        <f>"0"&amp;D458</f>
        <v>08</v>
      </c>
      <c r="K458" t="str">
        <f>_xlfn.CONCAT(I458,J458)</f>
        <v>FL08</v>
      </c>
      <c r="L458" t="s">
        <v>4356</v>
      </c>
      <c r="O458" t="s">
        <v>4762</v>
      </c>
      <c r="P458" t="e">
        <v>#N/A</v>
      </c>
      <c r="Q458" t="str">
        <f>LEFT(A458,1)&amp;MID(A458,FIND(",",A458)+2,1)&amp;"-"&amp;K458</f>
        <v>KR-FL08</v>
      </c>
    </row>
    <row r="459" spans="1:17" x14ac:dyDescent="0.25">
      <c r="A459" t="s">
        <v>1023</v>
      </c>
      <c r="B459" t="s">
        <v>1024</v>
      </c>
      <c r="C459" t="s">
        <v>26</v>
      </c>
      <c r="D459">
        <v>9</v>
      </c>
      <c r="E459" t="s">
        <v>9</v>
      </c>
      <c r="F459" t="s">
        <v>1025</v>
      </c>
      <c r="H459" t="s">
        <v>1025</v>
      </c>
      <c r="I459" t="s">
        <v>4098</v>
      </c>
      <c r="J459" t="str">
        <f>"0"&amp;D459</f>
        <v>09</v>
      </c>
      <c r="K459" t="str">
        <f>_xlfn.CONCAT(I459,J459)</f>
        <v>FL09</v>
      </c>
      <c r="L459" t="s">
        <v>4288</v>
      </c>
      <c r="M459" t="s">
        <v>4308</v>
      </c>
      <c r="O459" t="s">
        <v>4764</v>
      </c>
      <c r="P459" t="e">
        <v>#N/A</v>
      </c>
      <c r="Q459" t="str">
        <f>LEFT(A459,1)&amp;MID(A459,FIND(",",A459)+2,1)&amp;"-"&amp;K459</f>
        <v>GA-FL09</v>
      </c>
    </row>
    <row r="460" spans="1:17" x14ac:dyDescent="0.25">
      <c r="A460" t="s">
        <v>4148</v>
      </c>
      <c r="B460" t="s">
        <v>4149</v>
      </c>
      <c r="C460" t="s">
        <v>26</v>
      </c>
      <c r="D460">
        <v>9</v>
      </c>
      <c r="E460" t="s">
        <v>14</v>
      </c>
      <c r="F460" t="s">
        <v>4150</v>
      </c>
      <c r="H460" t="s">
        <v>4150</v>
      </c>
      <c r="I460" t="s">
        <v>4098</v>
      </c>
      <c r="J460" t="str">
        <f>"0"&amp;D460</f>
        <v>09</v>
      </c>
      <c r="K460" t="str">
        <f>_xlfn.CONCAT(I460,J460)</f>
        <v>FL09</v>
      </c>
      <c r="L460" t="s">
        <v>4335</v>
      </c>
      <c r="O460" t="s">
        <v>4765</v>
      </c>
      <c r="P460" t="e">
        <v>#N/A</v>
      </c>
      <c r="Q460" t="str">
        <f>LEFT(A460,1)&amp;MID(A460,FIND(",",A460)+2,1)&amp;"-"&amp;K460</f>
        <v>BM-FL09</v>
      </c>
    </row>
    <row r="461" spans="1:17" x14ac:dyDescent="0.25">
      <c r="A461" t="s">
        <v>697</v>
      </c>
      <c r="B461" t="s">
        <v>698</v>
      </c>
      <c r="C461" t="s">
        <v>26</v>
      </c>
      <c r="D461">
        <v>10</v>
      </c>
      <c r="E461" t="s">
        <v>9</v>
      </c>
      <c r="F461" t="s">
        <v>339</v>
      </c>
      <c r="H461" t="s">
        <v>339</v>
      </c>
      <c r="I461" t="s">
        <v>4098</v>
      </c>
      <c r="J461">
        <f>D461</f>
        <v>10</v>
      </c>
      <c r="K461" t="str">
        <f>_xlfn.CONCAT(I461,J461)</f>
        <v>FL10</v>
      </c>
      <c r="L461" t="s">
        <v>4500</v>
      </c>
      <c r="O461" t="s">
        <v>4767</v>
      </c>
      <c r="P461" t="e">
        <v>#N/A</v>
      </c>
      <c r="Q461" t="str">
        <f>LEFT(A461,1)&amp;MID(A461,FIND(",",A461)+2,1)&amp;"-"&amp;K461</f>
        <v>DV-FL10</v>
      </c>
    </row>
    <row r="462" spans="1:17" x14ac:dyDescent="0.25">
      <c r="A462" t="s">
        <v>4164</v>
      </c>
      <c r="B462" t="s">
        <v>4165</v>
      </c>
      <c r="C462" t="s">
        <v>26</v>
      </c>
      <c r="D462">
        <v>11</v>
      </c>
      <c r="E462" t="s">
        <v>9</v>
      </c>
      <c r="F462" t="s">
        <v>442</v>
      </c>
      <c r="H462" t="s">
        <v>442</v>
      </c>
      <c r="I462" t="s">
        <v>4098</v>
      </c>
      <c r="J462">
        <f>D462</f>
        <v>11</v>
      </c>
      <c r="K462" t="str">
        <f>_xlfn.CONCAT(I462,J462)</f>
        <v>FL11</v>
      </c>
      <c r="L462" t="s">
        <v>4301</v>
      </c>
      <c r="O462" t="s">
        <v>4769</v>
      </c>
      <c r="P462" t="e">
        <v>#N/A</v>
      </c>
      <c r="Q462" t="str">
        <f>LEFT(A462,1)&amp;MID(A462,FIND(",",A462)+2,1)&amp;"-"&amp;K462</f>
        <v>DJ-FL11</v>
      </c>
    </row>
    <row r="463" spans="1:17" x14ac:dyDescent="0.25">
      <c r="A463" t="s">
        <v>1801</v>
      </c>
      <c r="B463" t="s">
        <v>1802</v>
      </c>
      <c r="C463" t="s">
        <v>26</v>
      </c>
      <c r="D463">
        <v>11</v>
      </c>
      <c r="E463" t="s">
        <v>14</v>
      </c>
      <c r="F463" t="s">
        <v>190</v>
      </c>
      <c r="H463" t="s">
        <v>190</v>
      </c>
      <c r="I463" t="s">
        <v>4098</v>
      </c>
      <c r="J463">
        <f>D463</f>
        <v>11</v>
      </c>
      <c r="K463" t="str">
        <f>_xlfn.CONCAT(I463,J463)</f>
        <v>FL11</v>
      </c>
      <c r="L463" t="s">
        <v>4309</v>
      </c>
      <c r="O463" t="s">
        <v>4770</v>
      </c>
      <c r="P463" t="e">
        <v>#N/A</v>
      </c>
      <c r="Q463" t="str">
        <f>LEFT(A463,1)&amp;MID(A463,FIND(",",A463)+2,1)&amp;"-"&amp;K463</f>
        <v>NR-FL11</v>
      </c>
    </row>
    <row r="464" spans="1:17" x14ac:dyDescent="0.25">
      <c r="A464" t="s">
        <v>1950</v>
      </c>
      <c r="B464" t="s">
        <v>1951</v>
      </c>
      <c r="C464" t="s">
        <v>26</v>
      </c>
      <c r="D464">
        <v>12</v>
      </c>
      <c r="E464" t="s">
        <v>14</v>
      </c>
      <c r="F464" t="s">
        <v>344</v>
      </c>
      <c r="H464" t="s">
        <v>344</v>
      </c>
      <c r="I464" t="s">
        <v>4098</v>
      </c>
      <c r="J464">
        <f>D464</f>
        <v>12</v>
      </c>
      <c r="K464" t="str">
        <f>_xlfn.CONCAT(I464,J464)</f>
        <v>FL12</v>
      </c>
      <c r="L464" t="s">
        <v>4303</v>
      </c>
      <c r="O464" t="s">
        <v>4772</v>
      </c>
      <c r="P464" t="e">
        <v>#N/A</v>
      </c>
      <c r="Q464" t="str">
        <f>LEFT(A464,1)&amp;MID(A464,FIND(",",A464)+2,1)&amp;"-"&amp;K464</f>
        <v>PA-FL12</v>
      </c>
    </row>
    <row r="465" spans="1:17" x14ac:dyDescent="0.25">
      <c r="A465" t="s">
        <v>226</v>
      </c>
      <c r="B465" t="s">
        <v>227</v>
      </c>
      <c r="C465" t="s">
        <v>26</v>
      </c>
      <c r="D465">
        <v>12</v>
      </c>
      <c r="E465" t="s">
        <v>14</v>
      </c>
      <c r="F465" t="s">
        <v>228</v>
      </c>
      <c r="H465" t="s">
        <v>228</v>
      </c>
      <c r="I465" t="s">
        <v>4098</v>
      </c>
      <c r="J465">
        <f>D465</f>
        <v>12</v>
      </c>
      <c r="K465" t="str">
        <f>_xlfn.CONCAT(I465,J465)</f>
        <v>FL12</v>
      </c>
      <c r="L465" t="s">
        <v>4326</v>
      </c>
      <c r="O465" t="s">
        <v>4773</v>
      </c>
      <c r="P465" t="e">
        <v>#N/A</v>
      </c>
      <c r="Q465" t="str">
        <f>LEFT(A465,1)&amp;MID(A465,FIND(",",A465)+2,1)&amp;"-"&amp;K465</f>
        <v>BG-FL12</v>
      </c>
    </row>
    <row r="466" spans="1:17" x14ac:dyDescent="0.25">
      <c r="A466" t="s">
        <v>2522</v>
      </c>
      <c r="B466" t="s">
        <v>2523</v>
      </c>
      <c r="C466" t="s">
        <v>26</v>
      </c>
      <c r="D466">
        <v>13</v>
      </c>
      <c r="E466" t="s">
        <v>14</v>
      </c>
      <c r="F466" t="s">
        <v>2524</v>
      </c>
      <c r="H466" t="s">
        <v>2524</v>
      </c>
      <c r="I466" t="s">
        <v>4098</v>
      </c>
      <c r="J466">
        <f>D466</f>
        <v>13</v>
      </c>
      <c r="K466" t="str">
        <f>_xlfn.CONCAT(I466,J466)</f>
        <v>FL13</v>
      </c>
      <c r="L466" t="s">
        <v>4389</v>
      </c>
      <c r="O466" t="s">
        <v>4774</v>
      </c>
      <c r="P466" t="e">
        <v>#N/A</v>
      </c>
      <c r="Q466" t="str">
        <f>LEFT(A466,1)&amp;MID(A466,FIND(",",A466)+2,1)&amp;"-"&amp;K466</f>
        <v>YC-FL13</v>
      </c>
    </row>
    <row r="467" spans="1:17" x14ac:dyDescent="0.25">
      <c r="A467" t="s">
        <v>4182</v>
      </c>
      <c r="B467" t="s">
        <v>4183</v>
      </c>
      <c r="C467" t="s">
        <v>26</v>
      </c>
      <c r="D467">
        <v>13</v>
      </c>
      <c r="E467" t="s">
        <v>14</v>
      </c>
      <c r="F467" t="s">
        <v>4147</v>
      </c>
      <c r="H467" t="s">
        <v>4147</v>
      </c>
      <c r="I467" t="s">
        <v>4098</v>
      </c>
      <c r="J467">
        <f>D467</f>
        <v>13</v>
      </c>
      <c r="K467" t="str">
        <f>_xlfn.CONCAT(I467,J467)</f>
        <v>FL13</v>
      </c>
      <c r="L467" t="s">
        <v>4340</v>
      </c>
      <c r="O467" t="s">
        <v>4775</v>
      </c>
      <c r="P467" t="e">
        <v>#N/A</v>
      </c>
      <c r="Q467" t="str">
        <f>LEFT(A467,1)&amp;MID(A467,FIND(",",A467)+2,1)&amp;"-"&amp;K467</f>
        <v>HK-FL13</v>
      </c>
    </row>
    <row r="468" spans="1:17" x14ac:dyDescent="0.25">
      <c r="A468" t="s">
        <v>1282</v>
      </c>
      <c r="B468" t="s">
        <v>1283</v>
      </c>
      <c r="C468" t="s">
        <v>26</v>
      </c>
      <c r="D468">
        <v>13</v>
      </c>
      <c r="E468" t="s">
        <v>14</v>
      </c>
      <c r="F468" t="s">
        <v>514</v>
      </c>
      <c r="H468" t="s">
        <v>514</v>
      </c>
      <c r="I468" t="s">
        <v>4098</v>
      </c>
      <c r="J468">
        <f>D468</f>
        <v>13</v>
      </c>
      <c r="K468" t="str">
        <f>_xlfn.CONCAT(I468,J468)</f>
        <v>FL13</v>
      </c>
      <c r="L468" t="s">
        <v>4440</v>
      </c>
      <c r="O468" t="s">
        <v>4776</v>
      </c>
      <c r="P468" t="e">
        <v>#N/A</v>
      </c>
      <c r="Q468" t="str">
        <f>LEFT(A468,1)&amp;MID(A468,FIND(",",A468)+2,1)&amp;"-"&amp;K468</f>
        <v>JD-FL13</v>
      </c>
    </row>
    <row r="469" spans="1:17" x14ac:dyDescent="0.25">
      <c r="A469" t="s">
        <v>604</v>
      </c>
      <c r="B469" t="s">
        <v>605</v>
      </c>
      <c r="C469" t="s">
        <v>26</v>
      </c>
      <c r="D469">
        <v>13</v>
      </c>
      <c r="E469" t="s">
        <v>9</v>
      </c>
      <c r="F469" t="s">
        <v>606</v>
      </c>
      <c r="H469" t="s">
        <v>606</v>
      </c>
      <c r="I469" t="s">
        <v>4098</v>
      </c>
      <c r="J469">
        <f>D469</f>
        <v>13</v>
      </c>
      <c r="K469" t="str">
        <f>_xlfn.CONCAT(I469,J469)</f>
        <v>FL13</v>
      </c>
      <c r="L469" t="s">
        <v>4496</v>
      </c>
      <c r="O469" t="s">
        <v>4777</v>
      </c>
      <c r="P469" t="e">
        <v>#N/A</v>
      </c>
      <c r="Q469" t="str">
        <f>LEFT(A469,1)&amp;MID(A469,FIND(",",A469)+2,1)&amp;"-"&amp;K469</f>
        <v>CC-FL13</v>
      </c>
    </row>
    <row r="470" spans="1:17" x14ac:dyDescent="0.25">
      <c r="A470" t="s">
        <v>1533</v>
      </c>
      <c r="B470" t="s">
        <v>1534</v>
      </c>
      <c r="C470" t="s">
        <v>26</v>
      </c>
      <c r="D470">
        <v>14</v>
      </c>
      <c r="E470" t="s">
        <v>14</v>
      </c>
      <c r="F470" t="s">
        <v>284</v>
      </c>
      <c r="H470" t="s">
        <v>284</v>
      </c>
      <c r="I470" t="s">
        <v>4098</v>
      </c>
      <c r="J470">
        <f>D470</f>
        <v>14</v>
      </c>
      <c r="K470" t="str">
        <f>_xlfn.CONCAT(I470,J470)</f>
        <v>FL14</v>
      </c>
      <c r="L470" t="s">
        <v>4307</v>
      </c>
      <c r="O470" t="s">
        <v>4779</v>
      </c>
      <c r="P470" t="e">
        <v>#N/A</v>
      </c>
      <c r="Q470" t="str">
        <f>LEFT(A470,1)&amp;MID(A470,FIND(",",A470)+2,1)&amp;"-"&amp;K470</f>
        <v>MC-FL14</v>
      </c>
    </row>
    <row r="471" spans="1:17" x14ac:dyDescent="0.25">
      <c r="A471" t="s">
        <v>2459</v>
      </c>
      <c r="B471" t="s">
        <v>2460</v>
      </c>
      <c r="C471" t="s">
        <v>26</v>
      </c>
      <c r="D471">
        <v>15</v>
      </c>
      <c r="E471" t="s">
        <v>14</v>
      </c>
      <c r="F471" t="s">
        <v>618</v>
      </c>
      <c r="H471" t="s">
        <v>618</v>
      </c>
      <c r="I471" t="s">
        <v>4098</v>
      </c>
      <c r="J471">
        <f>D471</f>
        <v>15</v>
      </c>
      <c r="K471" t="str">
        <f>_xlfn.CONCAT(I471,J471)</f>
        <v>FL15</v>
      </c>
      <c r="L471" t="s">
        <v>4293</v>
      </c>
      <c r="O471" t="s">
        <v>4781</v>
      </c>
      <c r="P471" t="e">
        <v>#N/A</v>
      </c>
      <c r="Q471" t="str">
        <f>LEFT(A471,1)&amp;MID(A471,FIND(",",A471)+2,1)&amp;"-"&amp;K471</f>
        <v>WD-FL15</v>
      </c>
    </row>
    <row r="472" spans="1:17" x14ac:dyDescent="0.25">
      <c r="A472" t="s">
        <v>2050</v>
      </c>
      <c r="B472" t="s">
        <v>2051</v>
      </c>
      <c r="C472" t="s">
        <v>26</v>
      </c>
      <c r="D472">
        <v>15</v>
      </c>
      <c r="E472" t="s">
        <v>14</v>
      </c>
      <c r="F472" t="s">
        <v>147</v>
      </c>
      <c r="H472" t="s">
        <v>147</v>
      </c>
      <c r="I472" t="s">
        <v>4098</v>
      </c>
      <c r="J472">
        <f>D472</f>
        <v>15</v>
      </c>
      <c r="K472" t="str">
        <f>_xlfn.CONCAT(I472,J472)</f>
        <v>FL15</v>
      </c>
      <c r="L472" t="s">
        <v>4312</v>
      </c>
      <c r="O472" t="s">
        <v>4782</v>
      </c>
      <c r="P472" t="e">
        <v>#N/A</v>
      </c>
      <c r="Q472" t="str">
        <f>LEFT(A472,1)&amp;MID(A472,FIND(",",A472)+2,1)&amp;"-"&amp;K472</f>
        <v>RD-FL15</v>
      </c>
    </row>
    <row r="473" spans="1:17" x14ac:dyDescent="0.25">
      <c r="A473" t="s">
        <v>2237</v>
      </c>
      <c r="B473" t="s">
        <v>2238</v>
      </c>
      <c r="C473" t="s">
        <v>26</v>
      </c>
      <c r="D473">
        <v>15</v>
      </c>
      <c r="E473" t="s">
        <v>14</v>
      </c>
      <c r="F473" t="s">
        <v>328</v>
      </c>
      <c r="H473" t="s">
        <v>328</v>
      </c>
      <c r="I473" t="s">
        <v>4098</v>
      </c>
      <c r="J473">
        <f>D473</f>
        <v>15</v>
      </c>
      <c r="K473" t="str">
        <f>_xlfn.CONCAT(I473,J473)</f>
        <v>FL15</v>
      </c>
      <c r="L473" t="s">
        <v>4486</v>
      </c>
      <c r="O473" t="s">
        <v>4783</v>
      </c>
      <c r="P473" t="e">
        <v>#N/A</v>
      </c>
      <c r="Q473" t="str">
        <f>LEFT(A473,1)&amp;MID(A473,FIND(",",A473)+2,1)&amp;"-"&amp;K473</f>
        <v>SR-FL15</v>
      </c>
    </row>
    <row r="474" spans="1:17" x14ac:dyDescent="0.25">
      <c r="A474" t="s">
        <v>4171</v>
      </c>
      <c r="B474" t="s">
        <v>4172</v>
      </c>
      <c r="C474" t="s">
        <v>26</v>
      </c>
      <c r="D474">
        <v>16</v>
      </c>
      <c r="E474" t="s">
        <v>14</v>
      </c>
      <c r="F474" t="s">
        <v>1674</v>
      </c>
      <c r="H474" t="s">
        <v>1674</v>
      </c>
      <c r="I474" t="s">
        <v>4098</v>
      </c>
      <c r="J474">
        <f>D474</f>
        <v>16</v>
      </c>
      <c r="K474" t="str">
        <f>_xlfn.CONCAT(I474,J474)</f>
        <v>FL16</v>
      </c>
      <c r="L474" t="s">
        <v>4289</v>
      </c>
      <c r="O474" t="s">
        <v>4785</v>
      </c>
      <c r="P474" t="e">
        <v>#N/A</v>
      </c>
      <c r="Q474" t="str">
        <f>LEFT(A474,1)&amp;MID(A474,FIND(",",A474)+2,1)&amp;"-"&amp;K474</f>
        <v>FM-FL16</v>
      </c>
    </row>
    <row r="475" spans="1:17" x14ac:dyDescent="0.25">
      <c r="A475" t="s">
        <v>1540</v>
      </c>
      <c r="B475" t="s">
        <v>1541</v>
      </c>
      <c r="C475" t="s">
        <v>26</v>
      </c>
      <c r="D475">
        <v>16</v>
      </c>
      <c r="E475" t="s">
        <v>9</v>
      </c>
      <c r="F475" t="s">
        <v>305</v>
      </c>
      <c r="H475" t="s">
        <v>305</v>
      </c>
      <c r="I475" t="s">
        <v>4098</v>
      </c>
      <c r="J475">
        <f>D475</f>
        <v>16</v>
      </c>
      <c r="K475" t="str">
        <f>_xlfn.CONCAT(I475,J475)</f>
        <v>FL16</v>
      </c>
      <c r="L475" t="s">
        <v>4297</v>
      </c>
      <c r="O475" t="s">
        <v>4786</v>
      </c>
      <c r="P475" t="e">
        <v>#N/A</v>
      </c>
      <c r="Q475" t="str">
        <f>LEFT(A475,1)&amp;MID(A475,FIND(",",A475)+2,1)&amp;"-"&amp;K475</f>
        <v>MT-FL16</v>
      </c>
    </row>
    <row r="476" spans="1:17" x14ac:dyDescent="0.25">
      <c r="A476" t="s">
        <v>1646</v>
      </c>
      <c r="B476" t="s">
        <v>1647</v>
      </c>
      <c r="C476" t="s">
        <v>26</v>
      </c>
      <c r="D476">
        <v>17</v>
      </c>
      <c r="E476" t="s">
        <v>9</v>
      </c>
      <c r="F476" t="s">
        <v>158</v>
      </c>
      <c r="H476" t="s">
        <v>158</v>
      </c>
      <c r="I476" t="s">
        <v>4098</v>
      </c>
      <c r="J476">
        <f>D476</f>
        <v>17</v>
      </c>
      <c r="K476" t="str">
        <f>_xlfn.CONCAT(I476,J476)</f>
        <v>FL17</v>
      </c>
      <c r="L476" t="s">
        <v>4376</v>
      </c>
      <c r="O476" t="s">
        <v>4788</v>
      </c>
      <c r="P476" t="e">
        <v>#N/A</v>
      </c>
      <c r="Q476" t="str">
        <f>LEFT(A476,1)&amp;MID(A476,FIND(",",A476)+2,1)&amp;"-"&amp;K476</f>
        <v>MK-FL17</v>
      </c>
    </row>
    <row r="477" spans="1:17" x14ac:dyDescent="0.25">
      <c r="A477" t="s">
        <v>2033</v>
      </c>
      <c r="B477" t="s">
        <v>2034</v>
      </c>
      <c r="C477" t="s">
        <v>26</v>
      </c>
      <c r="D477">
        <v>17</v>
      </c>
      <c r="E477" t="s">
        <v>14</v>
      </c>
      <c r="F477" t="s">
        <v>534</v>
      </c>
      <c r="H477" t="s">
        <v>534</v>
      </c>
      <c r="I477" t="s">
        <v>4098</v>
      </c>
      <c r="J477">
        <f>D477</f>
        <v>17</v>
      </c>
      <c r="K477" t="str">
        <f>_xlfn.CONCAT(I477,J477)</f>
        <v>FL17</v>
      </c>
      <c r="L477" t="s">
        <v>4459</v>
      </c>
      <c r="O477" t="s">
        <v>4789</v>
      </c>
      <c r="P477" t="e">
        <v>#N/A</v>
      </c>
      <c r="Q477" t="str">
        <f>LEFT(A477,1)&amp;MID(A477,FIND(",",A477)+2,1)&amp;"-"&amp;K477</f>
        <v>RT-FL17</v>
      </c>
    </row>
    <row r="478" spans="1:17" x14ac:dyDescent="0.25">
      <c r="A478" t="s">
        <v>2264</v>
      </c>
      <c r="B478" t="s">
        <v>2265</v>
      </c>
      <c r="C478" t="s">
        <v>26</v>
      </c>
      <c r="D478">
        <v>17</v>
      </c>
      <c r="E478" t="s">
        <v>14</v>
      </c>
      <c r="F478" t="s">
        <v>62</v>
      </c>
      <c r="H478" t="s">
        <v>62</v>
      </c>
      <c r="I478" t="s">
        <v>4098</v>
      </c>
      <c r="J478">
        <f>D478</f>
        <v>17</v>
      </c>
      <c r="K478" t="str">
        <f>_xlfn.CONCAT(I478,J478)</f>
        <v>FL17</v>
      </c>
      <c r="L478" t="s">
        <v>4323</v>
      </c>
      <c r="O478" t="s">
        <v>4790</v>
      </c>
      <c r="P478" t="e">
        <v>#N/A</v>
      </c>
      <c r="Q478" t="str">
        <f>LEFT(A478,1)&amp;MID(A478,FIND(",",A478)+2,1)&amp;"-"&amp;K478</f>
        <v>SW-FL17</v>
      </c>
    </row>
    <row r="479" spans="1:17" x14ac:dyDescent="0.25">
      <c r="A479" t="s">
        <v>1748</v>
      </c>
      <c r="B479" t="s">
        <v>1749</v>
      </c>
      <c r="C479" t="s">
        <v>26</v>
      </c>
      <c r="D479">
        <v>18</v>
      </c>
      <c r="E479" t="s">
        <v>9</v>
      </c>
      <c r="F479" t="s">
        <v>1750</v>
      </c>
      <c r="H479" t="s">
        <v>1750</v>
      </c>
      <c r="I479" t="s">
        <v>4098</v>
      </c>
      <c r="J479">
        <f>D479</f>
        <v>18</v>
      </c>
      <c r="K479" t="str">
        <f>_xlfn.CONCAT(I479,J479)</f>
        <v>FL18</v>
      </c>
      <c r="L479" t="s">
        <v>4308</v>
      </c>
      <c r="O479" t="s">
        <v>4791</v>
      </c>
      <c r="P479" t="e">
        <v>#N/A</v>
      </c>
      <c r="Q479" t="str">
        <f>LEFT(A479,1)&amp;MID(A479,FIND(",",A479)+2,1)&amp;"-"&amp;K479</f>
        <v>MP-FL18</v>
      </c>
    </row>
    <row r="480" spans="1:17" x14ac:dyDescent="0.25">
      <c r="A480" t="s">
        <v>900</v>
      </c>
      <c r="B480" t="s">
        <v>901</v>
      </c>
      <c r="C480" t="s">
        <v>26</v>
      </c>
      <c r="D480">
        <v>18</v>
      </c>
      <c r="E480" t="s">
        <v>14</v>
      </c>
      <c r="F480" t="s">
        <v>95</v>
      </c>
      <c r="H480" t="s">
        <v>95</v>
      </c>
      <c r="I480" t="s">
        <v>4098</v>
      </c>
      <c r="J480">
        <f>D480</f>
        <v>18</v>
      </c>
      <c r="K480" t="str">
        <f>_xlfn.CONCAT(I480,J480)</f>
        <v>FL18</v>
      </c>
      <c r="L480" t="s">
        <v>4322</v>
      </c>
      <c r="O480" t="s">
        <v>4792</v>
      </c>
      <c r="P480" t="e">
        <v>#N/A</v>
      </c>
      <c r="Q480" t="str">
        <f>LEFT(A480,1)&amp;MID(A480,FIND(",",A480)+2,1)&amp;"-"&amp;K480</f>
        <v>FC-FL18</v>
      </c>
    </row>
    <row r="481" spans="1:17" x14ac:dyDescent="0.25">
      <c r="A481" t="s">
        <v>2471</v>
      </c>
      <c r="B481" t="s">
        <v>2472</v>
      </c>
      <c r="C481" t="s">
        <v>26</v>
      </c>
      <c r="D481">
        <v>19</v>
      </c>
      <c r="E481" t="s">
        <v>9</v>
      </c>
      <c r="F481" t="s">
        <v>2473</v>
      </c>
      <c r="H481" t="s">
        <v>2473</v>
      </c>
      <c r="I481" t="s">
        <v>4098</v>
      </c>
      <c r="J481">
        <f>D481</f>
        <v>19</v>
      </c>
      <c r="K481" t="str">
        <f>_xlfn.CONCAT(I481,J481)</f>
        <v>FL19</v>
      </c>
      <c r="L481" t="s">
        <v>4363</v>
      </c>
      <c r="O481" t="s">
        <v>4793</v>
      </c>
      <c r="P481" t="e">
        <v>#N/A</v>
      </c>
      <c r="Q481" t="str">
        <f>LEFT(A481,1)&amp;MID(A481,FIND(",",A481)+2,1)&amp;"-"&amp;K481</f>
        <v>WR-FL19</v>
      </c>
    </row>
    <row r="482" spans="1:17" x14ac:dyDescent="0.25">
      <c r="A482" t="s">
        <v>1958</v>
      </c>
      <c r="B482" t="s">
        <v>1959</v>
      </c>
      <c r="C482" t="s">
        <v>26</v>
      </c>
      <c r="D482">
        <v>19</v>
      </c>
      <c r="E482" t="s">
        <v>14</v>
      </c>
      <c r="F482" t="s">
        <v>1960</v>
      </c>
      <c r="H482" t="s">
        <v>1960</v>
      </c>
      <c r="I482" t="s">
        <v>4098</v>
      </c>
      <c r="J482">
        <f>D482</f>
        <v>19</v>
      </c>
      <c r="K482" t="str">
        <f>_xlfn.CONCAT(I482,J482)</f>
        <v>FL19</v>
      </c>
      <c r="L482" t="s">
        <v>4407</v>
      </c>
      <c r="O482" t="s">
        <v>4794</v>
      </c>
      <c r="P482" t="e">
        <v>#N/A</v>
      </c>
      <c r="Q482" t="str">
        <f>LEFT(A482,1)&amp;MID(A482,FIND(",",A482)+2,1)&amp;"-"&amp;K482</f>
        <v>RT-FL19</v>
      </c>
    </row>
    <row r="483" spans="1:17" x14ac:dyDescent="0.25">
      <c r="A483" t="s">
        <v>512</v>
      </c>
      <c r="B483" t="s">
        <v>513</v>
      </c>
      <c r="C483" t="s">
        <v>26</v>
      </c>
      <c r="D483">
        <v>19</v>
      </c>
      <c r="E483" t="s">
        <v>14</v>
      </c>
      <c r="F483" t="s">
        <v>514</v>
      </c>
      <c r="H483" t="s">
        <v>514</v>
      </c>
      <c r="I483" t="s">
        <v>4098</v>
      </c>
      <c r="J483">
        <f>D483</f>
        <v>19</v>
      </c>
      <c r="K483" t="str">
        <f>_xlfn.CONCAT(I483,J483)</f>
        <v>FL19</v>
      </c>
      <c r="L483" t="s">
        <v>4440</v>
      </c>
      <c r="O483" t="s">
        <v>4795</v>
      </c>
      <c r="P483" t="e">
        <v>#N/A</v>
      </c>
      <c r="Q483" t="str">
        <f>LEFT(A483,1)&amp;MID(A483,FIND(",",A483)+2,1)&amp;"-"&amp;K483</f>
        <v>CC-FL19</v>
      </c>
    </row>
    <row r="484" spans="1:17" x14ac:dyDescent="0.25">
      <c r="A484" t="s">
        <v>2031</v>
      </c>
      <c r="B484" t="s">
        <v>2032</v>
      </c>
      <c r="C484" t="s">
        <v>26</v>
      </c>
      <c r="D484">
        <v>19</v>
      </c>
      <c r="E484" t="s">
        <v>14</v>
      </c>
      <c r="F484" t="s">
        <v>954</v>
      </c>
      <c r="H484" t="s">
        <v>954</v>
      </c>
      <c r="I484" t="s">
        <v>4098</v>
      </c>
      <c r="J484">
        <f>D484</f>
        <v>19</v>
      </c>
      <c r="K484" t="str">
        <f>_xlfn.CONCAT(I484,J484)</f>
        <v>FL19</v>
      </c>
      <c r="L484" t="s">
        <v>4468</v>
      </c>
      <c r="O484" t="s">
        <v>4796</v>
      </c>
      <c r="P484" t="e">
        <v>#N/A</v>
      </c>
      <c r="Q484" t="str">
        <f>LEFT(A484,1)&amp;MID(A484,FIND(",",A484)+2,1)&amp;"-"&amp;K484</f>
        <v>RF-FL19</v>
      </c>
    </row>
    <row r="485" spans="1:17" x14ac:dyDescent="0.25">
      <c r="A485" t="s">
        <v>1099</v>
      </c>
      <c r="B485" t="s">
        <v>1100</v>
      </c>
      <c r="C485" t="s">
        <v>26</v>
      </c>
      <c r="D485">
        <v>20</v>
      </c>
      <c r="E485" t="s">
        <v>9</v>
      </c>
      <c r="F485" t="s">
        <v>1101</v>
      </c>
      <c r="H485" t="s">
        <v>1101</v>
      </c>
      <c r="I485" t="s">
        <v>4098</v>
      </c>
      <c r="J485">
        <f>D485</f>
        <v>20</v>
      </c>
      <c r="K485" t="str">
        <f>_xlfn.CONCAT(I485,J485)</f>
        <v>FL20</v>
      </c>
      <c r="L485" t="s">
        <v>4473</v>
      </c>
      <c r="O485" t="s">
        <v>4798</v>
      </c>
      <c r="P485" t="e">
        <v>#N/A</v>
      </c>
      <c r="Q485" t="str">
        <f>LEFT(A485,1)&amp;MID(A485,FIND(",",A485)+2,1)&amp;"-"&amp;K485</f>
        <v>HA-FL20</v>
      </c>
    </row>
    <row r="486" spans="1:17" x14ac:dyDescent="0.25">
      <c r="A486" t="s">
        <v>713</v>
      </c>
      <c r="B486" t="s">
        <v>714</v>
      </c>
      <c r="C486" t="s">
        <v>26</v>
      </c>
      <c r="D486">
        <v>21</v>
      </c>
      <c r="E486" t="s">
        <v>14</v>
      </c>
      <c r="F486" t="s">
        <v>386</v>
      </c>
      <c r="H486" t="s">
        <v>386</v>
      </c>
      <c r="I486" t="s">
        <v>4098</v>
      </c>
      <c r="J486">
        <f>D486</f>
        <v>21</v>
      </c>
      <c r="K486" t="str">
        <f>_xlfn.CONCAT(I486,J486)</f>
        <v>FL21</v>
      </c>
      <c r="L486" t="s">
        <v>4373</v>
      </c>
      <c r="O486" t="s">
        <v>4800</v>
      </c>
      <c r="P486" t="e">
        <v>#N/A</v>
      </c>
      <c r="Q486" t="str">
        <f>LEFT(A486,1)&amp;MID(A486,FIND(",",A486)+2,1)&amp;"-"&amp;K486</f>
        <v>DL-FL21</v>
      </c>
    </row>
    <row r="487" spans="1:17" x14ac:dyDescent="0.25">
      <c r="A487" t="s">
        <v>1575</v>
      </c>
      <c r="B487" t="s">
        <v>1576</v>
      </c>
      <c r="C487" t="s">
        <v>26</v>
      </c>
      <c r="D487">
        <v>21</v>
      </c>
      <c r="E487" t="s">
        <v>14</v>
      </c>
      <c r="F487" t="s">
        <v>87</v>
      </c>
      <c r="H487" t="s">
        <v>87</v>
      </c>
      <c r="I487" t="s">
        <v>4098</v>
      </c>
      <c r="J487">
        <f>D487</f>
        <v>21</v>
      </c>
      <c r="K487" t="str">
        <f>_xlfn.CONCAT(I487,J487)</f>
        <v>FL21</v>
      </c>
      <c r="L487" t="s">
        <v>4324</v>
      </c>
      <c r="O487" t="s">
        <v>4801</v>
      </c>
      <c r="P487" t="e">
        <v>#N/A</v>
      </c>
      <c r="Q487" t="str">
        <f>LEFT(A487,1)&amp;MID(A487,FIND(",",A487)+2,1)&amp;"-"&amp;K487</f>
        <v>MB-FL21</v>
      </c>
    </row>
    <row r="488" spans="1:17" x14ac:dyDescent="0.25">
      <c r="A488" t="s">
        <v>4240</v>
      </c>
      <c r="B488" t="s">
        <v>4241</v>
      </c>
      <c r="C488" t="s">
        <v>26</v>
      </c>
      <c r="D488">
        <v>22</v>
      </c>
      <c r="E488" t="s">
        <v>14</v>
      </c>
      <c r="F488" t="s">
        <v>4227</v>
      </c>
      <c r="H488" t="s">
        <v>4227</v>
      </c>
      <c r="I488" t="s">
        <v>4098</v>
      </c>
      <c r="J488">
        <f>D488</f>
        <v>22</v>
      </c>
      <c r="K488" t="str">
        <f>_xlfn.CONCAT(I488,J488)</f>
        <v>FL22</v>
      </c>
      <c r="L488" t="s">
        <v>4334</v>
      </c>
      <c r="O488" t="s">
        <v>4802</v>
      </c>
      <c r="P488" t="e">
        <v>#N/A</v>
      </c>
      <c r="Q488" t="str">
        <f>LEFT(A488,1)&amp;MID(A488,FIND(",",A488)+2,1)&amp;"-"&amp;K488</f>
        <v>SE-FL22</v>
      </c>
    </row>
    <row r="489" spans="1:17" x14ac:dyDescent="0.25">
      <c r="A489" t="s">
        <v>1373</v>
      </c>
      <c r="B489" t="s">
        <v>1374</v>
      </c>
      <c r="C489" t="s">
        <v>26</v>
      </c>
      <c r="D489">
        <v>22</v>
      </c>
      <c r="E489" t="s">
        <v>9</v>
      </c>
      <c r="F489" t="s">
        <v>81</v>
      </c>
      <c r="H489" t="s">
        <v>81</v>
      </c>
      <c r="I489" t="s">
        <v>4098</v>
      </c>
      <c r="J489">
        <f>D489</f>
        <v>22</v>
      </c>
      <c r="K489" t="str">
        <f>_xlfn.CONCAT(I489,J489)</f>
        <v>FL22</v>
      </c>
      <c r="L489" t="s">
        <v>4305</v>
      </c>
      <c r="O489" t="s">
        <v>4803</v>
      </c>
      <c r="P489" t="e">
        <v>#N/A</v>
      </c>
      <c r="Q489" t="str">
        <f>LEFT(A489,1)&amp;MID(A489,FIND(",",A489)+2,1)&amp;"-"&amp;K489</f>
        <v>KR-FL22</v>
      </c>
    </row>
    <row r="490" spans="1:17" x14ac:dyDescent="0.25">
      <c r="A490" t="s">
        <v>710</v>
      </c>
      <c r="B490" t="s">
        <v>711</v>
      </c>
      <c r="C490" t="s">
        <v>26</v>
      </c>
      <c r="D490">
        <v>22</v>
      </c>
      <c r="E490" t="s">
        <v>9</v>
      </c>
      <c r="F490" t="s">
        <v>712</v>
      </c>
      <c r="H490" t="s">
        <v>712</v>
      </c>
      <c r="I490" t="s">
        <v>4098</v>
      </c>
      <c r="J490">
        <f>D490</f>
        <v>22</v>
      </c>
      <c r="K490" t="str">
        <f>_xlfn.CONCAT(I490,J490)</f>
        <v>FL22</v>
      </c>
      <c r="L490" t="s">
        <v>4493</v>
      </c>
      <c r="O490" t="s">
        <v>4804</v>
      </c>
      <c r="P490" t="e">
        <v>#N/A</v>
      </c>
      <c r="Q490" t="str">
        <f>LEFT(A490,1)&amp;MID(A490,FIND(",",A490)+2,1)&amp;"-"&amp;K490</f>
        <v>DT-FL22</v>
      </c>
    </row>
    <row r="491" spans="1:17" x14ac:dyDescent="0.25">
      <c r="A491" t="s">
        <v>2465</v>
      </c>
      <c r="B491" t="s">
        <v>2466</v>
      </c>
      <c r="C491" t="s">
        <v>26</v>
      </c>
      <c r="D491">
        <v>22</v>
      </c>
      <c r="E491" t="s">
        <v>14</v>
      </c>
      <c r="F491" t="s">
        <v>27</v>
      </c>
      <c r="H491" t="s">
        <v>27</v>
      </c>
      <c r="I491" t="s">
        <v>4098</v>
      </c>
      <c r="J491">
        <f>D491</f>
        <v>22</v>
      </c>
      <c r="K491" t="str">
        <f>_xlfn.CONCAT(I491,J491)</f>
        <v>FL22</v>
      </c>
      <c r="L491" t="s">
        <v>4291</v>
      </c>
      <c r="O491" t="s">
        <v>4805</v>
      </c>
      <c r="P491" t="e">
        <v>#N/A</v>
      </c>
      <c r="Q491" t="str">
        <f>LEFT(A491,1)&amp;MID(A491,FIND(",",A491)+2,1)&amp;"-"&amp;K491</f>
        <v>WA-FL22</v>
      </c>
    </row>
    <row r="492" spans="1:17" x14ac:dyDescent="0.25">
      <c r="A492" t="s">
        <v>838</v>
      </c>
      <c r="B492" t="s">
        <v>839</v>
      </c>
      <c r="C492" t="s">
        <v>26</v>
      </c>
      <c r="D492">
        <v>24</v>
      </c>
      <c r="E492" t="s">
        <v>14</v>
      </c>
      <c r="F492" t="s">
        <v>788</v>
      </c>
      <c r="H492" t="s">
        <v>788</v>
      </c>
      <c r="I492" t="s">
        <v>4098</v>
      </c>
      <c r="J492">
        <f>D492</f>
        <v>24</v>
      </c>
      <c r="K492" t="str">
        <f>_xlfn.CONCAT(I492,J492)</f>
        <v>FL24</v>
      </c>
      <c r="L492" t="s">
        <v>4292</v>
      </c>
      <c r="O492" t="s">
        <v>4808</v>
      </c>
      <c r="P492" t="e">
        <v>#N/A</v>
      </c>
      <c r="Q492" t="str">
        <f>LEFT(A492,1)&amp;MID(A492,FIND(",",A492)+2,1)&amp;"-"&amp;K492</f>
        <v>FT-FL24</v>
      </c>
    </row>
    <row r="493" spans="1:17" x14ac:dyDescent="0.25">
      <c r="A493" t="s">
        <v>1381</v>
      </c>
      <c r="B493" t="s">
        <v>1382</v>
      </c>
      <c r="C493" t="s">
        <v>26</v>
      </c>
      <c r="D493">
        <v>24</v>
      </c>
      <c r="E493" t="s">
        <v>9</v>
      </c>
      <c r="F493" t="s">
        <v>35</v>
      </c>
      <c r="H493" t="s">
        <v>35</v>
      </c>
      <c r="I493" t="s">
        <v>4098</v>
      </c>
      <c r="J493">
        <f>D493</f>
        <v>24</v>
      </c>
      <c r="K493" t="str">
        <f>_xlfn.CONCAT(I493,J493)</f>
        <v>FL24</v>
      </c>
      <c r="L493" t="s">
        <v>4288</v>
      </c>
      <c r="O493" t="s">
        <v>4809</v>
      </c>
      <c r="P493" t="e">
        <v>#N/A</v>
      </c>
      <c r="Q493" t="str">
        <f>LEFT(A493,1)&amp;MID(A493,FIND(",",A493)+2,1)&amp;"-"&amp;K493</f>
        <v>KS-FL24</v>
      </c>
    </row>
    <row r="494" spans="1:17" x14ac:dyDescent="0.25">
      <c r="A494" t="s">
        <v>24</v>
      </c>
      <c r="B494" t="s">
        <v>25</v>
      </c>
      <c r="C494" t="s">
        <v>26</v>
      </c>
      <c r="D494">
        <v>24</v>
      </c>
      <c r="E494" t="s">
        <v>14</v>
      </c>
      <c r="F494" t="s">
        <v>27</v>
      </c>
      <c r="H494" t="s">
        <v>27</v>
      </c>
      <c r="I494" t="s">
        <v>4098</v>
      </c>
      <c r="J494">
        <f>D494</f>
        <v>24</v>
      </c>
      <c r="K494" t="str">
        <f>_xlfn.CONCAT(I494,J494)</f>
        <v>FL24</v>
      </c>
      <c r="L494" t="s">
        <v>4291</v>
      </c>
      <c r="O494" t="s">
        <v>4810</v>
      </c>
      <c r="P494" t="e">
        <v>#N/A</v>
      </c>
      <c r="Q494" t="str">
        <f>LEFT(A494,1)&amp;MID(A494,FIND(",",A494)+2,1)&amp;"-"&amp;K494</f>
        <v>AS-FL24</v>
      </c>
    </row>
    <row r="495" spans="1:17" x14ac:dyDescent="0.25">
      <c r="A495" t="s">
        <v>2491</v>
      </c>
      <c r="B495" t="s">
        <v>2492</v>
      </c>
      <c r="C495" t="s">
        <v>26</v>
      </c>
      <c r="D495">
        <v>24</v>
      </c>
      <c r="E495" t="s">
        <v>9</v>
      </c>
      <c r="F495" t="s">
        <v>75</v>
      </c>
      <c r="H495" t="s">
        <v>75</v>
      </c>
      <c r="I495" t="s">
        <v>4098</v>
      </c>
      <c r="J495">
        <f>D495</f>
        <v>24</v>
      </c>
      <c r="K495" t="str">
        <f>_xlfn.CONCAT(I495,J495)</f>
        <v>FL24</v>
      </c>
      <c r="L495" t="s">
        <v>4319</v>
      </c>
      <c r="O495" t="s">
        <v>4811</v>
      </c>
      <c r="P495" t="e">
        <v>#N/A</v>
      </c>
      <c r="Q495" t="str">
        <f>LEFT(A495,1)&amp;MID(A495,FIND(",",A495)+2,1)&amp;"-"&amp;K495</f>
        <v>WF-FL24</v>
      </c>
    </row>
    <row r="496" spans="1:17" x14ac:dyDescent="0.25">
      <c r="A496" t="s">
        <v>2011</v>
      </c>
      <c r="B496" t="s">
        <v>2012</v>
      </c>
      <c r="C496" t="s">
        <v>26</v>
      </c>
      <c r="D496">
        <v>25</v>
      </c>
      <c r="E496" t="s">
        <v>14</v>
      </c>
      <c r="F496" t="s">
        <v>27</v>
      </c>
      <c r="H496" t="s">
        <v>27</v>
      </c>
      <c r="I496" t="s">
        <v>4098</v>
      </c>
      <c r="J496">
        <f>D496</f>
        <v>25</v>
      </c>
      <c r="K496" t="str">
        <f>_xlfn.CONCAT(I496,J496)</f>
        <v>FL25</v>
      </c>
      <c r="L496" t="s">
        <v>4291</v>
      </c>
      <c r="O496" t="s">
        <v>4812</v>
      </c>
      <c r="P496" t="e">
        <v>#N/A</v>
      </c>
      <c r="Q496" t="str">
        <f>LEFT(A496,1)&amp;MID(A496,FIND(",",A496)+2,1)&amp;"-"&amp;K496</f>
        <v>RD-FL25</v>
      </c>
    </row>
    <row r="497" spans="1:17" x14ac:dyDescent="0.25">
      <c r="A497" t="s">
        <v>934</v>
      </c>
      <c r="B497" t="s">
        <v>935</v>
      </c>
      <c r="C497" t="s">
        <v>26</v>
      </c>
      <c r="D497">
        <v>26</v>
      </c>
      <c r="E497" t="s">
        <v>9</v>
      </c>
      <c r="F497" t="s">
        <v>194</v>
      </c>
      <c r="H497" t="s">
        <v>194</v>
      </c>
      <c r="I497" t="s">
        <v>4098</v>
      </c>
      <c r="J497">
        <f>D497</f>
        <v>26</v>
      </c>
      <c r="K497" t="str">
        <f>_xlfn.CONCAT(I497,J497)</f>
        <v>FL26</v>
      </c>
      <c r="L497" t="s">
        <v>4299</v>
      </c>
      <c r="O497" t="s">
        <v>4814</v>
      </c>
      <c r="P497" t="e">
        <v>#N/A</v>
      </c>
      <c r="Q497" t="str">
        <f>LEFT(A497,1)&amp;MID(A497,FIND(",",A497)+2,1)&amp;"-"&amp;K497</f>
        <v>GJ-FL26</v>
      </c>
    </row>
    <row r="498" spans="1:17" x14ac:dyDescent="0.25">
      <c r="A498" t="s">
        <v>629</v>
      </c>
      <c r="B498" t="s">
        <v>630</v>
      </c>
      <c r="C498" t="s">
        <v>26</v>
      </c>
      <c r="D498">
        <v>26</v>
      </c>
      <c r="E498" t="s">
        <v>14</v>
      </c>
      <c r="F498" t="s">
        <v>234</v>
      </c>
      <c r="H498" t="s">
        <v>234</v>
      </c>
      <c r="I498" t="s">
        <v>4098</v>
      </c>
      <c r="J498">
        <f>D498</f>
        <v>26</v>
      </c>
      <c r="K498" t="str">
        <f>_xlfn.CONCAT(I498,J498)</f>
        <v>FL26</v>
      </c>
      <c r="L498" t="s">
        <v>4448</v>
      </c>
      <c r="O498" t="s">
        <v>4815</v>
      </c>
      <c r="P498" t="e">
        <v>#N/A</v>
      </c>
      <c r="Q498" t="str">
        <f>LEFT(A498,1)&amp;MID(A498,FIND(",",A498)+2,1)&amp;"-"&amp;K498</f>
        <v>CC-FL26</v>
      </c>
    </row>
    <row r="499" spans="1:17" x14ac:dyDescent="0.25">
      <c r="A499" t="s">
        <v>1735</v>
      </c>
      <c r="B499" t="s">
        <v>1736</v>
      </c>
      <c r="C499" t="s">
        <v>26</v>
      </c>
      <c r="D499">
        <v>26</v>
      </c>
      <c r="E499" t="s">
        <v>9</v>
      </c>
      <c r="F499" t="s">
        <v>328</v>
      </c>
      <c r="H499" t="s">
        <v>328</v>
      </c>
      <c r="I499" t="s">
        <v>4098</v>
      </c>
      <c r="J499">
        <f>D499</f>
        <v>26</v>
      </c>
      <c r="K499" t="str">
        <f>_xlfn.CONCAT(I499,J499)</f>
        <v>FL26</v>
      </c>
      <c r="L499" t="s">
        <v>4486</v>
      </c>
      <c r="O499" t="s">
        <v>4816</v>
      </c>
      <c r="P499" t="e">
        <v>#N/A</v>
      </c>
      <c r="Q499" t="str">
        <f>LEFT(A499,1)&amp;MID(A499,FIND(",",A499)+2,1)&amp;"-"&amp;K499</f>
        <v>MD-FL26</v>
      </c>
    </row>
    <row r="500" spans="1:17" x14ac:dyDescent="0.25">
      <c r="A500" t="s">
        <v>2035</v>
      </c>
      <c r="B500" t="s">
        <v>2036</v>
      </c>
      <c r="C500" t="s">
        <v>26</v>
      </c>
      <c r="D500">
        <v>27</v>
      </c>
      <c r="E500" t="s">
        <v>14</v>
      </c>
      <c r="F500" t="s">
        <v>2028</v>
      </c>
      <c r="H500" t="s">
        <v>2028</v>
      </c>
      <c r="I500" t="s">
        <v>4098</v>
      </c>
      <c r="J500">
        <f>D500</f>
        <v>27</v>
      </c>
      <c r="K500" t="str">
        <f>_xlfn.CONCAT(I500,J500)</f>
        <v>FL27</v>
      </c>
      <c r="L500" t="s">
        <v>4452</v>
      </c>
      <c r="O500" t="s">
        <v>4818</v>
      </c>
      <c r="P500" t="e">
        <v>#N/A</v>
      </c>
      <c r="Q500" t="str">
        <f>LEFT(A500,1)&amp;MID(A500,FIND(",",A500)+2,1)&amp;"-"&amp;K500</f>
        <v>RI-FL27</v>
      </c>
    </row>
    <row r="501" spans="1:17" x14ac:dyDescent="0.25">
      <c r="A501" t="s">
        <v>2175</v>
      </c>
      <c r="B501" t="s">
        <v>2176</v>
      </c>
      <c r="C501" t="s">
        <v>26</v>
      </c>
      <c r="D501">
        <v>27</v>
      </c>
      <c r="E501" t="s">
        <v>9</v>
      </c>
      <c r="F501" t="s">
        <v>328</v>
      </c>
      <c r="H501" t="s">
        <v>328</v>
      </c>
      <c r="I501" t="s">
        <v>4098</v>
      </c>
      <c r="J501">
        <f>D501</f>
        <v>27</v>
      </c>
      <c r="K501" t="str">
        <f>_xlfn.CONCAT(I501,J501)</f>
        <v>FL27</v>
      </c>
      <c r="L501" t="s">
        <v>4486</v>
      </c>
      <c r="O501" t="s">
        <v>4819</v>
      </c>
      <c r="P501" t="e">
        <v>#N/A</v>
      </c>
      <c r="Q501" t="str">
        <f>LEFT(A501,1)&amp;MID(A501,FIND(",",A501)+2,1)&amp;"-"&amp;K501</f>
        <v>SD-FL27</v>
      </c>
    </row>
    <row r="502" spans="1:17" x14ac:dyDescent="0.25">
      <c r="A502" t="s">
        <v>2092</v>
      </c>
      <c r="B502" t="s">
        <v>2093</v>
      </c>
      <c r="C502" t="s">
        <v>26</v>
      </c>
      <c r="D502">
        <v>27</v>
      </c>
      <c r="E502" t="s">
        <v>14</v>
      </c>
      <c r="F502" t="s">
        <v>95</v>
      </c>
      <c r="H502" t="s">
        <v>95</v>
      </c>
      <c r="I502" t="s">
        <v>4098</v>
      </c>
      <c r="J502">
        <f>D502</f>
        <v>27</v>
      </c>
      <c r="K502" t="str">
        <f>_xlfn.CONCAT(I502,J502)</f>
        <v>FL27</v>
      </c>
      <c r="L502" t="s">
        <v>4322</v>
      </c>
      <c r="O502" t="s">
        <v>4820</v>
      </c>
      <c r="P502" t="e">
        <v>#N/A</v>
      </c>
      <c r="Q502" t="str">
        <f>LEFT(A502,1)&amp;MID(A502,FIND(",",A502)+2,1)&amp;"-"&amp;K502</f>
        <v>SM-FL27</v>
      </c>
    </row>
    <row r="503" spans="1:17" x14ac:dyDescent="0.25">
      <c r="A503" t="s">
        <v>970</v>
      </c>
      <c r="B503" t="s">
        <v>971</v>
      </c>
      <c r="C503" t="s">
        <v>26</v>
      </c>
      <c r="D503">
        <v>28</v>
      </c>
      <c r="E503" t="s">
        <v>14</v>
      </c>
      <c r="F503" t="s">
        <v>95</v>
      </c>
      <c r="H503" t="s">
        <v>95</v>
      </c>
      <c r="I503" t="s">
        <v>4098</v>
      </c>
      <c r="J503">
        <f>D503</f>
        <v>28</v>
      </c>
      <c r="K503" t="str">
        <f>_xlfn.CONCAT(I503,J503)</f>
        <v>FL28</v>
      </c>
      <c r="L503" t="s">
        <v>4322</v>
      </c>
      <c r="O503" t="s">
        <v>4821</v>
      </c>
      <c r="P503" t="e">
        <v>#N/A</v>
      </c>
      <c r="Q503" t="str">
        <f>LEFT(A503,1)&amp;MID(A503,FIND(",",A503)+2,1)&amp;"-"&amp;K503</f>
        <v>GC-FL28</v>
      </c>
    </row>
    <row r="504" spans="1:17" x14ac:dyDescent="0.25">
      <c r="A504" t="s">
        <v>1361</v>
      </c>
      <c r="B504" t="s">
        <v>1362</v>
      </c>
      <c r="C504" t="s">
        <v>54</v>
      </c>
      <c r="D504">
        <v>1</v>
      </c>
      <c r="E504" t="s">
        <v>14</v>
      </c>
      <c r="F504" t="s">
        <v>116</v>
      </c>
      <c r="H504" t="s">
        <v>116</v>
      </c>
      <c r="I504" t="s">
        <v>4099</v>
      </c>
      <c r="J504" t="str">
        <f>"0"&amp;D504</f>
        <v>01</v>
      </c>
      <c r="K504" t="str">
        <f>_xlfn.CONCAT(I504,J504)</f>
        <v>GA01</v>
      </c>
      <c r="L504" t="s">
        <v>4419</v>
      </c>
      <c r="O504" t="s">
        <v>4822</v>
      </c>
      <c r="P504" t="e">
        <v>#N/A</v>
      </c>
      <c r="Q504" t="str">
        <f>LEFT(A504,1)&amp;MID(A504,FIND(",",A504)+2,1)&amp;"-"&amp;K504</f>
        <v>KJ-GA01</v>
      </c>
    </row>
    <row r="505" spans="1:17" x14ac:dyDescent="0.25">
      <c r="A505" t="s">
        <v>443</v>
      </c>
      <c r="B505" t="s">
        <v>444</v>
      </c>
      <c r="C505" t="s">
        <v>54</v>
      </c>
      <c r="D505">
        <v>1</v>
      </c>
      <c r="E505" t="s">
        <v>14</v>
      </c>
      <c r="F505" t="s">
        <v>39</v>
      </c>
      <c r="H505" t="s">
        <v>39</v>
      </c>
      <c r="I505" t="s">
        <v>4099</v>
      </c>
      <c r="J505" t="str">
        <f>"0"&amp;D505</f>
        <v>01</v>
      </c>
      <c r="K505" t="str">
        <f>_xlfn.CONCAT(I505,J505)</f>
        <v>GA01</v>
      </c>
      <c r="L505" t="s">
        <v>4321</v>
      </c>
      <c r="O505" t="s">
        <v>4823</v>
      </c>
      <c r="P505" t="e">
        <v>#N/A</v>
      </c>
      <c r="Q505" t="str">
        <f>LEFT(A505,1)&amp;MID(A505,FIND(",",A505)+2,1)&amp;"-"&amp;K505</f>
        <v>CE-GA01</v>
      </c>
    </row>
    <row r="506" spans="1:17" x14ac:dyDescent="0.25">
      <c r="A506" t="s">
        <v>238</v>
      </c>
      <c r="B506" t="s">
        <v>239</v>
      </c>
      <c r="C506" t="s">
        <v>54</v>
      </c>
      <c r="D506">
        <v>2</v>
      </c>
      <c r="E506" t="s">
        <v>9</v>
      </c>
      <c r="F506" t="s">
        <v>240</v>
      </c>
      <c r="H506" t="s">
        <v>240</v>
      </c>
      <c r="I506" t="s">
        <v>4099</v>
      </c>
      <c r="J506" t="str">
        <f>"0"&amp;D506</f>
        <v>02</v>
      </c>
      <c r="K506" t="str">
        <f>_xlfn.CONCAT(I506,J506)</f>
        <v>GA02</v>
      </c>
      <c r="L506" t="s">
        <v>4517</v>
      </c>
      <c r="O506" t="s">
        <v>4824</v>
      </c>
      <c r="P506" t="e">
        <v>#N/A</v>
      </c>
      <c r="Q506" t="str">
        <f>LEFT(A506,1)&amp;MID(A506,FIND(",",A506)+2,1)&amp;"-"&amp;K506</f>
        <v>BS-GA02</v>
      </c>
    </row>
    <row r="507" spans="1:17" x14ac:dyDescent="0.25">
      <c r="A507" t="s">
        <v>2469</v>
      </c>
      <c r="B507" t="s">
        <v>2470</v>
      </c>
      <c r="C507" t="s">
        <v>54</v>
      </c>
      <c r="D507">
        <v>3</v>
      </c>
      <c r="E507" t="s">
        <v>14</v>
      </c>
      <c r="F507" t="s">
        <v>297</v>
      </c>
      <c r="H507" t="s">
        <v>297</v>
      </c>
      <c r="I507" t="s">
        <v>4099</v>
      </c>
      <c r="J507" t="str">
        <f>"0"&amp;D507</f>
        <v>03</v>
      </c>
      <c r="K507" t="str">
        <f>_xlfn.CONCAT(I507,J507)</f>
        <v>GA03</v>
      </c>
      <c r="L507" t="s">
        <v>4437</v>
      </c>
      <c r="O507" t="s">
        <v>4825</v>
      </c>
      <c r="P507" t="e">
        <v>#N/A</v>
      </c>
      <c r="Q507" t="str">
        <f>LEFT(A507,1)&amp;MID(A507,FIND(",",A507)+2,1)&amp;"-"&amp;K507</f>
        <v>WL-GA03</v>
      </c>
    </row>
    <row r="508" spans="1:17" x14ac:dyDescent="0.25">
      <c r="A508" t="s">
        <v>842</v>
      </c>
      <c r="B508" t="s">
        <v>843</v>
      </c>
      <c r="C508" t="s">
        <v>54</v>
      </c>
      <c r="D508">
        <v>3</v>
      </c>
      <c r="E508" t="s">
        <v>14</v>
      </c>
      <c r="F508" t="s">
        <v>87</v>
      </c>
      <c r="H508" t="s">
        <v>87</v>
      </c>
      <c r="I508" t="s">
        <v>4099</v>
      </c>
      <c r="J508" t="str">
        <f>"0"&amp;D508</f>
        <v>03</v>
      </c>
      <c r="K508" t="str">
        <f>_xlfn.CONCAT(I508,J508)</f>
        <v>GA03</v>
      </c>
      <c r="L508" t="s">
        <v>4324</v>
      </c>
      <c r="O508" t="s">
        <v>4826</v>
      </c>
      <c r="P508" t="e">
        <v>#N/A</v>
      </c>
      <c r="Q508" t="str">
        <f>LEFT(A508,1)&amp;MID(A508,FIND(",",A508)+2,1)&amp;"-"&amp;K508</f>
        <v>FA-GA03</v>
      </c>
    </row>
    <row r="509" spans="1:17" x14ac:dyDescent="0.25">
      <c r="A509" t="s">
        <v>4210</v>
      </c>
      <c r="B509" t="s">
        <v>4211</v>
      </c>
      <c r="C509" t="s">
        <v>54</v>
      </c>
      <c r="D509">
        <v>4</v>
      </c>
      <c r="E509" t="s">
        <v>9</v>
      </c>
      <c r="F509" t="s">
        <v>4212</v>
      </c>
      <c r="H509" t="s">
        <v>4212</v>
      </c>
      <c r="I509" t="s">
        <v>4099</v>
      </c>
      <c r="J509" t="str">
        <f>"0"&amp;D509</f>
        <v>04</v>
      </c>
      <c r="K509" t="str">
        <f>_xlfn.CONCAT(I509,J509)</f>
        <v>GA04</v>
      </c>
      <c r="L509" t="s">
        <v>4290</v>
      </c>
      <c r="O509" t="s">
        <v>4827</v>
      </c>
      <c r="P509" t="e">
        <v>#N/A</v>
      </c>
      <c r="Q509" t="str">
        <f>LEFT(A509,1)&amp;MID(A509,FIND(",",A509)+2,1)&amp;"-"&amp;K509</f>
        <v>MC-GA04</v>
      </c>
    </row>
    <row r="510" spans="1:17" x14ac:dyDescent="0.25">
      <c r="A510" t="s">
        <v>1273</v>
      </c>
      <c r="B510" t="s">
        <v>1274</v>
      </c>
      <c r="C510" t="s">
        <v>54</v>
      </c>
      <c r="D510">
        <v>4</v>
      </c>
      <c r="E510" t="s">
        <v>9</v>
      </c>
      <c r="F510" t="s">
        <v>228</v>
      </c>
      <c r="H510" t="s">
        <v>228</v>
      </c>
      <c r="I510" t="s">
        <v>4099</v>
      </c>
      <c r="J510" t="str">
        <f>"0"&amp;D510</f>
        <v>04</v>
      </c>
      <c r="K510" t="str">
        <f>_xlfn.CONCAT(I510,J510)</f>
        <v>GA04</v>
      </c>
      <c r="L510" t="s">
        <v>4326</v>
      </c>
      <c r="O510" t="s">
        <v>4828</v>
      </c>
      <c r="P510" t="e">
        <v>#N/A</v>
      </c>
      <c r="Q510" t="str">
        <f>LEFT(A510,1)&amp;MID(A510,FIND(",",A510)+2,1)&amp;"-"&amp;K510</f>
        <v>JH-GA04</v>
      </c>
    </row>
    <row r="511" spans="1:17" x14ac:dyDescent="0.25">
      <c r="A511" t="s">
        <v>1478</v>
      </c>
      <c r="B511" t="s">
        <v>1479</v>
      </c>
      <c r="C511" t="s">
        <v>54</v>
      </c>
      <c r="D511">
        <v>5</v>
      </c>
      <c r="E511" t="s">
        <v>9</v>
      </c>
      <c r="F511" t="s">
        <v>1480</v>
      </c>
      <c r="H511" t="s">
        <v>1480</v>
      </c>
      <c r="I511" t="s">
        <v>4099</v>
      </c>
      <c r="J511" t="str">
        <f>"0"&amp;D511</f>
        <v>05</v>
      </c>
      <c r="K511" t="str">
        <f>_xlfn.CONCAT(I511,J511)</f>
        <v>GA05</v>
      </c>
      <c r="L511" t="s">
        <v>4462</v>
      </c>
      <c r="O511" t="s">
        <v>4829</v>
      </c>
      <c r="P511" t="e">
        <v>#N/A</v>
      </c>
      <c r="Q511" t="str">
        <f>LEFT(A511,1)&amp;MID(A511,FIND(",",A511)+2,1)&amp;"-"&amp;K511</f>
        <v>LJ-GA05</v>
      </c>
    </row>
    <row r="512" spans="1:17" x14ac:dyDescent="0.25">
      <c r="A512" t="s">
        <v>1065</v>
      </c>
      <c r="B512" t="s">
        <v>1066</v>
      </c>
      <c r="C512" t="s">
        <v>54</v>
      </c>
      <c r="D512">
        <v>5</v>
      </c>
      <c r="E512" t="s">
        <v>9</v>
      </c>
      <c r="F512" t="s">
        <v>1067</v>
      </c>
      <c r="H512" t="s">
        <v>1067</v>
      </c>
      <c r="I512" t="s">
        <v>4099</v>
      </c>
      <c r="J512" t="str">
        <f>"0"&amp;D512</f>
        <v>05</v>
      </c>
      <c r="K512" t="str">
        <f>_xlfn.CONCAT(I512,J512)</f>
        <v>GA05</v>
      </c>
      <c r="L512" t="s">
        <v>4487</v>
      </c>
      <c r="O512" t="s">
        <v>4830</v>
      </c>
      <c r="P512" t="e">
        <v>#N/A</v>
      </c>
      <c r="Q512" t="str">
        <f>LEFT(A512,1)&amp;MID(A512,FIND(",",A512)+2,1)&amp;"-"&amp;K512</f>
        <v>HK-GA05</v>
      </c>
    </row>
    <row r="513" spans="1:17" x14ac:dyDescent="0.25">
      <c r="A513" t="s">
        <v>1946</v>
      </c>
      <c r="B513" t="s">
        <v>1947</v>
      </c>
      <c r="C513" t="s">
        <v>54</v>
      </c>
      <c r="D513">
        <v>6</v>
      </c>
      <c r="E513" t="s">
        <v>14</v>
      </c>
      <c r="F513" t="s">
        <v>297</v>
      </c>
      <c r="H513" t="s">
        <v>297</v>
      </c>
      <c r="I513" t="s">
        <v>4099</v>
      </c>
      <c r="J513" t="str">
        <f>"0"&amp;D513</f>
        <v>06</v>
      </c>
      <c r="K513" t="str">
        <f>_xlfn.CONCAT(I513,J513)</f>
        <v>GA06</v>
      </c>
      <c r="L513" t="s">
        <v>4437</v>
      </c>
      <c r="O513" t="s">
        <v>4832</v>
      </c>
      <c r="P513" t="e">
        <v>#N/A</v>
      </c>
      <c r="Q513" t="str">
        <f>LEFT(A513,1)&amp;MID(A513,FIND(",",A513)+2,1)&amp;"-"&amp;K513</f>
        <v>PT-GA06</v>
      </c>
    </row>
    <row r="514" spans="1:17" x14ac:dyDescent="0.25">
      <c r="A514" t="s">
        <v>1075</v>
      </c>
      <c r="B514" t="s">
        <v>1076</v>
      </c>
      <c r="C514" t="s">
        <v>54</v>
      </c>
      <c r="D514">
        <v>6</v>
      </c>
      <c r="E514" t="s">
        <v>14</v>
      </c>
      <c r="F514" t="s">
        <v>834</v>
      </c>
      <c r="H514" t="s">
        <v>834</v>
      </c>
      <c r="I514" t="s">
        <v>4099</v>
      </c>
      <c r="J514" t="str">
        <f>"0"&amp;D514</f>
        <v>06</v>
      </c>
      <c r="K514" t="str">
        <f>_xlfn.CONCAT(I514,J514)</f>
        <v>GA06</v>
      </c>
      <c r="L514" t="s">
        <v>4316</v>
      </c>
      <c r="O514" t="s">
        <v>4833</v>
      </c>
      <c r="P514" t="e">
        <v>#N/A</v>
      </c>
      <c r="Q514" t="str">
        <f>LEFT(A514,1)&amp;MID(A514,FIND(",",A514)+2,1)&amp;"-"&amp;K514</f>
        <v>HK-GA06</v>
      </c>
    </row>
    <row r="515" spans="1:17" x14ac:dyDescent="0.25">
      <c r="A515" t="s">
        <v>1485</v>
      </c>
      <c r="B515" t="s">
        <v>1486</v>
      </c>
      <c r="C515" t="s">
        <v>54</v>
      </c>
      <c r="D515">
        <v>7</v>
      </c>
      <c r="E515" t="s">
        <v>14</v>
      </c>
      <c r="F515" t="s">
        <v>386</v>
      </c>
      <c r="H515" t="s">
        <v>386</v>
      </c>
      <c r="I515" t="s">
        <v>4099</v>
      </c>
      <c r="J515" t="str">
        <f>"0"&amp;D515</f>
        <v>07</v>
      </c>
      <c r="K515" t="str">
        <f>_xlfn.CONCAT(I515,J515)</f>
        <v>GA07</v>
      </c>
      <c r="L515" t="s">
        <v>4373</v>
      </c>
      <c r="O515" t="s">
        <v>4835</v>
      </c>
      <c r="P515" t="e">
        <v>#N/A</v>
      </c>
      <c r="Q515" t="str">
        <f>LEFT(A515,1)&amp;MID(A515,FIND(",",A515)+2,1)&amp;"-"&amp;K515</f>
        <v>LJ-GA07</v>
      </c>
    </row>
    <row r="516" spans="1:17" x14ac:dyDescent="0.25">
      <c r="A516" t="s">
        <v>2503</v>
      </c>
      <c r="B516" t="s">
        <v>2504</v>
      </c>
      <c r="C516" t="s">
        <v>54</v>
      </c>
      <c r="D516">
        <v>7</v>
      </c>
      <c r="E516" t="s">
        <v>14</v>
      </c>
      <c r="F516" t="s">
        <v>71</v>
      </c>
      <c r="H516" t="s">
        <v>71</v>
      </c>
      <c r="I516" t="s">
        <v>4099</v>
      </c>
      <c r="J516" t="str">
        <f>"0"&amp;D516</f>
        <v>07</v>
      </c>
      <c r="K516" t="str">
        <f>_xlfn.CONCAT(I516,J516)</f>
        <v>GA07</v>
      </c>
      <c r="L516" t="s">
        <v>4482</v>
      </c>
      <c r="O516" t="s">
        <v>4836</v>
      </c>
      <c r="P516" t="e">
        <v>#N/A</v>
      </c>
      <c r="Q516" t="str">
        <f>LEFT(A516,1)&amp;MID(A516,FIND(",",A516)+2,1)&amp;"-"&amp;K516</f>
        <v>WR-GA07</v>
      </c>
    </row>
    <row r="517" spans="1:17" x14ac:dyDescent="0.25">
      <c r="A517" t="s">
        <v>292</v>
      </c>
      <c r="B517" t="s">
        <v>293</v>
      </c>
      <c r="C517" t="s">
        <v>54</v>
      </c>
      <c r="D517">
        <v>7</v>
      </c>
      <c r="E517" t="s">
        <v>9</v>
      </c>
      <c r="F517" t="s">
        <v>294</v>
      </c>
      <c r="H517" t="s">
        <v>294</v>
      </c>
      <c r="I517" t="s">
        <v>4099</v>
      </c>
      <c r="J517" t="str">
        <f>"0"&amp;D517</f>
        <v>07</v>
      </c>
      <c r="K517" t="str">
        <f>_xlfn.CONCAT(I517,J517)</f>
        <v>GA07</v>
      </c>
      <c r="L517" t="s">
        <v>4510</v>
      </c>
      <c r="O517" t="s">
        <v>4837</v>
      </c>
      <c r="P517" t="e">
        <v>#N/A</v>
      </c>
      <c r="Q517" t="str">
        <f>LEFT(A517,1)&amp;MID(A517,FIND(",",A517)+2,1)&amp;"-"&amp;K517</f>
        <v>BC-GA07</v>
      </c>
    </row>
    <row r="518" spans="1:17" x14ac:dyDescent="0.25">
      <c r="A518" t="s">
        <v>1565</v>
      </c>
      <c r="B518" t="s">
        <v>1566</v>
      </c>
      <c r="C518" t="s">
        <v>54</v>
      </c>
      <c r="D518">
        <v>8</v>
      </c>
      <c r="E518" t="s">
        <v>9</v>
      </c>
      <c r="F518" t="s">
        <v>158</v>
      </c>
      <c r="H518" t="s">
        <v>158</v>
      </c>
      <c r="I518" t="s">
        <v>4099</v>
      </c>
      <c r="J518" t="str">
        <f>"0"&amp;D518</f>
        <v>08</v>
      </c>
      <c r="K518" t="str">
        <f>_xlfn.CONCAT(I518,J518)</f>
        <v>GA08</v>
      </c>
      <c r="L518" t="s">
        <v>4376</v>
      </c>
      <c r="O518" t="s">
        <v>4839</v>
      </c>
      <c r="P518" t="e">
        <v>#N/A</v>
      </c>
      <c r="Q518" t="str">
        <f>LEFT(A518,1)&amp;MID(A518,FIND(",",A518)+2,1)&amp;"-"&amp;K518</f>
        <v>MJ-GA08</v>
      </c>
    </row>
    <row r="519" spans="1:17" x14ac:dyDescent="0.25">
      <c r="A519" t="s">
        <v>673</v>
      </c>
      <c r="B519" t="s">
        <v>674</v>
      </c>
      <c r="C519" t="s">
        <v>54</v>
      </c>
      <c r="D519">
        <v>9</v>
      </c>
      <c r="E519" t="s">
        <v>14</v>
      </c>
      <c r="F519" t="s">
        <v>675</v>
      </c>
      <c r="H519" t="s">
        <v>675</v>
      </c>
      <c r="I519" t="s">
        <v>4099</v>
      </c>
      <c r="J519" t="str">
        <f>"0"&amp;D519</f>
        <v>09</v>
      </c>
      <c r="K519" t="str">
        <f>_xlfn.CONCAT(I519,J519)</f>
        <v>GA09</v>
      </c>
      <c r="L519" t="s">
        <v>4361</v>
      </c>
      <c r="O519" t="s">
        <v>4841</v>
      </c>
      <c r="P519" t="e">
        <v>#N/A</v>
      </c>
      <c r="Q519" t="str">
        <f>LEFT(A519,1)&amp;MID(A519,FIND(",",A519)+2,1)&amp;"-"&amp;K519</f>
        <v>DN-GA09</v>
      </c>
    </row>
    <row r="520" spans="1:17" x14ac:dyDescent="0.25">
      <c r="A520" t="s">
        <v>542</v>
      </c>
      <c r="B520" t="s">
        <v>543</v>
      </c>
      <c r="C520" t="s">
        <v>54</v>
      </c>
      <c r="D520">
        <v>9</v>
      </c>
      <c r="E520" t="s">
        <v>14</v>
      </c>
      <c r="F520" t="s">
        <v>334</v>
      </c>
      <c r="H520" t="s">
        <v>334</v>
      </c>
      <c r="I520" t="s">
        <v>4099</v>
      </c>
      <c r="J520" t="str">
        <f>"0"&amp;D520</f>
        <v>09</v>
      </c>
      <c r="K520" t="str">
        <f>_xlfn.CONCAT(I520,J520)</f>
        <v>GA09</v>
      </c>
      <c r="L520" t="s">
        <v>4483</v>
      </c>
      <c r="O520" t="s">
        <v>4842</v>
      </c>
      <c r="P520" t="e">
        <v>#N/A</v>
      </c>
      <c r="Q520" t="str">
        <f>LEFT(A520,1)&amp;MID(A520,FIND(",",A520)+2,1)&amp;"-"&amp;K520</f>
        <v>CD-GA09</v>
      </c>
    </row>
    <row r="521" spans="1:17" x14ac:dyDescent="0.25">
      <c r="A521" t="s">
        <v>527</v>
      </c>
      <c r="B521" t="s">
        <v>528</v>
      </c>
      <c r="C521" t="s">
        <v>54</v>
      </c>
      <c r="D521">
        <v>9</v>
      </c>
      <c r="E521" t="s">
        <v>14</v>
      </c>
      <c r="F521" t="s">
        <v>95</v>
      </c>
      <c r="H521" t="s">
        <v>95</v>
      </c>
      <c r="I521" t="s">
        <v>4099</v>
      </c>
      <c r="J521" t="str">
        <f>"0"&amp;D521</f>
        <v>09</v>
      </c>
      <c r="K521" t="str">
        <f>_xlfn.CONCAT(I521,J521)</f>
        <v>GA09</v>
      </c>
      <c r="L521" t="s">
        <v>4322</v>
      </c>
      <c r="O521" t="s">
        <v>4843</v>
      </c>
      <c r="P521" t="e">
        <v>#N/A</v>
      </c>
      <c r="Q521" t="str">
        <f>LEFT(A521,1)&amp;MID(A521,FIND(",",A521)+2,1)&amp;"-"&amp;K521</f>
        <v>CA-GA09</v>
      </c>
    </row>
    <row r="522" spans="1:17" x14ac:dyDescent="0.25">
      <c r="A522" t="s">
        <v>1799</v>
      </c>
      <c r="B522" t="s">
        <v>1800</v>
      </c>
      <c r="C522" t="s">
        <v>54</v>
      </c>
      <c r="D522">
        <v>10</v>
      </c>
      <c r="E522" t="s">
        <v>14</v>
      </c>
      <c r="F522" t="s">
        <v>1674</v>
      </c>
      <c r="H522" t="s">
        <v>1674</v>
      </c>
      <c r="I522" t="s">
        <v>4099</v>
      </c>
      <c r="J522">
        <f>D522</f>
        <v>10</v>
      </c>
      <c r="K522" t="str">
        <f>_xlfn.CONCAT(I522,J522)</f>
        <v>GA10</v>
      </c>
      <c r="L522" t="s">
        <v>4289</v>
      </c>
      <c r="O522" t="s">
        <v>4844</v>
      </c>
      <c r="P522" t="e">
        <v>#N/A</v>
      </c>
      <c r="Q522" t="str">
        <f>LEFT(A522,1)&amp;MID(A522,FIND(",",A522)+2,1)&amp;"-"&amp;K522</f>
        <v>NC-GA10</v>
      </c>
    </row>
    <row r="523" spans="1:17" x14ac:dyDescent="0.25">
      <c r="A523" t="s">
        <v>335</v>
      </c>
      <c r="B523" t="s">
        <v>336</v>
      </c>
      <c r="C523" t="s">
        <v>54</v>
      </c>
      <c r="D523">
        <v>10</v>
      </c>
      <c r="E523" t="s">
        <v>14</v>
      </c>
      <c r="F523" t="s">
        <v>113</v>
      </c>
      <c r="H523" t="s">
        <v>113</v>
      </c>
      <c r="I523" t="s">
        <v>4099</v>
      </c>
      <c r="J523">
        <f>D523</f>
        <v>10</v>
      </c>
      <c r="K523" t="str">
        <f>_xlfn.CONCAT(I523,J523)</f>
        <v>GA10</v>
      </c>
      <c r="L523" t="s">
        <v>4425</v>
      </c>
      <c r="O523" t="s">
        <v>4845</v>
      </c>
      <c r="P523" t="e">
        <v>#N/A</v>
      </c>
      <c r="Q523" t="str">
        <f>LEFT(A523,1)&amp;MID(A523,FIND(",",A523)+2,1)&amp;"-"&amp;K523</f>
        <v>BP-GA10</v>
      </c>
    </row>
    <row r="524" spans="1:17" x14ac:dyDescent="0.25">
      <c r="A524" t="s">
        <v>1136</v>
      </c>
      <c r="B524" t="s">
        <v>1137</v>
      </c>
      <c r="C524" t="s">
        <v>54</v>
      </c>
      <c r="D524">
        <v>10</v>
      </c>
      <c r="E524" t="s">
        <v>14</v>
      </c>
      <c r="F524" t="s">
        <v>1138</v>
      </c>
      <c r="H524" t="s">
        <v>1138</v>
      </c>
      <c r="I524" t="s">
        <v>4099</v>
      </c>
      <c r="J524">
        <f>D524</f>
        <v>10</v>
      </c>
      <c r="K524" t="str">
        <f>_xlfn.CONCAT(I524,J524)</f>
        <v>GA10</v>
      </c>
      <c r="L524" t="s">
        <v>4507</v>
      </c>
      <c r="O524" t="s">
        <v>4846</v>
      </c>
      <c r="P524" t="e">
        <v>#N/A</v>
      </c>
      <c r="Q524" t="str">
        <f>LEFT(A524,1)&amp;MID(A524,FIND(",",A524)+2,1)&amp;"-"&amp;K524</f>
        <v>HJ-GA10</v>
      </c>
    </row>
    <row r="525" spans="1:17" x14ac:dyDescent="0.25">
      <c r="A525" t="s">
        <v>972</v>
      </c>
      <c r="B525" t="s">
        <v>973</v>
      </c>
      <c r="C525" t="s">
        <v>54</v>
      </c>
      <c r="D525">
        <v>11</v>
      </c>
      <c r="E525" t="s">
        <v>14</v>
      </c>
      <c r="F525" t="s">
        <v>243</v>
      </c>
      <c r="H525" t="s">
        <v>243</v>
      </c>
      <c r="I525" t="s">
        <v>4099</v>
      </c>
      <c r="J525">
        <f>D525</f>
        <v>11</v>
      </c>
      <c r="K525" t="str">
        <f>_xlfn.CONCAT(I525,J525)</f>
        <v>GA11</v>
      </c>
      <c r="L525" t="s">
        <v>4423</v>
      </c>
      <c r="O525" t="s">
        <v>4848</v>
      </c>
      <c r="P525" t="e">
        <v>#N/A</v>
      </c>
      <c r="Q525" t="str">
        <f>LEFT(A525,1)&amp;MID(A525,FIND(",",A525)+2,1)&amp;"-"&amp;K525</f>
        <v>GP-GA11</v>
      </c>
    </row>
    <row r="526" spans="1:17" x14ac:dyDescent="0.25">
      <c r="A526" t="s">
        <v>159</v>
      </c>
      <c r="B526" t="s">
        <v>160</v>
      </c>
      <c r="C526" t="s">
        <v>54</v>
      </c>
      <c r="D526">
        <v>12</v>
      </c>
      <c r="E526" t="s">
        <v>9</v>
      </c>
      <c r="F526" t="s">
        <v>161</v>
      </c>
      <c r="H526" t="s">
        <v>161</v>
      </c>
      <c r="I526" t="s">
        <v>4099</v>
      </c>
      <c r="J526">
        <f>D526</f>
        <v>12</v>
      </c>
      <c r="K526" t="str">
        <f>_xlfn.CONCAT(I526,J526)</f>
        <v>GA12</v>
      </c>
      <c r="L526" t="s">
        <v>4424</v>
      </c>
      <c r="O526" t="s">
        <v>4850</v>
      </c>
      <c r="P526" t="e">
        <v>#N/A</v>
      </c>
      <c r="Q526" t="str">
        <f>LEFT(A526,1)&amp;MID(A526,FIND(",",A526)+2,1)&amp;"-"&amp;K526</f>
        <v>BJ-GA12</v>
      </c>
    </row>
    <row r="527" spans="1:17" x14ac:dyDescent="0.25">
      <c r="A527" t="s">
        <v>52</v>
      </c>
      <c r="B527" t="s">
        <v>53</v>
      </c>
      <c r="C527" t="s">
        <v>54</v>
      </c>
      <c r="D527">
        <v>12</v>
      </c>
      <c r="E527" t="s">
        <v>14</v>
      </c>
      <c r="F527" t="s">
        <v>39</v>
      </c>
      <c r="H527" t="s">
        <v>39</v>
      </c>
      <c r="I527" t="s">
        <v>4099</v>
      </c>
      <c r="J527">
        <f>D527</f>
        <v>12</v>
      </c>
      <c r="K527" t="str">
        <f>_xlfn.CONCAT(I527,J527)</f>
        <v>GA12</v>
      </c>
      <c r="L527" t="s">
        <v>4321</v>
      </c>
      <c r="O527" t="s">
        <v>4851</v>
      </c>
      <c r="P527" t="e">
        <v>#N/A</v>
      </c>
      <c r="Q527" t="str">
        <f>LEFT(A527,1)&amp;MID(A527,FIND(",",A527)+2,1)&amp;"-"&amp;K527</f>
        <v>AR-GA12</v>
      </c>
    </row>
    <row r="528" spans="1:17" x14ac:dyDescent="0.25">
      <c r="A528" t="s">
        <v>1020</v>
      </c>
      <c r="B528" t="s">
        <v>1021</v>
      </c>
      <c r="C528" t="s">
        <v>54</v>
      </c>
      <c r="D528">
        <v>14</v>
      </c>
      <c r="E528" t="s">
        <v>14</v>
      </c>
      <c r="F528" t="s">
        <v>1022</v>
      </c>
      <c r="H528" t="s">
        <v>1022</v>
      </c>
      <c r="I528" t="s">
        <v>4099</v>
      </c>
      <c r="J528">
        <f>D528</f>
        <v>14</v>
      </c>
      <c r="K528" t="str">
        <f>_xlfn.CONCAT(I528,J528)</f>
        <v>GA14</v>
      </c>
      <c r="L528" t="s">
        <v>4464</v>
      </c>
      <c r="O528" t="s">
        <v>4853</v>
      </c>
      <c r="P528" t="e">
        <v>#N/A</v>
      </c>
      <c r="Q528" t="str">
        <f>LEFT(A528,1)&amp;MID(A528,FIND(",",A528)+2,1)&amp;"-"&amp;K528</f>
        <v>GT-GA14</v>
      </c>
    </row>
    <row r="529" spans="1:17" x14ac:dyDescent="0.25">
      <c r="A529" t="s">
        <v>1032</v>
      </c>
      <c r="B529" t="s">
        <v>1033</v>
      </c>
      <c r="C529" t="s">
        <v>54</v>
      </c>
      <c r="D529">
        <v>14</v>
      </c>
      <c r="E529" t="s">
        <v>14</v>
      </c>
      <c r="F529" t="s">
        <v>95</v>
      </c>
      <c r="H529" t="s">
        <v>95</v>
      </c>
      <c r="I529" t="s">
        <v>4099</v>
      </c>
      <c r="J529">
        <f>D529</f>
        <v>14</v>
      </c>
      <c r="K529" t="str">
        <f>_xlfn.CONCAT(I529,J529)</f>
        <v>GA14</v>
      </c>
      <c r="L529" t="s">
        <v>4322</v>
      </c>
      <c r="O529" t="s">
        <v>4854</v>
      </c>
      <c r="P529" t="e">
        <v>#N/A</v>
      </c>
      <c r="Q529" t="str">
        <f>LEFT(A529,1)&amp;MID(A529,FIND(",",A529)+2,1)&amp;"-"&amp;K529</f>
        <v>GM-GA14</v>
      </c>
    </row>
    <row r="530" spans="1:17" x14ac:dyDescent="0.25">
      <c r="A530" t="s">
        <v>725</v>
      </c>
      <c r="B530" t="s">
        <v>726</v>
      </c>
      <c r="C530" t="s">
        <v>8</v>
      </c>
      <c r="D530">
        <v>1</v>
      </c>
      <c r="E530" t="s">
        <v>14</v>
      </c>
      <c r="F530" t="s">
        <v>727</v>
      </c>
      <c r="H530" t="s">
        <v>727</v>
      </c>
      <c r="I530" t="s">
        <v>4100</v>
      </c>
      <c r="J530" t="str">
        <f>"0"&amp;D530</f>
        <v>01</v>
      </c>
      <c r="K530" t="str">
        <f>_xlfn.CONCAT(I530,J530)</f>
        <v>HI01</v>
      </c>
      <c r="L530" t="s">
        <v>4378</v>
      </c>
      <c r="O530" t="s">
        <v>4856</v>
      </c>
      <c r="P530" t="e">
        <v>#N/A</v>
      </c>
      <c r="Q530" t="str">
        <f>LEFT(A530,1)&amp;MID(A530,FIND(",",A530)+2,1)&amp;"-"&amp;K530</f>
        <v>DC-HI01</v>
      </c>
    </row>
    <row r="531" spans="1:17" x14ac:dyDescent="0.25">
      <c r="A531" t="s">
        <v>1073</v>
      </c>
      <c r="B531" t="s">
        <v>1074</v>
      </c>
      <c r="C531" t="s">
        <v>8</v>
      </c>
      <c r="D531">
        <v>1</v>
      </c>
      <c r="E531" t="s">
        <v>9</v>
      </c>
      <c r="F531" t="s">
        <v>147</v>
      </c>
      <c r="H531" t="s">
        <v>147</v>
      </c>
      <c r="I531" t="s">
        <v>4100</v>
      </c>
      <c r="J531" t="str">
        <f>"0"&amp;D531</f>
        <v>01</v>
      </c>
      <c r="K531" t="str">
        <f>_xlfn.CONCAT(I531,J531)</f>
        <v>HI01</v>
      </c>
      <c r="L531" t="s">
        <v>4312</v>
      </c>
      <c r="O531" t="s">
        <v>4857</v>
      </c>
      <c r="P531" t="e">
        <v>#N/A</v>
      </c>
      <c r="Q531" t="str">
        <f>LEFT(A531,1)&amp;MID(A531,FIND(",",A531)+2,1)&amp;"-"&amp;K531</f>
        <v>HC-HI01</v>
      </c>
    </row>
    <row r="532" spans="1:17" x14ac:dyDescent="0.25">
      <c r="A532" t="s">
        <v>2297</v>
      </c>
      <c r="B532" t="s">
        <v>2298</v>
      </c>
      <c r="C532" t="s">
        <v>8</v>
      </c>
      <c r="D532">
        <v>1</v>
      </c>
      <c r="E532" t="s">
        <v>9</v>
      </c>
      <c r="F532" t="s">
        <v>2299</v>
      </c>
      <c r="H532" t="s">
        <v>2299</v>
      </c>
      <c r="I532" t="s">
        <v>4100</v>
      </c>
      <c r="J532" t="str">
        <f>"0"&amp;D532</f>
        <v>01</v>
      </c>
      <c r="K532" t="str">
        <f>_xlfn.CONCAT(I532,J532)</f>
        <v>HI01</v>
      </c>
      <c r="L532" t="s">
        <v>4428</v>
      </c>
      <c r="O532" t="s">
        <v>4858</v>
      </c>
      <c r="P532" t="e">
        <v>#N/A</v>
      </c>
      <c r="Q532" t="str">
        <f>LEFT(A532,1)&amp;MID(A532,FIND(",",A532)+2,1)&amp;"-"&amp;K532</f>
        <v>TM-HI01</v>
      </c>
    </row>
    <row r="533" spans="1:17" x14ac:dyDescent="0.25">
      <c r="A533" t="s">
        <v>6</v>
      </c>
      <c r="B533" t="s">
        <v>7</v>
      </c>
      <c r="C533" t="s">
        <v>8</v>
      </c>
      <c r="D533">
        <v>1</v>
      </c>
      <c r="E533" t="s">
        <v>9</v>
      </c>
      <c r="F533" t="s">
        <v>10</v>
      </c>
      <c r="H533" t="s">
        <v>10</v>
      </c>
      <c r="I533" t="s">
        <v>4100</v>
      </c>
      <c r="J533" t="str">
        <f>"0"&amp;D533</f>
        <v>01</v>
      </c>
      <c r="K533" t="str">
        <f>_xlfn.CONCAT(I533,J533)</f>
        <v>HI01</v>
      </c>
      <c r="L533" t="s">
        <v>4302</v>
      </c>
      <c r="O533" t="s">
        <v>4859</v>
      </c>
      <c r="P533" t="e">
        <v>#N/A</v>
      </c>
      <c r="Q533" t="str">
        <f>LEFT(A533,1)&amp;MID(A533,FIND(",",A533)+2,1)&amp;"-"&amp;K533</f>
        <v>AN-HI01</v>
      </c>
    </row>
    <row r="534" spans="1:17" x14ac:dyDescent="0.25">
      <c r="A534" t="s">
        <v>916</v>
      </c>
      <c r="B534" t="s">
        <v>917</v>
      </c>
      <c r="C534" t="s">
        <v>8</v>
      </c>
      <c r="D534">
        <v>2</v>
      </c>
      <c r="E534" t="s">
        <v>9</v>
      </c>
      <c r="F534" t="s">
        <v>334</v>
      </c>
      <c r="H534" t="s">
        <v>334</v>
      </c>
      <c r="I534" t="s">
        <v>4100</v>
      </c>
      <c r="J534" t="str">
        <f>"0"&amp;D534</f>
        <v>02</v>
      </c>
      <c r="K534" t="str">
        <f>_xlfn.CONCAT(I534,J534)</f>
        <v>HI02</v>
      </c>
      <c r="L534" t="s">
        <v>4483</v>
      </c>
      <c r="O534" t="s">
        <v>4860</v>
      </c>
      <c r="P534" t="e">
        <v>#N/A</v>
      </c>
      <c r="Q534" t="str">
        <f>LEFT(A534,1)&amp;MID(A534,FIND(",",A534)+2,1)&amp;"-"&amp;K534</f>
        <v>GT-HI02</v>
      </c>
    </row>
    <row r="535" spans="1:17" x14ac:dyDescent="0.25">
      <c r="A535" t="s">
        <v>1302</v>
      </c>
      <c r="B535" t="s">
        <v>1303</v>
      </c>
      <c r="C535" t="s">
        <v>8</v>
      </c>
      <c r="D535">
        <v>2</v>
      </c>
      <c r="E535" t="s">
        <v>9</v>
      </c>
      <c r="F535" t="s">
        <v>294</v>
      </c>
      <c r="H535" t="s">
        <v>294</v>
      </c>
      <c r="I535" t="s">
        <v>4100</v>
      </c>
      <c r="J535" t="str">
        <f>"0"&amp;D535</f>
        <v>02</v>
      </c>
      <c r="K535" t="str">
        <f>_xlfn.CONCAT(I535,J535)</f>
        <v>HI02</v>
      </c>
      <c r="L535" t="s">
        <v>4510</v>
      </c>
      <c r="O535" t="s">
        <v>4861</v>
      </c>
      <c r="P535" t="e">
        <v>#N/A</v>
      </c>
      <c r="Q535" t="str">
        <f>LEFT(A535,1)&amp;MID(A535,FIND(",",A535)+2,1)&amp;"-"&amp;K535</f>
        <v>KK-HI02</v>
      </c>
    </row>
    <row r="536" spans="1:17" x14ac:dyDescent="0.25">
      <c r="A536" t="s">
        <v>2351</v>
      </c>
      <c r="B536" t="s">
        <v>2352</v>
      </c>
      <c r="C536" t="s">
        <v>8</v>
      </c>
      <c r="D536">
        <v>2</v>
      </c>
      <c r="E536" t="s">
        <v>9</v>
      </c>
      <c r="F536" t="s">
        <v>50</v>
      </c>
      <c r="H536" t="s">
        <v>50</v>
      </c>
      <c r="I536" t="s">
        <v>4100</v>
      </c>
      <c r="J536" t="str">
        <f>"0"&amp;D536</f>
        <v>02</v>
      </c>
      <c r="K536" t="str">
        <f>_xlfn.CONCAT(I536,J536)</f>
        <v>HI02</v>
      </c>
      <c r="L536" t="s">
        <v>4325</v>
      </c>
      <c r="O536" t="s">
        <v>4862</v>
      </c>
      <c r="P536" t="e">
        <v>#N/A</v>
      </c>
      <c r="Q536" t="str">
        <f>LEFT(A536,1)&amp;MID(A536,FIND(",",A536)+2,1)&amp;"-"&amp;K536</f>
        <v>TJ-HI02</v>
      </c>
    </row>
    <row r="537" spans="1:17" x14ac:dyDescent="0.25">
      <c r="A537" t="s">
        <v>1159</v>
      </c>
      <c r="B537" s="5" t="s">
        <v>1160</v>
      </c>
      <c r="C537" t="s">
        <v>8</v>
      </c>
      <c r="D537" s="4">
        <v>2</v>
      </c>
      <c r="E537" t="s">
        <v>9</v>
      </c>
      <c r="F537" t="s">
        <v>1161</v>
      </c>
      <c r="G537" t="s">
        <v>4271</v>
      </c>
      <c r="H537" t="s">
        <v>66</v>
      </c>
      <c r="I537" t="s">
        <v>4100</v>
      </c>
      <c r="J537" t="str">
        <f>"0"&amp;D537</f>
        <v>02</v>
      </c>
      <c r="K537" t="str">
        <f>_xlfn.CONCAT(I537,J537)</f>
        <v>HI02</v>
      </c>
      <c r="L537" t="s">
        <v>4387</v>
      </c>
      <c r="O537" t="s">
        <v>4863</v>
      </c>
      <c r="P537" t="e">
        <v>#N/A</v>
      </c>
      <c r="Q537" t="str">
        <f>LEFT(A537,1)&amp;MID(A537,FIND(",",A537)+2,1)&amp;"-"&amp;K537</f>
        <v>HM-HI02</v>
      </c>
    </row>
    <row r="538" spans="1:17" x14ac:dyDescent="0.25">
      <c r="A538" t="s">
        <v>4217</v>
      </c>
      <c r="B538" t="s">
        <v>4218</v>
      </c>
      <c r="C538" t="s">
        <v>102</v>
      </c>
      <c r="D538">
        <v>1</v>
      </c>
      <c r="E538" t="s">
        <v>14</v>
      </c>
      <c r="F538" t="s">
        <v>4163</v>
      </c>
      <c r="H538" t="s">
        <v>4163</v>
      </c>
      <c r="I538" t="s">
        <v>4104</v>
      </c>
      <c r="J538" t="str">
        <f>"0"&amp;D538</f>
        <v>01</v>
      </c>
      <c r="K538" t="str">
        <f>_xlfn.CONCAT(I538,J538)</f>
        <v>IA01</v>
      </c>
      <c r="L538" t="s">
        <v>4329</v>
      </c>
      <c r="O538" t="s">
        <v>4864</v>
      </c>
      <c r="P538" t="e">
        <v>#N/A</v>
      </c>
      <c r="Q538" t="str">
        <f>LEFT(A538,1)&amp;MID(A538,FIND(",",A538)+2,1)&amp;"-"&amp;K538</f>
        <v>NJ-IA01</v>
      </c>
    </row>
    <row r="539" spans="1:17" x14ac:dyDescent="0.25">
      <c r="A539" t="s">
        <v>314</v>
      </c>
      <c r="B539" t="s">
        <v>315</v>
      </c>
      <c r="C539" t="s">
        <v>102</v>
      </c>
      <c r="D539">
        <v>1</v>
      </c>
      <c r="E539" t="s">
        <v>9</v>
      </c>
      <c r="F539" t="s">
        <v>113</v>
      </c>
      <c r="H539" t="s">
        <v>113</v>
      </c>
      <c r="I539" t="s">
        <v>4104</v>
      </c>
      <c r="J539" t="str">
        <f>"0"&amp;D539</f>
        <v>01</v>
      </c>
      <c r="K539" t="str">
        <f>_xlfn.CONCAT(I539,J539)</f>
        <v>IA01</v>
      </c>
      <c r="L539" t="s">
        <v>4425</v>
      </c>
      <c r="O539" t="s">
        <v>4865</v>
      </c>
      <c r="P539" t="e">
        <v>#N/A</v>
      </c>
      <c r="Q539" t="str">
        <f>LEFT(A539,1)&amp;MID(A539,FIND(",",A539)+2,1)&amp;"-"&amp;K539</f>
        <v>BB-IA01</v>
      </c>
    </row>
    <row r="540" spans="1:17" x14ac:dyDescent="0.25">
      <c r="A540" t="s">
        <v>249</v>
      </c>
      <c r="B540" t="s">
        <v>250</v>
      </c>
      <c r="C540" t="s">
        <v>102</v>
      </c>
      <c r="D540">
        <v>1</v>
      </c>
      <c r="E540" t="s">
        <v>14</v>
      </c>
      <c r="F540" t="s">
        <v>234</v>
      </c>
      <c r="H540" t="s">
        <v>234</v>
      </c>
      <c r="I540" t="s">
        <v>4104</v>
      </c>
      <c r="J540" t="str">
        <f>"0"&amp;D540</f>
        <v>01</v>
      </c>
      <c r="K540" t="str">
        <f>_xlfn.CONCAT(I540,J540)</f>
        <v>IA01</v>
      </c>
      <c r="L540" t="s">
        <v>4448</v>
      </c>
      <c r="O540" t="s">
        <v>4866</v>
      </c>
      <c r="P540" t="e">
        <v>#N/A</v>
      </c>
      <c r="Q540" t="str">
        <f>LEFT(A540,1)&amp;MID(A540,FIND(",",A540)+2,1)&amp;"-"&amp;K540</f>
        <v>BR-IA01</v>
      </c>
    </row>
    <row r="541" spans="1:17" x14ac:dyDescent="0.25">
      <c r="A541" t="s">
        <v>851</v>
      </c>
      <c r="B541" t="s">
        <v>852</v>
      </c>
      <c r="C541" t="s">
        <v>102</v>
      </c>
      <c r="D541">
        <v>1</v>
      </c>
      <c r="E541" t="s">
        <v>9</v>
      </c>
      <c r="F541" t="s">
        <v>328</v>
      </c>
      <c r="H541" t="s">
        <v>328</v>
      </c>
      <c r="I541" t="s">
        <v>4104</v>
      </c>
      <c r="J541" t="str">
        <f>"0"&amp;D541</f>
        <v>01</v>
      </c>
      <c r="K541" t="str">
        <f>_xlfn.CONCAT(I541,J541)</f>
        <v>IA01</v>
      </c>
      <c r="L541" t="s">
        <v>4486</v>
      </c>
      <c r="O541" t="s">
        <v>4867</v>
      </c>
      <c r="P541" t="e">
        <v>#N/A</v>
      </c>
      <c r="Q541" t="str">
        <f>LEFT(A541,1)&amp;MID(A541,FIND(",",A541)+2,1)&amp;"-"&amp;K541</f>
        <v>FA-IA01</v>
      </c>
    </row>
    <row r="542" spans="1:17" x14ac:dyDescent="0.25">
      <c r="A542" t="s">
        <v>4207</v>
      </c>
      <c r="B542" t="s">
        <v>4208</v>
      </c>
      <c r="C542" t="s">
        <v>102</v>
      </c>
      <c r="D542">
        <v>2</v>
      </c>
      <c r="E542" t="s">
        <v>14</v>
      </c>
      <c r="F542" t="s">
        <v>4209</v>
      </c>
      <c r="H542" t="s">
        <v>4209</v>
      </c>
      <c r="I542" t="s">
        <v>4104</v>
      </c>
      <c r="J542" t="str">
        <f>"0"&amp;D542</f>
        <v>02</v>
      </c>
      <c r="K542" t="str">
        <f>_xlfn.CONCAT(I542,J542)</f>
        <v>IA02</v>
      </c>
      <c r="L542" t="s">
        <v>4332</v>
      </c>
      <c r="O542" t="s">
        <v>4869</v>
      </c>
      <c r="P542" t="e">
        <v>#N/A</v>
      </c>
      <c r="Q542" t="str">
        <f>LEFT(A542,1)&amp;MID(A542,FIND(",",A542)+2,1)&amp;"-"&amp;K542</f>
        <v>LJ-IA02</v>
      </c>
    </row>
    <row r="543" spans="1:17" x14ac:dyDescent="0.25">
      <c r="A543" t="s">
        <v>1491</v>
      </c>
      <c r="B543" t="s">
        <v>1492</v>
      </c>
      <c r="C543" t="s">
        <v>102</v>
      </c>
      <c r="D543">
        <v>2</v>
      </c>
      <c r="E543" t="s">
        <v>9</v>
      </c>
      <c r="F543" t="s">
        <v>1493</v>
      </c>
      <c r="H543" t="s">
        <v>1493</v>
      </c>
      <c r="I543" t="s">
        <v>4104</v>
      </c>
      <c r="J543" t="str">
        <f>"0"&amp;D543</f>
        <v>02</v>
      </c>
      <c r="K543" t="str">
        <f>_xlfn.CONCAT(I543,J543)</f>
        <v>IA02</v>
      </c>
      <c r="L543" t="s">
        <v>4480</v>
      </c>
      <c r="O543" t="s">
        <v>4870</v>
      </c>
      <c r="P543" t="e">
        <v>#N/A</v>
      </c>
      <c r="Q543" t="str">
        <f>LEFT(A543,1)&amp;MID(A543,FIND(",",A543)+2,1)&amp;"-"&amp;K543</f>
        <v>LD-IA02</v>
      </c>
    </row>
    <row r="544" spans="1:17" x14ac:dyDescent="0.25">
      <c r="A544" t="s">
        <v>1435</v>
      </c>
      <c r="B544" t="s">
        <v>1436</v>
      </c>
      <c r="C544" t="s">
        <v>102</v>
      </c>
      <c r="D544">
        <v>3</v>
      </c>
      <c r="E544" t="s">
        <v>14</v>
      </c>
      <c r="F544" t="s">
        <v>1104</v>
      </c>
      <c r="H544" t="s">
        <v>1104</v>
      </c>
      <c r="I544" t="s">
        <v>4104</v>
      </c>
      <c r="J544" t="str">
        <f>"0"&amp;D544</f>
        <v>03</v>
      </c>
      <c r="K544" t="str">
        <f>_xlfn.CONCAT(I544,J544)</f>
        <v>IA03</v>
      </c>
      <c r="L544" t="s">
        <v>4420</v>
      </c>
      <c r="O544" t="s">
        <v>4872</v>
      </c>
      <c r="P544" t="e">
        <v>#N/A</v>
      </c>
      <c r="Q544" t="str">
        <f>LEFT(A544,1)&amp;MID(A544,FIND(",",A544)+2,1)&amp;"-"&amp;K544</f>
        <v>LT-IA03</v>
      </c>
    </row>
    <row r="545" spans="1:17" x14ac:dyDescent="0.25">
      <c r="A545" t="s">
        <v>287</v>
      </c>
      <c r="B545" t="s">
        <v>288</v>
      </c>
      <c r="C545" t="s">
        <v>102</v>
      </c>
      <c r="D545">
        <v>3</v>
      </c>
      <c r="E545" t="s">
        <v>9</v>
      </c>
      <c r="F545" t="s">
        <v>274</v>
      </c>
      <c r="H545" t="s">
        <v>274</v>
      </c>
      <c r="I545" t="s">
        <v>4104</v>
      </c>
      <c r="J545" t="str">
        <f>"0"&amp;D545</f>
        <v>03</v>
      </c>
      <c r="K545" t="str">
        <f>_xlfn.CONCAT(I545,J545)</f>
        <v>IA03</v>
      </c>
      <c r="L545" t="s">
        <v>4287</v>
      </c>
      <c r="O545" t="s">
        <v>4873</v>
      </c>
      <c r="P545" t="e">
        <v>#N/A</v>
      </c>
      <c r="Q545" t="str">
        <f>LEFT(A545,1)&amp;MID(A545,FIND(",",A545)+2,1)&amp;"-"&amp;K545</f>
        <v>BL-IA03</v>
      </c>
    </row>
    <row r="546" spans="1:17" x14ac:dyDescent="0.25">
      <c r="A546" t="s">
        <v>2525</v>
      </c>
      <c r="B546" t="s">
        <v>2526</v>
      </c>
      <c r="C546" t="s">
        <v>102</v>
      </c>
      <c r="D546">
        <v>3</v>
      </c>
      <c r="E546" t="s">
        <v>14</v>
      </c>
      <c r="F546" t="s">
        <v>234</v>
      </c>
      <c r="H546" t="s">
        <v>234</v>
      </c>
      <c r="I546" t="s">
        <v>4104</v>
      </c>
      <c r="J546" t="str">
        <f>"0"&amp;D546</f>
        <v>03</v>
      </c>
      <c r="K546" t="str">
        <f>_xlfn.CONCAT(I546,J546)</f>
        <v>IA03</v>
      </c>
      <c r="L546" t="s">
        <v>4448</v>
      </c>
      <c r="O546" t="s">
        <v>4874</v>
      </c>
      <c r="P546" t="e">
        <v>#N/A</v>
      </c>
      <c r="Q546" t="str">
        <f>LEFT(A546,1)&amp;MID(A546,FIND(",",A546)+2,1)&amp;"-"&amp;K546</f>
        <v>YD-IA03</v>
      </c>
    </row>
    <row r="547" spans="1:17" x14ac:dyDescent="0.25">
      <c r="A547" t="s">
        <v>100</v>
      </c>
      <c r="B547" t="s">
        <v>101</v>
      </c>
      <c r="C547" t="s">
        <v>102</v>
      </c>
      <c r="D547">
        <v>3</v>
      </c>
      <c r="E547" t="s">
        <v>9</v>
      </c>
      <c r="F547" t="s">
        <v>103</v>
      </c>
      <c r="H547" t="s">
        <v>103</v>
      </c>
      <c r="I547" t="s">
        <v>4104</v>
      </c>
      <c r="J547" t="str">
        <f>"0"&amp;D547</f>
        <v>03</v>
      </c>
      <c r="K547" t="str">
        <f>_xlfn.CONCAT(I547,J547)</f>
        <v>IA03</v>
      </c>
      <c r="L547" t="s">
        <v>4300</v>
      </c>
      <c r="O547" t="s">
        <v>4875</v>
      </c>
      <c r="P547" t="e">
        <v>#N/A</v>
      </c>
      <c r="Q547" t="str">
        <f>LEFT(A547,1)&amp;MID(A547,FIND(",",A547)+2,1)&amp;"-"&amp;K547</f>
        <v>AC-IA03</v>
      </c>
    </row>
    <row r="548" spans="1:17" x14ac:dyDescent="0.25">
      <c r="A548" t="s">
        <v>1359</v>
      </c>
      <c r="B548" t="s">
        <v>1360</v>
      </c>
      <c r="C548" t="s">
        <v>102</v>
      </c>
      <c r="D548">
        <v>4</v>
      </c>
      <c r="E548" t="s">
        <v>14</v>
      </c>
      <c r="F548" t="s">
        <v>237</v>
      </c>
      <c r="H548" t="s">
        <v>237</v>
      </c>
      <c r="I548" t="s">
        <v>4104</v>
      </c>
      <c r="J548" t="str">
        <f>"0"&amp;D548</f>
        <v>04</v>
      </c>
      <c r="K548" t="str">
        <f>_xlfn.CONCAT(I548,J548)</f>
        <v>IA04</v>
      </c>
      <c r="L548" t="s">
        <v>4478</v>
      </c>
      <c r="O548" t="s">
        <v>4877</v>
      </c>
      <c r="P548" t="e">
        <v>#N/A</v>
      </c>
      <c r="Q548" t="str">
        <f>LEFT(A548,1)&amp;MID(A548,FIND(",",A548)+2,1)&amp;"-"&amp;K548</f>
        <v>KS-IA04</v>
      </c>
    </row>
    <row r="549" spans="1:17" x14ac:dyDescent="0.25">
      <c r="A549" t="s">
        <v>4221</v>
      </c>
      <c r="B549" t="s">
        <v>4222</v>
      </c>
      <c r="C549" t="s">
        <v>586</v>
      </c>
      <c r="D549">
        <v>1</v>
      </c>
      <c r="E549" t="s">
        <v>14</v>
      </c>
      <c r="F549" t="s">
        <v>661</v>
      </c>
      <c r="H549" t="s">
        <v>661</v>
      </c>
      <c r="I549" t="s">
        <v>4101</v>
      </c>
      <c r="J549" t="str">
        <f>"0"&amp;D549</f>
        <v>01</v>
      </c>
      <c r="K549" t="str">
        <f>_xlfn.CONCAT(I549,J549)</f>
        <v>ID01</v>
      </c>
      <c r="L549" t="s">
        <v>4339</v>
      </c>
      <c r="O549" t="s">
        <v>4879</v>
      </c>
      <c r="P549" t="e">
        <v>#N/A</v>
      </c>
      <c r="Q549" t="str">
        <f>LEFT(A549,1)&amp;MID(A549,FIND(",",A549)+2,1)&amp;"-"&amp;K549</f>
        <v>OC-ID01</v>
      </c>
    </row>
    <row r="550" spans="1:17" x14ac:dyDescent="0.25">
      <c r="A550" t="s">
        <v>2094</v>
      </c>
      <c r="B550" t="s">
        <v>2095</v>
      </c>
      <c r="C550" t="s">
        <v>586</v>
      </c>
      <c r="D550">
        <v>1</v>
      </c>
      <c r="E550" t="s">
        <v>14</v>
      </c>
      <c r="F550" t="s">
        <v>305</v>
      </c>
      <c r="H550" t="s">
        <v>305</v>
      </c>
      <c r="I550" t="s">
        <v>4101</v>
      </c>
      <c r="J550" t="str">
        <f>"0"&amp;D550</f>
        <v>01</v>
      </c>
      <c r="K550" t="str">
        <f>_xlfn.CONCAT(I550,J550)</f>
        <v>ID01</v>
      </c>
      <c r="L550" t="s">
        <v>4297</v>
      </c>
      <c r="O550" t="s">
        <v>4880</v>
      </c>
      <c r="P550" t="e">
        <v>#N/A</v>
      </c>
      <c r="Q550" t="str">
        <f>LEFT(A550,1)&amp;MID(A550,FIND(",",A550)+2,1)&amp;"-"&amp;K550</f>
        <v>SB-ID01</v>
      </c>
    </row>
    <row r="551" spans="1:17" x14ac:dyDescent="0.25">
      <c r="A551" t="s">
        <v>1696</v>
      </c>
      <c r="B551" t="s">
        <v>1697</v>
      </c>
      <c r="C551" t="s">
        <v>586</v>
      </c>
      <c r="D551">
        <v>1</v>
      </c>
      <c r="E551" t="s">
        <v>9</v>
      </c>
      <c r="F551" t="s">
        <v>35</v>
      </c>
      <c r="H551" t="s">
        <v>35</v>
      </c>
      <c r="I551" t="s">
        <v>4101</v>
      </c>
      <c r="J551" t="str">
        <f>"0"&amp;D551</f>
        <v>01</v>
      </c>
      <c r="K551" t="str">
        <f>_xlfn.CONCAT(I551,J551)</f>
        <v>ID01</v>
      </c>
      <c r="L551" t="s">
        <v>4288</v>
      </c>
      <c r="O551" t="s">
        <v>4881</v>
      </c>
      <c r="P551" t="e">
        <v>#N/A</v>
      </c>
      <c r="Q551" t="str">
        <f>LEFT(A551,1)&amp;MID(A551,FIND(",",A551)+2,1)&amp;"-"&amp;K551</f>
        <v>MW-ID01</v>
      </c>
    </row>
    <row r="552" spans="1:17" x14ac:dyDescent="0.25">
      <c r="A552" t="s">
        <v>1395</v>
      </c>
      <c r="B552" t="s">
        <v>1396</v>
      </c>
      <c r="C552" t="s">
        <v>586</v>
      </c>
      <c r="D552">
        <v>1</v>
      </c>
      <c r="E552" t="s">
        <v>14</v>
      </c>
      <c r="F552" t="s">
        <v>147</v>
      </c>
      <c r="H552" t="s">
        <v>147</v>
      </c>
      <c r="I552" t="s">
        <v>4101</v>
      </c>
      <c r="J552" t="str">
        <f>"0"&amp;D552</f>
        <v>01</v>
      </c>
      <c r="K552" t="str">
        <f>_xlfn.CONCAT(I552,J552)</f>
        <v>ID01</v>
      </c>
      <c r="L552" t="s">
        <v>4312</v>
      </c>
      <c r="O552" t="s">
        <v>4882</v>
      </c>
      <c r="P552" t="e">
        <v>#N/A</v>
      </c>
      <c r="Q552" t="str">
        <f>LEFT(A552,1)&amp;MID(A552,FIND(",",A552)+2,1)&amp;"-"&amp;K552</f>
        <v>LR-ID01</v>
      </c>
    </row>
    <row r="553" spans="1:17" x14ac:dyDescent="0.25">
      <c r="A553" t="s">
        <v>2194</v>
      </c>
      <c r="B553" t="s">
        <v>2195</v>
      </c>
      <c r="C553" t="s">
        <v>586</v>
      </c>
      <c r="D553">
        <v>2</v>
      </c>
      <c r="E553" t="s">
        <v>14</v>
      </c>
      <c r="F553" t="s">
        <v>1434</v>
      </c>
      <c r="H553" t="s">
        <v>1434</v>
      </c>
      <c r="I553" t="s">
        <v>4101</v>
      </c>
      <c r="J553" t="str">
        <f>"0"&amp;D553</f>
        <v>02</v>
      </c>
      <c r="K553" t="str">
        <f>_xlfn.CONCAT(I553,J553)</f>
        <v>ID02</v>
      </c>
      <c r="L553" t="s">
        <v>4520</v>
      </c>
      <c r="O553" t="s">
        <v>4884</v>
      </c>
      <c r="P553" t="e">
        <v>#N/A</v>
      </c>
      <c r="Q553" t="str">
        <f>LEFT(A553,1)&amp;MID(A553,FIND(",",A553)+2,1)&amp;"-"&amp;K553</f>
        <v>SM-ID02</v>
      </c>
    </row>
    <row r="554" spans="1:17" x14ac:dyDescent="0.25">
      <c r="A554" t="s">
        <v>2074</v>
      </c>
      <c r="B554" t="s">
        <v>2075</v>
      </c>
      <c r="C554" t="s">
        <v>180</v>
      </c>
      <c r="D554">
        <v>1</v>
      </c>
      <c r="E554" t="s">
        <v>9</v>
      </c>
      <c r="F554" t="s">
        <v>1272</v>
      </c>
      <c r="H554" t="s">
        <v>1272</v>
      </c>
      <c r="I554" t="s">
        <v>4102</v>
      </c>
      <c r="J554" t="str">
        <f>"0"&amp;D554</f>
        <v>01</v>
      </c>
      <c r="K554" t="str">
        <f>_xlfn.CONCAT(I554,J554)</f>
        <v>IL01</v>
      </c>
      <c r="L554" t="s">
        <v>4502</v>
      </c>
      <c r="O554" t="s">
        <v>4885</v>
      </c>
      <c r="P554" t="e">
        <v>#N/A</v>
      </c>
      <c r="Q554" t="str">
        <f>LEFT(A554,1)&amp;MID(A554,FIND(",",A554)+2,1)&amp;"-"&amp;K554</f>
        <v>RB-IL01</v>
      </c>
    </row>
    <row r="555" spans="1:17" x14ac:dyDescent="0.25">
      <c r="A555" t="s">
        <v>1238</v>
      </c>
      <c r="B555" t="s">
        <v>1239</v>
      </c>
      <c r="C555" t="s">
        <v>180</v>
      </c>
      <c r="D555">
        <v>2</v>
      </c>
      <c r="E555" t="s">
        <v>9</v>
      </c>
      <c r="F555" t="s">
        <v>1240</v>
      </c>
      <c r="H555" t="s">
        <v>1240</v>
      </c>
      <c r="I555" t="s">
        <v>4102</v>
      </c>
      <c r="J555" t="str">
        <f>"0"&amp;D555</f>
        <v>02</v>
      </c>
      <c r="K555" t="str">
        <f>_xlfn.CONCAT(I555,J555)</f>
        <v>IL02</v>
      </c>
      <c r="L555" t="s">
        <v>4380</v>
      </c>
      <c r="O555" t="s">
        <v>4887</v>
      </c>
      <c r="P555" t="e">
        <v>#N/A</v>
      </c>
      <c r="Q555" t="str">
        <f>LEFT(A555,1)&amp;MID(A555,FIND(",",A555)+2,1)&amp;"-"&amp;K555</f>
        <v>JJ-IL02</v>
      </c>
    </row>
    <row r="556" spans="1:17" x14ac:dyDescent="0.25">
      <c r="A556" t="s">
        <v>1323</v>
      </c>
      <c r="B556" t="s">
        <v>1324</v>
      </c>
      <c r="C556" t="s">
        <v>180</v>
      </c>
      <c r="D556">
        <v>2</v>
      </c>
      <c r="E556" t="s">
        <v>9</v>
      </c>
      <c r="F556" t="s">
        <v>151</v>
      </c>
      <c r="H556" t="s">
        <v>151</v>
      </c>
      <c r="I556" t="s">
        <v>4102</v>
      </c>
      <c r="J556" t="str">
        <f>"0"&amp;D556</f>
        <v>02</v>
      </c>
      <c r="K556" t="str">
        <f>_xlfn.CONCAT(I556,J556)</f>
        <v>IL02</v>
      </c>
      <c r="L556" t="s">
        <v>4320</v>
      </c>
      <c r="O556" t="s">
        <v>4888</v>
      </c>
      <c r="P556" t="e">
        <v>#N/A</v>
      </c>
      <c r="Q556" t="str">
        <f>LEFT(A556,1)&amp;MID(A556,FIND(",",A556)+2,1)&amp;"-"&amp;K556</f>
        <v>KR-IL02</v>
      </c>
    </row>
    <row r="557" spans="1:17" x14ac:dyDescent="0.25">
      <c r="A557" t="s">
        <v>1487</v>
      </c>
      <c r="B557" t="s">
        <v>1488</v>
      </c>
      <c r="C557" t="s">
        <v>180</v>
      </c>
      <c r="D557">
        <v>3</v>
      </c>
      <c r="E557" t="s">
        <v>9</v>
      </c>
      <c r="F557" t="s">
        <v>553</v>
      </c>
      <c r="H557" t="s">
        <v>553</v>
      </c>
      <c r="I557" t="s">
        <v>4102</v>
      </c>
      <c r="J557" t="str">
        <f>"0"&amp;D557</f>
        <v>03</v>
      </c>
      <c r="K557" t="str">
        <f>_xlfn.CONCAT(I557,J557)</f>
        <v>IL03</v>
      </c>
      <c r="L557" t="s">
        <v>4479</v>
      </c>
      <c r="O557" t="s">
        <v>4889</v>
      </c>
      <c r="P557" t="e">
        <v>#N/A</v>
      </c>
      <c r="Q557" t="str">
        <f>LEFT(A557,1)&amp;MID(A557,FIND(",",A557)+2,1)&amp;"-"&amp;K557</f>
        <v>LD-IL03</v>
      </c>
    </row>
    <row r="558" spans="1:17" x14ac:dyDescent="0.25">
      <c r="A558" t="s">
        <v>1783</v>
      </c>
      <c r="B558" t="s">
        <v>1784</v>
      </c>
      <c r="C558" t="s">
        <v>180</v>
      </c>
      <c r="D558">
        <v>3</v>
      </c>
      <c r="E558" t="s">
        <v>9</v>
      </c>
      <c r="F558" t="s">
        <v>294</v>
      </c>
      <c r="H558" t="s">
        <v>294</v>
      </c>
      <c r="I558" t="s">
        <v>4102</v>
      </c>
      <c r="J558" t="str">
        <f>"0"&amp;D558</f>
        <v>03</v>
      </c>
      <c r="K558" t="str">
        <f>_xlfn.CONCAT(I558,J558)</f>
        <v>IL03</v>
      </c>
      <c r="L558" t="s">
        <v>4510</v>
      </c>
      <c r="O558" t="s">
        <v>4890</v>
      </c>
      <c r="P558" t="e">
        <v>#N/A</v>
      </c>
      <c r="Q558" t="str">
        <f>LEFT(A558,1)&amp;MID(A558,FIND(",",A558)+2,1)&amp;"-"&amp;K558</f>
        <v>NM-IL03</v>
      </c>
    </row>
    <row r="559" spans="1:17" x14ac:dyDescent="0.25">
      <c r="A559" t="s">
        <v>1966</v>
      </c>
      <c r="B559" t="s">
        <v>1967</v>
      </c>
      <c r="C559" t="s">
        <v>180</v>
      </c>
      <c r="D559">
        <v>3</v>
      </c>
      <c r="E559" t="s">
        <v>9</v>
      </c>
      <c r="F559" t="s">
        <v>50</v>
      </c>
      <c r="H559" t="s">
        <v>50</v>
      </c>
      <c r="I559" t="s">
        <v>4102</v>
      </c>
      <c r="J559" t="str">
        <f>"0"&amp;D559</f>
        <v>03</v>
      </c>
      <c r="K559" t="str">
        <f>_xlfn.CONCAT(I559,J559)</f>
        <v>IL03</v>
      </c>
      <c r="L559" t="s">
        <v>4325</v>
      </c>
      <c r="O559" t="s">
        <v>4891</v>
      </c>
      <c r="P559" t="e">
        <v>#N/A</v>
      </c>
      <c r="Q559" t="str">
        <f>LEFT(A559,1)&amp;MID(A559,FIND(",",A559)+2,1)&amp;"-"&amp;K559</f>
        <v>RD-IL03</v>
      </c>
    </row>
    <row r="560" spans="1:17" x14ac:dyDescent="0.25">
      <c r="A560" t="s">
        <v>1053</v>
      </c>
      <c r="B560" t="s">
        <v>1054</v>
      </c>
      <c r="C560" t="s">
        <v>180</v>
      </c>
      <c r="D560">
        <v>4</v>
      </c>
      <c r="E560" t="s">
        <v>9</v>
      </c>
      <c r="F560" t="s">
        <v>1001</v>
      </c>
      <c r="H560" t="s">
        <v>1001</v>
      </c>
      <c r="I560" t="s">
        <v>4102</v>
      </c>
      <c r="J560" t="str">
        <f>"0"&amp;D560</f>
        <v>04</v>
      </c>
      <c r="K560" t="str">
        <f>_xlfn.CONCAT(I560,J560)</f>
        <v>IL04</v>
      </c>
      <c r="L560" t="s">
        <v>4454</v>
      </c>
      <c r="O560" t="s">
        <v>4892</v>
      </c>
      <c r="P560" t="e">
        <v>#N/A</v>
      </c>
      <c r="Q560" t="str">
        <f>LEFT(A560,1)&amp;MID(A560,FIND(",",A560)+2,1)&amp;"-"&amp;K560</f>
        <v>GL-IL04</v>
      </c>
    </row>
    <row r="561" spans="1:17" x14ac:dyDescent="0.25">
      <c r="A561" t="s">
        <v>932</v>
      </c>
      <c r="B561" t="s">
        <v>933</v>
      </c>
      <c r="C561" t="s">
        <v>180</v>
      </c>
      <c r="D561">
        <v>4</v>
      </c>
      <c r="E561" t="s">
        <v>9</v>
      </c>
      <c r="F561" t="s">
        <v>62</v>
      </c>
      <c r="H561" t="s">
        <v>62</v>
      </c>
      <c r="I561" t="s">
        <v>4102</v>
      </c>
      <c r="J561" t="str">
        <f>"0"&amp;D561</f>
        <v>04</v>
      </c>
      <c r="K561" t="str">
        <f>_xlfn.CONCAT(I561,J561)</f>
        <v>IL04</v>
      </c>
      <c r="L561" t="s">
        <v>4323</v>
      </c>
      <c r="O561" t="s">
        <v>4893</v>
      </c>
      <c r="P561" t="e">
        <v>#N/A</v>
      </c>
      <c r="Q561" t="str">
        <f>LEFT(A561,1)&amp;MID(A561,FIND(",",A561)+2,1)&amp;"-"&amp;K561</f>
        <v>GJ-IL04</v>
      </c>
    </row>
    <row r="562" spans="1:17" x14ac:dyDescent="0.25">
      <c r="A562" t="s">
        <v>786</v>
      </c>
      <c r="B562" t="s">
        <v>787</v>
      </c>
      <c r="C562" t="s">
        <v>180</v>
      </c>
      <c r="D562">
        <v>5</v>
      </c>
      <c r="E562" t="s">
        <v>9</v>
      </c>
      <c r="F562" t="s">
        <v>788</v>
      </c>
      <c r="H562" t="s">
        <v>788</v>
      </c>
      <c r="I562" t="s">
        <v>4102</v>
      </c>
      <c r="J562" t="str">
        <f>"0"&amp;D562</f>
        <v>05</v>
      </c>
      <c r="K562" t="str">
        <f>_xlfn.CONCAT(I562,J562)</f>
        <v>IL05</v>
      </c>
      <c r="L562" t="s">
        <v>4292</v>
      </c>
      <c r="O562" t="s">
        <v>4894</v>
      </c>
      <c r="P562" t="e">
        <v>#N/A</v>
      </c>
      <c r="Q562" t="str">
        <f>LEFT(A562,1)&amp;MID(A562,FIND(",",A562)+2,1)&amp;"-"&amp;K562</f>
        <v>ER-IL05</v>
      </c>
    </row>
    <row r="563" spans="1:17" x14ac:dyDescent="0.25">
      <c r="A563" t="s">
        <v>4192</v>
      </c>
      <c r="B563" t="s">
        <v>4193</v>
      </c>
      <c r="C563" t="s">
        <v>180</v>
      </c>
      <c r="D563">
        <v>6</v>
      </c>
      <c r="E563" t="s">
        <v>14</v>
      </c>
      <c r="F563" t="s">
        <v>4194</v>
      </c>
      <c r="H563" t="s">
        <v>4194</v>
      </c>
      <c r="I563" t="s">
        <v>4102</v>
      </c>
      <c r="J563" t="str">
        <f>"0"&amp;D563</f>
        <v>06</v>
      </c>
      <c r="K563" t="str">
        <f>_xlfn.CONCAT(I563,J563)</f>
        <v>IL06</v>
      </c>
      <c r="L563" t="s">
        <v>4331</v>
      </c>
      <c r="O563" t="s">
        <v>4896</v>
      </c>
      <c r="P563" t="e">
        <v>#N/A</v>
      </c>
      <c r="Q563" t="str">
        <f>LEFT(A563,1)&amp;MID(A563,FIND(",",A563)+2,1)&amp;"-"&amp;K563</f>
        <v>HH-IL06</v>
      </c>
    </row>
    <row r="564" spans="1:17" x14ac:dyDescent="0.25">
      <c r="A564" t="s">
        <v>2046</v>
      </c>
      <c r="B564" t="s">
        <v>2047</v>
      </c>
      <c r="C564" t="s">
        <v>180</v>
      </c>
      <c r="D564">
        <v>6</v>
      </c>
      <c r="E564" t="s">
        <v>14</v>
      </c>
      <c r="F564" t="s">
        <v>779</v>
      </c>
      <c r="H564" t="s">
        <v>779</v>
      </c>
      <c r="I564" t="s">
        <v>4102</v>
      </c>
      <c r="J564" t="str">
        <f>"0"&amp;D564</f>
        <v>06</v>
      </c>
      <c r="K564" t="str">
        <f>_xlfn.CONCAT(I564,J564)</f>
        <v>IL06</v>
      </c>
      <c r="L564" t="s">
        <v>4458</v>
      </c>
      <c r="O564" t="s">
        <v>4897</v>
      </c>
      <c r="P564" t="e">
        <v>#N/A</v>
      </c>
      <c r="Q564" t="str">
        <f>LEFT(A564,1)&amp;MID(A564,FIND(",",A564)+2,1)&amp;"-"&amp;K564</f>
        <v>RP-IL06</v>
      </c>
    </row>
    <row r="565" spans="1:17" x14ac:dyDescent="0.25">
      <c r="A565" t="s">
        <v>178</v>
      </c>
      <c r="B565" t="s">
        <v>179</v>
      </c>
      <c r="C565" t="s">
        <v>180</v>
      </c>
      <c r="D565">
        <v>8</v>
      </c>
      <c r="E565" t="s">
        <v>9</v>
      </c>
      <c r="F565" t="s">
        <v>181</v>
      </c>
      <c r="H565" t="s">
        <v>181</v>
      </c>
      <c r="I565" t="s">
        <v>4102</v>
      </c>
      <c r="J565" t="str">
        <f>"0"&amp;D565</f>
        <v>08</v>
      </c>
      <c r="K565" t="str">
        <f>_xlfn.CONCAT(I565,J565)</f>
        <v>IL08</v>
      </c>
      <c r="L565" t="s">
        <v>4304</v>
      </c>
      <c r="O565" t="s">
        <v>4900</v>
      </c>
      <c r="P565" t="e">
        <v>#N/A</v>
      </c>
      <c r="Q565" t="str">
        <f>LEFT(A565,1)&amp;MID(A565,FIND(",",A565)+2,1)&amp;"-"&amp;K565</f>
        <v>BM-IL08</v>
      </c>
    </row>
    <row r="566" spans="1:17" x14ac:dyDescent="0.25">
      <c r="A566" t="s">
        <v>2425</v>
      </c>
      <c r="B566" t="s">
        <v>2426</v>
      </c>
      <c r="C566" t="s">
        <v>180</v>
      </c>
      <c r="D566">
        <v>8</v>
      </c>
      <c r="E566" t="s">
        <v>14</v>
      </c>
      <c r="F566" t="s">
        <v>27</v>
      </c>
      <c r="H566" t="s">
        <v>27</v>
      </c>
      <c r="I566" t="s">
        <v>4102</v>
      </c>
      <c r="J566" t="str">
        <f>"0"&amp;D566</f>
        <v>08</v>
      </c>
      <c r="K566" t="str">
        <f>_xlfn.CONCAT(I566,J566)</f>
        <v>IL08</v>
      </c>
      <c r="L566" t="s">
        <v>4291</v>
      </c>
      <c r="O566" t="s">
        <v>4901</v>
      </c>
      <c r="P566" t="e">
        <v>#N/A</v>
      </c>
      <c r="Q566" t="str">
        <f>LEFT(A566,1)&amp;MID(A566,FIND(",",A566)+2,1)&amp;"-"&amp;K566</f>
        <v>WJ-IL08</v>
      </c>
    </row>
    <row r="567" spans="1:17" x14ac:dyDescent="0.25">
      <c r="A567" t="s">
        <v>755</v>
      </c>
      <c r="B567" s="5" t="s">
        <v>756</v>
      </c>
      <c r="C567" t="s">
        <v>180</v>
      </c>
      <c r="D567" s="4">
        <v>8</v>
      </c>
      <c r="E567" t="s">
        <v>9</v>
      </c>
      <c r="F567" t="s">
        <v>757</v>
      </c>
      <c r="G567" t="s">
        <v>4277</v>
      </c>
      <c r="H567" t="s">
        <v>1750</v>
      </c>
      <c r="I567" t="s">
        <v>4102</v>
      </c>
      <c r="J567" t="str">
        <f>"0"&amp;D567</f>
        <v>08</v>
      </c>
      <c r="K567" t="str">
        <f>_xlfn.CONCAT(I567,J567)</f>
        <v>IL08</v>
      </c>
      <c r="L567" t="s">
        <v>4308</v>
      </c>
      <c r="O567" t="s">
        <v>4903</v>
      </c>
      <c r="P567" t="e">
        <v>#N/A</v>
      </c>
      <c r="Q567" t="str">
        <f>LEFT(A567,1)&amp;MID(A567,FIND(",",A567)+2,1)&amp;"-"&amp;K567</f>
        <v>DT-IL08</v>
      </c>
    </row>
    <row r="568" spans="1:17" x14ac:dyDescent="0.25">
      <c r="A568" t="s">
        <v>2122</v>
      </c>
      <c r="B568" t="s">
        <v>2123</v>
      </c>
      <c r="C568" t="s">
        <v>180</v>
      </c>
      <c r="D568">
        <v>9</v>
      </c>
      <c r="E568" t="s">
        <v>9</v>
      </c>
      <c r="F568" t="s">
        <v>1434</v>
      </c>
      <c r="H568" t="s">
        <v>1434</v>
      </c>
      <c r="I568" t="s">
        <v>4102</v>
      </c>
      <c r="J568" t="str">
        <f>"0"&amp;D568</f>
        <v>09</v>
      </c>
      <c r="K568" t="str">
        <f>_xlfn.CONCAT(I568,J568)</f>
        <v>IL09</v>
      </c>
      <c r="L568" t="s">
        <v>4520</v>
      </c>
      <c r="O568" t="s">
        <v>4904</v>
      </c>
      <c r="P568" t="e">
        <v>#N/A</v>
      </c>
      <c r="Q568" t="str">
        <f>LEFT(A568,1)&amp;MID(A568,FIND(",",A568)+2,1)&amp;"-"&amp;K568</f>
        <v>SJ-IL09</v>
      </c>
    </row>
    <row r="569" spans="1:17" x14ac:dyDescent="0.25">
      <c r="A569" t="s">
        <v>730</v>
      </c>
      <c r="B569" t="s">
        <v>731</v>
      </c>
      <c r="C569" t="s">
        <v>180</v>
      </c>
      <c r="D569">
        <v>10</v>
      </c>
      <c r="E569" t="s">
        <v>14</v>
      </c>
      <c r="F569" t="s">
        <v>732</v>
      </c>
      <c r="H569" t="s">
        <v>732</v>
      </c>
      <c r="I569" t="s">
        <v>4102</v>
      </c>
      <c r="J569">
        <f>D569</f>
        <v>10</v>
      </c>
      <c r="K569" t="str">
        <f>_xlfn.CONCAT(I569,J569)</f>
        <v>IL10</v>
      </c>
      <c r="L569" t="s">
        <v>4291</v>
      </c>
      <c r="M569" t="s">
        <v>4310</v>
      </c>
      <c r="O569" t="s">
        <v>4905</v>
      </c>
      <c r="P569" t="e">
        <v>#N/A</v>
      </c>
      <c r="Q569" t="str">
        <f>LEFT(A569,1)&amp;MID(A569,FIND(",",A569)+2,1)&amp;"-"&amp;K569</f>
        <v>DR-IL10</v>
      </c>
    </row>
    <row r="570" spans="1:17" x14ac:dyDescent="0.25">
      <c r="A570" t="s">
        <v>2132</v>
      </c>
      <c r="B570" t="s">
        <v>2133</v>
      </c>
      <c r="C570" t="s">
        <v>180</v>
      </c>
      <c r="D570">
        <v>10</v>
      </c>
      <c r="E570" t="s">
        <v>9</v>
      </c>
      <c r="F570" t="s">
        <v>2134</v>
      </c>
      <c r="H570" t="s">
        <v>2134</v>
      </c>
      <c r="I570" t="s">
        <v>4102</v>
      </c>
      <c r="J570">
        <f>D570</f>
        <v>10</v>
      </c>
      <c r="K570" t="str">
        <f>_xlfn.CONCAT(I570,J570)</f>
        <v>IL10</v>
      </c>
      <c r="L570" t="s">
        <v>4299</v>
      </c>
      <c r="M570" t="s">
        <v>4324</v>
      </c>
      <c r="O570" t="s">
        <v>4906</v>
      </c>
      <c r="P570" t="e">
        <v>#N/A</v>
      </c>
      <c r="Q570" t="str">
        <f>LEFT(A570,1)&amp;MID(A570,FIND(",",A570)+2,1)&amp;"-"&amp;K570</f>
        <v>SB-IL10</v>
      </c>
    </row>
    <row r="571" spans="1:17" x14ac:dyDescent="0.25">
      <c r="A571" t="s">
        <v>1365</v>
      </c>
      <c r="B571" s="5" t="s">
        <v>1366</v>
      </c>
      <c r="C571" t="s">
        <v>180</v>
      </c>
      <c r="D571" s="4">
        <v>10</v>
      </c>
      <c r="E571" t="s">
        <v>14</v>
      </c>
      <c r="F571" t="s">
        <v>1367</v>
      </c>
      <c r="G571" t="s">
        <v>4267</v>
      </c>
      <c r="H571" t="s">
        <v>4283</v>
      </c>
      <c r="I571" t="s">
        <v>4102</v>
      </c>
      <c r="J571">
        <f>D571</f>
        <v>10</v>
      </c>
      <c r="K571" t="str">
        <f>_xlfn.CONCAT(I571,J571)</f>
        <v>IL10</v>
      </c>
      <c r="L571" t="s">
        <v>4359</v>
      </c>
      <c r="O571" t="s">
        <v>4907</v>
      </c>
      <c r="P571" t="e">
        <v>#N/A</v>
      </c>
      <c r="Q571" t="str">
        <f>LEFT(A571,1)&amp;MID(A571,FIND(",",A571)+2,1)&amp;"-"&amp;K571</f>
        <v>KM-IL10</v>
      </c>
    </row>
    <row r="572" spans="1:17" x14ac:dyDescent="0.25">
      <c r="A572" t="s">
        <v>2461</v>
      </c>
      <c r="B572" t="s">
        <v>2462</v>
      </c>
      <c r="C572" t="s">
        <v>180</v>
      </c>
      <c r="D572">
        <v>11</v>
      </c>
      <c r="E572" t="s">
        <v>14</v>
      </c>
      <c r="F572" t="s">
        <v>618</v>
      </c>
      <c r="H572" t="s">
        <v>618</v>
      </c>
      <c r="I572" t="s">
        <v>4102</v>
      </c>
      <c r="J572">
        <f>D572</f>
        <v>11</v>
      </c>
      <c r="K572" t="str">
        <f>_xlfn.CONCAT(I572,J572)</f>
        <v>IL11</v>
      </c>
      <c r="L572" t="s">
        <v>4293</v>
      </c>
      <c r="O572" t="s">
        <v>4909</v>
      </c>
      <c r="P572" t="e">
        <v>#N/A</v>
      </c>
      <c r="Q572" t="str">
        <f>LEFT(A572,1)&amp;MID(A572,FIND(",",A572)+2,1)&amp;"-"&amp;K572</f>
        <v>WJ-IL11</v>
      </c>
    </row>
    <row r="573" spans="1:17" x14ac:dyDescent="0.25">
      <c r="A573" t="s">
        <v>1071</v>
      </c>
      <c r="B573" t="s">
        <v>1072</v>
      </c>
      <c r="C573" t="s">
        <v>180</v>
      </c>
      <c r="D573">
        <v>11</v>
      </c>
      <c r="E573" t="s">
        <v>9</v>
      </c>
      <c r="F573" t="s">
        <v>35</v>
      </c>
      <c r="H573" t="s">
        <v>35</v>
      </c>
      <c r="I573" t="s">
        <v>4102</v>
      </c>
      <c r="J573">
        <f>D573</f>
        <v>11</v>
      </c>
      <c r="K573" t="str">
        <f>_xlfn.CONCAT(I573,J573)</f>
        <v>IL11</v>
      </c>
      <c r="L573" t="s">
        <v>4288</v>
      </c>
      <c r="O573" t="s">
        <v>4910</v>
      </c>
      <c r="P573" t="e">
        <v>#N/A</v>
      </c>
      <c r="Q573" t="str">
        <f>LEFT(A573,1)&amp;MID(A573,FIND(",",A573)+2,1)&amp;"-"&amp;K573</f>
        <v>HD-IL11</v>
      </c>
    </row>
    <row r="574" spans="1:17" x14ac:dyDescent="0.25">
      <c r="A574" t="s">
        <v>572</v>
      </c>
      <c r="B574" t="s">
        <v>573</v>
      </c>
      <c r="C574" t="s">
        <v>180</v>
      </c>
      <c r="D574">
        <v>12</v>
      </c>
      <c r="E574" t="s">
        <v>9</v>
      </c>
      <c r="F574" t="s">
        <v>574</v>
      </c>
      <c r="H574" t="s">
        <v>574</v>
      </c>
      <c r="I574" t="s">
        <v>4102</v>
      </c>
      <c r="J574">
        <f>D574</f>
        <v>12</v>
      </c>
      <c r="K574" t="str">
        <f>_xlfn.CONCAT(I574,J574)</f>
        <v>IL12</v>
      </c>
      <c r="L574" t="s">
        <v>4394</v>
      </c>
      <c r="O574" t="s">
        <v>4911</v>
      </c>
      <c r="P574" t="e">
        <v>#N/A</v>
      </c>
      <c r="Q574" t="str">
        <f>LEFT(A574,1)&amp;MID(A574,FIND(",",A574)+2,1)&amp;"-"&amp;K574</f>
        <v>CJ-IL12</v>
      </c>
    </row>
    <row r="575" spans="1:17" x14ac:dyDescent="0.25">
      <c r="A575" t="s">
        <v>798</v>
      </c>
      <c r="B575" t="s">
        <v>799</v>
      </c>
      <c r="C575" t="s">
        <v>180</v>
      </c>
      <c r="D575">
        <v>12</v>
      </c>
      <c r="E575" t="s">
        <v>9</v>
      </c>
      <c r="F575" t="s">
        <v>194</v>
      </c>
      <c r="H575" t="s">
        <v>194</v>
      </c>
      <c r="I575" t="s">
        <v>4102</v>
      </c>
      <c r="J575">
        <f>D575</f>
        <v>12</v>
      </c>
      <c r="K575" t="str">
        <f>_xlfn.CONCAT(I575,J575)</f>
        <v>IL12</v>
      </c>
      <c r="L575" t="s">
        <v>4299</v>
      </c>
      <c r="O575" t="s">
        <v>4912</v>
      </c>
      <c r="P575" t="e">
        <v>#N/A</v>
      </c>
      <c r="Q575" t="str">
        <f>LEFT(A575,1)&amp;MID(A575,FIND(",",A575)+2,1)&amp;"-"&amp;K575</f>
        <v>EW-IL12</v>
      </c>
    </row>
    <row r="576" spans="1:17" x14ac:dyDescent="0.25">
      <c r="A576" t="s">
        <v>219</v>
      </c>
      <c r="B576" t="s">
        <v>220</v>
      </c>
      <c r="C576" t="s">
        <v>180</v>
      </c>
      <c r="D576">
        <v>13</v>
      </c>
      <c r="E576" t="s">
        <v>14</v>
      </c>
      <c r="F576" t="s">
        <v>109</v>
      </c>
      <c r="H576" t="s">
        <v>109</v>
      </c>
      <c r="I576" t="s">
        <v>4102</v>
      </c>
      <c r="J576">
        <f>D576</f>
        <v>13</v>
      </c>
      <c r="K576" t="str">
        <f>_xlfn.CONCAT(I576,J576)</f>
        <v>IL13</v>
      </c>
      <c r="L576" t="s">
        <v>4385</v>
      </c>
      <c r="O576" t="s">
        <v>4914</v>
      </c>
      <c r="P576" t="e">
        <v>#N/A</v>
      </c>
      <c r="Q576" t="str">
        <f>LEFT(A576,1)&amp;MID(A576,FIND(",",A576)+2,1)&amp;"-"&amp;K576</f>
        <v>BJ-IL13</v>
      </c>
    </row>
    <row r="577" spans="1:17" x14ac:dyDescent="0.25">
      <c r="A577" t="s">
        <v>1096</v>
      </c>
      <c r="B577" t="s">
        <v>1097</v>
      </c>
      <c r="C577" t="s">
        <v>180</v>
      </c>
      <c r="D577">
        <v>14</v>
      </c>
      <c r="E577" t="s">
        <v>14</v>
      </c>
      <c r="F577" t="s">
        <v>1098</v>
      </c>
      <c r="H577" t="s">
        <v>1098</v>
      </c>
      <c r="I577" t="s">
        <v>4102</v>
      </c>
      <c r="J577">
        <f>D577</f>
        <v>14</v>
      </c>
      <c r="K577" t="str">
        <f>_xlfn.CONCAT(I577,J577)</f>
        <v>IL14</v>
      </c>
      <c r="L577" t="s">
        <v>4328</v>
      </c>
      <c r="O577" t="s">
        <v>4917</v>
      </c>
      <c r="P577" t="e">
        <v>#N/A</v>
      </c>
      <c r="Q577" t="str">
        <f>LEFT(A577,1)&amp;MID(A577,FIND(",",A577)+2,1)&amp;"-"&amp;K577</f>
        <v>HJ-IL14</v>
      </c>
    </row>
    <row r="578" spans="1:17" x14ac:dyDescent="0.25">
      <c r="A578" t="s">
        <v>1207</v>
      </c>
      <c r="B578" t="s">
        <v>1208</v>
      </c>
      <c r="C578" t="s">
        <v>180</v>
      </c>
      <c r="D578">
        <v>14</v>
      </c>
      <c r="E578" t="s">
        <v>14</v>
      </c>
      <c r="F578" t="s">
        <v>147</v>
      </c>
      <c r="H578" t="s">
        <v>147</v>
      </c>
      <c r="I578" t="s">
        <v>4102</v>
      </c>
      <c r="J578">
        <f>D578</f>
        <v>14</v>
      </c>
      <c r="K578" t="str">
        <f>_xlfn.CONCAT(I578,J578)</f>
        <v>IL14</v>
      </c>
      <c r="L578" t="s">
        <v>4312</v>
      </c>
      <c r="O578" t="s">
        <v>4918</v>
      </c>
      <c r="P578" t="e">
        <v>#N/A</v>
      </c>
      <c r="Q578" t="str">
        <f>LEFT(A578,1)&amp;MID(A578,FIND(",",A578)+2,1)&amp;"-"&amp;K578</f>
        <v>HR-IL14</v>
      </c>
    </row>
    <row r="579" spans="1:17" x14ac:dyDescent="0.25">
      <c r="A579" t="s">
        <v>2187</v>
      </c>
      <c r="B579" t="s">
        <v>2188</v>
      </c>
      <c r="C579" t="s">
        <v>180</v>
      </c>
      <c r="D579">
        <v>15</v>
      </c>
      <c r="E579" t="s">
        <v>14</v>
      </c>
      <c r="F579" t="s">
        <v>2189</v>
      </c>
      <c r="H579" t="s">
        <v>2189</v>
      </c>
      <c r="I579" t="s">
        <v>4102</v>
      </c>
      <c r="J579">
        <f>D579</f>
        <v>15</v>
      </c>
      <c r="K579" t="str">
        <f>_xlfn.CONCAT(I579,J579)</f>
        <v>IL15</v>
      </c>
      <c r="L579" t="s">
        <v>4475</v>
      </c>
      <c r="O579" t="s">
        <v>4920</v>
      </c>
      <c r="P579" t="e">
        <v>#N/A</v>
      </c>
      <c r="Q579" t="str">
        <f>LEFT(A579,1)&amp;MID(A579,FIND(",",A579)+2,1)&amp;"-"&amp;K579</f>
        <v>SJ-IL15</v>
      </c>
    </row>
    <row r="580" spans="1:17" x14ac:dyDescent="0.25">
      <c r="A580" t="s">
        <v>1280</v>
      </c>
      <c r="B580" t="s">
        <v>1281</v>
      </c>
      <c r="C580" t="s">
        <v>180</v>
      </c>
      <c r="D580">
        <v>15</v>
      </c>
      <c r="E580" t="s">
        <v>14</v>
      </c>
      <c r="F580" t="s">
        <v>43</v>
      </c>
      <c r="H580" t="s">
        <v>43</v>
      </c>
      <c r="I580" t="s">
        <v>4102</v>
      </c>
      <c r="J580">
        <f>D580</f>
        <v>15</v>
      </c>
      <c r="K580" t="str">
        <f>_xlfn.CONCAT(I580,J580)</f>
        <v>IL15</v>
      </c>
      <c r="L580" t="s">
        <v>4386</v>
      </c>
      <c r="O580" t="s">
        <v>4921</v>
      </c>
      <c r="P580" t="e">
        <v>#N/A</v>
      </c>
      <c r="Q580" t="str">
        <f>LEFT(A580,1)&amp;MID(A580,FIND(",",A580)+2,1)&amp;"-"&amp;K580</f>
        <v>JT-IL15</v>
      </c>
    </row>
    <row r="581" spans="1:17" x14ac:dyDescent="0.25">
      <c r="A581" t="s">
        <v>1554</v>
      </c>
      <c r="B581" t="s">
        <v>1555</v>
      </c>
      <c r="C581" t="s">
        <v>180</v>
      </c>
      <c r="D581">
        <v>16</v>
      </c>
      <c r="E581" t="s">
        <v>14</v>
      </c>
      <c r="F581" t="s">
        <v>165</v>
      </c>
      <c r="H581" t="s">
        <v>165</v>
      </c>
      <c r="I581" t="s">
        <v>4102</v>
      </c>
      <c r="J581">
        <f>D581</f>
        <v>16</v>
      </c>
      <c r="K581" t="str">
        <f>_xlfn.CONCAT(I581,J581)</f>
        <v>IL16</v>
      </c>
      <c r="L581" t="s">
        <v>4397</v>
      </c>
      <c r="O581" t="s">
        <v>4923</v>
      </c>
      <c r="P581" t="e">
        <v>#N/A</v>
      </c>
      <c r="Q581" t="str">
        <f>LEFT(A581,1)&amp;MID(A581,FIND(",",A581)+2,1)&amp;"-"&amp;K581</f>
        <v>MD-IL16</v>
      </c>
    </row>
    <row r="582" spans="1:17" x14ac:dyDescent="0.25">
      <c r="A582" t="s">
        <v>1363</v>
      </c>
      <c r="B582" t="s">
        <v>1364</v>
      </c>
      <c r="C582" t="s">
        <v>180</v>
      </c>
      <c r="D582">
        <v>16</v>
      </c>
      <c r="E582" t="s">
        <v>14</v>
      </c>
      <c r="F582" t="s">
        <v>331</v>
      </c>
      <c r="H582" t="s">
        <v>331</v>
      </c>
      <c r="I582" t="s">
        <v>4102</v>
      </c>
      <c r="J582">
        <f>D582</f>
        <v>16</v>
      </c>
      <c r="K582" t="str">
        <f>_xlfn.CONCAT(I582,J582)</f>
        <v>IL16</v>
      </c>
      <c r="L582" t="s">
        <v>4315</v>
      </c>
      <c r="O582" t="s">
        <v>4924</v>
      </c>
      <c r="P582" t="e">
        <v>#N/A</v>
      </c>
      <c r="Q582" t="str">
        <f>LEFT(A582,1)&amp;MID(A582,FIND(",",A582)+2,1)&amp;"-"&amp;K582</f>
        <v>KA-IL16</v>
      </c>
    </row>
    <row r="583" spans="1:17" x14ac:dyDescent="0.25">
      <c r="A583" t="s">
        <v>4169</v>
      </c>
      <c r="B583" t="s">
        <v>4170</v>
      </c>
      <c r="C583" t="s">
        <v>180</v>
      </c>
      <c r="D583">
        <v>17</v>
      </c>
      <c r="E583" t="s">
        <v>9</v>
      </c>
      <c r="F583" t="s">
        <v>4150</v>
      </c>
      <c r="H583" t="s">
        <v>4150</v>
      </c>
      <c r="I583" t="s">
        <v>4102</v>
      </c>
      <c r="J583">
        <f>D583</f>
        <v>17</v>
      </c>
      <c r="K583" t="str">
        <f>_xlfn.CONCAT(I583,J583)</f>
        <v>IL17</v>
      </c>
      <c r="L583" t="s">
        <v>4335</v>
      </c>
      <c r="O583" t="s">
        <v>4926</v>
      </c>
      <c r="P583" t="e">
        <v>#N/A</v>
      </c>
      <c r="Q583" t="str">
        <f>LEFT(A583,1)&amp;MID(A583,FIND(",",A583)+2,1)&amp;"-"&amp;K583</f>
        <v>EL-IL17</v>
      </c>
    </row>
    <row r="584" spans="1:17" x14ac:dyDescent="0.25">
      <c r="A584" t="s">
        <v>1083</v>
      </c>
      <c r="B584" t="s">
        <v>1084</v>
      </c>
      <c r="C584" t="s">
        <v>180</v>
      </c>
      <c r="D584">
        <v>17</v>
      </c>
      <c r="E584" t="s">
        <v>9</v>
      </c>
      <c r="F584" t="s">
        <v>81</v>
      </c>
      <c r="H584" t="s">
        <v>81</v>
      </c>
      <c r="I584" t="s">
        <v>4102</v>
      </c>
      <c r="J584">
        <f>D584</f>
        <v>17</v>
      </c>
      <c r="K584" t="str">
        <f>_xlfn.CONCAT(I584,J584)</f>
        <v>IL17</v>
      </c>
      <c r="L584" t="s">
        <v>4305</v>
      </c>
      <c r="O584" t="s">
        <v>4927</v>
      </c>
      <c r="P584" t="e">
        <v>#N/A</v>
      </c>
      <c r="Q584" t="str">
        <f>LEFT(A584,1)&amp;MID(A584,FIND(",",A584)+2,1)&amp;"-"&amp;K584</f>
        <v>HP-IL17</v>
      </c>
    </row>
    <row r="585" spans="1:17" x14ac:dyDescent="0.25">
      <c r="A585" t="s">
        <v>2128</v>
      </c>
      <c r="B585" t="s">
        <v>2129</v>
      </c>
      <c r="C585" t="s">
        <v>180</v>
      </c>
      <c r="D585">
        <v>17</v>
      </c>
      <c r="E585" t="s">
        <v>14</v>
      </c>
      <c r="F585" t="s">
        <v>27</v>
      </c>
      <c r="H585" t="s">
        <v>27</v>
      </c>
      <c r="I585" t="s">
        <v>4102</v>
      </c>
      <c r="J585">
        <f>D585</f>
        <v>17</v>
      </c>
      <c r="K585" t="str">
        <f>_xlfn.CONCAT(I585,J585)</f>
        <v>IL17</v>
      </c>
      <c r="L585" t="s">
        <v>4291</v>
      </c>
      <c r="O585" t="s">
        <v>4928</v>
      </c>
      <c r="P585" t="e">
        <v>#N/A</v>
      </c>
      <c r="Q585" t="str">
        <f>LEFT(A585,1)&amp;MID(A585,FIND(",",A585)+2,1)&amp;"-"&amp;K585</f>
        <v>SR-IL17</v>
      </c>
    </row>
    <row r="586" spans="1:17" x14ac:dyDescent="0.25">
      <c r="A586" t="s">
        <v>378</v>
      </c>
      <c r="B586" t="s">
        <v>379</v>
      </c>
      <c r="C586" t="s">
        <v>180</v>
      </c>
      <c r="D586">
        <v>17</v>
      </c>
      <c r="E586" t="s">
        <v>9</v>
      </c>
      <c r="F586" t="s">
        <v>380</v>
      </c>
      <c r="H586" t="s">
        <v>380</v>
      </c>
      <c r="I586" t="s">
        <v>4102</v>
      </c>
      <c r="J586">
        <f>D586</f>
        <v>17</v>
      </c>
      <c r="K586" t="str">
        <f>_xlfn.CONCAT(I586,J586)</f>
        <v>IL17</v>
      </c>
      <c r="L586" t="s">
        <v>4499</v>
      </c>
      <c r="O586" t="s">
        <v>4929</v>
      </c>
      <c r="P586" t="e">
        <v>#N/A</v>
      </c>
      <c r="Q586" t="str">
        <f>LEFT(A586,1)&amp;MID(A586,FIND(",",A586)+2,1)&amp;"-"&amp;K586</f>
        <v>BC-IL17</v>
      </c>
    </row>
    <row r="587" spans="1:17" x14ac:dyDescent="0.25">
      <c r="A587" t="s">
        <v>1399</v>
      </c>
      <c r="B587" t="s">
        <v>1400</v>
      </c>
      <c r="C587" t="s">
        <v>180</v>
      </c>
      <c r="D587">
        <v>18</v>
      </c>
      <c r="E587" t="s">
        <v>14</v>
      </c>
      <c r="F587" t="s">
        <v>618</v>
      </c>
      <c r="H587" t="s">
        <v>618</v>
      </c>
      <c r="I587" t="s">
        <v>4102</v>
      </c>
      <c r="J587">
        <f>D587</f>
        <v>18</v>
      </c>
      <c r="K587" t="str">
        <f>_xlfn.CONCAT(I587,J587)</f>
        <v>IL18</v>
      </c>
      <c r="L587" t="s">
        <v>4293</v>
      </c>
      <c r="O587" t="s">
        <v>4931</v>
      </c>
      <c r="P587" t="e">
        <v>#N/A</v>
      </c>
      <c r="Q587" t="str">
        <f>LEFT(A587,1)&amp;MID(A587,FIND(",",A587)+2,1)&amp;"-"&amp;K587</f>
        <v>LR-IL18</v>
      </c>
    </row>
    <row r="588" spans="1:17" x14ac:dyDescent="0.25">
      <c r="A588" t="s">
        <v>2135</v>
      </c>
      <c r="B588" t="s">
        <v>2136</v>
      </c>
      <c r="C588" t="s">
        <v>180</v>
      </c>
      <c r="D588">
        <v>18</v>
      </c>
      <c r="E588" t="s">
        <v>14</v>
      </c>
      <c r="F588" t="s">
        <v>1842</v>
      </c>
      <c r="H588" t="s">
        <v>1842</v>
      </c>
      <c r="I588" t="s">
        <v>4102</v>
      </c>
      <c r="J588">
        <f>D588</f>
        <v>18</v>
      </c>
      <c r="K588" t="str">
        <f>_xlfn.CONCAT(I588,J588)</f>
        <v>IL18</v>
      </c>
      <c r="L588" t="s">
        <v>4409</v>
      </c>
      <c r="O588" t="s">
        <v>4932</v>
      </c>
      <c r="P588" t="e">
        <v>#N/A</v>
      </c>
      <c r="Q588" t="str">
        <f>LEFT(A588,1)&amp;MID(A588,FIND(",",A588)+2,1)&amp;"-"&amp;K588</f>
        <v>SA-IL18</v>
      </c>
    </row>
    <row r="589" spans="1:17" x14ac:dyDescent="0.25">
      <c r="A589" t="s">
        <v>2408</v>
      </c>
      <c r="B589" t="s">
        <v>2409</v>
      </c>
      <c r="C589" t="s">
        <v>125</v>
      </c>
      <c r="D589">
        <v>1</v>
      </c>
      <c r="E589" t="s">
        <v>9</v>
      </c>
      <c r="F589" t="s">
        <v>2410</v>
      </c>
      <c r="H589" t="s">
        <v>2410</v>
      </c>
      <c r="I589" t="s">
        <v>4103</v>
      </c>
      <c r="J589" t="str">
        <f>"0"&amp;D589</f>
        <v>01</v>
      </c>
      <c r="K589" t="str">
        <f>_xlfn.CONCAT(I589,J589)</f>
        <v>IN01</v>
      </c>
      <c r="L589" t="s">
        <v>4470</v>
      </c>
      <c r="O589" t="s">
        <v>4933</v>
      </c>
      <c r="P589" t="e">
        <v>#N/A</v>
      </c>
      <c r="Q589" t="str">
        <f>LEFT(A589,1)&amp;MID(A589,FIND(",",A589)+2,1)&amp;"-"&amp;K589</f>
        <v>VP-IN01</v>
      </c>
    </row>
    <row r="590" spans="1:17" x14ac:dyDescent="0.25">
      <c r="A590" t="s">
        <v>1733</v>
      </c>
      <c r="B590" t="s">
        <v>1734</v>
      </c>
      <c r="C590" t="s">
        <v>125</v>
      </c>
      <c r="D590">
        <v>1</v>
      </c>
      <c r="E590" t="s">
        <v>9</v>
      </c>
      <c r="F590" t="s">
        <v>95</v>
      </c>
      <c r="H590" t="s">
        <v>95</v>
      </c>
      <c r="I590" t="s">
        <v>4103</v>
      </c>
      <c r="J590" t="str">
        <f>"0"&amp;D590</f>
        <v>01</v>
      </c>
      <c r="K590" t="str">
        <f>_xlfn.CONCAT(I590,J590)</f>
        <v>IN01</v>
      </c>
      <c r="L590" t="s">
        <v>4322</v>
      </c>
      <c r="O590" t="s">
        <v>4934</v>
      </c>
      <c r="P590" t="e">
        <v>#N/A</v>
      </c>
      <c r="Q590" t="str">
        <f>LEFT(A590,1)&amp;MID(A590,FIND(",",A590)+2,1)&amp;"-"&amp;K590</f>
        <v>MF-IN01</v>
      </c>
    </row>
    <row r="591" spans="1:17" x14ac:dyDescent="0.25">
      <c r="A591" t="s">
        <v>4157</v>
      </c>
      <c r="B591" t="s">
        <v>4158</v>
      </c>
      <c r="C591" t="s">
        <v>125</v>
      </c>
      <c r="D591">
        <v>2</v>
      </c>
      <c r="E591" t="s">
        <v>14</v>
      </c>
      <c r="F591" t="s">
        <v>4147</v>
      </c>
      <c r="H591" t="s">
        <v>4147</v>
      </c>
      <c r="I591" t="s">
        <v>4103</v>
      </c>
      <c r="J591" t="str">
        <f>"0"&amp;D591</f>
        <v>02</v>
      </c>
      <c r="K591" t="str">
        <f>_xlfn.CONCAT(I591,J591)</f>
        <v>IN02</v>
      </c>
      <c r="L591" t="s">
        <v>4340</v>
      </c>
      <c r="O591" t="s">
        <v>4935</v>
      </c>
      <c r="P591" t="e">
        <v>#N/A</v>
      </c>
      <c r="Q591" t="str">
        <f>LEFT(A591,1)&amp;MID(A591,FIND(",",A591)+2,1)&amp;"-"&amp;K591</f>
        <v>CC-IN02</v>
      </c>
    </row>
    <row r="592" spans="1:17" x14ac:dyDescent="0.25">
      <c r="A592" t="s">
        <v>2421</v>
      </c>
      <c r="B592" t="s">
        <v>2422</v>
      </c>
      <c r="C592" t="s">
        <v>125</v>
      </c>
      <c r="D592">
        <v>2</v>
      </c>
      <c r="E592" t="s">
        <v>14</v>
      </c>
      <c r="F592" t="s">
        <v>2405</v>
      </c>
      <c r="H592" t="s">
        <v>2405</v>
      </c>
      <c r="I592" t="s">
        <v>4103</v>
      </c>
      <c r="J592" t="str">
        <f>"0"&amp;D592</f>
        <v>02</v>
      </c>
      <c r="K592" t="str">
        <f>_xlfn.CONCAT(I592,J592)</f>
        <v>IN02</v>
      </c>
      <c r="L592" t="s">
        <v>4495</v>
      </c>
      <c r="O592" t="s">
        <v>4936</v>
      </c>
      <c r="P592" t="e">
        <v>#N/A</v>
      </c>
      <c r="Q592" t="str">
        <f>LEFT(A592,1)&amp;MID(A592,FIND(",",A592)+2,1)&amp;"-"&amp;K592</f>
        <v>WJ-IN02</v>
      </c>
    </row>
    <row r="593" spans="1:17" x14ac:dyDescent="0.25">
      <c r="A593" t="s">
        <v>735</v>
      </c>
      <c r="B593" s="5" t="s">
        <v>736</v>
      </c>
      <c r="C593" t="s">
        <v>125</v>
      </c>
      <c r="D593" s="4">
        <v>2</v>
      </c>
      <c r="E593" t="s">
        <v>9</v>
      </c>
      <c r="F593" t="s">
        <v>737</v>
      </c>
      <c r="G593" t="s">
        <v>4264</v>
      </c>
      <c r="H593" t="s">
        <v>66</v>
      </c>
      <c r="I593" t="s">
        <v>4103</v>
      </c>
      <c r="J593" t="str">
        <f>"0"&amp;D593</f>
        <v>02</v>
      </c>
      <c r="K593" t="str">
        <f>_xlfn.CONCAT(I593,J593)</f>
        <v>IN02</v>
      </c>
      <c r="L593" t="s">
        <v>4387</v>
      </c>
      <c r="O593" t="s">
        <v>4938</v>
      </c>
      <c r="P593" t="e">
        <v>#N/A</v>
      </c>
      <c r="Q593" t="str">
        <f>LEFT(A593,1)&amp;MID(A593,FIND(",",A593)+2,1)&amp;"-"&amp;K593</f>
        <v>DJ-IN02</v>
      </c>
    </row>
    <row r="594" spans="1:17" x14ac:dyDescent="0.25">
      <c r="A594" t="s">
        <v>2228</v>
      </c>
      <c r="B594" t="s">
        <v>2229</v>
      </c>
      <c r="C594" t="s">
        <v>125</v>
      </c>
      <c r="D594">
        <v>3</v>
      </c>
      <c r="E594" t="s">
        <v>14</v>
      </c>
      <c r="F594" t="s">
        <v>2230</v>
      </c>
      <c r="H594" t="s">
        <v>2230</v>
      </c>
      <c r="I594" t="s">
        <v>4103</v>
      </c>
      <c r="J594" t="str">
        <f>"0"&amp;D594</f>
        <v>03</v>
      </c>
      <c r="K594" t="str">
        <f>_xlfn.CONCAT(I594,J594)</f>
        <v>IN03</v>
      </c>
      <c r="L594" t="s">
        <v>4362</v>
      </c>
      <c r="O594" t="s">
        <v>4939</v>
      </c>
      <c r="P594" t="e">
        <v>#N/A</v>
      </c>
      <c r="Q594" t="str">
        <f>LEFT(A594,1)&amp;MID(A594,FIND(",",A594)+2,1)&amp;"-"&amp;K594</f>
        <v>SM-IN03</v>
      </c>
    </row>
    <row r="595" spans="1:17" x14ac:dyDescent="0.25">
      <c r="A595" t="s">
        <v>2281</v>
      </c>
      <c r="B595" t="s">
        <v>2282</v>
      </c>
      <c r="C595" t="s">
        <v>125</v>
      </c>
      <c r="D595">
        <v>3</v>
      </c>
      <c r="E595" t="s">
        <v>14</v>
      </c>
      <c r="F595" t="s">
        <v>2283</v>
      </c>
      <c r="H595" t="s">
        <v>2283</v>
      </c>
      <c r="I595" t="s">
        <v>4103</v>
      </c>
      <c r="J595" t="str">
        <f>"0"&amp;D595</f>
        <v>03</v>
      </c>
      <c r="K595" t="str">
        <f>_xlfn.CONCAT(I595,J595)</f>
        <v>IN03</v>
      </c>
      <c r="L595" t="s">
        <v>4439</v>
      </c>
      <c r="O595" t="s">
        <v>4940</v>
      </c>
      <c r="P595" t="e">
        <v>#N/A</v>
      </c>
      <c r="Q595" t="str">
        <f>LEFT(A595,1)&amp;MID(A595,FIND(",",A595)+2,1)&amp;"-"&amp;K595</f>
        <v>SM-IN03</v>
      </c>
    </row>
    <row r="596" spans="1:17" x14ac:dyDescent="0.25">
      <c r="A596" t="s">
        <v>384</v>
      </c>
      <c r="B596" t="s">
        <v>385</v>
      </c>
      <c r="C596" t="s">
        <v>125</v>
      </c>
      <c r="D596">
        <v>4</v>
      </c>
      <c r="E596" t="s">
        <v>14</v>
      </c>
      <c r="F596" t="s">
        <v>386</v>
      </c>
      <c r="H596" t="s">
        <v>386</v>
      </c>
      <c r="I596" t="s">
        <v>4103</v>
      </c>
      <c r="J596" t="str">
        <f>"0"&amp;D596</f>
        <v>04</v>
      </c>
      <c r="K596" t="str">
        <f>_xlfn.CONCAT(I596,J596)</f>
        <v>IN04</v>
      </c>
      <c r="L596" t="s">
        <v>4373</v>
      </c>
      <c r="O596" t="s">
        <v>4942</v>
      </c>
      <c r="P596" t="e">
        <v>#N/A</v>
      </c>
      <c r="Q596" t="str">
        <f>LEFT(A596,1)&amp;MID(A596,FIND(",",A596)+2,1)&amp;"-"&amp;K596</f>
        <v>BS-IN04</v>
      </c>
    </row>
    <row r="597" spans="1:17" x14ac:dyDescent="0.25">
      <c r="A597" t="s">
        <v>2029</v>
      </c>
      <c r="B597" t="s">
        <v>2030</v>
      </c>
      <c r="C597" t="s">
        <v>125</v>
      </c>
      <c r="D597">
        <v>4</v>
      </c>
      <c r="E597" t="s">
        <v>14</v>
      </c>
      <c r="F597" t="s">
        <v>147</v>
      </c>
      <c r="H597" t="s">
        <v>147</v>
      </c>
      <c r="I597" t="s">
        <v>4103</v>
      </c>
      <c r="J597" t="str">
        <f>"0"&amp;D597</f>
        <v>04</v>
      </c>
      <c r="K597" t="str">
        <f>_xlfn.CONCAT(I597,J597)</f>
        <v>IN04</v>
      </c>
      <c r="L597" t="s">
        <v>4312</v>
      </c>
      <c r="O597" t="s">
        <v>4943</v>
      </c>
      <c r="P597" t="e">
        <v>#N/A</v>
      </c>
      <c r="Q597" t="str">
        <f>LEFT(A597,1)&amp;MID(A597,FIND(",",A597)+2,1)&amp;"-"&amp;K597</f>
        <v>RT-IN04</v>
      </c>
    </row>
    <row r="598" spans="1:17" x14ac:dyDescent="0.25">
      <c r="A598" t="s">
        <v>123</v>
      </c>
      <c r="B598" t="s">
        <v>124</v>
      </c>
      <c r="C598" t="s">
        <v>125</v>
      </c>
      <c r="D598">
        <v>4</v>
      </c>
      <c r="E598" t="s">
        <v>14</v>
      </c>
      <c r="F598" t="s">
        <v>62</v>
      </c>
      <c r="H598" t="s">
        <v>62</v>
      </c>
      <c r="I598" t="s">
        <v>4103</v>
      </c>
      <c r="J598" t="str">
        <f>"0"&amp;D598</f>
        <v>04</v>
      </c>
      <c r="K598" t="str">
        <f>_xlfn.CONCAT(I598,J598)</f>
        <v>IN04</v>
      </c>
      <c r="L598" t="s">
        <v>4323</v>
      </c>
      <c r="O598" t="s">
        <v>4944</v>
      </c>
      <c r="P598" t="e">
        <v>#N/A</v>
      </c>
      <c r="Q598" t="str">
        <f>LEFT(A598,1)&amp;MID(A598,FIND(",",A598)+2,1)&amp;"-"&amp;K598</f>
        <v>BJ-IN04</v>
      </c>
    </row>
    <row r="599" spans="1:17" x14ac:dyDescent="0.25">
      <c r="A599" t="s">
        <v>374</v>
      </c>
      <c r="B599" t="s">
        <v>375</v>
      </c>
      <c r="C599" t="s">
        <v>125</v>
      </c>
      <c r="D599">
        <v>5</v>
      </c>
      <c r="E599" t="s">
        <v>14</v>
      </c>
      <c r="F599" t="s">
        <v>19</v>
      </c>
      <c r="H599" t="s">
        <v>19</v>
      </c>
      <c r="I599" t="s">
        <v>4103</v>
      </c>
      <c r="J599" t="str">
        <f>"0"&amp;D599</f>
        <v>05</v>
      </c>
      <c r="K599" t="str">
        <f>_xlfn.CONCAT(I599,J599)</f>
        <v>IN05</v>
      </c>
      <c r="L599" t="s">
        <v>4393</v>
      </c>
      <c r="O599" t="s">
        <v>4945</v>
      </c>
      <c r="P599" t="e">
        <v>#N/A</v>
      </c>
      <c r="Q599" t="str">
        <f>LEFT(A599,1)&amp;MID(A599,FIND(",",A599)+2,1)&amp;"-"&amp;K599</f>
        <v>BD-IN05</v>
      </c>
    </row>
    <row r="600" spans="1:17" x14ac:dyDescent="0.25">
      <c r="A600" t="s">
        <v>332</v>
      </c>
      <c r="B600" t="s">
        <v>333</v>
      </c>
      <c r="C600" t="s">
        <v>125</v>
      </c>
      <c r="D600">
        <v>5</v>
      </c>
      <c r="E600" t="s">
        <v>14</v>
      </c>
      <c r="F600" t="s">
        <v>334</v>
      </c>
      <c r="H600" t="s">
        <v>334</v>
      </c>
      <c r="I600" t="s">
        <v>4103</v>
      </c>
      <c r="J600" t="str">
        <f>"0"&amp;D600</f>
        <v>05</v>
      </c>
      <c r="K600" t="str">
        <f>_xlfn.CONCAT(I600,J600)</f>
        <v>IN05</v>
      </c>
      <c r="L600" t="s">
        <v>4483</v>
      </c>
      <c r="O600" t="s">
        <v>4946</v>
      </c>
      <c r="P600" t="e">
        <v>#N/A</v>
      </c>
      <c r="Q600" t="str">
        <f>LEFT(A600,1)&amp;MID(A600,FIND(",",A600)+2,1)&amp;"-"&amp;K600</f>
        <v>BS-IN05</v>
      </c>
    </row>
    <row r="601" spans="1:17" x14ac:dyDescent="0.25">
      <c r="A601" t="s">
        <v>1877</v>
      </c>
      <c r="B601" t="s">
        <v>1878</v>
      </c>
      <c r="C601" t="s">
        <v>125</v>
      </c>
      <c r="D601">
        <v>6</v>
      </c>
      <c r="E601" t="s">
        <v>14</v>
      </c>
      <c r="F601" t="s">
        <v>43</v>
      </c>
      <c r="H601" t="s">
        <v>43</v>
      </c>
      <c r="I601" t="s">
        <v>4103</v>
      </c>
      <c r="J601" t="str">
        <f>"0"&amp;D601</f>
        <v>06</v>
      </c>
      <c r="K601" t="str">
        <f>_xlfn.CONCAT(I601,J601)</f>
        <v>IN06</v>
      </c>
      <c r="L601" t="s">
        <v>4386</v>
      </c>
      <c r="O601" t="s">
        <v>4948</v>
      </c>
      <c r="P601" t="e">
        <v>#N/A</v>
      </c>
      <c r="Q601" t="str">
        <f>LEFT(A601,1)&amp;MID(A601,FIND(",",A601)+2,1)&amp;"-"&amp;K601</f>
        <v>PM-IN06</v>
      </c>
    </row>
    <row r="602" spans="1:17" x14ac:dyDescent="0.25">
      <c r="A602" t="s">
        <v>1661</v>
      </c>
      <c r="B602" t="s">
        <v>1662</v>
      </c>
      <c r="C602" t="s">
        <v>125</v>
      </c>
      <c r="D602">
        <v>6</v>
      </c>
      <c r="E602" t="s">
        <v>14</v>
      </c>
      <c r="F602" t="s">
        <v>541</v>
      </c>
      <c r="H602" t="s">
        <v>541</v>
      </c>
      <c r="I602" t="s">
        <v>4103</v>
      </c>
      <c r="J602" t="str">
        <f>"0"&amp;D602</f>
        <v>06</v>
      </c>
      <c r="K602" t="str">
        <f>_xlfn.CONCAT(I602,J602)</f>
        <v>IN06</v>
      </c>
      <c r="L602" t="s">
        <v>4311</v>
      </c>
      <c r="O602" t="s">
        <v>4949</v>
      </c>
      <c r="P602" t="e">
        <v>#N/A</v>
      </c>
      <c r="Q602" t="str">
        <f>LEFT(A602,1)&amp;MID(A602,FIND(",",A602)+2,1)&amp;"-"&amp;K602</f>
        <v>ML-IN06</v>
      </c>
    </row>
    <row r="603" spans="1:17" x14ac:dyDescent="0.25">
      <c r="A603" t="s">
        <v>440</v>
      </c>
      <c r="B603" t="s">
        <v>441</v>
      </c>
      <c r="C603" t="s">
        <v>125</v>
      </c>
      <c r="D603">
        <v>7</v>
      </c>
      <c r="E603" t="s">
        <v>9</v>
      </c>
      <c r="F603" t="s">
        <v>442</v>
      </c>
      <c r="H603" t="s">
        <v>442</v>
      </c>
      <c r="I603" t="s">
        <v>4103</v>
      </c>
      <c r="J603" t="str">
        <f>"0"&amp;D603</f>
        <v>07</v>
      </c>
      <c r="K603" t="str">
        <f>_xlfn.CONCAT(I603,J603)</f>
        <v>IN07</v>
      </c>
      <c r="L603" t="s">
        <v>4301</v>
      </c>
      <c r="O603" t="s">
        <v>4951</v>
      </c>
      <c r="P603" t="e">
        <v>#N/A</v>
      </c>
      <c r="Q603" t="str">
        <f>LEFT(A603,1)&amp;MID(A603,FIND(",",A603)+2,1)&amp;"-"&amp;K603</f>
        <v>CJ-IN07</v>
      </c>
    </row>
    <row r="604" spans="1:17" x14ac:dyDescent="0.25">
      <c r="A604" t="s">
        <v>437</v>
      </c>
      <c r="B604" t="s">
        <v>438</v>
      </c>
      <c r="C604" t="s">
        <v>125</v>
      </c>
      <c r="D604">
        <v>7</v>
      </c>
      <c r="E604" t="s">
        <v>9</v>
      </c>
      <c r="F604" t="s">
        <v>439</v>
      </c>
      <c r="H604" t="s">
        <v>439</v>
      </c>
      <c r="I604" t="s">
        <v>4103</v>
      </c>
      <c r="J604" t="str">
        <f>"0"&amp;D604</f>
        <v>07</v>
      </c>
      <c r="K604" t="str">
        <f>_xlfn.CONCAT(I604,J604)</f>
        <v>IN07</v>
      </c>
      <c r="L604" t="s">
        <v>4524</v>
      </c>
      <c r="O604" t="s">
        <v>4952</v>
      </c>
      <c r="P604" t="e">
        <v>#N/A</v>
      </c>
      <c r="Q604" t="str">
        <f>LEFT(A604,1)&amp;MID(A604,FIND(",",A604)+2,1)&amp;"-"&amp;K604</f>
        <v>CA-IN07</v>
      </c>
    </row>
    <row r="605" spans="1:17" x14ac:dyDescent="0.25">
      <c r="A605" t="s">
        <v>4190</v>
      </c>
      <c r="B605" t="s">
        <v>4191</v>
      </c>
      <c r="C605" t="s">
        <v>125</v>
      </c>
      <c r="D605">
        <v>8</v>
      </c>
      <c r="E605" t="s">
        <v>14</v>
      </c>
      <c r="F605" t="s">
        <v>1674</v>
      </c>
      <c r="H605" t="s">
        <v>1674</v>
      </c>
      <c r="I605" t="s">
        <v>4103</v>
      </c>
      <c r="J605" t="str">
        <f>"0"&amp;D605</f>
        <v>08</v>
      </c>
      <c r="K605" t="str">
        <f>_xlfn.CONCAT(I605,J605)</f>
        <v>IN08</v>
      </c>
      <c r="L605" t="s">
        <v>4289</v>
      </c>
      <c r="O605" t="s">
        <v>4953</v>
      </c>
      <c r="P605" t="e">
        <v>#N/A</v>
      </c>
      <c r="Q605" t="str">
        <f>LEFT(A605,1)&amp;MID(A605,FIND(",",A605)+2,1)&amp;"-"&amp;K605</f>
        <v>HJ-IN08</v>
      </c>
    </row>
    <row r="606" spans="1:17" x14ac:dyDescent="0.25">
      <c r="A606" t="s">
        <v>782</v>
      </c>
      <c r="B606" t="s">
        <v>783</v>
      </c>
      <c r="C606" t="s">
        <v>125</v>
      </c>
      <c r="D606">
        <v>8</v>
      </c>
      <c r="E606" t="s">
        <v>9</v>
      </c>
      <c r="F606" t="s">
        <v>81</v>
      </c>
      <c r="H606" t="s">
        <v>81</v>
      </c>
      <c r="I606" t="s">
        <v>4103</v>
      </c>
      <c r="J606" t="str">
        <f>"0"&amp;D606</f>
        <v>08</v>
      </c>
      <c r="K606" t="str">
        <f>_xlfn.CONCAT(I606,J606)</f>
        <v>IN08</v>
      </c>
      <c r="L606" t="s">
        <v>4305</v>
      </c>
      <c r="O606" t="s">
        <v>4954</v>
      </c>
      <c r="P606" t="e">
        <v>#N/A</v>
      </c>
      <c r="Q606" t="str">
        <f>LEFT(A606,1)&amp;MID(A606,FIND(",",A606)+2,1)&amp;"-"&amp;K606</f>
        <v>EB-IN08</v>
      </c>
    </row>
    <row r="607" spans="1:17" x14ac:dyDescent="0.25">
      <c r="A607" t="s">
        <v>4246</v>
      </c>
      <c r="B607" t="s">
        <v>4247</v>
      </c>
      <c r="C607" t="s">
        <v>125</v>
      </c>
      <c r="D607">
        <v>9</v>
      </c>
      <c r="E607" t="s">
        <v>14</v>
      </c>
      <c r="F607" t="s">
        <v>4237</v>
      </c>
      <c r="H607" t="s">
        <v>4237</v>
      </c>
      <c r="I607" t="s">
        <v>4103</v>
      </c>
      <c r="J607" t="str">
        <f>"0"&amp;D607</f>
        <v>09</v>
      </c>
      <c r="K607" t="str">
        <f>_xlfn.CONCAT(I607,J607)</f>
        <v>IN09</v>
      </c>
      <c r="L607" t="s">
        <v>4290</v>
      </c>
      <c r="O607" t="s">
        <v>4956</v>
      </c>
      <c r="P607" t="e">
        <v>#N/A</v>
      </c>
      <c r="Q607" t="str">
        <f>LEFT(A607,1)&amp;MID(A607,FIND(",",A607)+2,1)&amp;"-"&amp;K607</f>
        <v>SM-IN09</v>
      </c>
    </row>
    <row r="608" spans="1:17" x14ac:dyDescent="0.25">
      <c r="A608" t="s">
        <v>1174</v>
      </c>
      <c r="B608" t="s">
        <v>1175</v>
      </c>
      <c r="C608" t="s">
        <v>125</v>
      </c>
      <c r="D608">
        <v>9</v>
      </c>
      <c r="E608" t="s">
        <v>14</v>
      </c>
      <c r="F608" t="s">
        <v>339</v>
      </c>
      <c r="H608" t="s">
        <v>339</v>
      </c>
      <c r="I608" t="s">
        <v>4103</v>
      </c>
      <c r="J608" t="str">
        <f>"0"&amp;D608</f>
        <v>09</v>
      </c>
      <c r="K608" t="str">
        <f>_xlfn.CONCAT(I608,J608)</f>
        <v>IN09</v>
      </c>
      <c r="L608" t="s">
        <v>4500</v>
      </c>
      <c r="O608" t="s">
        <v>4957</v>
      </c>
      <c r="P608" t="e">
        <v>#N/A</v>
      </c>
      <c r="Q608" t="str">
        <f>LEFT(A608,1)&amp;MID(A608,FIND(",",A608)+2,1)&amp;"-"&amp;K608</f>
        <v>HT-IN09</v>
      </c>
    </row>
    <row r="609" spans="1:17" x14ac:dyDescent="0.25">
      <c r="A609" t="s">
        <v>1143</v>
      </c>
      <c r="B609" t="s">
        <v>1144</v>
      </c>
      <c r="C609" t="s">
        <v>125</v>
      </c>
      <c r="D609">
        <v>9</v>
      </c>
      <c r="E609" t="s">
        <v>9</v>
      </c>
      <c r="F609" t="s">
        <v>1145</v>
      </c>
      <c r="H609" t="s">
        <v>1145</v>
      </c>
      <c r="I609" t="s">
        <v>4103</v>
      </c>
      <c r="J609" t="str">
        <f>"0"&amp;D609</f>
        <v>09</v>
      </c>
      <c r="K609" t="str">
        <f>_xlfn.CONCAT(I609,J609)</f>
        <v>IN09</v>
      </c>
      <c r="L609" t="s">
        <v>4305</v>
      </c>
      <c r="O609" t="s">
        <v>4958</v>
      </c>
      <c r="P609" t="e">
        <v>#N/A</v>
      </c>
      <c r="Q609" t="str">
        <f>LEFT(A609,1)&amp;MID(A609,FIND(",",A609)+2,1)&amp;"-"&amp;K609</f>
        <v>HB-IN09</v>
      </c>
    </row>
    <row r="610" spans="1:17" x14ac:dyDescent="0.25">
      <c r="A610" t="s">
        <v>2530</v>
      </c>
      <c r="B610" s="5" t="s">
        <v>2531</v>
      </c>
      <c r="C610" t="s">
        <v>125</v>
      </c>
      <c r="D610" s="4">
        <v>9</v>
      </c>
      <c r="E610" t="s">
        <v>14</v>
      </c>
      <c r="F610" t="s">
        <v>2532</v>
      </c>
      <c r="G610" t="s">
        <v>4277</v>
      </c>
      <c r="H610" t="s">
        <v>190</v>
      </c>
      <c r="I610" t="s">
        <v>4103</v>
      </c>
      <c r="J610" t="str">
        <f>"0"&amp;D610</f>
        <v>09</v>
      </c>
      <c r="K610" t="str">
        <f>_xlfn.CONCAT(I610,J610)</f>
        <v>IN09</v>
      </c>
      <c r="L610" t="s">
        <v>4309</v>
      </c>
      <c r="O610" t="s">
        <v>4960</v>
      </c>
      <c r="P610" t="e">
        <v>#N/A</v>
      </c>
      <c r="Q610" t="str">
        <f>LEFT(A610,1)&amp;MID(A610,FIND(",",A610)+2,1)&amp;"-"&amp;K610</f>
        <v>YT-IN09</v>
      </c>
    </row>
    <row r="611" spans="1:17" x14ac:dyDescent="0.25">
      <c r="A611" t="s">
        <v>1199</v>
      </c>
      <c r="B611" t="s">
        <v>1200</v>
      </c>
      <c r="C611" t="s">
        <v>304</v>
      </c>
      <c r="D611">
        <v>1</v>
      </c>
      <c r="E611" t="s">
        <v>14</v>
      </c>
      <c r="F611" t="s">
        <v>190</v>
      </c>
      <c r="H611" t="s">
        <v>190</v>
      </c>
      <c r="I611" t="s">
        <v>4105</v>
      </c>
      <c r="J611" t="str">
        <f>"0"&amp;D611</f>
        <v>01</v>
      </c>
      <c r="K611" t="str">
        <f>_xlfn.CONCAT(I611,J611)</f>
        <v>KS01</v>
      </c>
      <c r="L611" t="s">
        <v>4309</v>
      </c>
      <c r="O611" t="s">
        <v>4961</v>
      </c>
      <c r="P611" t="e">
        <v>#N/A</v>
      </c>
      <c r="Q611" t="str">
        <f>LEFT(A611,1)&amp;MID(A611,FIND(",",A611)+2,1)&amp;"-"&amp;K611</f>
        <v>HT-KS01</v>
      </c>
    </row>
    <row r="612" spans="1:17" x14ac:dyDescent="0.25">
      <c r="A612" t="s">
        <v>1720</v>
      </c>
      <c r="B612" s="5" t="s">
        <v>1721</v>
      </c>
      <c r="C612" t="s">
        <v>304</v>
      </c>
      <c r="D612" s="4">
        <v>1</v>
      </c>
      <c r="E612" t="s">
        <v>14</v>
      </c>
      <c r="F612" t="s">
        <v>1722</v>
      </c>
      <c r="G612" t="s">
        <v>4273</v>
      </c>
      <c r="H612" t="s">
        <v>211</v>
      </c>
      <c r="I612" t="s">
        <v>4105</v>
      </c>
      <c r="J612" t="str">
        <f>"0"&amp;D612</f>
        <v>01</v>
      </c>
      <c r="K612" t="str">
        <f>_xlfn.CONCAT(I612,J612)</f>
        <v>KS01</v>
      </c>
      <c r="L612" t="s">
        <v>4365</v>
      </c>
      <c r="O612" t="s">
        <v>4963</v>
      </c>
      <c r="P612" t="e">
        <v>#N/A</v>
      </c>
      <c r="Q612" t="str">
        <f>LEFT(A612,1)&amp;MID(A612,FIND(",",A612)+2,1)&amp;"-"&amp;K612</f>
        <v>MJ-KS01</v>
      </c>
    </row>
    <row r="613" spans="1:17" x14ac:dyDescent="0.25">
      <c r="A613" t="s">
        <v>1567</v>
      </c>
      <c r="B613" s="5" t="s">
        <v>1568</v>
      </c>
      <c r="C613" t="s">
        <v>304</v>
      </c>
      <c r="D613" s="4">
        <v>1</v>
      </c>
      <c r="E613" t="s">
        <v>14</v>
      </c>
      <c r="F613" t="s">
        <v>1569</v>
      </c>
      <c r="G613" t="s">
        <v>4279</v>
      </c>
      <c r="H613" t="s">
        <v>954</v>
      </c>
      <c r="I613" t="s">
        <v>4105</v>
      </c>
      <c r="J613" t="str">
        <f>"0"&amp;D613</f>
        <v>01</v>
      </c>
      <c r="K613" t="str">
        <f>_xlfn.CONCAT(I613,J613)</f>
        <v>KS01</v>
      </c>
      <c r="L613" t="s">
        <v>4468</v>
      </c>
      <c r="O613" t="s">
        <v>4964</v>
      </c>
      <c r="P613" t="e">
        <v>#N/A</v>
      </c>
      <c r="Q613" t="str">
        <f>LEFT(A613,1)&amp;MID(A613,FIND(",",A613)+2,1)&amp;"-"&amp;K613</f>
        <v>MR-KS01</v>
      </c>
    </row>
    <row r="614" spans="1:17" x14ac:dyDescent="0.25">
      <c r="A614" t="s">
        <v>4230</v>
      </c>
      <c r="B614" t="s">
        <v>4231</v>
      </c>
      <c r="C614" t="s">
        <v>304</v>
      </c>
      <c r="D614">
        <v>2</v>
      </c>
      <c r="E614" t="s">
        <v>14</v>
      </c>
      <c r="F614" t="s">
        <v>442</v>
      </c>
      <c r="H614" t="s">
        <v>442</v>
      </c>
      <c r="I614" t="s">
        <v>4105</v>
      </c>
      <c r="J614" t="str">
        <f>"0"&amp;D614</f>
        <v>02</v>
      </c>
      <c r="K614" t="str">
        <f>_xlfn.CONCAT(I614,J614)</f>
        <v>KS02</v>
      </c>
      <c r="L614" t="s">
        <v>4301</v>
      </c>
      <c r="O614" t="s">
        <v>4965</v>
      </c>
      <c r="P614" t="e">
        <v>#N/A</v>
      </c>
      <c r="Q614" t="str">
        <f>LEFT(A614,1)&amp;MID(A614,FIND(",",A614)+2,1)&amp;"-"&amp;K614</f>
        <v>RJ-KS02</v>
      </c>
    </row>
    <row r="615" spans="1:17" x14ac:dyDescent="0.25">
      <c r="A615" t="s">
        <v>302</v>
      </c>
      <c r="B615" t="s">
        <v>303</v>
      </c>
      <c r="C615" t="s">
        <v>304</v>
      </c>
      <c r="D615">
        <v>2</v>
      </c>
      <c r="E615" t="s">
        <v>9</v>
      </c>
      <c r="F615" t="s">
        <v>305</v>
      </c>
      <c r="H615" t="s">
        <v>305</v>
      </c>
      <c r="I615" t="s">
        <v>4105</v>
      </c>
      <c r="J615" t="str">
        <f>"0"&amp;D615</f>
        <v>02</v>
      </c>
      <c r="K615" t="str">
        <f>_xlfn.CONCAT(I615,J615)</f>
        <v>KS02</v>
      </c>
      <c r="L615" t="s">
        <v>4297</v>
      </c>
      <c r="O615" t="s">
        <v>4966</v>
      </c>
      <c r="P615" t="e">
        <v>#N/A</v>
      </c>
      <c r="Q615" t="str">
        <f>LEFT(A615,1)&amp;MID(A615,FIND(",",A615)+2,1)&amp;"-"&amp;K615</f>
        <v>BN-KS02</v>
      </c>
    </row>
    <row r="616" spans="1:17" x14ac:dyDescent="0.25">
      <c r="A616" t="s">
        <v>1261</v>
      </c>
      <c r="B616" t="s">
        <v>1262</v>
      </c>
      <c r="C616" t="s">
        <v>304</v>
      </c>
      <c r="D616">
        <v>2</v>
      </c>
      <c r="E616" t="s">
        <v>14</v>
      </c>
      <c r="F616" t="s">
        <v>534</v>
      </c>
      <c r="H616" t="s">
        <v>534</v>
      </c>
      <c r="I616" t="s">
        <v>4105</v>
      </c>
      <c r="J616" t="str">
        <f>"0"&amp;D616</f>
        <v>02</v>
      </c>
      <c r="K616" t="str">
        <f>_xlfn.CONCAT(I616,J616)</f>
        <v>KS02</v>
      </c>
      <c r="L616" t="s">
        <v>4459</v>
      </c>
      <c r="O616" t="s">
        <v>4967</v>
      </c>
      <c r="P616" t="e">
        <v>#N/A</v>
      </c>
      <c r="Q616" t="str">
        <f>LEFT(A616,1)&amp;MID(A616,FIND(",",A616)+2,1)&amp;"-"&amp;K616</f>
        <v>JL-KS02</v>
      </c>
    </row>
    <row r="617" spans="1:17" x14ac:dyDescent="0.25">
      <c r="A617" t="s">
        <v>2439</v>
      </c>
      <c r="B617" t="s">
        <v>2440</v>
      </c>
      <c r="C617" t="s">
        <v>304</v>
      </c>
      <c r="D617">
        <v>2</v>
      </c>
      <c r="E617" t="s">
        <v>14</v>
      </c>
      <c r="F617" t="s">
        <v>328</v>
      </c>
      <c r="H617" t="s">
        <v>328</v>
      </c>
      <c r="I617" t="s">
        <v>4105</v>
      </c>
      <c r="J617" t="str">
        <f>"0"&amp;D617</f>
        <v>02</v>
      </c>
      <c r="K617" t="str">
        <f>_xlfn.CONCAT(I617,J617)</f>
        <v>KS02</v>
      </c>
      <c r="L617" t="s">
        <v>4486</v>
      </c>
      <c r="O617" t="s">
        <v>4968</v>
      </c>
      <c r="P617" t="e">
        <v>#N/A</v>
      </c>
      <c r="Q617" t="str">
        <f>LEFT(A617,1)&amp;MID(A617,FIND(",",A617)+2,1)&amp;"-"&amp;K617</f>
        <v>WS-KS02</v>
      </c>
    </row>
    <row r="618" spans="1:17" x14ac:dyDescent="0.25">
      <c r="A618" t="s">
        <v>1714</v>
      </c>
      <c r="B618" t="s">
        <v>1715</v>
      </c>
      <c r="C618" t="s">
        <v>304</v>
      </c>
      <c r="D618">
        <v>3</v>
      </c>
      <c r="E618" t="s">
        <v>9</v>
      </c>
      <c r="F618" t="s">
        <v>122</v>
      </c>
      <c r="H618" t="s">
        <v>122</v>
      </c>
      <c r="I618" t="s">
        <v>4105</v>
      </c>
      <c r="J618" t="str">
        <f>"0"&amp;D618</f>
        <v>03</v>
      </c>
      <c r="K618" t="str">
        <f>_xlfn.CONCAT(I618,J618)</f>
        <v>KS03</v>
      </c>
      <c r="L618" t="s">
        <v>4375</v>
      </c>
      <c r="O618" t="s">
        <v>4970</v>
      </c>
      <c r="P618" t="e">
        <v>#N/A</v>
      </c>
      <c r="Q618" t="str">
        <f>LEFT(A618,1)&amp;MID(A618,FIND(",",A618)+2,1)&amp;"-"&amp;K618</f>
        <v>MD-KS03</v>
      </c>
    </row>
    <row r="619" spans="1:17" x14ac:dyDescent="0.25">
      <c r="A619" t="s">
        <v>2518</v>
      </c>
      <c r="B619" t="s">
        <v>2519</v>
      </c>
      <c r="C619" t="s">
        <v>304</v>
      </c>
      <c r="D619">
        <v>3</v>
      </c>
      <c r="E619" t="s">
        <v>14</v>
      </c>
      <c r="F619" t="s">
        <v>147</v>
      </c>
      <c r="H619" t="s">
        <v>147</v>
      </c>
      <c r="I619" t="s">
        <v>4105</v>
      </c>
      <c r="J619" t="str">
        <f>"0"&amp;D619</f>
        <v>03</v>
      </c>
      <c r="K619" t="str">
        <f>_xlfn.CONCAT(I619,J619)</f>
        <v>KS03</v>
      </c>
      <c r="L619" t="s">
        <v>4312</v>
      </c>
      <c r="O619" t="s">
        <v>4971</v>
      </c>
      <c r="P619" t="e">
        <v>#N/A</v>
      </c>
      <c r="Q619" t="str">
        <f>LEFT(A619,1)&amp;MID(A619,FIND(",",A619)+2,1)&amp;"-"&amp;K619</f>
        <v>YK-KS03</v>
      </c>
    </row>
    <row r="620" spans="1:17" x14ac:dyDescent="0.25">
      <c r="A620" t="s">
        <v>2333</v>
      </c>
      <c r="B620" t="s">
        <v>2334</v>
      </c>
      <c r="C620" t="s">
        <v>304</v>
      </c>
      <c r="D620">
        <v>4</v>
      </c>
      <c r="E620" t="s">
        <v>14</v>
      </c>
      <c r="F620" t="s">
        <v>1331</v>
      </c>
      <c r="H620" t="s">
        <v>1331</v>
      </c>
      <c r="I620" t="s">
        <v>4105</v>
      </c>
      <c r="J620" t="str">
        <f>"0"&amp;D620</f>
        <v>04</v>
      </c>
      <c r="K620" t="str">
        <f>_xlfn.CONCAT(I620,J620)</f>
        <v>KS04</v>
      </c>
      <c r="L620" t="s">
        <v>4374</v>
      </c>
      <c r="O620" t="s">
        <v>4973</v>
      </c>
      <c r="P620" t="e">
        <v>#N/A</v>
      </c>
      <c r="Q620" t="str">
        <f>LEFT(A620,1)&amp;MID(A620,FIND(",",A620)+2,1)&amp;"-"&amp;K620</f>
        <v>TT-KS04</v>
      </c>
    </row>
    <row r="621" spans="1:17" x14ac:dyDescent="0.25">
      <c r="A621" t="s">
        <v>1930</v>
      </c>
      <c r="B621" t="s">
        <v>1931</v>
      </c>
      <c r="C621" t="s">
        <v>304</v>
      </c>
      <c r="D621">
        <v>4</v>
      </c>
      <c r="E621" t="s">
        <v>14</v>
      </c>
      <c r="F621" t="s">
        <v>190</v>
      </c>
      <c r="H621" t="s">
        <v>190</v>
      </c>
      <c r="I621" t="s">
        <v>4105</v>
      </c>
      <c r="J621" t="str">
        <f>"0"&amp;D621</f>
        <v>04</v>
      </c>
      <c r="K621" t="str">
        <f>_xlfn.CONCAT(I621,J621)</f>
        <v>KS04</v>
      </c>
      <c r="L621" t="s">
        <v>4309</v>
      </c>
      <c r="O621" t="s">
        <v>4974</v>
      </c>
      <c r="P621" t="e">
        <v>#N/A</v>
      </c>
      <c r="Q621" t="str">
        <f>LEFT(A621,1)&amp;MID(A621,FIND(",",A621)+2,1)&amp;"-"&amp;K621</f>
        <v>PM-KS04</v>
      </c>
    </row>
    <row r="622" spans="1:17" x14ac:dyDescent="0.25">
      <c r="A622" t="s">
        <v>2476</v>
      </c>
      <c r="B622" t="s">
        <v>2477</v>
      </c>
      <c r="C622" t="s">
        <v>150</v>
      </c>
      <c r="D622">
        <v>1</v>
      </c>
      <c r="E622" t="s">
        <v>14</v>
      </c>
      <c r="F622" t="s">
        <v>837</v>
      </c>
      <c r="H622" t="s">
        <v>837</v>
      </c>
      <c r="I622" t="s">
        <v>4106</v>
      </c>
      <c r="J622" t="str">
        <f>"0"&amp;D622</f>
        <v>01</v>
      </c>
      <c r="K622" t="str">
        <f>_xlfn.CONCAT(I622,J622)</f>
        <v>KY01</v>
      </c>
      <c r="L622" t="s">
        <v>4427</v>
      </c>
      <c r="O622" t="s">
        <v>4976</v>
      </c>
      <c r="P622" t="e">
        <v>#N/A</v>
      </c>
      <c r="Q622" t="str">
        <f>LEFT(A622,1)&amp;MID(A622,FIND(",",A622)+2,1)&amp;"-"&amp;K622</f>
        <v>WE-KY01</v>
      </c>
    </row>
    <row r="623" spans="1:17" x14ac:dyDescent="0.25">
      <c r="A623" t="s">
        <v>1481</v>
      </c>
      <c r="B623" t="s">
        <v>1482</v>
      </c>
      <c r="C623" t="s">
        <v>150</v>
      </c>
      <c r="D623">
        <v>2</v>
      </c>
      <c r="E623" t="s">
        <v>14</v>
      </c>
      <c r="F623" t="s">
        <v>816</v>
      </c>
      <c r="H623" t="s">
        <v>816</v>
      </c>
      <c r="I623" t="s">
        <v>4106</v>
      </c>
      <c r="J623" t="str">
        <f>"0"&amp;D623</f>
        <v>02</v>
      </c>
      <c r="K623" t="str">
        <f>_xlfn.CONCAT(I623,J623)</f>
        <v>KY02</v>
      </c>
      <c r="L623" t="s">
        <v>4354</v>
      </c>
      <c r="O623" t="s">
        <v>4978</v>
      </c>
      <c r="P623" t="e">
        <v>#N/A</v>
      </c>
      <c r="Q623" t="str">
        <f>LEFT(A623,1)&amp;MID(A623,FIND(",",A623)+2,1)&amp;"-"&amp;K623</f>
        <v>LR-KY02</v>
      </c>
    </row>
    <row r="624" spans="1:17" x14ac:dyDescent="0.25">
      <c r="A624" t="s">
        <v>4215</v>
      </c>
      <c r="B624" t="s">
        <v>4216</v>
      </c>
      <c r="C624" t="s">
        <v>150</v>
      </c>
      <c r="D624">
        <v>3</v>
      </c>
      <c r="E624" t="s">
        <v>14</v>
      </c>
      <c r="F624" t="s">
        <v>442</v>
      </c>
      <c r="H624" t="s">
        <v>442</v>
      </c>
      <c r="I624" t="s">
        <v>4106</v>
      </c>
      <c r="J624" t="str">
        <f>"0"&amp;D624</f>
        <v>03</v>
      </c>
      <c r="K624" t="str">
        <f>_xlfn.CONCAT(I624,J624)</f>
        <v>KY03</v>
      </c>
      <c r="L624" t="s">
        <v>4301</v>
      </c>
      <c r="O624" t="s">
        <v>4980</v>
      </c>
      <c r="P624" t="e">
        <v>#N/A</v>
      </c>
      <c r="Q624" t="str">
        <f>LEFT(A624,1)&amp;MID(A624,FIND(",",A624)+2,1)&amp;"-"&amp;K624</f>
        <v>NA-KY03</v>
      </c>
    </row>
    <row r="625" spans="1:17" x14ac:dyDescent="0.25">
      <c r="A625" t="s">
        <v>2516</v>
      </c>
      <c r="B625" t="s">
        <v>2517</v>
      </c>
      <c r="C625" t="s">
        <v>150</v>
      </c>
      <c r="D625">
        <v>3</v>
      </c>
      <c r="E625" t="s">
        <v>9</v>
      </c>
      <c r="F625" t="s">
        <v>1632</v>
      </c>
      <c r="H625" t="s">
        <v>1632</v>
      </c>
      <c r="I625" t="s">
        <v>4106</v>
      </c>
      <c r="J625" t="str">
        <f>"0"&amp;D625</f>
        <v>03</v>
      </c>
      <c r="K625" t="str">
        <f>_xlfn.CONCAT(I625,J625)</f>
        <v>KY03</v>
      </c>
      <c r="L625" t="s">
        <v>4498</v>
      </c>
      <c r="O625" t="s">
        <v>4981</v>
      </c>
      <c r="P625" t="e">
        <v>#N/A</v>
      </c>
      <c r="Q625" t="str">
        <f>LEFT(A625,1)&amp;MID(A625,FIND(",",A625)+2,1)&amp;"-"&amp;K625</f>
        <v>YJ-KY03</v>
      </c>
    </row>
    <row r="626" spans="1:17" x14ac:dyDescent="0.25">
      <c r="A626" t="s">
        <v>656</v>
      </c>
      <c r="B626" t="s">
        <v>657</v>
      </c>
      <c r="C626" t="s">
        <v>150</v>
      </c>
      <c r="D626">
        <v>4</v>
      </c>
      <c r="E626" t="s">
        <v>14</v>
      </c>
      <c r="F626" t="s">
        <v>658</v>
      </c>
      <c r="H626" t="s">
        <v>658</v>
      </c>
      <c r="I626" t="s">
        <v>4106</v>
      </c>
      <c r="J626" t="str">
        <f>"0"&amp;D626</f>
        <v>04</v>
      </c>
      <c r="K626" t="str">
        <f>_xlfn.CONCAT(I626,J626)</f>
        <v>KY04</v>
      </c>
      <c r="L626" t="s">
        <v>4382</v>
      </c>
      <c r="O626" t="s">
        <v>4983</v>
      </c>
      <c r="P626" t="e">
        <v>#N/A</v>
      </c>
      <c r="Q626" t="str">
        <f>LEFT(A626,1)&amp;MID(A626,FIND(",",A626)+2,1)&amp;"-"&amp;K626</f>
        <v>DG-KY04</v>
      </c>
    </row>
    <row r="627" spans="1:17" x14ac:dyDescent="0.25">
      <c r="A627" t="s">
        <v>478</v>
      </c>
      <c r="B627" t="s">
        <v>479</v>
      </c>
      <c r="C627" t="s">
        <v>150</v>
      </c>
      <c r="D627">
        <v>6</v>
      </c>
      <c r="E627" t="s">
        <v>9</v>
      </c>
      <c r="F627" t="s">
        <v>480</v>
      </c>
      <c r="H627" t="s">
        <v>480</v>
      </c>
      <c r="I627" t="s">
        <v>4106</v>
      </c>
      <c r="J627" t="str">
        <f>"0"&amp;D627</f>
        <v>06</v>
      </c>
      <c r="K627" t="str">
        <f>_xlfn.CONCAT(I627,J627)</f>
        <v>KY06</v>
      </c>
      <c r="L627" t="s">
        <v>4401</v>
      </c>
      <c r="O627" t="s">
        <v>4986</v>
      </c>
      <c r="P627" t="e">
        <v>#N/A</v>
      </c>
      <c r="Q627" t="str">
        <f>LEFT(A627,1)&amp;MID(A627,FIND(",",A627)+2,1)&amp;"-"&amp;K627</f>
        <v>CB-KY06</v>
      </c>
    </row>
    <row r="628" spans="1:17" x14ac:dyDescent="0.25">
      <c r="A628" t="s">
        <v>1263</v>
      </c>
      <c r="B628" t="s">
        <v>1264</v>
      </c>
      <c r="C628" t="s">
        <v>13</v>
      </c>
      <c r="D628">
        <v>1</v>
      </c>
      <c r="E628" t="s">
        <v>14</v>
      </c>
      <c r="F628" t="s">
        <v>1265</v>
      </c>
      <c r="H628" t="s">
        <v>1265</v>
      </c>
      <c r="I628" t="s">
        <v>4107</v>
      </c>
      <c r="J628" t="str">
        <f>"0"&amp;D628</f>
        <v>01</v>
      </c>
      <c r="K628" t="str">
        <f>_xlfn.CONCAT(I628,J628)</f>
        <v>LA01</v>
      </c>
      <c r="L628" t="s">
        <v>4346</v>
      </c>
      <c r="O628" t="s">
        <v>4988</v>
      </c>
      <c r="P628" t="e">
        <v>#N/A</v>
      </c>
      <c r="Q628" t="str">
        <f>LEFT(A628,1)&amp;MID(A628,FIND(",",A628)+2,1)&amp;"-"&amp;K628</f>
        <v>JB-LA01</v>
      </c>
    </row>
    <row r="629" spans="1:17" x14ac:dyDescent="0.25">
      <c r="A629" t="s">
        <v>1254</v>
      </c>
      <c r="B629" t="s">
        <v>1255</v>
      </c>
      <c r="C629" t="s">
        <v>13</v>
      </c>
      <c r="D629">
        <v>2</v>
      </c>
      <c r="E629" t="s">
        <v>9</v>
      </c>
      <c r="F629" t="s">
        <v>592</v>
      </c>
      <c r="H629" t="s">
        <v>592</v>
      </c>
      <c r="I629" t="s">
        <v>4107</v>
      </c>
      <c r="J629" t="str">
        <f>"0"&amp;D629</f>
        <v>02</v>
      </c>
      <c r="K629" t="str">
        <f>_xlfn.CONCAT(I629,J629)</f>
        <v>LA02</v>
      </c>
      <c r="L629" t="s">
        <v>4353</v>
      </c>
      <c r="O629" t="s">
        <v>4990</v>
      </c>
      <c r="P629" t="e">
        <v>#N/A</v>
      </c>
      <c r="Q629" t="str">
        <f>LEFT(A629,1)&amp;MID(A629,FIND(",",A629)+2,1)&amp;"-"&amp;K629</f>
        <v>JW-LA02</v>
      </c>
    </row>
    <row r="630" spans="1:17" x14ac:dyDescent="0.25">
      <c r="A630" t="s">
        <v>406</v>
      </c>
      <c r="B630" t="s">
        <v>407</v>
      </c>
      <c r="C630" t="s">
        <v>13</v>
      </c>
      <c r="D630">
        <v>2</v>
      </c>
      <c r="E630" t="s">
        <v>14</v>
      </c>
      <c r="F630" t="s">
        <v>35</v>
      </c>
      <c r="H630" t="s">
        <v>35</v>
      </c>
      <c r="I630" t="s">
        <v>4107</v>
      </c>
      <c r="J630" t="str">
        <f>"0"&amp;D630</f>
        <v>02</v>
      </c>
      <c r="K630" t="str">
        <f>_xlfn.CONCAT(I630,J630)</f>
        <v>LA02</v>
      </c>
      <c r="L630" t="s">
        <v>4288</v>
      </c>
      <c r="O630" t="s">
        <v>4991</v>
      </c>
      <c r="P630" t="e">
        <v>#N/A</v>
      </c>
      <c r="Q630" t="str">
        <f>LEFT(A630,1)&amp;MID(A630,FIND(",",A630)+2,1)&amp;"-"&amp;K630</f>
        <v>CA-LA02</v>
      </c>
    </row>
    <row r="631" spans="1:17" x14ac:dyDescent="0.25">
      <c r="A631" t="s">
        <v>2005</v>
      </c>
      <c r="B631" t="s">
        <v>2006</v>
      </c>
      <c r="C631" t="s">
        <v>13</v>
      </c>
      <c r="D631">
        <v>2</v>
      </c>
      <c r="E631" t="s">
        <v>9</v>
      </c>
      <c r="F631" t="s">
        <v>71</v>
      </c>
      <c r="H631" t="s">
        <v>71</v>
      </c>
      <c r="I631" t="s">
        <v>4107</v>
      </c>
      <c r="J631" t="str">
        <f>"0"&amp;D631</f>
        <v>02</v>
      </c>
      <c r="K631" t="str">
        <f>_xlfn.CONCAT(I631,J631)</f>
        <v>LA02</v>
      </c>
      <c r="L631" t="s">
        <v>4482</v>
      </c>
      <c r="O631" t="s">
        <v>4992</v>
      </c>
      <c r="P631" t="e">
        <v>#N/A</v>
      </c>
      <c r="Q631" t="str">
        <f>LEFT(A631,1)&amp;MID(A631,FIND(",",A631)+2,1)&amp;"-"&amp;K631</f>
        <v>RC-LA02</v>
      </c>
    </row>
    <row r="632" spans="1:17" x14ac:dyDescent="0.25">
      <c r="A632" t="s">
        <v>1652</v>
      </c>
      <c r="B632" t="s">
        <v>1653</v>
      </c>
      <c r="C632" t="s">
        <v>13</v>
      </c>
      <c r="D632">
        <v>3</v>
      </c>
      <c r="E632" t="s">
        <v>9</v>
      </c>
      <c r="F632" t="s">
        <v>181</v>
      </c>
      <c r="H632" t="s">
        <v>181</v>
      </c>
      <c r="I632" t="s">
        <v>4107</v>
      </c>
      <c r="J632" t="str">
        <f>"0"&amp;D632</f>
        <v>03</v>
      </c>
      <c r="K632" t="str">
        <f>_xlfn.CONCAT(I632,J632)</f>
        <v>LA03</v>
      </c>
      <c r="L632" t="s">
        <v>4304</v>
      </c>
      <c r="O632" t="s">
        <v>4994</v>
      </c>
      <c r="P632" t="e">
        <v>#N/A</v>
      </c>
      <c r="Q632" t="str">
        <f>LEFT(A632,1)&amp;MID(A632,FIND(",",A632)+2,1)&amp;"-"&amp;K632</f>
        <v>MC-LA03</v>
      </c>
    </row>
    <row r="633" spans="1:17" x14ac:dyDescent="0.25">
      <c r="A633" t="s">
        <v>295</v>
      </c>
      <c r="B633" t="s">
        <v>296</v>
      </c>
      <c r="C633" t="s">
        <v>13</v>
      </c>
      <c r="D633">
        <v>3</v>
      </c>
      <c r="E633" t="s">
        <v>14</v>
      </c>
      <c r="F633" t="s">
        <v>297</v>
      </c>
      <c r="H633" t="s">
        <v>297</v>
      </c>
      <c r="I633" t="s">
        <v>4107</v>
      </c>
      <c r="J633" t="str">
        <f>"0"&amp;D633</f>
        <v>03</v>
      </c>
      <c r="K633" t="str">
        <f>_xlfn.CONCAT(I633,J633)</f>
        <v>LA03</v>
      </c>
      <c r="L633" t="s">
        <v>4437</v>
      </c>
      <c r="O633" t="s">
        <v>4995</v>
      </c>
      <c r="P633" t="e">
        <v>#N/A</v>
      </c>
      <c r="Q633" t="str">
        <f>LEFT(A633,1)&amp;MID(A633,FIND(",",A633)+2,1)&amp;"-"&amp;K633</f>
        <v>BC-LA03</v>
      </c>
    </row>
    <row r="634" spans="1:17" x14ac:dyDescent="0.25">
      <c r="A634" t="s">
        <v>1415</v>
      </c>
      <c r="B634" t="s">
        <v>1416</v>
      </c>
      <c r="C634" t="s">
        <v>13</v>
      </c>
      <c r="D634">
        <v>3</v>
      </c>
      <c r="E634" t="s">
        <v>14</v>
      </c>
      <c r="F634" t="s">
        <v>27</v>
      </c>
      <c r="H634" t="s">
        <v>27</v>
      </c>
      <c r="I634" t="s">
        <v>4107</v>
      </c>
      <c r="J634" t="str">
        <f>"0"&amp;D634</f>
        <v>03</v>
      </c>
      <c r="K634" t="str">
        <f>_xlfn.CONCAT(I634,J634)</f>
        <v>LA03</v>
      </c>
      <c r="L634" t="s">
        <v>4291</v>
      </c>
      <c r="O634" t="s">
        <v>4996</v>
      </c>
      <c r="P634" t="e">
        <v>#N/A</v>
      </c>
      <c r="Q634" t="str">
        <f>LEFT(A634,1)&amp;MID(A634,FIND(",",A634)+2,1)&amp;"-"&amp;K634</f>
        <v>LJ-LA03</v>
      </c>
    </row>
    <row r="635" spans="1:17" x14ac:dyDescent="0.25">
      <c r="A635" t="s">
        <v>1604</v>
      </c>
      <c r="B635" t="s">
        <v>1605</v>
      </c>
      <c r="C635" t="s">
        <v>13</v>
      </c>
      <c r="D635">
        <v>4</v>
      </c>
      <c r="E635" t="s">
        <v>14</v>
      </c>
      <c r="F635" t="s">
        <v>1606</v>
      </c>
      <c r="H635" t="s">
        <v>1606</v>
      </c>
      <c r="I635" t="s">
        <v>4107</v>
      </c>
      <c r="J635" t="str">
        <f>"0"&amp;D635</f>
        <v>04</v>
      </c>
      <c r="K635" t="str">
        <f>_xlfn.CONCAT(I635,J635)</f>
        <v>LA04</v>
      </c>
      <c r="L635" t="s">
        <v>4371</v>
      </c>
      <c r="O635" t="s">
        <v>4998</v>
      </c>
      <c r="P635" t="e">
        <v>#N/A</v>
      </c>
      <c r="Q635" t="str">
        <f>LEFT(A635,1)&amp;MID(A635,FIND(",",A635)+2,1)&amp;"-"&amp;K635</f>
        <v>MJ-LA04</v>
      </c>
    </row>
    <row r="636" spans="1:17" x14ac:dyDescent="0.25">
      <c r="A636" t="s">
        <v>869</v>
      </c>
      <c r="B636" t="s">
        <v>870</v>
      </c>
      <c r="C636" t="s">
        <v>13</v>
      </c>
      <c r="D636">
        <v>4</v>
      </c>
      <c r="E636" t="s">
        <v>14</v>
      </c>
      <c r="F636" t="s">
        <v>477</v>
      </c>
      <c r="H636" t="s">
        <v>477</v>
      </c>
      <c r="I636" t="s">
        <v>4107</v>
      </c>
      <c r="J636" t="str">
        <f>"0"&amp;D636</f>
        <v>04</v>
      </c>
      <c r="K636" t="str">
        <f>_xlfn.CONCAT(I636,J636)</f>
        <v>LA04</v>
      </c>
      <c r="L636" t="s">
        <v>4430</v>
      </c>
      <c r="O636" t="s">
        <v>4999</v>
      </c>
      <c r="P636" t="e">
        <v>#N/A</v>
      </c>
      <c r="Q636" t="str">
        <f>LEFT(A636,1)&amp;MID(A636,FIND(",",A636)+2,1)&amp;"-"&amp;K636</f>
        <v>FJ-LA04</v>
      </c>
    </row>
    <row r="637" spans="1:17" x14ac:dyDescent="0.25">
      <c r="A637" t="s">
        <v>45</v>
      </c>
      <c r="B637" t="s">
        <v>46</v>
      </c>
      <c r="C637" t="s">
        <v>13</v>
      </c>
      <c r="D637">
        <v>5</v>
      </c>
      <c r="E637" t="s">
        <v>14</v>
      </c>
      <c r="F637" t="s">
        <v>47</v>
      </c>
      <c r="H637" t="s">
        <v>47</v>
      </c>
      <c r="I637" t="s">
        <v>4107</v>
      </c>
      <c r="J637" t="str">
        <f>"0"&amp;D637</f>
        <v>05</v>
      </c>
      <c r="K637" t="str">
        <f>_xlfn.CONCAT(I637,J637)</f>
        <v>LA05</v>
      </c>
      <c r="L637" t="s">
        <v>4400</v>
      </c>
      <c r="O637" t="s">
        <v>5001</v>
      </c>
      <c r="P637" t="e">
        <v>#N/A</v>
      </c>
      <c r="Q637" t="str">
        <f>LEFT(A637,1)&amp;MID(A637,FIND(",",A637)+2,1)&amp;"-"&amp;K637</f>
        <v>AR-LA05</v>
      </c>
    </row>
    <row r="638" spans="1:17" x14ac:dyDescent="0.25">
      <c r="A638" t="s">
        <v>1584</v>
      </c>
      <c r="B638" t="s">
        <v>1585</v>
      </c>
      <c r="C638" t="s">
        <v>13</v>
      </c>
      <c r="D638">
        <v>5</v>
      </c>
      <c r="E638" t="s">
        <v>14</v>
      </c>
      <c r="F638" t="s">
        <v>194</v>
      </c>
      <c r="H638" t="s">
        <v>194</v>
      </c>
      <c r="I638" t="s">
        <v>4107</v>
      </c>
      <c r="J638" t="str">
        <f>"0"&amp;D638</f>
        <v>05</v>
      </c>
      <c r="K638" t="str">
        <f>_xlfn.CONCAT(I638,J638)</f>
        <v>LA05</v>
      </c>
      <c r="L638" t="s">
        <v>4299</v>
      </c>
      <c r="O638" t="s">
        <v>5002</v>
      </c>
      <c r="P638" t="e">
        <v>#N/A</v>
      </c>
      <c r="Q638" t="str">
        <f>LEFT(A638,1)&amp;MID(A638,FIND(",",A638)+2,1)&amp;"-"&amp;K638</f>
        <v>MV-LA05</v>
      </c>
    </row>
    <row r="639" spans="1:17" x14ac:dyDescent="0.25">
      <c r="A639" t="s">
        <v>11</v>
      </c>
      <c r="B639" t="s">
        <v>12</v>
      </c>
      <c r="C639" t="s">
        <v>13</v>
      </c>
      <c r="D639">
        <v>5</v>
      </c>
      <c r="E639" t="s">
        <v>14</v>
      </c>
      <c r="F639" t="s">
        <v>15</v>
      </c>
      <c r="H639" t="s">
        <v>15</v>
      </c>
      <c r="I639" t="s">
        <v>4107</v>
      </c>
      <c r="J639" t="str">
        <f>"0"&amp;D639</f>
        <v>05</v>
      </c>
      <c r="K639" t="str">
        <f>_xlfn.CONCAT(I639,J639)</f>
        <v>LA05</v>
      </c>
      <c r="L639" t="s">
        <v>4485</v>
      </c>
      <c r="O639" t="s">
        <v>5003</v>
      </c>
      <c r="P639" t="e">
        <v>#N/A</v>
      </c>
      <c r="Q639" t="str">
        <f>LEFT(A639,1)&amp;MID(A639,FIND(",",A639)+2,1)&amp;"-"&amp;K639</f>
        <v>AR-LA05</v>
      </c>
    </row>
    <row r="640" spans="1:17" x14ac:dyDescent="0.25">
      <c r="A640" t="s">
        <v>126</v>
      </c>
      <c r="B640" t="s">
        <v>127</v>
      </c>
      <c r="C640" t="s">
        <v>13</v>
      </c>
      <c r="D640">
        <v>6</v>
      </c>
      <c r="E640" t="s">
        <v>14</v>
      </c>
      <c r="F640" t="s">
        <v>128</v>
      </c>
      <c r="H640" t="s">
        <v>128</v>
      </c>
      <c r="I640" t="s">
        <v>4107</v>
      </c>
      <c r="J640" t="str">
        <f>"0"&amp;D640</f>
        <v>06</v>
      </c>
      <c r="K640" t="str">
        <f>_xlfn.CONCAT(I640,J640)</f>
        <v>LA06</v>
      </c>
      <c r="L640" t="s">
        <v>4342</v>
      </c>
      <c r="O640" t="s">
        <v>5005</v>
      </c>
      <c r="P640" t="e">
        <v>#N/A</v>
      </c>
      <c r="Q640" t="str">
        <f>LEFT(A640,1)&amp;MID(A640,FIND(",",A640)+2,1)&amp;"-"&amp;K640</f>
        <v>BR-LA06</v>
      </c>
    </row>
    <row r="641" spans="1:17" x14ac:dyDescent="0.25">
      <c r="A641" t="s">
        <v>469</v>
      </c>
      <c r="B641" t="s">
        <v>470</v>
      </c>
      <c r="C641" t="s">
        <v>13</v>
      </c>
      <c r="D641">
        <v>6</v>
      </c>
      <c r="E641" t="s">
        <v>9</v>
      </c>
      <c r="F641" t="s">
        <v>471</v>
      </c>
      <c r="H641" t="s">
        <v>471</v>
      </c>
      <c r="I641" t="s">
        <v>4107</v>
      </c>
      <c r="J641" t="str">
        <f>"0"&amp;D641</f>
        <v>06</v>
      </c>
      <c r="K641" t="str">
        <f>_xlfn.CONCAT(I641,J641)</f>
        <v>LA06</v>
      </c>
      <c r="L641" t="s">
        <v>4358</v>
      </c>
      <c r="O641" t="s">
        <v>5006</v>
      </c>
      <c r="P641" t="e">
        <v>#N/A</v>
      </c>
      <c r="Q641" t="str">
        <f>LEFT(A641,1)&amp;MID(A641,FIND(",",A641)+2,1)&amp;"-"&amp;K641</f>
        <v>CD-LA06</v>
      </c>
    </row>
    <row r="642" spans="1:17" x14ac:dyDescent="0.25">
      <c r="A642" t="s">
        <v>456</v>
      </c>
      <c r="B642" s="5" t="s">
        <v>457</v>
      </c>
      <c r="C642" t="s">
        <v>13</v>
      </c>
      <c r="D642" s="4">
        <v>6</v>
      </c>
      <c r="E642" t="s">
        <v>14</v>
      </c>
      <c r="F642" t="s">
        <v>458</v>
      </c>
      <c r="G642" t="s">
        <v>4276</v>
      </c>
      <c r="H642" t="s">
        <v>1842</v>
      </c>
      <c r="I642" t="s">
        <v>4107</v>
      </c>
      <c r="J642" t="str">
        <f>"0"&amp;D642</f>
        <v>06</v>
      </c>
      <c r="K642" t="str">
        <f>_xlfn.CONCAT(I642,J642)</f>
        <v>LA06</v>
      </c>
      <c r="L642" t="s">
        <v>4409</v>
      </c>
      <c r="O642" t="s">
        <v>5008</v>
      </c>
      <c r="P642" t="e">
        <v>#N/A</v>
      </c>
      <c r="Q642" t="str">
        <f>LEFT(A642,1)&amp;MID(A642,FIND(",",A642)+2,1)&amp;"-"&amp;K642</f>
        <v>CB-LA06</v>
      </c>
    </row>
    <row r="643" spans="1:17" x14ac:dyDescent="0.25">
      <c r="A643" t="s">
        <v>1831</v>
      </c>
      <c r="B643" t="s">
        <v>1832</v>
      </c>
      <c r="C643" t="s">
        <v>94</v>
      </c>
      <c r="D643">
        <v>1</v>
      </c>
      <c r="E643" t="s">
        <v>9</v>
      </c>
      <c r="F643" t="s">
        <v>1833</v>
      </c>
      <c r="H643" t="s">
        <v>1833</v>
      </c>
      <c r="I643" t="s">
        <v>4110</v>
      </c>
      <c r="J643" t="str">
        <f>"0"&amp;D643</f>
        <v>01</v>
      </c>
      <c r="K643" t="str">
        <f>_xlfn.CONCAT(I643,J643)</f>
        <v>MA01</v>
      </c>
      <c r="L643" t="s">
        <v>4396</v>
      </c>
      <c r="O643" t="s">
        <v>5009</v>
      </c>
      <c r="P643" t="e">
        <v>#N/A</v>
      </c>
      <c r="Q643" t="str">
        <f>LEFT(A643,1)&amp;MID(A643,FIND(",",A643)+2,1)&amp;"-"&amp;K643</f>
        <v>OJ-MA01</v>
      </c>
    </row>
    <row r="644" spans="1:17" x14ac:dyDescent="0.25">
      <c r="A644" t="s">
        <v>1770</v>
      </c>
      <c r="B644" t="s">
        <v>1771</v>
      </c>
      <c r="C644" t="s">
        <v>94</v>
      </c>
      <c r="D644">
        <v>1</v>
      </c>
      <c r="E644" t="s">
        <v>9</v>
      </c>
      <c r="F644" t="s">
        <v>1772</v>
      </c>
      <c r="H644" t="s">
        <v>1772</v>
      </c>
      <c r="I644" t="s">
        <v>4110</v>
      </c>
      <c r="J644" t="str">
        <f>"0"&amp;D644</f>
        <v>01</v>
      </c>
      <c r="K644" t="str">
        <f>_xlfn.CONCAT(I644,J644)</f>
        <v>MA01</v>
      </c>
      <c r="L644" t="s">
        <v>4515</v>
      </c>
      <c r="O644" t="s">
        <v>5010</v>
      </c>
      <c r="P644" t="e">
        <v>#N/A</v>
      </c>
      <c r="Q644" t="str">
        <f>LEFT(A644,1)&amp;MID(A644,FIND(",",A644)+2,1)&amp;"-"&amp;K644</f>
        <v>NR-MA01</v>
      </c>
    </row>
    <row r="645" spans="1:17" x14ac:dyDescent="0.25">
      <c r="A645" t="s">
        <v>1614</v>
      </c>
      <c r="B645" t="s">
        <v>1615</v>
      </c>
      <c r="C645" t="s">
        <v>94</v>
      </c>
      <c r="D645">
        <v>2</v>
      </c>
      <c r="E645" t="s">
        <v>9</v>
      </c>
      <c r="F645" t="s">
        <v>31</v>
      </c>
      <c r="H645" t="s">
        <v>31</v>
      </c>
      <c r="I645" t="s">
        <v>4110</v>
      </c>
      <c r="J645" t="str">
        <f>"0"&amp;D645</f>
        <v>02</v>
      </c>
      <c r="K645" t="str">
        <f>_xlfn.CONCAT(I645,J645)</f>
        <v>MA02</v>
      </c>
      <c r="L645" t="s">
        <v>4519</v>
      </c>
      <c r="O645" t="s">
        <v>5011</v>
      </c>
      <c r="P645" t="e">
        <v>#N/A</v>
      </c>
      <c r="Q645" t="str">
        <f>LEFT(A645,1)&amp;MID(A645,FIND(",",A645)+2,1)&amp;"-"&amp;K645</f>
        <v>MJ-MA02</v>
      </c>
    </row>
    <row r="646" spans="1:17" x14ac:dyDescent="0.25">
      <c r="A646" t="s">
        <v>2369</v>
      </c>
      <c r="B646" t="s">
        <v>2370</v>
      </c>
      <c r="C646" t="s">
        <v>94</v>
      </c>
      <c r="D646">
        <v>3</v>
      </c>
      <c r="E646" t="s">
        <v>9</v>
      </c>
      <c r="F646" t="s">
        <v>779</v>
      </c>
      <c r="H646" t="s">
        <v>779</v>
      </c>
      <c r="I646" t="s">
        <v>4110</v>
      </c>
      <c r="J646" t="str">
        <f>"0"&amp;D646</f>
        <v>03</v>
      </c>
      <c r="K646" t="str">
        <f>_xlfn.CONCAT(I646,J646)</f>
        <v>MA03</v>
      </c>
      <c r="L646" t="s">
        <v>4458</v>
      </c>
      <c r="O646" t="s">
        <v>5012</v>
      </c>
      <c r="P646" t="e">
        <v>#N/A</v>
      </c>
      <c r="Q646" t="str">
        <f>LEFT(A646,1)&amp;MID(A646,FIND(",",A646)+2,1)&amp;"-"&amp;K646</f>
        <v>TN-MA03</v>
      </c>
    </row>
    <row r="647" spans="1:17" x14ac:dyDescent="0.25">
      <c r="A647" t="s">
        <v>896</v>
      </c>
      <c r="B647" t="s">
        <v>897</v>
      </c>
      <c r="C647" t="s">
        <v>94</v>
      </c>
      <c r="D647">
        <v>4</v>
      </c>
      <c r="E647" t="s">
        <v>9</v>
      </c>
      <c r="F647" t="s">
        <v>750</v>
      </c>
      <c r="H647" t="s">
        <v>750</v>
      </c>
      <c r="I647" t="s">
        <v>4110</v>
      </c>
      <c r="J647" t="str">
        <f>"0"&amp;D647</f>
        <v>04</v>
      </c>
      <c r="K647" t="str">
        <f>_xlfn.CONCAT(I647,J647)</f>
        <v>MA04</v>
      </c>
      <c r="L647" t="s">
        <v>4392</v>
      </c>
      <c r="O647" t="s">
        <v>5014</v>
      </c>
      <c r="P647" t="e">
        <v>#N/A</v>
      </c>
      <c r="Q647" t="str">
        <f>LEFT(A647,1)&amp;MID(A647,FIND(",",A647)+2,1)&amp;"-"&amp;K647</f>
        <v>FB-MA04</v>
      </c>
    </row>
    <row r="648" spans="1:17" x14ac:dyDescent="0.25">
      <c r="A648" t="s">
        <v>1327</v>
      </c>
      <c r="B648" t="s">
        <v>1328</v>
      </c>
      <c r="C648" t="s">
        <v>94</v>
      </c>
      <c r="D648">
        <v>4</v>
      </c>
      <c r="E648" t="s">
        <v>9</v>
      </c>
      <c r="F648" t="s">
        <v>334</v>
      </c>
      <c r="H648" t="s">
        <v>334</v>
      </c>
      <c r="I648" t="s">
        <v>4110</v>
      </c>
      <c r="J648" t="str">
        <f>"0"&amp;D648</f>
        <v>04</v>
      </c>
      <c r="K648" t="str">
        <f>_xlfn.CONCAT(I648,J648)</f>
        <v>MA04</v>
      </c>
      <c r="L648" t="s">
        <v>4483</v>
      </c>
      <c r="O648" t="s">
        <v>5015</v>
      </c>
      <c r="P648" t="e">
        <v>#N/A</v>
      </c>
      <c r="Q648" t="str">
        <f>LEFT(A648,1)&amp;MID(A648,FIND(",",A648)+2,1)&amp;"-"&amp;K648</f>
        <v>KJ-MA04</v>
      </c>
    </row>
    <row r="649" spans="1:17" x14ac:dyDescent="0.25">
      <c r="A649" t="s">
        <v>1641</v>
      </c>
      <c r="B649" t="s">
        <v>1642</v>
      </c>
      <c r="C649" t="s">
        <v>94</v>
      </c>
      <c r="D649">
        <v>5</v>
      </c>
      <c r="E649" t="s">
        <v>9</v>
      </c>
      <c r="F649" t="s">
        <v>1643</v>
      </c>
      <c r="H649" t="s">
        <v>1643</v>
      </c>
      <c r="I649" t="s">
        <v>4110</v>
      </c>
      <c r="J649" t="str">
        <f>"0"&amp;D649</f>
        <v>05</v>
      </c>
      <c r="K649" t="str">
        <f>_xlfn.CONCAT(I649,J649)</f>
        <v>MA05</v>
      </c>
      <c r="L649" t="s">
        <v>4330</v>
      </c>
      <c r="O649" t="s">
        <v>5017</v>
      </c>
      <c r="P649" t="e">
        <v>#N/A</v>
      </c>
      <c r="Q649" t="str">
        <f>LEFT(A649,1)&amp;MID(A649,FIND(",",A649)+2,1)&amp;"-"&amp;K649</f>
        <v>MM-MA05</v>
      </c>
    </row>
    <row r="650" spans="1:17" x14ac:dyDescent="0.25">
      <c r="A650" t="s">
        <v>506</v>
      </c>
      <c r="B650" t="s">
        <v>507</v>
      </c>
      <c r="C650" t="s">
        <v>94</v>
      </c>
      <c r="D650">
        <v>5</v>
      </c>
      <c r="E650" t="s">
        <v>9</v>
      </c>
      <c r="F650" t="s">
        <v>151</v>
      </c>
      <c r="H650" t="s">
        <v>151</v>
      </c>
      <c r="I650" t="s">
        <v>4110</v>
      </c>
      <c r="J650" t="str">
        <f>"0"&amp;D650</f>
        <v>05</v>
      </c>
      <c r="K650" t="str">
        <f>_xlfn.CONCAT(I650,J650)</f>
        <v>MA05</v>
      </c>
      <c r="L650" t="s">
        <v>4320</v>
      </c>
      <c r="O650" t="s">
        <v>5018</v>
      </c>
      <c r="P650" t="e">
        <v>#N/A</v>
      </c>
      <c r="Q650" t="str">
        <f>LEFT(A650,1)&amp;MID(A650,FIND(",",A650)+2,1)&amp;"-"&amp;K650</f>
        <v>CK-MA05</v>
      </c>
    </row>
    <row r="651" spans="1:17" x14ac:dyDescent="0.25">
      <c r="A651" t="s">
        <v>2338</v>
      </c>
      <c r="B651" t="s">
        <v>2339</v>
      </c>
      <c r="C651" t="s">
        <v>94</v>
      </c>
      <c r="D651">
        <v>6</v>
      </c>
      <c r="E651" t="s">
        <v>9</v>
      </c>
      <c r="F651" t="s">
        <v>495</v>
      </c>
      <c r="H651" t="s">
        <v>495</v>
      </c>
      <c r="I651" t="s">
        <v>4110</v>
      </c>
      <c r="J651" t="str">
        <f>"0"&amp;D651</f>
        <v>06</v>
      </c>
      <c r="K651" t="str">
        <f>_xlfn.CONCAT(I651,J651)</f>
        <v>MA06</v>
      </c>
      <c r="L651" t="s">
        <v>4421</v>
      </c>
      <c r="O651" t="s">
        <v>5019</v>
      </c>
      <c r="P651" t="e">
        <v>#N/A</v>
      </c>
      <c r="Q651" t="str">
        <f>LEFT(A651,1)&amp;MID(A651,FIND(",",A651)+2,1)&amp;"-"&amp;K651</f>
        <v>TJ-MA06</v>
      </c>
    </row>
    <row r="652" spans="1:17" x14ac:dyDescent="0.25">
      <c r="A652" t="s">
        <v>414</v>
      </c>
      <c r="B652" t="s">
        <v>415</v>
      </c>
      <c r="C652" t="s">
        <v>94</v>
      </c>
      <c r="D652">
        <v>7</v>
      </c>
      <c r="E652" t="s">
        <v>9</v>
      </c>
      <c r="F652" t="s">
        <v>416</v>
      </c>
      <c r="H652" t="s">
        <v>416</v>
      </c>
      <c r="I652" t="s">
        <v>4110</v>
      </c>
      <c r="J652" t="str">
        <f>"0"&amp;D652</f>
        <v>07</v>
      </c>
      <c r="K652" t="str">
        <f>_xlfn.CONCAT(I652,J652)</f>
        <v>MA07</v>
      </c>
      <c r="L652" t="s">
        <v>4456</v>
      </c>
      <c r="O652" t="s">
        <v>5021</v>
      </c>
      <c r="P652" t="e">
        <v>#N/A</v>
      </c>
      <c r="Q652" t="str">
        <f>LEFT(A652,1)&amp;MID(A652,FIND(",",A652)+2,1)&amp;"-"&amp;K652</f>
        <v>CM-MA07</v>
      </c>
    </row>
    <row r="653" spans="1:17" x14ac:dyDescent="0.25">
      <c r="A653" t="s">
        <v>1562</v>
      </c>
      <c r="B653" s="5" t="s">
        <v>1563</v>
      </c>
      <c r="C653" t="s">
        <v>94</v>
      </c>
      <c r="D653" s="4">
        <v>7</v>
      </c>
      <c r="E653" t="s">
        <v>9</v>
      </c>
      <c r="F653" t="s">
        <v>1564</v>
      </c>
      <c r="G653" t="s">
        <v>4271</v>
      </c>
      <c r="H653" t="s">
        <v>719</v>
      </c>
      <c r="I653" t="s">
        <v>4110</v>
      </c>
      <c r="J653" t="str">
        <f>"0"&amp;D653</f>
        <v>07</v>
      </c>
      <c r="K653" t="str">
        <f>_xlfn.CONCAT(I653,J653)</f>
        <v>MA07</v>
      </c>
      <c r="L653" t="s">
        <v>4384</v>
      </c>
      <c r="O653" t="s">
        <v>5023</v>
      </c>
      <c r="P653" t="e">
        <v>#N/A</v>
      </c>
      <c r="Q653" t="str">
        <f>LEFT(A653,1)&amp;MID(A653,FIND(",",A653)+2,1)&amp;"-"&amp;K653</f>
        <v>ME-MA07</v>
      </c>
    </row>
    <row r="654" spans="1:17" x14ac:dyDescent="0.25">
      <c r="A654" t="s">
        <v>1527</v>
      </c>
      <c r="B654" t="s">
        <v>1528</v>
      </c>
      <c r="C654" t="s">
        <v>94</v>
      </c>
      <c r="D654">
        <v>8</v>
      </c>
      <c r="E654" t="s">
        <v>9</v>
      </c>
      <c r="F654" t="s">
        <v>1019</v>
      </c>
      <c r="H654" t="s">
        <v>1019</v>
      </c>
      <c r="I654" t="s">
        <v>4110</v>
      </c>
      <c r="J654" t="str">
        <f>"0"&amp;D654</f>
        <v>08</v>
      </c>
      <c r="K654" t="str">
        <f>_xlfn.CONCAT(I654,J654)</f>
        <v>MA08</v>
      </c>
      <c r="L654" t="s">
        <v>4521</v>
      </c>
      <c r="O654" t="s">
        <v>5024</v>
      </c>
      <c r="P654" t="e">
        <v>#N/A</v>
      </c>
      <c r="Q654" t="str">
        <f>LEFT(A654,1)&amp;MID(A654,FIND(",",A654)+2,1)&amp;"-"&amp;K654</f>
        <v>LS-MA08</v>
      </c>
    </row>
    <row r="655" spans="1:17" x14ac:dyDescent="0.25">
      <c r="A655" t="s">
        <v>1315</v>
      </c>
      <c r="B655" t="s">
        <v>1316</v>
      </c>
      <c r="C655" t="s">
        <v>94</v>
      </c>
      <c r="D655">
        <v>9</v>
      </c>
      <c r="E655" t="s">
        <v>9</v>
      </c>
      <c r="F655" t="s">
        <v>75</v>
      </c>
      <c r="H655" t="s">
        <v>75</v>
      </c>
      <c r="I655" t="s">
        <v>4110</v>
      </c>
      <c r="J655" t="str">
        <f>"0"&amp;D655</f>
        <v>09</v>
      </c>
      <c r="K655" t="str">
        <f>_xlfn.CONCAT(I655,J655)</f>
        <v>MA09</v>
      </c>
      <c r="L655" t="s">
        <v>4319</v>
      </c>
      <c r="O655" t="s">
        <v>5025</v>
      </c>
      <c r="P655" t="e">
        <v>#N/A</v>
      </c>
      <c r="Q655" t="str">
        <f>LEFT(A655,1)&amp;MID(A655,FIND(",",A655)+2,1)&amp;"-"&amp;K655</f>
        <v>KW-MA09</v>
      </c>
    </row>
    <row r="656" spans="1:17" x14ac:dyDescent="0.25">
      <c r="A656" t="s">
        <v>683</v>
      </c>
      <c r="B656" t="s">
        <v>684</v>
      </c>
      <c r="C656" t="s">
        <v>94</v>
      </c>
      <c r="D656">
        <v>10</v>
      </c>
      <c r="E656" t="s">
        <v>9</v>
      </c>
      <c r="F656" t="s">
        <v>211</v>
      </c>
      <c r="H656" t="s">
        <v>211</v>
      </c>
      <c r="I656" t="s">
        <v>4110</v>
      </c>
      <c r="J656">
        <f>D656</f>
        <v>10</v>
      </c>
      <c r="K656" t="str">
        <f>_xlfn.CONCAT(I656,J656)</f>
        <v>MA10</v>
      </c>
      <c r="L656" t="s">
        <v>4365</v>
      </c>
      <c r="O656" t="s">
        <v>5026</v>
      </c>
      <c r="P656" t="e">
        <v>#N/A</v>
      </c>
      <c r="Q656" t="str">
        <f>LEFT(A656,1)&amp;MID(A656,FIND(",",A656)+2,1)&amp;"-"&amp;K656</f>
        <v>DB-MA10</v>
      </c>
    </row>
    <row r="657" spans="1:17" x14ac:dyDescent="0.25">
      <c r="A657" t="s">
        <v>962</v>
      </c>
      <c r="B657" t="s">
        <v>963</v>
      </c>
      <c r="C657" t="s">
        <v>164</v>
      </c>
      <c r="D657">
        <v>1</v>
      </c>
      <c r="E657" t="s">
        <v>14</v>
      </c>
      <c r="F657" t="s">
        <v>592</v>
      </c>
      <c r="H657" t="s">
        <v>592</v>
      </c>
      <c r="I657" t="s">
        <v>4109</v>
      </c>
      <c r="J657" t="str">
        <f>"0"&amp;D657</f>
        <v>01</v>
      </c>
      <c r="K657" t="str">
        <f>_xlfn.CONCAT(I657,J657)</f>
        <v>MD01</v>
      </c>
      <c r="L657" t="s">
        <v>4353</v>
      </c>
      <c r="O657" t="s">
        <v>5027</v>
      </c>
      <c r="P657" t="e">
        <v>#N/A</v>
      </c>
      <c r="Q657" t="str">
        <f>LEFT(A657,1)&amp;MID(A657,FIND(",",A657)+2,1)&amp;"-"&amp;K657</f>
        <v>GW-MD01</v>
      </c>
    </row>
    <row r="658" spans="1:17" x14ac:dyDescent="0.25">
      <c r="A658" t="s">
        <v>1383</v>
      </c>
      <c r="B658" t="s">
        <v>1384</v>
      </c>
      <c r="C658" t="s">
        <v>164</v>
      </c>
      <c r="D658">
        <v>1</v>
      </c>
      <c r="E658" t="s">
        <v>9</v>
      </c>
      <c r="F658" t="s">
        <v>35</v>
      </c>
      <c r="H658" t="s">
        <v>35</v>
      </c>
      <c r="I658" t="s">
        <v>4109</v>
      </c>
      <c r="J658" t="str">
        <f>"0"&amp;D658</f>
        <v>01</v>
      </c>
      <c r="K658" t="str">
        <f>_xlfn.CONCAT(I658,J658)</f>
        <v>MD01</v>
      </c>
      <c r="L658" t="s">
        <v>4288</v>
      </c>
      <c r="O658" t="s">
        <v>5028</v>
      </c>
      <c r="P658" t="e">
        <v>#N/A</v>
      </c>
      <c r="Q658" t="str">
        <f>LEFT(A658,1)&amp;MID(A658,FIND(",",A658)+2,1)&amp;"-"&amp;K658</f>
        <v>KF-MD01</v>
      </c>
    </row>
    <row r="659" spans="1:17" x14ac:dyDescent="0.25">
      <c r="A659" t="s">
        <v>2113</v>
      </c>
      <c r="B659" t="s">
        <v>2114</v>
      </c>
      <c r="C659" t="s">
        <v>164</v>
      </c>
      <c r="D659">
        <v>3</v>
      </c>
      <c r="E659" t="s">
        <v>9</v>
      </c>
      <c r="F659" t="s">
        <v>228</v>
      </c>
      <c r="H659" t="s">
        <v>228</v>
      </c>
      <c r="I659" t="s">
        <v>4109</v>
      </c>
      <c r="J659" t="str">
        <f>"0"&amp;D659</f>
        <v>03</v>
      </c>
      <c r="K659" t="str">
        <f>_xlfn.CONCAT(I659,J659)</f>
        <v>MD03</v>
      </c>
      <c r="L659" t="s">
        <v>4326</v>
      </c>
      <c r="O659" t="s">
        <v>5031</v>
      </c>
      <c r="P659" t="e">
        <v>#N/A</v>
      </c>
      <c r="Q659" t="str">
        <f>LEFT(A659,1)&amp;MID(A659,FIND(",",A659)+2,1)&amp;"-"&amp;K659</f>
        <v>SJ-MD03</v>
      </c>
    </row>
    <row r="660" spans="1:17" x14ac:dyDescent="0.25">
      <c r="A660" t="s">
        <v>421</v>
      </c>
      <c r="B660" s="5" t="s">
        <v>422</v>
      </c>
      <c r="C660" t="s">
        <v>164</v>
      </c>
      <c r="D660" s="4">
        <v>3</v>
      </c>
      <c r="E660" t="s">
        <v>9</v>
      </c>
      <c r="F660" t="s">
        <v>423</v>
      </c>
      <c r="G660" t="s">
        <v>4274</v>
      </c>
      <c r="H660" t="s">
        <v>1098</v>
      </c>
      <c r="I660" t="s">
        <v>4109</v>
      </c>
      <c r="J660" t="str">
        <f>"0"&amp;D660</f>
        <v>03</v>
      </c>
      <c r="K660" t="str">
        <f>_xlfn.CONCAT(I660,J660)</f>
        <v>MD03</v>
      </c>
      <c r="L660" t="s">
        <v>4328</v>
      </c>
      <c r="O660" t="s">
        <v>5032</v>
      </c>
      <c r="P660" t="e">
        <v>#N/A</v>
      </c>
      <c r="Q660" t="str">
        <f>LEFT(A660,1)&amp;MID(A660,FIND(",",A660)+2,1)&amp;"-"&amp;K660</f>
        <v>CB-MD03</v>
      </c>
    </row>
    <row r="661" spans="1:17" x14ac:dyDescent="0.25">
      <c r="A661" t="s">
        <v>2511</v>
      </c>
      <c r="B661" t="s">
        <v>2512</v>
      </c>
      <c r="C661" t="s">
        <v>164</v>
      </c>
      <c r="D661">
        <v>4</v>
      </c>
      <c r="E661" t="s">
        <v>9</v>
      </c>
      <c r="F661" t="s">
        <v>2513</v>
      </c>
      <c r="H661" t="s">
        <v>2513</v>
      </c>
      <c r="I661" t="s">
        <v>4109</v>
      </c>
      <c r="J661" t="str">
        <f>"0"&amp;D661</f>
        <v>04</v>
      </c>
      <c r="K661" t="str">
        <f>_xlfn.CONCAT(I661,J661)</f>
        <v>MD04</v>
      </c>
      <c r="L661" t="s">
        <v>4343</v>
      </c>
      <c r="O661" t="s">
        <v>5033</v>
      </c>
      <c r="P661" t="e">
        <v>#N/A</v>
      </c>
      <c r="Q661" t="str">
        <f>LEFT(A661,1)&amp;MID(A661,FIND(",",A661)+2,1)&amp;"-"&amp;K661</f>
        <v>WA-MD04</v>
      </c>
    </row>
    <row r="662" spans="1:17" x14ac:dyDescent="0.25">
      <c r="A662" t="s">
        <v>772</v>
      </c>
      <c r="B662" t="s">
        <v>773</v>
      </c>
      <c r="C662" t="s">
        <v>164</v>
      </c>
      <c r="D662">
        <v>4</v>
      </c>
      <c r="E662" t="s">
        <v>9</v>
      </c>
      <c r="F662" t="s">
        <v>774</v>
      </c>
      <c r="H662" t="s">
        <v>774</v>
      </c>
      <c r="I662" t="s">
        <v>4109</v>
      </c>
      <c r="J662" t="str">
        <f>"0"&amp;D662</f>
        <v>04</v>
      </c>
      <c r="K662" t="str">
        <f>_xlfn.CONCAT(I662,J662)</f>
        <v>MD04</v>
      </c>
      <c r="L662" t="s">
        <v>4438</v>
      </c>
      <c r="O662" t="s">
        <v>5034</v>
      </c>
      <c r="P662" t="e">
        <v>#N/A</v>
      </c>
      <c r="Q662" t="str">
        <f>LEFT(A662,1)&amp;MID(A662,FIND(",",A662)+2,1)&amp;"-"&amp;K662</f>
        <v>ED-MD04</v>
      </c>
    </row>
    <row r="663" spans="1:17" x14ac:dyDescent="0.25">
      <c r="A663" t="s">
        <v>337</v>
      </c>
      <c r="B663" t="s">
        <v>338</v>
      </c>
      <c r="C663" t="s">
        <v>164</v>
      </c>
      <c r="D663">
        <v>4</v>
      </c>
      <c r="E663" t="s">
        <v>9</v>
      </c>
      <c r="F663" t="s">
        <v>339</v>
      </c>
      <c r="H663" t="s">
        <v>339</v>
      </c>
      <c r="I663" t="s">
        <v>4109</v>
      </c>
      <c r="J663" t="str">
        <f>"0"&amp;D663</f>
        <v>04</v>
      </c>
      <c r="K663" t="str">
        <f>_xlfn.CONCAT(I663,J663)</f>
        <v>MD04</v>
      </c>
      <c r="L663" t="s">
        <v>4500</v>
      </c>
      <c r="O663" t="s">
        <v>5035</v>
      </c>
      <c r="P663" t="e">
        <v>#N/A</v>
      </c>
      <c r="Q663" t="str">
        <f>LEFT(A663,1)&amp;MID(A663,FIND(",",A663)+2,1)&amp;"-"&amp;K663</f>
        <v>BA-MD04</v>
      </c>
    </row>
    <row r="664" spans="1:17" x14ac:dyDescent="0.25">
      <c r="A664" t="s">
        <v>1192</v>
      </c>
      <c r="B664" t="s">
        <v>1193</v>
      </c>
      <c r="C664" t="s">
        <v>164</v>
      </c>
      <c r="D664">
        <v>5</v>
      </c>
      <c r="E664" t="s">
        <v>9</v>
      </c>
      <c r="F664" t="s">
        <v>1194</v>
      </c>
      <c r="H664" t="s">
        <v>1194</v>
      </c>
      <c r="I664" t="s">
        <v>4109</v>
      </c>
      <c r="J664" t="str">
        <f>"0"&amp;D664</f>
        <v>05</v>
      </c>
      <c r="K664" t="str">
        <f>_xlfn.CONCAT(I664,J664)</f>
        <v>MD05</v>
      </c>
      <c r="L664" t="s">
        <v>4512</v>
      </c>
      <c r="O664" t="s">
        <v>5037</v>
      </c>
      <c r="P664" t="e">
        <v>#N/A</v>
      </c>
      <c r="Q664" t="str">
        <f>LEFT(A664,1)&amp;MID(A664,FIND(",",A664)+2,1)&amp;"-"&amp;K664</f>
        <v>HS-MD05</v>
      </c>
    </row>
    <row r="665" spans="1:17" x14ac:dyDescent="0.25">
      <c r="A665" t="s">
        <v>162</v>
      </c>
      <c r="B665" t="s">
        <v>163</v>
      </c>
      <c r="C665" t="s">
        <v>164</v>
      </c>
      <c r="D665">
        <v>6</v>
      </c>
      <c r="E665" t="s">
        <v>14</v>
      </c>
      <c r="F665" t="s">
        <v>165</v>
      </c>
      <c r="H665" t="s">
        <v>165</v>
      </c>
      <c r="I665" t="s">
        <v>4109</v>
      </c>
      <c r="J665" t="str">
        <f>"0"&amp;D665</f>
        <v>06</v>
      </c>
      <c r="K665" t="str">
        <f>_xlfn.CONCAT(I665,J665)</f>
        <v>MD06</v>
      </c>
      <c r="L665" t="s">
        <v>4397</v>
      </c>
      <c r="O665" t="s">
        <v>5038</v>
      </c>
      <c r="P665" t="e">
        <v>#N/A</v>
      </c>
      <c r="Q665" t="str">
        <f>LEFT(A665,1)&amp;MID(A665,FIND(",",A665)+2,1)&amp;"-"&amp;K665</f>
        <v>BR-MD06</v>
      </c>
    </row>
    <row r="666" spans="1:17" x14ac:dyDescent="0.25">
      <c r="A666" t="s">
        <v>685</v>
      </c>
      <c r="B666" t="s">
        <v>686</v>
      </c>
      <c r="C666" t="s">
        <v>164</v>
      </c>
      <c r="D666">
        <v>6</v>
      </c>
      <c r="E666" t="s">
        <v>9</v>
      </c>
      <c r="F666" t="s">
        <v>541</v>
      </c>
      <c r="H666" t="s">
        <v>541</v>
      </c>
      <c r="I666" t="s">
        <v>4109</v>
      </c>
      <c r="J666" t="str">
        <f>"0"&amp;D666</f>
        <v>06</v>
      </c>
      <c r="K666" t="str">
        <f>_xlfn.CONCAT(I666,J666)</f>
        <v>MD06</v>
      </c>
      <c r="L666" t="s">
        <v>4311</v>
      </c>
      <c r="O666" t="s">
        <v>5039</v>
      </c>
      <c r="P666" t="e">
        <v>#N/A</v>
      </c>
      <c r="Q666" t="str">
        <f>LEFT(A666,1)&amp;MID(A666,FIND(",",A666)+2,1)&amp;"-"&amp;K666</f>
        <v>DJ-MD06</v>
      </c>
    </row>
    <row r="667" spans="1:17" x14ac:dyDescent="0.25">
      <c r="A667" t="s">
        <v>2365</v>
      </c>
      <c r="B667" t="s">
        <v>2366</v>
      </c>
      <c r="C667" t="s">
        <v>164</v>
      </c>
      <c r="D667">
        <v>6</v>
      </c>
      <c r="E667" t="s">
        <v>9</v>
      </c>
      <c r="F667" t="s">
        <v>62</v>
      </c>
      <c r="H667" t="s">
        <v>62</v>
      </c>
      <c r="I667" t="s">
        <v>4109</v>
      </c>
      <c r="J667" t="str">
        <f>"0"&amp;D667</f>
        <v>06</v>
      </c>
      <c r="K667" t="str">
        <f>_xlfn.CONCAT(I667,J667)</f>
        <v>MD06</v>
      </c>
      <c r="L667" t="s">
        <v>4323</v>
      </c>
      <c r="O667" t="s">
        <v>5040</v>
      </c>
      <c r="P667" t="e">
        <v>#N/A</v>
      </c>
      <c r="Q667" t="str">
        <f>LEFT(A667,1)&amp;MID(A667,FIND(",",A667)+2,1)&amp;"-"&amp;K667</f>
        <v>TD-MD06</v>
      </c>
    </row>
    <row r="668" spans="1:17" x14ac:dyDescent="0.25">
      <c r="A668" t="s">
        <v>624</v>
      </c>
      <c r="B668" t="s">
        <v>625</v>
      </c>
      <c r="C668" t="s">
        <v>164</v>
      </c>
      <c r="D668">
        <v>7</v>
      </c>
      <c r="E668" t="s">
        <v>9</v>
      </c>
      <c r="F668" t="s">
        <v>626</v>
      </c>
      <c r="H668" t="s">
        <v>626</v>
      </c>
      <c r="I668" t="s">
        <v>4109</v>
      </c>
      <c r="J668" t="str">
        <f>"0"&amp;D668</f>
        <v>07</v>
      </c>
      <c r="K668" t="str">
        <f>_xlfn.CONCAT(I668,J668)</f>
        <v>MD07</v>
      </c>
      <c r="L668" t="s">
        <v>4455</v>
      </c>
      <c r="O668" t="s">
        <v>5041</v>
      </c>
      <c r="P668" t="e">
        <v>#N/A</v>
      </c>
      <c r="Q668" t="str">
        <f>LEFT(A668,1)&amp;MID(A668,FIND(",",A668)+2,1)&amp;"-"&amp;K668</f>
        <v>CE-MD07</v>
      </c>
    </row>
    <row r="669" spans="1:17" x14ac:dyDescent="0.25">
      <c r="A669" t="s">
        <v>2392</v>
      </c>
      <c r="B669" s="5" t="s">
        <v>2393</v>
      </c>
      <c r="C669" t="s">
        <v>164</v>
      </c>
      <c r="D669" s="4">
        <v>8</v>
      </c>
      <c r="E669" t="s">
        <v>9</v>
      </c>
      <c r="F669" t="s">
        <v>2394</v>
      </c>
      <c r="G669" t="s">
        <v>4277</v>
      </c>
      <c r="H669" t="s">
        <v>904</v>
      </c>
      <c r="I669" t="s">
        <v>4109</v>
      </c>
      <c r="J669" t="str">
        <f>"0"&amp;D669</f>
        <v>08</v>
      </c>
      <c r="K669" t="str">
        <f>_xlfn.CONCAT(I669,J669)</f>
        <v>MD08</v>
      </c>
      <c r="L669" t="s">
        <v>4429</v>
      </c>
      <c r="O669" t="s">
        <v>5044</v>
      </c>
      <c r="P669" t="e">
        <v>#N/A</v>
      </c>
      <c r="Q669" t="str">
        <f>LEFT(A669,1)&amp;MID(A669,FIND(",",A669)+2,1)&amp;"-"&amp;K669</f>
        <v>VC-MD08</v>
      </c>
    </row>
    <row r="670" spans="1:17" x14ac:dyDescent="0.25">
      <c r="A670" t="s">
        <v>55</v>
      </c>
      <c r="B670" t="s">
        <v>56</v>
      </c>
      <c r="C670" t="s">
        <v>57</v>
      </c>
      <c r="D670">
        <v>1</v>
      </c>
      <c r="E670" t="s">
        <v>9</v>
      </c>
      <c r="F670" t="s">
        <v>58</v>
      </c>
      <c r="H670" t="s">
        <v>58</v>
      </c>
      <c r="I670" t="s">
        <v>4108</v>
      </c>
      <c r="J670" t="str">
        <f>"0"&amp;D670</f>
        <v>01</v>
      </c>
      <c r="K670" t="str">
        <f>_xlfn.CONCAT(I670,J670)</f>
        <v>ME01</v>
      </c>
      <c r="L670" t="s">
        <v>4355</v>
      </c>
      <c r="O670" t="s">
        <v>5045</v>
      </c>
      <c r="P670" t="e">
        <v>#N/A</v>
      </c>
      <c r="Q670" t="str">
        <f>LEFT(A670,1)&amp;MID(A670,FIND(",",A670)+2,1)&amp;"-"&amp;K670</f>
        <v>AT-ME01</v>
      </c>
    </row>
    <row r="671" spans="1:17" x14ac:dyDescent="0.25">
      <c r="A671" t="s">
        <v>1670</v>
      </c>
      <c r="B671" t="s">
        <v>1671</v>
      </c>
      <c r="C671" t="s">
        <v>57</v>
      </c>
      <c r="D671">
        <v>2</v>
      </c>
      <c r="E671" t="s">
        <v>9</v>
      </c>
      <c r="F671" t="s">
        <v>243</v>
      </c>
      <c r="H671" t="s">
        <v>243</v>
      </c>
      <c r="I671" t="s">
        <v>4108</v>
      </c>
      <c r="J671" t="str">
        <f>"0"&amp;D671</f>
        <v>02</v>
      </c>
      <c r="K671" t="str">
        <f>_xlfn.CONCAT(I671,J671)</f>
        <v>ME02</v>
      </c>
      <c r="L671" t="s">
        <v>4423</v>
      </c>
      <c r="O671" t="s">
        <v>5047</v>
      </c>
      <c r="P671" t="e">
        <v>#N/A</v>
      </c>
      <c r="Q671" t="str">
        <f>LEFT(A671,1)&amp;MID(A671,FIND(",",A671)+2,1)&amp;"-"&amp;K671</f>
        <v>MM-ME02</v>
      </c>
    </row>
    <row r="672" spans="1:17" x14ac:dyDescent="0.25">
      <c r="A672" t="s">
        <v>1924</v>
      </c>
      <c r="B672" t="s">
        <v>1925</v>
      </c>
      <c r="C672" t="s">
        <v>57</v>
      </c>
      <c r="D672">
        <v>2</v>
      </c>
      <c r="E672" t="s">
        <v>14</v>
      </c>
      <c r="F672" t="s">
        <v>234</v>
      </c>
      <c r="H672" t="s">
        <v>234</v>
      </c>
      <c r="I672" t="s">
        <v>4108</v>
      </c>
      <c r="J672" t="str">
        <f>"0"&amp;D672</f>
        <v>02</v>
      </c>
      <c r="K672" t="str">
        <f>_xlfn.CONCAT(I672,J672)</f>
        <v>ME02</v>
      </c>
      <c r="L672" t="s">
        <v>4448</v>
      </c>
      <c r="O672" t="s">
        <v>5048</v>
      </c>
      <c r="P672" t="e">
        <v>#N/A</v>
      </c>
      <c r="Q672" t="str">
        <f>LEFT(A672,1)&amp;MID(A672,FIND(",",A672)+2,1)&amp;"-"&amp;K672</f>
        <v>PB-ME02</v>
      </c>
    </row>
    <row r="673" spans="1:17" x14ac:dyDescent="0.25">
      <c r="A673" t="s">
        <v>977</v>
      </c>
      <c r="B673" t="s">
        <v>978</v>
      </c>
      <c r="C673" t="s">
        <v>57</v>
      </c>
      <c r="D673">
        <v>2</v>
      </c>
      <c r="E673" t="s">
        <v>9</v>
      </c>
      <c r="F673" t="s">
        <v>62</v>
      </c>
      <c r="H673" t="s">
        <v>62</v>
      </c>
      <c r="I673" t="s">
        <v>4108</v>
      </c>
      <c r="J673" t="str">
        <f>"0"&amp;D673</f>
        <v>02</v>
      </c>
      <c r="K673" t="str">
        <f>_xlfn.CONCAT(I673,J673)</f>
        <v>ME02</v>
      </c>
      <c r="L673" t="s">
        <v>4323</v>
      </c>
      <c r="O673" t="s">
        <v>5049</v>
      </c>
      <c r="P673" t="e">
        <v>#N/A</v>
      </c>
      <c r="Q673" t="str">
        <f>LEFT(A673,1)&amp;MID(A673,FIND(",",A673)+2,1)&amp;"-"&amp;K673</f>
        <v>GJ-ME02</v>
      </c>
    </row>
    <row r="674" spans="1:17" x14ac:dyDescent="0.25">
      <c r="A674" t="s">
        <v>2279</v>
      </c>
      <c r="B674" t="s">
        <v>2280</v>
      </c>
      <c r="C674" t="s">
        <v>69</v>
      </c>
      <c r="D674">
        <v>1</v>
      </c>
      <c r="E674" t="s">
        <v>9</v>
      </c>
      <c r="F674" t="s">
        <v>386</v>
      </c>
      <c r="H674" t="s">
        <v>386</v>
      </c>
      <c r="I674" t="s">
        <v>4111</v>
      </c>
      <c r="J674" t="str">
        <f>"0"&amp;D674</f>
        <v>01</v>
      </c>
      <c r="K674" t="str">
        <f>_xlfn.CONCAT(I674,J674)</f>
        <v>MI01</v>
      </c>
      <c r="L674" t="s">
        <v>4373</v>
      </c>
      <c r="O674" t="s">
        <v>5050</v>
      </c>
      <c r="P674" t="e">
        <v>#N/A</v>
      </c>
      <c r="Q674" t="str">
        <f>LEFT(A674,1)&amp;MID(A674,FIND(",",A674)+2,1)&amp;"-"&amp;K674</f>
        <v>SB-MI01</v>
      </c>
    </row>
    <row r="675" spans="1:17" x14ac:dyDescent="0.25">
      <c r="A675" t="s">
        <v>188</v>
      </c>
      <c r="B675" t="s">
        <v>189</v>
      </c>
      <c r="C675" t="s">
        <v>69</v>
      </c>
      <c r="D675">
        <v>1</v>
      </c>
      <c r="E675" t="s">
        <v>14</v>
      </c>
      <c r="F675" t="s">
        <v>190</v>
      </c>
      <c r="H675" t="s">
        <v>190</v>
      </c>
      <c r="I675" t="s">
        <v>4111</v>
      </c>
      <c r="J675" t="str">
        <f>"0"&amp;D675</f>
        <v>01</v>
      </c>
      <c r="K675" t="str">
        <f>_xlfn.CONCAT(I675,J675)</f>
        <v>MI01</v>
      </c>
      <c r="L675" t="s">
        <v>4309</v>
      </c>
      <c r="O675" t="s">
        <v>5051</v>
      </c>
      <c r="P675" t="e">
        <v>#N/A</v>
      </c>
      <c r="Q675" t="str">
        <f>LEFT(A675,1)&amp;MID(A675,FIND(",",A675)+2,1)&amp;"-"&amp;K675</f>
        <v>BD-MI01</v>
      </c>
    </row>
    <row r="676" spans="1:17" x14ac:dyDescent="0.25">
      <c r="A676" t="s">
        <v>1168</v>
      </c>
      <c r="B676" t="s">
        <v>1169</v>
      </c>
      <c r="C676" t="s">
        <v>69</v>
      </c>
      <c r="D676">
        <v>2</v>
      </c>
      <c r="E676" t="s">
        <v>14</v>
      </c>
      <c r="F676" t="s">
        <v>386</v>
      </c>
      <c r="H676" t="s">
        <v>386</v>
      </c>
      <c r="I676" t="s">
        <v>4111</v>
      </c>
      <c r="J676" t="str">
        <f>"0"&amp;D676</f>
        <v>02</v>
      </c>
      <c r="K676" t="str">
        <f>_xlfn.CONCAT(I676,J676)</f>
        <v>MI02</v>
      </c>
      <c r="L676" t="s">
        <v>4373</v>
      </c>
      <c r="O676" t="s">
        <v>5053</v>
      </c>
      <c r="P676" t="e">
        <v>#N/A</v>
      </c>
      <c r="Q676" t="str">
        <f>LEFT(A676,1)&amp;MID(A676,FIND(",",A676)+2,1)&amp;"-"&amp;K676</f>
        <v>HP-MI02</v>
      </c>
    </row>
    <row r="677" spans="1:17" x14ac:dyDescent="0.25">
      <c r="A677" t="s">
        <v>1706</v>
      </c>
      <c r="B677" t="s">
        <v>1707</v>
      </c>
      <c r="C677" t="s">
        <v>69</v>
      </c>
      <c r="D677">
        <v>2</v>
      </c>
      <c r="E677" t="s">
        <v>14</v>
      </c>
      <c r="F677" t="s">
        <v>39</v>
      </c>
      <c r="H677" t="s">
        <v>39</v>
      </c>
      <c r="I677" t="s">
        <v>4111</v>
      </c>
      <c r="J677" t="str">
        <f>"0"&amp;D677</f>
        <v>02</v>
      </c>
      <c r="K677" t="str">
        <f>_xlfn.CONCAT(I677,J677)</f>
        <v>MI02</v>
      </c>
      <c r="L677" t="s">
        <v>4321</v>
      </c>
      <c r="O677" t="s">
        <v>5054</v>
      </c>
      <c r="P677" t="e">
        <v>#N/A</v>
      </c>
      <c r="Q677" t="str">
        <f>LEFT(A677,1)&amp;MID(A677,FIND(",",A677)+2,1)&amp;"-"&amp;K677</f>
        <v>MJ-MI02</v>
      </c>
    </row>
    <row r="678" spans="1:17" x14ac:dyDescent="0.25">
      <c r="A678" t="s">
        <v>775</v>
      </c>
      <c r="B678" t="s">
        <v>776</v>
      </c>
      <c r="C678" t="s">
        <v>69</v>
      </c>
      <c r="D678">
        <v>3</v>
      </c>
      <c r="E678" t="s">
        <v>14</v>
      </c>
      <c r="F678" t="s">
        <v>386</v>
      </c>
      <c r="H678" t="s">
        <v>386</v>
      </c>
      <c r="I678" t="s">
        <v>4111</v>
      </c>
      <c r="J678" t="str">
        <f>"0"&amp;D678</f>
        <v>03</v>
      </c>
      <c r="K678" t="str">
        <f>_xlfn.CONCAT(I678,J678)</f>
        <v>MI03</v>
      </c>
      <c r="L678" t="s">
        <v>4373</v>
      </c>
      <c r="O678" t="s">
        <v>5055</v>
      </c>
      <c r="P678" t="e">
        <v>#N/A</v>
      </c>
      <c r="Q678" t="str">
        <f>LEFT(A678,1)&amp;MID(A678,FIND(",",A678)+2,1)&amp;"-"&amp;K678</f>
        <v>EV-MI03</v>
      </c>
    </row>
    <row r="679" spans="1:17" x14ac:dyDescent="0.25">
      <c r="A679" t="s">
        <v>67</v>
      </c>
      <c r="B679" t="s">
        <v>68</v>
      </c>
      <c r="C679" t="s">
        <v>69</v>
      </c>
      <c r="D679">
        <v>3</v>
      </c>
      <c r="E679" t="s">
        <v>70</v>
      </c>
      <c r="F679" t="s">
        <v>71</v>
      </c>
      <c r="H679" t="s">
        <v>71</v>
      </c>
      <c r="I679" t="s">
        <v>4111</v>
      </c>
      <c r="J679" t="str">
        <f>"0"&amp;D679</f>
        <v>03</v>
      </c>
      <c r="K679" t="str">
        <f>_xlfn.CONCAT(I679,J679)</f>
        <v>MI03</v>
      </c>
      <c r="L679" t="s">
        <v>4482</v>
      </c>
      <c r="O679" t="s">
        <v>5056</v>
      </c>
      <c r="P679" t="e">
        <v>#N/A</v>
      </c>
      <c r="Q679" t="str">
        <f>LEFT(A679,1)&amp;MID(A679,FIND(",",A679)+2,1)&amp;"-"&amp;K679</f>
        <v>AJ-MI03</v>
      </c>
    </row>
    <row r="680" spans="1:17" x14ac:dyDescent="0.25">
      <c r="A680" t="s">
        <v>1650</v>
      </c>
      <c r="B680" t="s">
        <v>1651</v>
      </c>
      <c r="C680" t="s">
        <v>69</v>
      </c>
      <c r="D680">
        <v>3</v>
      </c>
      <c r="E680" t="s">
        <v>14</v>
      </c>
      <c r="F680" t="s">
        <v>294</v>
      </c>
      <c r="H680" t="s">
        <v>294</v>
      </c>
      <c r="I680" t="s">
        <v>4111</v>
      </c>
      <c r="J680" t="str">
        <f>"0"&amp;D680</f>
        <v>03</v>
      </c>
      <c r="K680" t="str">
        <f>_xlfn.CONCAT(I680,J680)</f>
        <v>MI03</v>
      </c>
      <c r="L680" t="s">
        <v>4510</v>
      </c>
      <c r="O680" t="s">
        <v>5057</v>
      </c>
      <c r="P680" t="e">
        <v>#N/A</v>
      </c>
      <c r="Q680" t="str">
        <f>LEFT(A680,1)&amp;MID(A680,FIND(",",A680)+2,1)&amp;"-"&amp;K680</f>
        <v>MP-MI03</v>
      </c>
    </row>
    <row r="681" spans="1:17" x14ac:dyDescent="0.25">
      <c r="A681" t="s">
        <v>2137</v>
      </c>
      <c r="B681" t="s">
        <v>2138</v>
      </c>
      <c r="C681" t="s">
        <v>69</v>
      </c>
      <c r="D681">
        <v>3</v>
      </c>
      <c r="E681" t="s">
        <v>9</v>
      </c>
      <c r="F681" t="s">
        <v>50</v>
      </c>
      <c r="H681" t="s">
        <v>50</v>
      </c>
      <c r="I681" t="s">
        <v>4111</v>
      </c>
      <c r="J681" t="str">
        <f>"0"&amp;D681</f>
        <v>03</v>
      </c>
      <c r="K681" t="str">
        <f>_xlfn.CONCAT(I681,J681)</f>
        <v>MI03</v>
      </c>
      <c r="L681" t="s">
        <v>4325</v>
      </c>
      <c r="O681" t="s">
        <v>5058</v>
      </c>
      <c r="P681" t="e">
        <v>#N/A</v>
      </c>
      <c r="Q681" t="str">
        <f>LEFT(A681,1)&amp;MID(A681,FIND(",",A681)+2,1)&amp;"-"&amp;K681</f>
        <v>SH-MI03</v>
      </c>
    </row>
    <row r="682" spans="1:17" x14ac:dyDescent="0.25">
      <c r="A682" t="s">
        <v>395</v>
      </c>
      <c r="B682" t="s">
        <v>396</v>
      </c>
      <c r="C682" t="s">
        <v>69</v>
      </c>
      <c r="D682">
        <v>4</v>
      </c>
      <c r="E682" t="s">
        <v>14</v>
      </c>
      <c r="F682" t="s">
        <v>266</v>
      </c>
      <c r="H682" t="s">
        <v>266</v>
      </c>
      <c r="I682" t="s">
        <v>4111</v>
      </c>
      <c r="J682" t="str">
        <f>"0"&amp;D682</f>
        <v>04</v>
      </c>
      <c r="K682" t="str">
        <f>_xlfn.CONCAT(I682,J682)</f>
        <v>MI04</v>
      </c>
      <c r="L682" t="s">
        <v>4418</v>
      </c>
      <c r="O682" t="s">
        <v>5059</v>
      </c>
      <c r="P682" t="e">
        <v>#N/A</v>
      </c>
      <c r="Q682" t="str">
        <f>LEFT(A682,1)&amp;MID(A682,FIND(",",A682)+2,1)&amp;"-"&amp;K682</f>
        <v>CD-MI04</v>
      </c>
    </row>
    <row r="683" spans="1:17" x14ac:dyDescent="0.25">
      <c r="A683" t="s">
        <v>1338</v>
      </c>
      <c r="B683" t="s">
        <v>1339</v>
      </c>
      <c r="C683" t="s">
        <v>69</v>
      </c>
      <c r="D683">
        <v>5</v>
      </c>
      <c r="E683" t="s">
        <v>9</v>
      </c>
      <c r="F683" t="s">
        <v>719</v>
      </c>
      <c r="H683" t="s">
        <v>719</v>
      </c>
      <c r="I683" t="s">
        <v>4111</v>
      </c>
      <c r="J683" t="str">
        <f>"0"&amp;D683</f>
        <v>05</v>
      </c>
      <c r="K683" t="str">
        <f>_xlfn.CONCAT(I683,J683)</f>
        <v>MI05</v>
      </c>
      <c r="L683" t="s">
        <v>4384</v>
      </c>
      <c r="O683" t="s">
        <v>5062</v>
      </c>
      <c r="P683" t="e">
        <v>#N/A</v>
      </c>
      <c r="Q683" t="str">
        <f>LEFT(A683,1)&amp;MID(A683,FIND(",",A683)+2,1)&amp;"-"&amp;K683</f>
        <v>KD-MI05</v>
      </c>
    </row>
    <row r="684" spans="1:17" x14ac:dyDescent="0.25">
      <c r="A684" t="s">
        <v>2383</v>
      </c>
      <c r="B684" t="s">
        <v>2384</v>
      </c>
      <c r="C684" t="s">
        <v>69</v>
      </c>
      <c r="D684">
        <v>6</v>
      </c>
      <c r="E684" t="s">
        <v>14</v>
      </c>
      <c r="F684" t="s">
        <v>680</v>
      </c>
      <c r="H684" t="s">
        <v>680</v>
      </c>
      <c r="I684" t="s">
        <v>4111</v>
      </c>
      <c r="J684" t="str">
        <f>"0"&amp;D684</f>
        <v>06</v>
      </c>
      <c r="K684" t="str">
        <f>_xlfn.CONCAT(I684,J684)</f>
        <v>MI06</v>
      </c>
      <c r="L684" t="s">
        <v>4501</v>
      </c>
      <c r="O684" t="s">
        <v>5063</v>
      </c>
      <c r="P684" t="e">
        <v>#N/A</v>
      </c>
      <c r="Q684" t="str">
        <f>LEFT(A684,1)&amp;MID(A684,FIND(",",A684)+2,1)&amp;"-"&amp;K684</f>
        <v>UF-MI06</v>
      </c>
    </row>
    <row r="685" spans="1:17" x14ac:dyDescent="0.25">
      <c r="A685" t="s">
        <v>4235</v>
      </c>
      <c r="B685" t="s">
        <v>4236</v>
      </c>
      <c r="C685" t="s">
        <v>69</v>
      </c>
      <c r="D685">
        <v>7</v>
      </c>
      <c r="E685" t="s">
        <v>14</v>
      </c>
      <c r="F685" t="s">
        <v>4237</v>
      </c>
      <c r="H685" t="s">
        <v>4237</v>
      </c>
      <c r="I685" t="s">
        <v>4111</v>
      </c>
      <c r="J685" t="str">
        <f>"0"&amp;D685</f>
        <v>07</v>
      </c>
      <c r="K685" t="str">
        <f>_xlfn.CONCAT(I685,J685)</f>
        <v>MI07</v>
      </c>
      <c r="L685" t="s">
        <v>4290</v>
      </c>
      <c r="O685" t="s">
        <v>5065</v>
      </c>
      <c r="P685" t="e">
        <v>#N/A</v>
      </c>
      <c r="Q685" t="str">
        <f>LEFT(A685,1)&amp;MID(A685,FIND(",",A685)+2,1)&amp;"-"&amp;K685</f>
        <v>SJ-MI07</v>
      </c>
    </row>
    <row r="686" spans="1:17" x14ac:dyDescent="0.25">
      <c r="A686" t="s">
        <v>2124</v>
      </c>
      <c r="B686" t="s">
        <v>2125</v>
      </c>
      <c r="C686" t="s">
        <v>69</v>
      </c>
      <c r="D686">
        <v>7</v>
      </c>
      <c r="E686" t="s">
        <v>9</v>
      </c>
      <c r="F686" t="s">
        <v>35</v>
      </c>
      <c r="H686" t="s">
        <v>35</v>
      </c>
      <c r="I686" t="s">
        <v>4111</v>
      </c>
      <c r="J686" t="str">
        <f>"0"&amp;D686</f>
        <v>07</v>
      </c>
      <c r="K686" t="str">
        <f>_xlfn.CONCAT(I686,J686)</f>
        <v>MI07</v>
      </c>
      <c r="L686" t="s">
        <v>4288</v>
      </c>
      <c r="O686" t="s">
        <v>5066</v>
      </c>
      <c r="P686" t="e">
        <v>#N/A</v>
      </c>
      <c r="Q686" t="str">
        <f>LEFT(A686,1)&amp;MID(A686,FIND(",",A686)+2,1)&amp;"-"&amp;K686</f>
        <v>SM-MI07</v>
      </c>
    </row>
    <row r="687" spans="1:17" x14ac:dyDescent="0.25">
      <c r="A687" t="s">
        <v>2024</v>
      </c>
      <c r="B687" t="s">
        <v>2025</v>
      </c>
      <c r="C687" t="s">
        <v>69</v>
      </c>
      <c r="D687">
        <v>8</v>
      </c>
      <c r="E687" t="s">
        <v>14</v>
      </c>
      <c r="F687" t="s">
        <v>1579</v>
      </c>
      <c r="H687" t="s">
        <v>1579</v>
      </c>
      <c r="I687" t="s">
        <v>4111</v>
      </c>
      <c r="J687" t="str">
        <f>"0"&amp;D687</f>
        <v>08</v>
      </c>
      <c r="K687" t="str">
        <f>_xlfn.CONCAT(I687,J687)</f>
        <v>MI08</v>
      </c>
      <c r="L687" t="s">
        <v>4408</v>
      </c>
      <c r="O687" t="s">
        <v>5068</v>
      </c>
      <c r="P687" t="e">
        <v>#N/A</v>
      </c>
      <c r="Q687" t="str">
        <f>LEFT(A687,1)&amp;MID(A687,FIND(",",A687)+2,1)&amp;"-"&amp;K687</f>
        <v>RM-MI08</v>
      </c>
    </row>
    <row r="688" spans="1:17" x14ac:dyDescent="0.25">
      <c r="A688" t="s">
        <v>232</v>
      </c>
      <c r="B688" t="s">
        <v>233</v>
      </c>
      <c r="C688" t="s">
        <v>69</v>
      </c>
      <c r="D688">
        <v>8</v>
      </c>
      <c r="E688" t="s">
        <v>14</v>
      </c>
      <c r="F688" t="s">
        <v>234</v>
      </c>
      <c r="H688" t="s">
        <v>234</v>
      </c>
      <c r="I688" t="s">
        <v>4111</v>
      </c>
      <c r="J688" t="str">
        <f>"0"&amp;D688</f>
        <v>08</v>
      </c>
      <c r="K688" t="str">
        <f>_xlfn.CONCAT(I688,J688)</f>
        <v>MI08</v>
      </c>
      <c r="L688" t="s">
        <v>4448</v>
      </c>
      <c r="O688" t="s">
        <v>5069</v>
      </c>
      <c r="P688" t="e">
        <v>#N/A</v>
      </c>
      <c r="Q688" t="str">
        <f>LEFT(A688,1)&amp;MID(A688,FIND(",",A688)+2,1)&amp;"-"&amp;K688</f>
        <v>BM-MI08</v>
      </c>
    </row>
    <row r="689" spans="1:17" x14ac:dyDescent="0.25">
      <c r="A689" t="s">
        <v>1340</v>
      </c>
      <c r="B689" t="s">
        <v>1341</v>
      </c>
      <c r="C689" t="s">
        <v>69</v>
      </c>
      <c r="D689">
        <v>8</v>
      </c>
      <c r="E689" t="s">
        <v>9</v>
      </c>
      <c r="F689" t="s">
        <v>151</v>
      </c>
      <c r="H689" t="s">
        <v>151</v>
      </c>
      <c r="I689" t="s">
        <v>4111</v>
      </c>
      <c r="J689" t="str">
        <f>"0"&amp;D689</f>
        <v>08</v>
      </c>
      <c r="K689" t="str">
        <f>_xlfn.CONCAT(I689,J689)</f>
        <v>MI08</v>
      </c>
      <c r="L689" t="s">
        <v>4320</v>
      </c>
      <c r="O689" t="s">
        <v>5070</v>
      </c>
      <c r="P689" t="e">
        <v>#N/A</v>
      </c>
      <c r="Q689" t="str">
        <f>LEFT(A689,1)&amp;MID(A689,FIND(",",A689)+2,1)&amp;"-"&amp;K689</f>
        <v>KD-MI08</v>
      </c>
    </row>
    <row r="690" spans="1:17" x14ac:dyDescent="0.25">
      <c r="A690" t="s">
        <v>1470</v>
      </c>
      <c r="B690" t="s">
        <v>1471</v>
      </c>
      <c r="C690" t="s">
        <v>69</v>
      </c>
      <c r="D690">
        <v>9</v>
      </c>
      <c r="E690" t="s">
        <v>9</v>
      </c>
      <c r="F690" t="s">
        <v>1472</v>
      </c>
      <c r="H690" t="s">
        <v>1472</v>
      </c>
      <c r="I690" t="s">
        <v>4111</v>
      </c>
      <c r="J690" t="str">
        <f>"0"&amp;D690</f>
        <v>09</v>
      </c>
      <c r="K690" t="str">
        <f>_xlfn.CONCAT(I690,J690)</f>
        <v>MI09</v>
      </c>
      <c r="L690" t="s">
        <v>4449</v>
      </c>
      <c r="O690" t="s">
        <v>5071</v>
      </c>
      <c r="P690" t="e">
        <v>#N/A</v>
      </c>
      <c r="Q690" t="str">
        <f>LEFT(A690,1)&amp;MID(A690,FIND(",",A690)+2,1)&amp;"-"&amp;K690</f>
        <v>LS-MI09</v>
      </c>
    </row>
    <row r="691" spans="1:17" x14ac:dyDescent="0.25">
      <c r="A691" t="s">
        <v>1379</v>
      </c>
      <c r="B691" t="s">
        <v>1380</v>
      </c>
      <c r="C691" t="s">
        <v>69</v>
      </c>
      <c r="D691">
        <v>9</v>
      </c>
      <c r="E691" t="s">
        <v>14</v>
      </c>
      <c r="F691" t="s">
        <v>816</v>
      </c>
      <c r="H691" t="s">
        <v>816</v>
      </c>
      <c r="I691" t="s">
        <v>4111</v>
      </c>
      <c r="J691" t="str">
        <f>"0"&amp;D691</f>
        <v>09</v>
      </c>
      <c r="K691" t="str">
        <f>_xlfn.CONCAT(I691,J691)</f>
        <v>MI09</v>
      </c>
      <c r="L691" t="s">
        <v>4354</v>
      </c>
      <c r="O691" t="s">
        <v>5072</v>
      </c>
      <c r="P691" t="e">
        <v>#N/A</v>
      </c>
      <c r="Q691" t="str">
        <f>LEFT(A691,1)&amp;MID(A691,FIND(",",A691)+2,1)&amp;"-"&amp;K691</f>
        <v>KJ-MI09</v>
      </c>
    </row>
    <row r="692" spans="1:17" x14ac:dyDescent="0.25">
      <c r="A692" t="s">
        <v>1466</v>
      </c>
      <c r="B692" t="s">
        <v>1467</v>
      </c>
      <c r="C692" t="s">
        <v>69</v>
      </c>
      <c r="D692">
        <v>9</v>
      </c>
      <c r="E692" t="s">
        <v>9</v>
      </c>
      <c r="F692" t="s">
        <v>103</v>
      </c>
      <c r="H692" t="s">
        <v>103</v>
      </c>
      <c r="I692" t="s">
        <v>4111</v>
      </c>
      <c r="J692" t="str">
        <f>"0"&amp;D692</f>
        <v>09</v>
      </c>
      <c r="K692" t="str">
        <f>_xlfn.CONCAT(I692,J692)</f>
        <v>MI09</v>
      </c>
      <c r="L692" t="s">
        <v>4300</v>
      </c>
      <c r="O692" t="s">
        <v>5073</v>
      </c>
      <c r="P692" t="e">
        <v>#N/A</v>
      </c>
      <c r="Q692" t="str">
        <f>LEFT(A692,1)&amp;MID(A692,FIND(",",A692)+2,1)&amp;"-"&amp;K692</f>
        <v>LA-MI09</v>
      </c>
    </row>
    <row r="693" spans="1:17" x14ac:dyDescent="0.25">
      <c r="A693" t="s">
        <v>1594</v>
      </c>
      <c r="B693" t="s">
        <v>1595</v>
      </c>
      <c r="C693" t="s">
        <v>69</v>
      </c>
      <c r="D693">
        <v>9</v>
      </c>
      <c r="E693" t="s">
        <v>14</v>
      </c>
      <c r="F693" t="s">
        <v>95</v>
      </c>
      <c r="H693" t="s">
        <v>95</v>
      </c>
      <c r="I693" t="s">
        <v>4111</v>
      </c>
      <c r="J693" t="str">
        <f>"0"&amp;D693</f>
        <v>09</v>
      </c>
      <c r="K693" t="str">
        <f>_xlfn.CONCAT(I693,J693)</f>
        <v>MI09</v>
      </c>
      <c r="L693" t="s">
        <v>4322</v>
      </c>
      <c r="O693" t="s">
        <v>5074</v>
      </c>
      <c r="P693" t="e">
        <v>#N/A</v>
      </c>
      <c r="Q693" t="str">
        <f>LEFT(A693,1)&amp;MID(A693,FIND(",",A693)+2,1)&amp;"-"&amp;K693</f>
        <v>ML-MI09</v>
      </c>
    </row>
    <row r="694" spans="1:17" x14ac:dyDescent="0.25">
      <c r="A694" t="s">
        <v>1677</v>
      </c>
      <c r="B694" t="s">
        <v>1678</v>
      </c>
      <c r="C694" t="s">
        <v>69</v>
      </c>
      <c r="D694">
        <v>10</v>
      </c>
      <c r="E694" t="s">
        <v>14</v>
      </c>
      <c r="F694" t="s">
        <v>904</v>
      </c>
      <c r="H694" t="s">
        <v>904</v>
      </c>
      <c r="I694" t="s">
        <v>4111</v>
      </c>
      <c r="J694">
        <f>D694</f>
        <v>10</v>
      </c>
      <c r="K694" t="str">
        <f>_xlfn.CONCAT(I694,J694)</f>
        <v>MI10</v>
      </c>
      <c r="L694" t="s">
        <v>4429</v>
      </c>
      <c r="O694" t="s">
        <v>5075</v>
      </c>
      <c r="P694" t="e">
        <v>#N/A</v>
      </c>
      <c r="Q694" t="str">
        <f>LEFT(A694,1)&amp;MID(A694,FIND(",",A694)+2,1)&amp;"-"&amp;K694</f>
        <v>MC-MI10</v>
      </c>
    </row>
    <row r="695" spans="1:17" x14ac:dyDescent="0.25">
      <c r="A695" t="s">
        <v>1700</v>
      </c>
      <c r="B695" t="s">
        <v>1701</v>
      </c>
      <c r="C695" t="s">
        <v>69</v>
      </c>
      <c r="D695">
        <v>10</v>
      </c>
      <c r="E695" t="s">
        <v>1356</v>
      </c>
      <c r="F695" t="s">
        <v>954</v>
      </c>
      <c r="H695" t="s">
        <v>954</v>
      </c>
      <c r="I695" t="s">
        <v>4111</v>
      </c>
      <c r="J695">
        <f>D695</f>
        <v>10</v>
      </c>
      <c r="K695" t="str">
        <f>_xlfn.CONCAT(I695,J695)</f>
        <v>MI10</v>
      </c>
      <c r="L695" t="s">
        <v>4468</v>
      </c>
      <c r="O695" t="s">
        <v>5076</v>
      </c>
      <c r="P695" t="e">
        <v>#N/A</v>
      </c>
      <c r="Q695" t="str">
        <f>LEFT(A695,1)&amp;MID(A695,FIND(",",A695)+2,1)&amp;"-"&amp;K695</f>
        <v>MP-MI10</v>
      </c>
    </row>
    <row r="696" spans="1:17" x14ac:dyDescent="0.25">
      <c r="A696" t="s">
        <v>1602</v>
      </c>
      <c r="B696" t="s">
        <v>1603</v>
      </c>
      <c r="C696" t="s">
        <v>69</v>
      </c>
      <c r="D696">
        <v>11</v>
      </c>
      <c r="E696" t="s">
        <v>14</v>
      </c>
      <c r="F696" t="s">
        <v>426</v>
      </c>
      <c r="H696" t="s">
        <v>426</v>
      </c>
      <c r="I696" t="s">
        <v>4111</v>
      </c>
      <c r="J696">
        <f>D696</f>
        <v>11</v>
      </c>
      <c r="K696" t="str">
        <f>_xlfn.CONCAT(I696,J696)</f>
        <v>MI11</v>
      </c>
      <c r="L696" t="s">
        <v>4381</v>
      </c>
      <c r="O696" t="s">
        <v>5078</v>
      </c>
      <c r="P696" t="e">
        <v>#N/A</v>
      </c>
      <c r="Q696" t="str">
        <f>LEFT(A696,1)&amp;MID(A696,FIND(",",A696)+2,1)&amp;"-"&amp;K696</f>
        <v>MT-MI11</v>
      </c>
    </row>
    <row r="697" spans="1:17" x14ac:dyDescent="0.25">
      <c r="A697" t="s">
        <v>631</v>
      </c>
      <c r="B697" t="s">
        <v>632</v>
      </c>
      <c r="C697" t="s">
        <v>69</v>
      </c>
      <c r="D697">
        <v>11</v>
      </c>
      <c r="E697" t="s">
        <v>9</v>
      </c>
      <c r="F697" t="s">
        <v>633</v>
      </c>
      <c r="H697" t="s">
        <v>633</v>
      </c>
      <c r="I697" t="s">
        <v>4111</v>
      </c>
      <c r="J697">
        <f>D697</f>
        <v>11</v>
      </c>
      <c r="K697" t="str">
        <f>_xlfn.CONCAT(I697,J697)</f>
        <v>MI11</v>
      </c>
      <c r="L697" t="s">
        <v>4403</v>
      </c>
      <c r="O697" t="s">
        <v>5079</v>
      </c>
      <c r="P697" t="e">
        <v>#N/A</v>
      </c>
      <c r="Q697" t="str">
        <f>LEFT(A697,1)&amp;MID(A697,FIND(",",A697)+2,1)&amp;"-"&amp;K697</f>
        <v>CD-MI11</v>
      </c>
    </row>
    <row r="698" spans="1:17" x14ac:dyDescent="0.25">
      <c r="A698" t="s">
        <v>192</v>
      </c>
      <c r="B698" t="s">
        <v>193</v>
      </c>
      <c r="C698" t="s">
        <v>69</v>
      </c>
      <c r="D698">
        <v>11</v>
      </c>
      <c r="E698" t="s">
        <v>14</v>
      </c>
      <c r="F698" t="s">
        <v>194</v>
      </c>
      <c r="H698" t="s">
        <v>194</v>
      </c>
      <c r="I698" t="s">
        <v>4111</v>
      </c>
      <c r="J698">
        <f>D698</f>
        <v>11</v>
      </c>
      <c r="K698" t="str">
        <f>_xlfn.CONCAT(I698,J698)</f>
        <v>MI11</v>
      </c>
      <c r="L698" t="s">
        <v>4299</v>
      </c>
      <c r="O698" t="s">
        <v>5080</v>
      </c>
      <c r="P698" t="e">
        <v>#N/A</v>
      </c>
      <c r="Q698" t="str">
        <f>LEFT(A698,1)&amp;MID(A698,FIND(",",A698)+2,1)&amp;"-"&amp;K698</f>
        <v>BK-MI11</v>
      </c>
    </row>
    <row r="699" spans="1:17" x14ac:dyDescent="0.25">
      <c r="A699" t="s">
        <v>2367</v>
      </c>
      <c r="B699" t="s">
        <v>2368</v>
      </c>
      <c r="C699" t="s">
        <v>69</v>
      </c>
      <c r="D699">
        <v>11</v>
      </c>
      <c r="E699" t="s">
        <v>14</v>
      </c>
      <c r="F699" t="s">
        <v>234</v>
      </c>
      <c r="H699" t="s">
        <v>234</v>
      </c>
      <c r="I699" t="s">
        <v>4111</v>
      </c>
      <c r="J699">
        <f>D699</f>
        <v>11</v>
      </c>
      <c r="K699" t="str">
        <f>_xlfn.CONCAT(I699,J699)</f>
        <v>MI11</v>
      </c>
      <c r="L699" t="s">
        <v>4448</v>
      </c>
      <c r="O699" t="s">
        <v>5081</v>
      </c>
      <c r="P699" t="e">
        <v>#N/A</v>
      </c>
      <c r="Q699" t="str">
        <f>LEFT(A699,1)&amp;MID(A699,FIND(",",A699)+2,1)&amp;"-"&amp;K699</f>
        <v>TD-MI11</v>
      </c>
    </row>
    <row r="700" spans="1:17" x14ac:dyDescent="0.25">
      <c r="A700" t="s">
        <v>2266</v>
      </c>
      <c r="B700" t="s">
        <v>2267</v>
      </c>
      <c r="C700" t="s">
        <v>69</v>
      </c>
      <c r="D700">
        <v>11</v>
      </c>
      <c r="E700" t="s">
        <v>9</v>
      </c>
      <c r="F700" t="s">
        <v>62</v>
      </c>
      <c r="H700" t="s">
        <v>62</v>
      </c>
      <c r="I700" t="s">
        <v>4111</v>
      </c>
      <c r="J700">
        <f>D700</f>
        <v>11</v>
      </c>
      <c r="K700" t="str">
        <f>_xlfn.CONCAT(I700,J700)</f>
        <v>MI11</v>
      </c>
      <c r="L700" t="s">
        <v>4323</v>
      </c>
      <c r="O700" t="s">
        <v>5082</v>
      </c>
      <c r="P700" t="e">
        <v>#N/A</v>
      </c>
      <c r="Q700" t="str">
        <f>LEFT(A700,1)&amp;MID(A700,FIND(",",A700)+2,1)&amp;"-"&amp;K700</f>
        <v>SH-MI11</v>
      </c>
    </row>
    <row r="701" spans="1:17" x14ac:dyDescent="0.25">
      <c r="A701" t="s">
        <v>722</v>
      </c>
      <c r="B701" t="s">
        <v>723</v>
      </c>
      <c r="C701" t="s">
        <v>69</v>
      </c>
      <c r="D701">
        <v>12</v>
      </c>
      <c r="E701" t="s">
        <v>9</v>
      </c>
      <c r="F701" t="s">
        <v>724</v>
      </c>
      <c r="H701" t="s">
        <v>724</v>
      </c>
      <c r="I701" t="s">
        <v>4111</v>
      </c>
      <c r="J701">
        <f>D701</f>
        <v>12</v>
      </c>
      <c r="K701" t="str">
        <f>_xlfn.CONCAT(I701,J701)</f>
        <v>MI12</v>
      </c>
      <c r="L701" t="s">
        <v>4411</v>
      </c>
      <c r="O701" t="s">
        <v>5083</v>
      </c>
      <c r="P701" t="e">
        <v>#N/A</v>
      </c>
      <c r="Q701" t="str">
        <f>LEFT(A701,1)&amp;MID(A701,FIND(",",A701)+2,1)&amp;"-"&amp;K701</f>
        <v>DJ-MI12</v>
      </c>
    </row>
    <row r="702" spans="1:17" x14ac:dyDescent="0.25">
      <c r="A702" t="s">
        <v>559</v>
      </c>
      <c r="B702" t="s">
        <v>560</v>
      </c>
      <c r="C702" t="s">
        <v>69</v>
      </c>
      <c r="D702">
        <v>13</v>
      </c>
      <c r="E702" t="s">
        <v>9</v>
      </c>
      <c r="F702" t="s">
        <v>561</v>
      </c>
      <c r="H702" t="s">
        <v>561</v>
      </c>
      <c r="I702" t="s">
        <v>4111</v>
      </c>
      <c r="J702">
        <f>D702</f>
        <v>13</v>
      </c>
      <c r="K702" t="str">
        <f>_xlfn.CONCAT(I702,J702)</f>
        <v>MI13</v>
      </c>
      <c r="L702" t="s">
        <v>4431</v>
      </c>
      <c r="O702" t="s">
        <v>5085</v>
      </c>
      <c r="P702" t="e">
        <v>#N/A</v>
      </c>
      <c r="Q702" t="str">
        <f>LEFT(A702,1)&amp;MID(A702,FIND(",",A702)+2,1)&amp;"-"&amp;K702</f>
        <v>CJ-MI13</v>
      </c>
    </row>
    <row r="703" spans="1:17" x14ac:dyDescent="0.25">
      <c r="A703" t="s">
        <v>1346</v>
      </c>
      <c r="B703" t="s">
        <v>1347</v>
      </c>
      <c r="C703" t="s">
        <v>69</v>
      </c>
      <c r="D703">
        <v>13</v>
      </c>
      <c r="E703" t="s">
        <v>9</v>
      </c>
      <c r="F703" t="s">
        <v>211</v>
      </c>
      <c r="H703" t="s">
        <v>211</v>
      </c>
      <c r="I703" t="s">
        <v>4111</v>
      </c>
      <c r="J703">
        <f>D703</f>
        <v>13</v>
      </c>
      <c r="K703" t="str">
        <f>_xlfn.CONCAT(I703,J703)</f>
        <v>MI13</v>
      </c>
      <c r="L703" t="s">
        <v>4365</v>
      </c>
      <c r="O703" t="s">
        <v>5086</v>
      </c>
      <c r="P703" t="e">
        <v>#N/A</v>
      </c>
      <c r="Q703" t="str">
        <f>LEFT(A703,1)&amp;MID(A703,FIND(",",A703)+2,1)&amp;"-"&amp;K703</f>
        <v>KC-MI13</v>
      </c>
    </row>
    <row r="704" spans="1:17" x14ac:dyDescent="0.25">
      <c r="A704" t="s">
        <v>508</v>
      </c>
      <c r="B704" t="s">
        <v>509</v>
      </c>
      <c r="C704" t="s">
        <v>69</v>
      </c>
      <c r="D704">
        <v>13</v>
      </c>
      <c r="E704" t="s">
        <v>9</v>
      </c>
      <c r="F704" t="s">
        <v>27</v>
      </c>
      <c r="H704" t="s">
        <v>27</v>
      </c>
      <c r="I704" t="s">
        <v>4111</v>
      </c>
      <c r="J704">
        <f>D704</f>
        <v>13</v>
      </c>
      <c r="K704" t="str">
        <f>_xlfn.CONCAT(I704,J704)</f>
        <v>MI13</v>
      </c>
      <c r="L704" t="s">
        <v>4291</v>
      </c>
      <c r="O704" t="s">
        <v>5087</v>
      </c>
      <c r="P704" t="e">
        <v>#N/A</v>
      </c>
      <c r="Q704" t="str">
        <f>LEFT(A704,1)&amp;MID(A704,FIND(",",A704)+2,1)&amp;"-"&amp;K704</f>
        <v>CH-MI13</v>
      </c>
    </row>
    <row r="705" spans="1:17" x14ac:dyDescent="0.25">
      <c r="A705" t="s">
        <v>1284</v>
      </c>
      <c r="B705" t="s">
        <v>1285</v>
      </c>
      <c r="C705" t="s">
        <v>69</v>
      </c>
      <c r="D705">
        <v>13</v>
      </c>
      <c r="E705" t="s">
        <v>9</v>
      </c>
      <c r="F705" t="s">
        <v>1286</v>
      </c>
      <c r="H705" t="s">
        <v>1286</v>
      </c>
      <c r="I705" t="s">
        <v>4111</v>
      </c>
      <c r="J705">
        <f>D705</f>
        <v>13</v>
      </c>
      <c r="K705" t="str">
        <f>_xlfn.CONCAT(I705,J705)</f>
        <v>MI13</v>
      </c>
      <c r="L705" t="s">
        <v>4461</v>
      </c>
      <c r="O705" t="s">
        <v>5088</v>
      </c>
      <c r="P705" t="e">
        <v>#N/A</v>
      </c>
      <c r="Q705" t="str">
        <f>LEFT(A705,1)&amp;MID(A705,FIND(",",A705)+2,1)&amp;"-"&amp;K705</f>
        <v>JB-MI13</v>
      </c>
    </row>
    <row r="706" spans="1:17" x14ac:dyDescent="0.25">
      <c r="A706" t="s">
        <v>1446</v>
      </c>
      <c r="B706" t="s">
        <v>1447</v>
      </c>
      <c r="C706" t="s">
        <v>69</v>
      </c>
      <c r="D706">
        <v>14</v>
      </c>
      <c r="E706" t="s">
        <v>9</v>
      </c>
      <c r="F706" t="s">
        <v>1138</v>
      </c>
      <c r="H706" t="s">
        <v>1138</v>
      </c>
      <c r="I706" t="s">
        <v>4111</v>
      </c>
      <c r="J706">
        <f>D706</f>
        <v>14</v>
      </c>
      <c r="K706" t="str">
        <f>_xlfn.CONCAT(I706,J706)</f>
        <v>MI14</v>
      </c>
      <c r="L706" t="s">
        <v>4507</v>
      </c>
      <c r="O706" t="s">
        <v>5090</v>
      </c>
      <c r="P706" t="e">
        <v>#N/A</v>
      </c>
      <c r="Q706" t="str">
        <f>LEFT(A706,1)&amp;MID(A706,FIND(",",A706)+2,1)&amp;"-"&amp;K706</f>
        <v>LB-MI14</v>
      </c>
    </row>
    <row r="707" spans="1:17" x14ac:dyDescent="0.25">
      <c r="A707" t="s">
        <v>1887</v>
      </c>
      <c r="B707" s="5" t="s">
        <v>1888</v>
      </c>
      <c r="C707" t="s">
        <v>69</v>
      </c>
      <c r="D707" s="4">
        <v>14</v>
      </c>
      <c r="E707" t="s">
        <v>9</v>
      </c>
      <c r="F707" t="s">
        <v>458</v>
      </c>
      <c r="G707" t="s">
        <v>4276</v>
      </c>
      <c r="H707" t="s">
        <v>1842</v>
      </c>
      <c r="I707" t="s">
        <v>4111</v>
      </c>
      <c r="J707">
        <f>D707</f>
        <v>14</v>
      </c>
      <c r="K707" t="str">
        <f>_xlfn.CONCAT(I707,J707)</f>
        <v>MI14</v>
      </c>
      <c r="L707" t="s">
        <v>4409</v>
      </c>
      <c r="O707" t="s">
        <v>5091</v>
      </c>
      <c r="P707" t="e">
        <v>#N/A</v>
      </c>
      <c r="Q707" t="str">
        <f>LEFT(A707,1)&amp;MID(A707,FIND(",",A707)+2,1)&amp;"-"&amp;K707</f>
        <v>PG-MI14</v>
      </c>
    </row>
    <row r="708" spans="1:17" x14ac:dyDescent="0.25">
      <c r="A708" t="s">
        <v>4180</v>
      </c>
      <c r="B708" t="s">
        <v>4181</v>
      </c>
      <c r="C708" t="s">
        <v>112</v>
      </c>
      <c r="D708">
        <v>1</v>
      </c>
      <c r="E708" t="s">
        <v>14</v>
      </c>
      <c r="F708" t="s">
        <v>1674</v>
      </c>
      <c r="H708" t="s">
        <v>1674</v>
      </c>
      <c r="I708" t="s">
        <v>4112</v>
      </c>
      <c r="J708" t="str">
        <f>"0"&amp;D708</f>
        <v>01</v>
      </c>
      <c r="K708" t="str">
        <f>_xlfn.CONCAT(I708,J708)</f>
        <v>MN01</v>
      </c>
      <c r="L708" t="s">
        <v>4289</v>
      </c>
      <c r="O708" t="s">
        <v>5092</v>
      </c>
      <c r="P708" t="e">
        <v>#N/A</v>
      </c>
      <c r="Q708" t="str">
        <f>LEFT(A708,1)&amp;MID(A708,FIND(",",A708)+2,1)&amp;"-"&amp;K708</f>
        <v>GG-MN01</v>
      </c>
    </row>
    <row r="709" spans="1:17" x14ac:dyDescent="0.25">
      <c r="A709" t="s">
        <v>2431</v>
      </c>
      <c r="B709" t="s">
        <v>2432</v>
      </c>
      <c r="C709" t="s">
        <v>112</v>
      </c>
      <c r="D709">
        <v>1</v>
      </c>
      <c r="E709" t="s">
        <v>9</v>
      </c>
      <c r="F709" t="s">
        <v>779</v>
      </c>
      <c r="H709" t="s">
        <v>779</v>
      </c>
      <c r="I709" t="s">
        <v>4112</v>
      </c>
      <c r="J709" t="str">
        <f>"0"&amp;D709</f>
        <v>01</v>
      </c>
      <c r="K709" t="str">
        <f>_xlfn.CONCAT(I709,J709)</f>
        <v>MN01</v>
      </c>
      <c r="L709" t="s">
        <v>4458</v>
      </c>
      <c r="O709" t="s">
        <v>5093</v>
      </c>
      <c r="P709" t="e">
        <v>#N/A</v>
      </c>
      <c r="Q709" t="str">
        <f>LEFT(A709,1)&amp;MID(A709,FIND(",",A709)+2,1)&amp;"-"&amp;K709</f>
        <v>WT-MN01</v>
      </c>
    </row>
    <row r="710" spans="1:17" x14ac:dyDescent="0.25">
      <c r="A710" t="s">
        <v>1057</v>
      </c>
      <c r="B710" t="s">
        <v>1058</v>
      </c>
      <c r="C710" t="s">
        <v>112</v>
      </c>
      <c r="D710">
        <v>1</v>
      </c>
      <c r="E710" t="s">
        <v>14</v>
      </c>
      <c r="F710" t="s">
        <v>694</v>
      </c>
      <c r="H710" t="s">
        <v>694</v>
      </c>
      <c r="I710" t="s">
        <v>4112</v>
      </c>
      <c r="J710" t="str">
        <f>"0"&amp;D710</f>
        <v>01</v>
      </c>
      <c r="K710" t="str">
        <f>_xlfn.CONCAT(I710,J710)</f>
        <v>MN01</v>
      </c>
      <c r="L710" t="s">
        <v>4497</v>
      </c>
      <c r="O710" t="s">
        <v>5094</v>
      </c>
      <c r="P710" t="e">
        <v>#N/A</v>
      </c>
      <c r="Q710" t="str">
        <f>LEFT(A710,1)&amp;MID(A710,FIND(",",A710)+2,1)&amp;"-"&amp;K710</f>
        <v>HJ-MN01</v>
      </c>
    </row>
    <row r="711" spans="1:17" x14ac:dyDescent="0.25">
      <c r="A711" t="s">
        <v>1375</v>
      </c>
      <c r="B711" t="s">
        <v>1376</v>
      </c>
      <c r="C711" t="s">
        <v>112</v>
      </c>
      <c r="D711">
        <v>2</v>
      </c>
      <c r="E711" t="s">
        <v>14</v>
      </c>
      <c r="F711" t="s">
        <v>904</v>
      </c>
      <c r="H711" t="s">
        <v>904</v>
      </c>
      <c r="I711" t="s">
        <v>4112</v>
      </c>
      <c r="J711" t="str">
        <f>"0"&amp;D711</f>
        <v>02</v>
      </c>
      <c r="K711" t="str">
        <f>_xlfn.CONCAT(I711,J711)</f>
        <v>MN02</v>
      </c>
      <c r="L711" t="s">
        <v>4429</v>
      </c>
      <c r="O711" t="s">
        <v>5096</v>
      </c>
      <c r="P711" t="e">
        <v>#N/A</v>
      </c>
      <c r="Q711" t="str">
        <f>LEFT(A711,1)&amp;MID(A711,FIND(",",A711)+2,1)&amp;"-"&amp;K711</f>
        <v>KJ-MN02</v>
      </c>
    </row>
    <row r="712" spans="1:17" x14ac:dyDescent="0.25">
      <c r="A712" t="s">
        <v>1473</v>
      </c>
      <c r="B712" t="s">
        <v>1474</v>
      </c>
      <c r="C712" t="s">
        <v>112</v>
      </c>
      <c r="D712">
        <v>2</v>
      </c>
      <c r="E712" t="s">
        <v>14</v>
      </c>
      <c r="F712" t="s">
        <v>834</v>
      </c>
      <c r="H712" t="s">
        <v>834</v>
      </c>
      <c r="I712" t="s">
        <v>4112</v>
      </c>
      <c r="J712" t="str">
        <f>"0"&amp;D712</f>
        <v>02</v>
      </c>
      <c r="K712" t="str">
        <f>_xlfn.CONCAT(I712,J712)</f>
        <v>MN02</v>
      </c>
      <c r="L712" t="s">
        <v>4316</v>
      </c>
      <c r="O712" t="s">
        <v>5097</v>
      </c>
      <c r="P712" t="e">
        <v>#N/A</v>
      </c>
      <c r="Q712" t="str">
        <f>LEFT(A712,1)&amp;MID(A712,FIND(",",A712)+2,1)&amp;"-"&amp;K712</f>
        <v>LJ-MN02</v>
      </c>
    </row>
    <row r="713" spans="1:17" x14ac:dyDescent="0.25">
      <c r="A713" t="s">
        <v>1968</v>
      </c>
      <c r="B713" t="s">
        <v>1969</v>
      </c>
      <c r="C713" t="s">
        <v>112</v>
      </c>
      <c r="D713">
        <v>3</v>
      </c>
      <c r="E713" t="s">
        <v>14</v>
      </c>
      <c r="F713" t="s">
        <v>592</v>
      </c>
      <c r="H713" t="s">
        <v>592</v>
      </c>
      <c r="I713" t="s">
        <v>4112</v>
      </c>
      <c r="J713" t="str">
        <f>"0"&amp;D713</f>
        <v>03</v>
      </c>
      <c r="K713" t="str">
        <f>_xlfn.CONCAT(I713,J713)</f>
        <v>MN03</v>
      </c>
      <c r="L713" t="s">
        <v>4353</v>
      </c>
      <c r="O713" t="s">
        <v>5099</v>
      </c>
      <c r="P713" t="e">
        <v>#N/A</v>
      </c>
      <c r="Q713" t="str">
        <f>LEFT(A713,1)&amp;MID(A713,FIND(",",A713)+2,1)&amp;"-"&amp;K713</f>
        <v>RJ-MN03</v>
      </c>
    </row>
    <row r="714" spans="1:17" x14ac:dyDescent="0.25">
      <c r="A714" t="s">
        <v>1861</v>
      </c>
      <c r="B714" t="s">
        <v>1862</v>
      </c>
      <c r="C714" t="s">
        <v>112</v>
      </c>
      <c r="D714">
        <v>3</v>
      </c>
      <c r="E714" t="s">
        <v>14</v>
      </c>
      <c r="F714" t="s">
        <v>534</v>
      </c>
      <c r="H714" t="s">
        <v>534</v>
      </c>
      <c r="I714" t="s">
        <v>4112</v>
      </c>
      <c r="J714" t="str">
        <f>"0"&amp;D714</f>
        <v>03</v>
      </c>
      <c r="K714" t="str">
        <f>_xlfn.CONCAT(I714,J714)</f>
        <v>MN03</v>
      </c>
      <c r="L714" t="s">
        <v>4459</v>
      </c>
      <c r="O714" t="s">
        <v>5100</v>
      </c>
      <c r="P714" t="e">
        <v>#N/A</v>
      </c>
      <c r="Q714" t="str">
        <f>LEFT(A714,1)&amp;MID(A714,FIND(",",A714)+2,1)&amp;"-"&amp;K714</f>
        <v>PE-MN03</v>
      </c>
    </row>
    <row r="715" spans="1:17" x14ac:dyDescent="0.25">
      <c r="A715" t="s">
        <v>4232</v>
      </c>
      <c r="B715" t="s">
        <v>4233</v>
      </c>
      <c r="C715" t="s">
        <v>112</v>
      </c>
      <c r="D715">
        <v>5</v>
      </c>
      <c r="E715" t="s">
        <v>9</v>
      </c>
      <c r="F715" t="s">
        <v>4234</v>
      </c>
      <c r="H715" t="s">
        <v>4234</v>
      </c>
      <c r="I715" t="s">
        <v>4112</v>
      </c>
      <c r="J715" t="str">
        <f>"0"&amp;D715</f>
        <v>05</v>
      </c>
      <c r="K715" t="str">
        <f>_xlfn.CONCAT(I715,J715)</f>
        <v>MN05</v>
      </c>
      <c r="L715" t="s">
        <v>4333</v>
      </c>
      <c r="O715" t="s">
        <v>5103</v>
      </c>
      <c r="P715" t="e">
        <v>#N/A</v>
      </c>
      <c r="Q715" t="str">
        <f>LEFT(A715,1)&amp;MID(A715,FIND(",",A715)+2,1)&amp;"-"&amp;K715</f>
        <v>SM-MN05</v>
      </c>
    </row>
    <row r="716" spans="1:17" x14ac:dyDescent="0.25">
      <c r="A716" t="s">
        <v>777</v>
      </c>
      <c r="B716" t="s">
        <v>778</v>
      </c>
      <c r="C716" t="s">
        <v>112</v>
      </c>
      <c r="D716">
        <v>5</v>
      </c>
      <c r="E716" t="s">
        <v>9</v>
      </c>
      <c r="F716" t="s">
        <v>779</v>
      </c>
      <c r="H716" t="s">
        <v>779</v>
      </c>
      <c r="I716" t="s">
        <v>4112</v>
      </c>
      <c r="J716" t="str">
        <f>"0"&amp;D716</f>
        <v>05</v>
      </c>
      <c r="K716" t="str">
        <f>_xlfn.CONCAT(I716,J716)</f>
        <v>MN05</v>
      </c>
      <c r="L716" t="s">
        <v>4458</v>
      </c>
      <c r="O716" t="s">
        <v>5104</v>
      </c>
      <c r="P716" t="e">
        <v>#N/A</v>
      </c>
      <c r="Q716" t="str">
        <f>LEFT(A716,1)&amp;MID(A716,FIND(",",A716)+2,1)&amp;"-"&amp;K716</f>
        <v>EK-MN05</v>
      </c>
    </row>
    <row r="717" spans="1:17" x14ac:dyDescent="0.25">
      <c r="A717" t="s">
        <v>4203</v>
      </c>
      <c r="B717" t="s">
        <v>4204</v>
      </c>
      <c r="C717" t="s">
        <v>112</v>
      </c>
      <c r="D717">
        <v>6</v>
      </c>
      <c r="E717" t="s">
        <v>14</v>
      </c>
      <c r="F717" t="s">
        <v>661</v>
      </c>
      <c r="H717" t="s">
        <v>661</v>
      </c>
      <c r="I717" t="s">
        <v>4112</v>
      </c>
      <c r="J717" t="str">
        <f>"0"&amp;D717</f>
        <v>06</v>
      </c>
      <c r="K717" t="str">
        <f>_xlfn.CONCAT(I717,J717)</f>
        <v>MN06</v>
      </c>
      <c r="L717" t="s">
        <v>4339</v>
      </c>
      <c r="O717" t="s">
        <v>5106</v>
      </c>
      <c r="P717" t="e">
        <v>#N/A</v>
      </c>
      <c r="Q717" t="str">
        <f>LEFT(A717,1)&amp;MID(A717,FIND(",",A717)+2,1)&amp;"-"&amp;K717</f>
        <v>KM-MN06</v>
      </c>
    </row>
    <row r="718" spans="1:17" x14ac:dyDescent="0.25">
      <c r="A718" t="s">
        <v>110</v>
      </c>
      <c r="B718" t="s">
        <v>111</v>
      </c>
      <c r="C718" t="s">
        <v>112</v>
      </c>
      <c r="D718">
        <v>6</v>
      </c>
      <c r="E718" t="s">
        <v>14</v>
      </c>
      <c r="F718" t="s">
        <v>113</v>
      </c>
      <c r="H718" t="s">
        <v>113</v>
      </c>
      <c r="I718" t="s">
        <v>4112</v>
      </c>
      <c r="J718" t="str">
        <f>"0"&amp;D718</f>
        <v>06</v>
      </c>
      <c r="K718" t="str">
        <f>_xlfn.CONCAT(I718,J718)</f>
        <v>MN06</v>
      </c>
      <c r="L718" t="s">
        <v>4425</v>
      </c>
      <c r="O718" t="s">
        <v>5107</v>
      </c>
      <c r="P718" t="e">
        <v>#N/A</v>
      </c>
      <c r="Q718" t="str">
        <f>LEFT(A718,1)&amp;MID(A718,FIND(",",A718)+2,1)&amp;"-"&amp;K718</f>
        <v>BM-MN06</v>
      </c>
    </row>
    <row r="719" spans="1:17" x14ac:dyDescent="0.25">
      <c r="A719" t="s">
        <v>1891</v>
      </c>
      <c r="B719" t="s">
        <v>1892</v>
      </c>
      <c r="C719" t="s">
        <v>112</v>
      </c>
      <c r="D719">
        <v>7</v>
      </c>
      <c r="E719" t="s">
        <v>9</v>
      </c>
      <c r="F719" t="s">
        <v>1893</v>
      </c>
      <c r="H719" t="s">
        <v>1893</v>
      </c>
      <c r="I719" t="s">
        <v>4112</v>
      </c>
      <c r="J719" t="str">
        <f>"0"&amp;D719</f>
        <v>07</v>
      </c>
      <c r="K719" t="str">
        <f>_xlfn.CONCAT(I719,J719)</f>
        <v>MN07</v>
      </c>
      <c r="L719" t="s">
        <v>4472</v>
      </c>
      <c r="O719" t="s">
        <v>5109</v>
      </c>
      <c r="P719" t="e">
        <v>#N/A</v>
      </c>
      <c r="Q719" t="str">
        <f>LEFT(A719,1)&amp;MID(A719,FIND(",",A719)+2,1)&amp;"-"&amp;K719</f>
        <v>PC-MN07</v>
      </c>
    </row>
    <row r="720" spans="1:17" x14ac:dyDescent="0.25">
      <c r="A720" t="s">
        <v>1818</v>
      </c>
      <c r="B720" t="s">
        <v>1819</v>
      </c>
      <c r="C720" t="s">
        <v>112</v>
      </c>
      <c r="D720">
        <v>8</v>
      </c>
      <c r="E720" t="s">
        <v>9</v>
      </c>
      <c r="F720" t="s">
        <v>1820</v>
      </c>
      <c r="H720" t="s">
        <v>1820</v>
      </c>
      <c r="I720" t="s">
        <v>4112</v>
      </c>
      <c r="J720" t="str">
        <f>"0"&amp;D720</f>
        <v>08</v>
      </c>
      <c r="K720" t="str">
        <f>_xlfn.CONCAT(I720,J720)</f>
        <v>MN08</v>
      </c>
      <c r="L720" t="s">
        <v>4367</v>
      </c>
      <c r="O720" t="s">
        <v>5111</v>
      </c>
      <c r="P720" t="e">
        <v>#N/A</v>
      </c>
      <c r="Q720" t="str">
        <f>LEFT(A720,1)&amp;MID(A720,FIND(",",A720)+2,1)&amp;"-"&amp;K720</f>
        <v>OJ-MN08</v>
      </c>
    </row>
    <row r="721" spans="1:17" x14ac:dyDescent="0.25">
      <c r="A721" t="s">
        <v>595</v>
      </c>
      <c r="B721" t="s">
        <v>596</v>
      </c>
      <c r="C721" t="s">
        <v>112</v>
      </c>
      <c r="D721">
        <v>8</v>
      </c>
      <c r="E721" t="s">
        <v>14</v>
      </c>
      <c r="F721" t="s">
        <v>27</v>
      </c>
      <c r="H721" t="s">
        <v>27</v>
      </c>
      <c r="I721" t="s">
        <v>4112</v>
      </c>
      <c r="J721" t="str">
        <f>"0"&amp;D721</f>
        <v>08</v>
      </c>
      <c r="K721" t="str">
        <f>_xlfn.CONCAT(I721,J721)</f>
        <v>MN08</v>
      </c>
      <c r="L721" t="s">
        <v>4291</v>
      </c>
      <c r="O721" t="s">
        <v>5112</v>
      </c>
      <c r="P721" t="e">
        <v>#N/A</v>
      </c>
      <c r="Q721" t="str">
        <f>LEFT(A721,1)&amp;MID(A721,FIND(",",A721)+2,1)&amp;"-"&amp;K721</f>
        <v>CC-MN08</v>
      </c>
    </row>
    <row r="722" spans="1:17" x14ac:dyDescent="0.25">
      <c r="A722" t="s">
        <v>1789</v>
      </c>
      <c r="B722" t="s">
        <v>1790</v>
      </c>
      <c r="C722" t="s">
        <v>112</v>
      </c>
      <c r="D722">
        <v>8</v>
      </c>
      <c r="E722" t="s">
        <v>9</v>
      </c>
      <c r="F722" t="s">
        <v>1791</v>
      </c>
      <c r="H722" t="s">
        <v>1791</v>
      </c>
      <c r="I722" t="s">
        <v>4112</v>
      </c>
      <c r="J722" t="str">
        <f>"0"&amp;D722</f>
        <v>08</v>
      </c>
      <c r="K722" t="str">
        <f>_xlfn.CONCAT(I722,J722)</f>
        <v>MN08</v>
      </c>
      <c r="L722" t="s">
        <v>4311</v>
      </c>
      <c r="O722" t="s">
        <v>5113</v>
      </c>
      <c r="P722" t="e">
        <v>#N/A</v>
      </c>
      <c r="Q722" t="str">
        <f>LEFT(A722,1)&amp;MID(A722,FIND(",",A722)+2,1)&amp;"-"&amp;K722</f>
        <v>NR-MN08</v>
      </c>
    </row>
    <row r="723" spans="1:17" x14ac:dyDescent="0.25">
      <c r="A723" t="s">
        <v>515</v>
      </c>
      <c r="B723" t="s">
        <v>516</v>
      </c>
      <c r="C723" t="s">
        <v>42</v>
      </c>
      <c r="D723">
        <v>1</v>
      </c>
      <c r="E723" t="s">
        <v>9</v>
      </c>
      <c r="F723" t="s">
        <v>517</v>
      </c>
      <c r="H723" t="s">
        <v>517</v>
      </c>
      <c r="I723" t="s">
        <v>4114</v>
      </c>
      <c r="J723" t="str">
        <f>"0"&amp;D723</f>
        <v>01</v>
      </c>
      <c r="K723" t="str">
        <f>_xlfn.CONCAT(I723,J723)</f>
        <v>MO01</v>
      </c>
      <c r="L723" t="s">
        <v>4477</v>
      </c>
      <c r="O723" t="s">
        <v>5115</v>
      </c>
      <c r="P723" t="e">
        <v>#N/A</v>
      </c>
      <c r="Q723" t="str">
        <f>LEFT(A723,1)&amp;MID(A723,FIND(",",A723)+2,1)&amp;"-"&amp;K723</f>
        <v>CW-MO01</v>
      </c>
    </row>
    <row r="724" spans="1:17" x14ac:dyDescent="0.25">
      <c r="A724" t="s">
        <v>40</v>
      </c>
      <c r="B724" t="s">
        <v>41</v>
      </c>
      <c r="C724" t="s">
        <v>42</v>
      </c>
      <c r="D724">
        <v>2</v>
      </c>
      <c r="E724" t="s">
        <v>14</v>
      </c>
      <c r="F724" t="s">
        <v>43</v>
      </c>
      <c r="H724" t="s">
        <v>43</v>
      </c>
      <c r="I724" t="s">
        <v>4114</v>
      </c>
      <c r="J724" t="str">
        <f>"0"&amp;D724</f>
        <v>02</v>
      </c>
      <c r="K724" t="str">
        <f>_xlfn.CONCAT(I724,J724)</f>
        <v>MO02</v>
      </c>
      <c r="L724" t="s">
        <v>4386</v>
      </c>
      <c r="O724" t="s">
        <v>5117</v>
      </c>
      <c r="P724" t="e">
        <v>#N/A</v>
      </c>
      <c r="Q724" t="str">
        <f>LEFT(A724,1)&amp;MID(A724,FIND(",",A724)+2,1)&amp;"-"&amp;K724</f>
        <v>AW-MO02</v>
      </c>
    </row>
    <row r="725" spans="1:17" x14ac:dyDescent="0.25">
      <c r="A725" t="s">
        <v>431</v>
      </c>
      <c r="B725" t="s">
        <v>432</v>
      </c>
      <c r="C725" t="s">
        <v>42</v>
      </c>
      <c r="D725">
        <v>3</v>
      </c>
      <c r="E725" t="s">
        <v>9</v>
      </c>
      <c r="F725" t="s">
        <v>284</v>
      </c>
      <c r="H725" t="s">
        <v>284</v>
      </c>
      <c r="I725" t="s">
        <v>4114</v>
      </c>
      <c r="J725" t="str">
        <f>"0"&amp;D725</f>
        <v>03</v>
      </c>
      <c r="K725" t="str">
        <f>_xlfn.CONCAT(I725,J725)</f>
        <v>MO03</v>
      </c>
      <c r="L725" t="s">
        <v>4307</v>
      </c>
      <c r="O725" t="s">
        <v>5119</v>
      </c>
      <c r="P725" t="e">
        <v>#N/A</v>
      </c>
      <c r="Q725" t="str">
        <f>LEFT(A725,1)&amp;MID(A725,FIND(",",A725)+2,1)&amp;"-"&amp;K725</f>
        <v>CR-MO03</v>
      </c>
    </row>
    <row r="726" spans="1:17" x14ac:dyDescent="0.25">
      <c r="A726" t="s">
        <v>2200</v>
      </c>
      <c r="B726" t="s">
        <v>2201</v>
      </c>
      <c r="C726" t="s">
        <v>42</v>
      </c>
      <c r="D726">
        <v>4</v>
      </c>
      <c r="E726" t="s">
        <v>9</v>
      </c>
      <c r="F726" t="s">
        <v>2202</v>
      </c>
      <c r="H726" t="s">
        <v>2202</v>
      </c>
      <c r="I726" t="s">
        <v>4114</v>
      </c>
      <c r="J726" t="str">
        <f>"0"&amp;D726</f>
        <v>04</v>
      </c>
      <c r="K726" t="str">
        <f>_xlfn.CONCAT(I726,J726)</f>
        <v>MO04</v>
      </c>
      <c r="L726" t="s">
        <v>4368</v>
      </c>
      <c r="O726" t="s">
        <v>5121</v>
      </c>
      <c r="P726" t="e">
        <v>#N/A</v>
      </c>
      <c r="Q726" t="str">
        <f>LEFT(A726,1)&amp;MID(A726,FIND(",",A726)+2,1)&amp;"-"&amp;K726</f>
        <v>SI-MO04</v>
      </c>
    </row>
    <row r="727" spans="1:17" x14ac:dyDescent="0.25">
      <c r="A727" t="s">
        <v>1094</v>
      </c>
      <c r="B727" t="s">
        <v>1095</v>
      </c>
      <c r="C727" t="s">
        <v>42</v>
      </c>
      <c r="D727">
        <v>4</v>
      </c>
      <c r="E727" t="s">
        <v>14</v>
      </c>
      <c r="F727" t="s">
        <v>331</v>
      </c>
      <c r="H727" t="s">
        <v>331</v>
      </c>
      <c r="I727" t="s">
        <v>4114</v>
      </c>
      <c r="J727" t="str">
        <f>"0"&amp;D727</f>
        <v>04</v>
      </c>
      <c r="K727" t="str">
        <f>_xlfn.CONCAT(I727,J727)</f>
        <v>MO04</v>
      </c>
      <c r="L727" t="s">
        <v>4315</v>
      </c>
      <c r="O727" t="s">
        <v>5122</v>
      </c>
      <c r="P727" t="e">
        <v>#N/A</v>
      </c>
      <c r="Q727" t="str">
        <f>LEFT(A727,1)&amp;MID(A727,FIND(",",A727)+2,1)&amp;"-"&amp;K727</f>
        <v>HV-MO04</v>
      </c>
    </row>
    <row r="728" spans="1:17" x14ac:dyDescent="0.25">
      <c r="A728" t="s">
        <v>1496</v>
      </c>
      <c r="B728" t="s">
        <v>1497</v>
      </c>
      <c r="C728" t="s">
        <v>42</v>
      </c>
      <c r="D728">
        <v>7</v>
      </c>
      <c r="E728" t="s">
        <v>14</v>
      </c>
      <c r="F728" t="s">
        <v>331</v>
      </c>
      <c r="H728" t="s">
        <v>331</v>
      </c>
      <c r="I728" t="s">
        <v>4114</v>
      </c>
      <c r="J728" t="str">
        <f>"0"&amp;D728</f>
        <v>07</v>
      </c>
      <c r="K728" t="str">
        <f>_xlfn.CONCAT(I728,J728)</f>
        <v>MO07</v>
      </c>
      <c r="L728" t="s">
        <v>4315</v>
      </c>
      <c r="O728" t="s">
        <v>5126</v>
      </c>
      <c r="P728" t="e">
        <v>#N/A</v>
      </c>
      <c r="Q728" t="str">
        <f>LEFT(A728,1)&amp;MID(A728,FIND(",",A728)+2,1)&amp;"-"&amp;K728</f>
        <v>LB-MO07</v>
      </c>
    </row>
    <row r="729" spans="1:17" x14ac:dyDescent="0.25">
      <c r="A729" t="s">
        <v>257</v>
      </c>
      <c r="B729" s="5" t="s">
        <v>258</v>
      </c>
      <c r="C729" t="s">
        <v>42</v>
      </c>
      <c r="D729" s="4">
        <v>7</v>
      </c>
      <c r="E729" t="s">
        <v>14</v>
      </c>
      <c r="F729" t="s">
        <v>259</v>
      </c>
      <c r="G729" t="s">
        <v>4263</v>
      </c>
      <c r="H729" t="s">
        <v>211</v>
      </c>
      <c r="I729" t="s">
        <v>4114</v>
      </c>
      <c r="J729" t="str">
        <f>"0"&amp;D729</f>
        <v>07</v>
      </c>
      <c r="K729" t="str">
        <f>_xlfn.CONCAT(I729,J729)</f>
        <v>MO07</v>
      </c>
      <c r="L729" t="s">
        <v>4365</v>
      </c>
      <c r="O729" t="s">
        <v>5128</v>
      </c>
      <c r="P729" t="e">
        <v>#N/A</v>
      </c>
      <c r="Q729" t="str">
        <f>LEFT(A729,1)&amp;MID(A729,FIND(",",A729)+2,1)&amp;"-"&amp;K729</f>
        <v>BR-MO07</v>
      </c>
    </row>
    <row r="730" spans="1:17" x14ac:dyDescent="0.25">
      <c r="A730" t="s">
        <v>789</v>
      </c>
      <c r="B730" t="s">
        <v>790</v>
      </c>
      <c r="C730" t="s">
        <v>42</v>
      </c>
      <c r="D730">
        <v>8</v>
      </c>
      <c r="E730" t="s">
        <v>14</v>
      </c>
      <c r="F730" t="s">
        <v>274</v>
      </c>
      <c r="H730" t="s">
        <v>274</v>
      </c>
      <c r="I730" t="s">
        <v>4114</v>
      </c>
      <c r="J730" t="str">
        <f>"0"&amp;D730</f>
        <v>08</v>
      </c>
      <c r="K730" t="str">
        <f>_xlfn.CONCAT(I730,J730)</f>
        <v>MO08</v>
      </c>
      <c r="L730" t="s">
        <v>4287</v>
      </c>
      <c r="O730" t="s">
        <v>5129</v>
      </c>
      <c r="P730" t="e">
        <v>#N/A</v>
      </c>
      <c r="Q730" t="str">
        <f>LEFT(A730,1)&amp;MID(A730,FIND(",",A730)+2,1)&amp;"-"&amp;K730</f>
        <v>EJ-MO08</v>
      </c>
    </row>
    <row r="731" spans="1:17" x14ac:dyDescent="0.25">
      <c r="A731" t="s">
        <v>1205</v>
      </c>
      <c r="B731" t="s">
        <v>1206</v>
      </c>
      <c r="C731" t="s">
        <v>42</v>
      </c>
      <c r="D731">
        <v>9</v>
      </c>
      <c r="E731" t="s">
        <v>14</v>
      </c>
      <c r="F731" t="s">
        <v>58</v>
      </c>
      <c r="H731" t="s">
        <v>58</v>
      </c>
      <c r="I731" t="s">
        <v>4114</v>
      </c>
      <c r="J731" t="str">
        <f>"0"&amp;D731</f>
        <v>09</v>
      </c>
      <c r="K731" t="str">
        <f>_xlfn.CONCAT(I731,J731)</f>
        <v>MO09</v>
      </c>
      <c r="L731" t="s">
        <v>4355</v>
      </c>
      <c r="O731" t="s">
        <v>5131</v>
      </c>
      <c r="P731" t="e">
        <v>#N/A</v>
      </c>
      <c r="Q731" t="str">
        <f>LEFT(A731,1)&amp;MID(A731,FIND(",",A731)+2,1)&amp;"-"&amp;K731</f>
        <v>HK-MO09</v>
      </c>
    </row>
    <row r="732" spans="1:17" x14ac:dyDescent="0.25">
      <c r="A732" t="s">
        <v>488</v>
      </c>
      <c r="B732" t="s">
        <v>489</v>
      </c>
      <c r="C732" t="s">
        <v>490</v>
      </c>
      <c r="D732">
        <v>1</v>
      </c>
      <c r="E732" t="s">
        <v>9</v>
      </c>
      <c r="F732" t="s">
        <v>491</v>
      </c>
      <c r="H732" t="s">
        <v>491</v>
      </c>
      <c r="I732" t="s">
        <v>4113</v>
      </c>
      <c r="J732" t="str">
        <f>"0"&amp;D732</f>
        <v>01</v>
      </c>
      <c r="K732" t="str">
        <f>_xlfn.CONCAT(I732,J732)</f>
        <v>MS01</v>
      </c>
      <c r="L732" t="s">
        <v>4298</v>
      </c>
      <c r="O732" t="s">
        <v>5132</v>
      </c>
      <c r="P732" t="e">
        <v>#N/A</v>
      </c>
      <c r="Q732" t="str">
        <f>LEFT(A732,1)&amp;MID(A732,FIND(",",A732)+2,1)&amp;"-"&amp;K732</f>
        <v>CT-MS01</v>
      </c>
    </row>
    <row r="733" spans="1:17" x14ac:dyDescent="0.25">
      <c r="A733" t="s">
        <v>1808</v>
      </c>
      <c r="B733" t="s">
        <v>1809</v>
      </c>
      <c r="C733" t="s">
        <v>490</v>
      </c>
      <c r="D733">
        <v>1</v>
      </c>
      <c r="E733" t="s">
        <v>14</v>
      </c>
      <c r="F733" t="s">
        <v>1036</v>
      </c>
      <c r="H733" t="s">
        <v>1036</v>
      </c>
      <c r="I733" t="s">
        <v>4113</v>
      </c>
      <c r="J733" t="str">
        <f>"0"&amp;D733</f>
        <v>01</v>
      </c>
      <c r="K733" t="str">
        <f>_xlfn.CONCAT(I733,J733)</f>
        <v>MS01</v>
      </c>
      <c r="L733" t="s">
        <v>4410</v>
      </c>
      <c r="O733" t="s">
        <v>5133</v>
      </c>
      <c r="P733" t="e">
        <v>#N/A</v>
      </c>
      <c r="Q733" t="str">
        <f>LEFT(A733,1)&amp;MID(A733,FIND(",",A733)+2,1)&amp;"-"&amp;K733</f>
        <v>NA-MS01</v>
      </c>
    </row>
    <row r="734" spans="1:17" x14ac:dyDescent="0.25">
      <c r="A734" t="s">
        <v>2478</v>
      </c>
      <c r="B734" s="5" t="s">
        <v>2479</v>
      </c>
      <c r="C734" t="s">
        <v>490</v>
      </c>
      <c r="D734" s="4">
        <v>1</v>
      </c>
      <c r="E734" t="s">
        <v>14</v>
      </c>
      <c r="F734" t="s">
        <v>2480</v>
      </c>
      <c r="G734" t="s">
        <v>4274</v>
      </c>
      <c r="H734" t="s">
        <v>1674</v>
      </c>
      <c r="I734" t="s">
        <v>4113</v>
      </c>
      <c r="J734" t="str">
        <f>"0"&amp;D734</f>
        <v>01</v>
      </c>
      <c r="K734" t="str">
        <f>_xlfn.CONCAT(I734,J734)</f>
        <v>MS01</v>
      </c>
      <c r="L734" t="s">
        <v>4289</v>
      </c>
      <c r="O734" t="s">
        <v>5135</v>
      </c>
      <c r="P734" t="e">
        <v>#N/A</v>
      </c>
      <c r="Q734" t="str">
        <f>LEFT(A734,1)&amp;MID(A734,FIND(",",A734)+2,1)&amp;"-"&amp;K734</f>
        <v>WR-MS01</v>
      </c>
    </row>
    <row r="735" spans="1:17" x14ac:dyDescent="0.25">
      <c r="A735" t="s">
        <v>1905</v>
      </c>
      <c r="B735" t="s">
        <v>1906</v>
      </c>
      <c r="C735" t="s">
        <v>490</v>
      </c>
      <c r="D735">
        <v>3</v>
      </c>
      <c r="E735" t="s">
        <v>14</v>
      </c>
      <c r="F735" t="s">
        <v>58</v>
      </c>
      <c r="H735" t="s">
        <v>58</v>
      </c>
      <c r="I735" t="s">
        <v>4113</v>
      </c>
      <c r="J735" t="str">
        <f>"0"&amp;D735</f>
        <v>03</v>
      </c>
      <c r="K735" t="str">
        <f>_xlfn.CONCAT(I735,J735)</f>
        <v>MS03</v>
      </c>
      <c r="L735" t="s">
        <v>4355</v>
      </c>
      <c r="O735" t="s">
        <v>5137</v>
      </c>
      <c r="P735" t="e">
        <v>#N/A</v>
      </c>
      <c r="Q735" t="str">
        <f>LEFT(A735,1)&amp;MID(A735,FIND(",",A735)+2,1)&amp;"-"&amp;K735</f>
        <v>PC-MS03</v>
      </c>
    </row>
    <row r="736" spans="1:17" x14ac:dyDescent="0.25">
      <c r="A736" t="s">
        <v>1088</v>
      </c>
      <c r="B736" t="s">
        <v>1089</v>
      </c>
      <c r="C736" t="s">
        <v>490</v>
      </c>
      <c r="D736">
        <v>3</v>
      </c>
      <c r="E736" t="s">
        <v>14</v>
      </c>
      <c r="F736" t="s">
        <v>534</v>
      </c>
      <c r="H736" t="s">
        <v>534</v>
      </c>
      <c r="I736" t="s">
        <v>4113</v>
      </c>
      <c r="J736" t="str">
        <f>"0"&amp;D736</f>
        <v>03</v>
      </c>
      <c r="K736" t="str">
        <f>_xlfn.CONCAT(I736,J736)</f>
        <v>MS03</v>
      </c>
      <c r="L736" t="s">
        <v>4459</v>
      </c>
      <c r="O736" t="s">
        <v>5138</v>
      </c>
      <c r="P736" t="e">
        <v>#N/A</v>
      </c>
      <c r="Q736" t="str">
        <f>LEFT(A736,1)&amp;MID(A736,FIND(",",A736)+2,1)&amp;"-"&amp;K736</f>
        <v>HG-MS03</v>
      </c>
    </row>
    <row r="737" spans="1:17" x14ac:dyDescent="0.25">
      <c r="A737" t="s">
        <v>2309</v>
      </c>
      <c r="B737" t="s">
        <v>2310</v>
      </c>
      <c r="C737" t="s">
        <v>490</v>
      </c>
      <c r="D737">
        <v>4</v>
      </c>
      <c r="E737" t="s">
        <v>9</v>
      </c>
      <c r="F737" t="s">
        <v>2306</v>
      </c>
      <c r="H737" t="s">
        <v>2306</v>
      </c>
      <c r="I737" t="s">
        <v>4113</v>
      </c>
      <c r="J737" t="str">
        <f>"0"&amp;D737</f>
        <v>04</v>
      </c>
      <c r="K737" t="str">
        <f>_xlfn.CONCAT(I737,J737)</f>
        <v>MS04</v>
      </c>
      <c r="L737" t="s">
        <v>4372</v>
      </c>
      <c r="O737" t="s">
        <v>5140</v>
      </c>
      <c r="P737" t="e">
        <v>#N/A</v>
      </c>
      <c r="Q737" t="str">
        <f>LEFT(A737,1)&amp;MID(A737,FIND(",",A737)+2,1)&amp;"-"&amp;K737</f>
        <v>TG-MS04</v>
      </c>
    </row>
    <row r="738" spans="1:17" x14ac:dyDescent="0.25">
      <c r="A738" t="s">
        <v>1843</v>
      </c>
      <c r="B738" t="s">
        <v>1844</v>
      </c>
      <c r="C738" t="s">
        <v>490</v>
      </c>
      <c r="D738">
        <v>4</v>
      </c>
      <c r="E738" t="s">
        <v>14</v>
      </c>
      <c r="F738" t="s">
        <v>331</v>
      </c>
      <c r="H738" t="s">
        <v>331</v>
      </c>
      <c r="I738" t="s">
        <v>4113</v>
      </c>
      <c r="J738" t="str">
        <f>"0"&amp;D738</f>
        <v>04</v>
      </c>
      <c r="K738" t="str">
        <f>_xlfn.CONCAT(I738,J738)</f>
        <v>MS04</v>
      </c>
      <c r="L738" t="s">
        <v>4315</v>
      </c>
      <c r="O738" t="s">
        <v>5141</v>
      </c>
      <c r="P738" t="e">
        <v>#N/A</v>
      </c>
      <c r="Q738" t="str">
        <f>LEFT(A738,1)&amp;MID(A738,FIND(",",A738)+2,1)&amp;"-"&amp;K738</f>
        <v>PS-MS04</v>
      </c>
    </row>
    <row r="739" spans="1:17" x14ac:dyDescent="0.25">
      <c r="A739" t="s">
        <v>1983</v>
      </c>
      <c r="B739" s="5" t="s">
        <v>1984</v>
      </c>
      <c r="C739" t="s">
        <v>175</v>
      </c>
      <c r="D739" s="3">
        <v>0</v>
      </c>
      <c r="E739" t="s">
        <v>14</v>
      </c>
      <c r="F739" t="s">
        <v>43</v>
      </c>
      <c r="H739" t="s">
        <v>43</v>
      </c>
      <c r="I739" t="s">
        <v>4115</v>
      </c>
      <c r="J739" s="6" t="s">
        <v>4533</v>
      </c>
      <c r="K739" t="str">
        <f>_xlfn.CONCAT(I739,J739)</f>
        <v>MT00</v>
      </c>
      <c r="L739" t="s">
        <v>4386</v>
      </c>
      <c r="O739" t="s">
        <v>5143</v>
      </c>
      <c r="P739" t="e">
        <v>#N/A</v>
      </c>
      <c r="Q739" t="str">
        <f>LEFT(A739,1)&amp;MID(A739,FIND(",",A739)+2,1)&amp;"-"&amp;K739</f>
        <v>RD-MT00</v>
      </c>
    </row>
    <row r="740" spans="1:17" x14ac:dyDescent="0.25">
      <c r="A740" t="s">
        <v>952</v>
      </c>
      <c r="B740" s="5" t="s">
        <v>953</v>
      </c>
      <c r="C740" t="s">
        <v>175</v>
      </c>
      <c r="D740" s="3">
        <v>0</v>
      </c>
      <c r="E740" t="s">
        <v>14</v>
      </c>
      <c r="F740" t="s">
        <v>954</v>
      </c>
      <c r="H740" t="s">
        <v>954</v>
      </c>
      <c r="I740" t="s">
        <v>4115</v>
      </c>
      <c r="J740" s="6" t="s">
        <v>4533</v>
      </c>
      <c r="K740" t="str">
        <f>_xlfn.CONCAT(I740,J740)</f>
        <v>MT00</v>
      </c>
      <c r="L740" t="s">
        <v>4468</v>
      </c>
      <c r="O740" t="s">
        <v>5144</v>
      </c>
      <c r="P740" t="e">
        <v>#N/A</v>
      </c>
      <c r="Q740" t="str">
        <f>LEFT(A740,1)&amp;MID(A740,FIND(",",A740)+2,1)&amp;"-"&amp;K740</f>
        <v>GG-MT00</v>
      </c>
    </row>
    <row r="741" spans="1:17" x14ac:dyDescent="0.25">
      <c r="A741" t="s">
        <v>642</v>
      </c>
      <c r="B741" s="5" t="s">
        <v>643</v>
      </c>
      <c r="C741" t="s">
        <v>175</v>
      </c>
      <c r="D741" s="3">
        <v>0</v>
      </c>
      <c r="E741" t="s">
        <v>14</v>
      </c>
      <c r="F741" t="s">
        <v>579</v>
      </c>
      <c r="G741" t="s">
        <v>4276</v>
      </c>
      <c r="H741" t="s">
        <v>194</v>
      </c>
      <c r="I741" t="s">
        <v>4115</v>
      </c>
      <c r="J741" s="6" t="s">
        <v>4533</v>
      </c>
      <c r="K741" t="str">
        <f>_xlfn.CONCAT(I741,J741)</f>
        <v>MT00</v>
      </c>
      <c r="L741" t="s">
        <v>4299</v>
      </c>
      <c r="O741" t="s">
        <v>5145</v>
      </c>
      <c r="P741" t="e">
        <v>#N/A</v>
      </c>
      <c r="Q741" t="str">
        <f>LEFT(A741,1)&amp;MID(A741,FIND(",",A741)+2,1)&amp;"-"&amp;K741</f>
        <v>DS-MT00</v>
      </c>
    </row>
    <row r="742" spans="1:17" x14ac:dyDescent="0.25">
      <c r="A742" t="s">
        <v>2535</v>
      </c>
      <c r="B742" t="s">
        <v>2536</v>
      </c>
      <c r="C742" t="s">
        <v>175</v>
      </c>
      <c r="D742">
        <v>1</v>
      </c>
      <c r="E742" t="s">
        <v>14</v>
      </c>
      <c r="F742" t="s">
        <v>2537</v>
      </c>
      <c r="H742" t="s">
        <v>2537</v>
      </c>
      <c r="I742" t="s">
        <v>4115</v>
      </c>
      <c r="J742" t="str">
        <f>"0"&amp;D742</f>
        <v>01</v>
      </c>
      <c r="K742" t="str">
        <f>_xlfn.CONCAT(I742,J742)</f>
        <v>MT01</v>
      </c>
      <c r="L742" t="s">
        <v>4310</v>
      </c>
      <c r="M742" t="s">
        <v>4325</v>
      </c>
      <c r="O742" t="s">
        <v>5146</v>
      </c>
      <c r="P742" t="e">
        <v>#N/A</v>
      </c>
      <c r="Q742" t="str">
        <f>LEFT(A742,1)&amp;MID(A742,FIND(",",A742)+2,1)&amp;"-"&amp;K742</f>
        <v>ZR-MT01</v>
      </c>
    </row>
    <row r="743" spans="1:17" x14ac:dyDescent="0.25">
      <c r="A743" t="s">
        <v>2044</v>
      </c>
      <c r="B743" t="s">
        <v>2045</v>
      </c>
      <c r="C743" t="s">
        <v>175</v>
      </c>
      <c r="D743">
        <v>2</v>
      </c>
      <c r="E743" t="s">
        <v>14</v>
      </c>
      <c r="F743" t="s">
        <v>95</v>
      </c>
      <c r="H743" t="s">
        <v>95</v>
      </c>
      <c r="I743" t="s">
        <v>4115</v>
      </c>
      <c r="J743" t="str">
        <f>"0"&amp;D743</f>
        <v>02</v>
      </c>
      <c r="K743" t="str">
        <f>_xlfn.CONCAT(I743,J743)</f>
        <v>MT02</v>
      </c>
      <c r="L743" t="s">
        <v>4322</v>
      </c>
      <c r="O743" t="s">
        <v>5147</v>
      </c>
      <c r="P743" t="e">
        <v>#N/A</v>
      </c>
      <c r="Q743" t="str">
        <f>LEFT(A743,1)&amp;MID(A743,FIND(",",A743)+2,1)&amp;"-"&amp;K743</f>
        <v>RM-MT02</v>
      </c>
    </row>
    <row r="744" spans="1:17" x14ac:dyDescent="0.25">
      <c r="A744" t="s">
        <v>381</v>
      </c>
      <c r="B744" t="s">
        <v>382</v>
      </c>
      <c r="C744" t="s">
        <v>22</v>
      </c>
      <c r="D744">
        <v>1</v>
      </c>
      <c r="E744" t="s">
        <v>9</v>
      </c>
      <c r="F744" t="s">
        <v>383</v>
      </c>
      <c r="H744" t="s">
        <v>383</v>
      </c>
      <c r="I744" t="s">
        <v>4122</v>
      </c>
      <c r="J744" t="str">
        <f>"0"&amp;D744</f>
        <v>01</v>
      </c>
      <c r="K744" t="str">
        <f>_xlfn.CONCAT(I744,J744)</f>
        <v>NC01</v>
      </c>
      <c r="L744" t="s">
        <v>4491</v>
      </c>
      <c r="O744" t="s">
        <v>5148</v>
      </c>
      <c r="P744" t="e">
        <v>#N/A</v>
      </c>
      <c r="Q744" t="str">
        <f>LEFT(A744,1)&amp;MID(A744,FIND(",",A744)+2,1)&amp;"-"&amp;K744</f>
        <v>BG-NC01</v>
      </c>
    </row>
    <row r="745" spans="1:17" x14ac:dyDescent="0.25">
      <c r="A745" t="s">
        <v>654</v>
      </c>
      <c r="B745" t="s">
        <v>655</v>
      </c>
      <c r="C745" t="s">
        <v>22</v>
      </c>
      <c r="D745">
        <v>1</v>
      </c>
      <c r="E745" t="s">
        <v>9</v>
      </c>
      <c r="F745" t="s">
        <v>50</v>
      </c>
      <c r="H745" t="s">
        <v>50</v>
      </c>
      <c r="I745" t="s">
        <v>4122</v>
      </c>
      <c r="J745" t="str">
        <f>"0"&amp;D745</f>
        <v>01</v>
      </c>
      <c r="K745" t="str">
        <f>_xlfn.CONCAT(I745,J745)</f>
        <v>NC01</v>
      </c>
      <c r="L745" t="s">
        <v>4325</v>
      </c>
      <c r="O745" t="s">
        <v>5149</v>
      </c>
      <c r="P745" t="e">
        <v>#N/A</v>
      </c>
      <c r="Q745" t="str">
        <f>LEFT(A745,1)&amp;MID(A745,FIND(",",A745)+2,1)&amp;"-"&amp;K745</f>
        <v>DD-NC01</v>
      </c>
    </row>
    <row r="746" spans="1:17" x14ac:dyDescent="0.25">
      <c r="A746" t="s">
        <v>810</v>
      </c>
      <c r="B746" t="s">
        <v>811</v>
      </c>
      <c r="C746" t="s">
        <v>22</v>
      </c>
      <c r="D746">
        <v>2</v>
      </c>
      <c r="E746" t="s">
        <v>9</v>
      </c>
      <c r="F746" t="s">
        <v>211</v>
      </c>
      <c r="H746" t="s">
        <v>211</v>
      </c>
      <c r="I746" t="s">
        <v>4122</v>
      </c>
      <c r="J746" t="str">
        <f>"0"&amp;D746</f>
        <v>02</v>
      </c>
      <c r="K746" t="str">
        <f>_xlfn.CONCAT(I746,J746)</f>
        <v>NC02</v>
      </c>
      <c r="L746" t="s">
        <v>4365</v>
      </c>
      <c r="O746" t="s">
        <v>5150</v>
      </c>
      <c r="P746" t="e">
        <v>#N/A</v>
      </c>
      <c r="Q746" t="str">
        <f>LEFT(A746,1)&amp;MID(A746,FIND(",",A746)+2,1)&amp;"-"&amp;K746</f>
        <v>EB-NC02</v>
      </c>
    </row>
    <row r="747" spans="1:17" x14ac:dyDescent="0.25">
      <c r="A747" t="s">
        <v>780</v>
      </c>
      <c r="B747" t="s">
        <v>781</v>
      </c>
      <c r="C747" t="s">
        <v>22</v>
      </c>
      <c r="D747">
        <v>2</v>
      </c>
      <c r="E747" t="s">
        <v>14</v>
      </c>
      <c r="F747" t="s">
        <v>190</v>
      </c>
      <c r="H747" t="s">
        <v>190</v>
      </c>
      <c r="I747" t="s">
        <v>4122</v>
      </c>
      <c r="J747" t="str">
        <f>"0"&amp;D747</f>
        <v>02</v>
      </c>
      <c r="K747" t="str">
        <f>_xlfn.CONCAT(I747,J747)</f>
        <v>NC02</v>
      </c>
      <c r="L747" t="s">
        <v>4309</v>
      </c>
      <c r="O747" t="s">
        <v>5151</v>
      </c>
      <c r="P747" t="e">
        <v>#N/A</v>
      </c>
      <c r="Q747" t="str">
        <f>LEFT(A747,1)&amp;MID(A747,FIND(",",A747)+2,1)&amp;"-"&amp;K747</f>
        <v>ER-NC02</v>
      </c>
    </row>
    <row r="748" spans="1:17" x14ac:dyDescent="0.25">
      <c r="A748" t="s">
        <v>1172</v>
      </c>
      <c r="B748" t="s">
        <v>1173</v>
      </c>
      <c r="C748" t="s">
        <v>22</v>
      </c>
      <c r="D748">
        <v>2</v>
      </c>
      <c r="E748" t="s">
        <v>14</v>
      </c>
      <c r="F748" t="s">
        <v>334</v>
      </c>
      <c r="H748" t="s">
        <v>334</v>
      </c>
      <c r="I748" t="s">
        <v>4122</v>
      </c>
      <c r="J748" t="str">
        <f>"0"&amp;D748</f>
        <v>02</v>
      </c>
      <c r="K748" t="str">
        <f>_xlfn.CONCAT(I748,J748)</f>
        <v>NC02</v>
      </c>
      <c r="L748" t="s">
        <v>4483</v>
      </c>
      <c r="O748" t="s">
        <v>5152</v>
      </c>
      <c r="P748" t="e">
        <v>#N/A</v>
      </c>
      <c r="Q748" t="str">
        <f>LEFT(A748,1)&amp;MID(A748,FIND(",",A748)+2,1)&amp;"-"&amp;K748</f>
        <v>HG-NC02</v>
      </c>
    </row>
    <row r="749" spans="1:17" x14ac:dyDescent="0.25">
      <c r="A749" t="s">
        <v>2048</v>
      </c>
      <c r="B749" t="s">
        <v>2049</v>
      </c>
      <c r="C749" t="s">
        <v>22</v>
      </c>
      <c r="D749">
        <v>2</v>
      </c>
      <c r="E749" t="s">
        <v>9</v>
      </c>
      <c r="F749" t="s">
        <v>95</v>
      </c>
      <c r="H749" t="s">
        <v>95</v>
      </c>
      <c r="I749" t="s">
        <v>4122</v>
      </c>
      <c r="J749" t="str">
        <f>"0"&amp;D749</f>
        <v>02</v>
      </c>
      <c r="K749" t="str">
        <f>_xlfn.CONCAT(I749,J749)</f>
        <v>NC02</v>
      </c>
      <c r="L749" t="s">
        <v>4322</v>
      </c>
      <c r="O749" t="s">
        <v>5153</v>
      </c>
      <c r="P749" t="e">
        <v>#N/A</v>
      </c>
      <c r="Q749" t="str">
        <f>LEFT(A749,1)&amp;MID(A749,FIND(",",A749)+2,1)&amp;"-"&amp;K749</f>
        <v>RD-NC02</v>
      </c>
    </row>
    <row r="750" spans="1:17" x14ac:dyDescent="0.25">
      <c r="A750" t="s">
        <v>1292</v>
      </c>
      <c r="B750" t="s">
        <v>1293</v>
      </c>
      <c r="C750" t="s">
        <v>22</v>
      </c>
      <c r="D750">
        <v>3</v>
      </c>
      <c r="E750" t="s">
        <v>14</v>
      </c>
      <c r="F750" t="s">
        <v>626</v>
      </c>
      <c r="H750" t="s">
        <v>626</v>
      </c>
      <c r="I750" t="s">
        <v>4122</v>
      </c>
      <c r="J750" t="str">
        <f>"0"&amp;D750</f>
        <v>03</v>
      </c>
      <c r="K750" t="str">
        <f>_xlfn.CONCAT(I750,J750)</f>
        <v>NC03</v>
      </c>
      <c r="L750" t="s">
        <v>4455</v>
      </c>
      <c r="O750" t="s">
        <v>5154</v>
      </c>
      <c r="P750" t="e">
        <v>#N/A</v>
      </c>
      <c r="Q750" t="str">
        <f>LEFT(A750,1)&amp;MID(A750,FIND(",",A750)+2,1)&amp;"-"&amp;K750</f>
        <v>JW-NC03</v>
      </c>
    </row>
    <row r="751" spans="1:17" x14ac:dyDescent="0.25">
      <c r="A751" t="s">
        <v>1943</v>
      </c>
      <c r="B751" t="s">
        <v>1944</v>
      </c>
      <c r="C751" t="s">
        <v>22</v>
      </c>
      <c r="D751">
        <v>4</v>
      </c>
      <c r="E751" t="s">
        <v>9</v>
      </c>
      <c r="F751" t="s">
        <v>1945</v>
      </c>
      <c r="H751" t="s">
        <v>1945</v>
      </c>
      <c r="I751" t="s">
        <v>4122</v>
      </c>
      <c r="J751" t="str">
        <f>"0"&amp;D751</f>
        <v>04</v>
      </c>
      <c r="K751" t="str">
        <f>_xlfn.CONCAT(I751,J751)</f>
        <v>NC04</v>
      </c>
      <c r="L751" t="s">
        <v>4314</v>
      </c>
      <c r="O751" t="s">
        <v>5156</v>
      </c>
      <c r="P751" t="e">
        <v>#N/A</v>
      </c>
      <c r="Q751" t="str">
        <f>LEFT(A751,1)&amp;MID(A751,FIND(",",A751)+2,1)&amp;"-"&amp;K751</f>
        <v>PD-NC04</v>
      </c>
    </row>
    <row r="752" spans="1:17" x14ac:dyDescent="0.25">
      <c r="A752" t="s">
        <v>892</v>
      </c>
      <c r="B752" t="s">
        <v>893</v>
      </c>
      <c r="C752" t="s">
        <v>22</v>
      </c>
      <c r="D752">
        <v>4</v>
      </c>
      <c r="E752" t="s">
        <v>9</v>
      </c>
      <c r="F752" t="s">
        <v>50</v>
      </c>
      <c r="H752" t="s">
        <v>50</v>
      </c>
      <c r="I752" t="s">
        <v>4122</v>
      </c>
      <c r="J752" t="str">
        <f>"0"&amp;D752</f>
        <v>04</v>
      </c>
      <c r="K752" t="str">
        <f>_xlfn.CONCAT(I752,J752)</f>
        <v>NC04</v>
      </c>
      <c r="L752" t="s">
        <v>4325</v>
      </c>
      <c r="O752" t="s">
        <v>5157</v>
      </c>
      <c r="P752" t="e">
        <v>#N/A</v>
      </c>
      <c r="Q752" t="str">
        <f>LEFT(A752,1)&amp;MID(A752,FIND(",",A752)+2,1)&amp;"-"&amp;K752</f>
        <v>FV-NC04</v>
      </c>
    </row>
    <row r="753" spans="1:17" x14ac:dyDescent="0.25">
      <c r="A753" t="s">
        <v>529</v>
      </c>
      <c r="B753" t="s">
        <v>530</v>
      </c>
      <c r="C753" t="s">
        <v>22</v>
      </c>
      <c r="D753">
        <v>6</v>
      </c>
      <c r="E753" t="s">
        <v>14</v>
      </c>
      <c r="F753" t="s">
        <v>531</v>
      </c>
      <c r="H753" t="s">
        <v>531</v>
      </c>
      <c r="I753" t="s">
        <v>4122</v>
      </c>
      <c r="J753" t="str">
        <f>"0"&amp;D753</f>
        <v>06</v>
      </c>
      <c r="K753" t="str">
        <f>_xlfn.CONCAT(I753,J753)</f>
        <v>NC06</v>
      </c>
      <c r="L753" t="s">
        <v>4416</v>
      </c>
      <c r="O753" t="s">
        <v>5159</v>
      </c>
      <c r="P753" t="e">
        <v>#N/A</v>
      </c>
      <c r="Q753" t="str">
        <f>LEFT(A753,1)&amp;MID(A753,FIND(",",A753)+2,1)&amp;"-"&amp;K753</f>
        <v>CH-NC06</v>
      </c>
    </row>
    <row r="754" spans="1:17" x14ac:dyDescent="0.25">
      <c r="A754" t="s">
        <v>2419</v>
      </c>
      <c r="B754" t="s">
        <v>2420</v>
      </c>
      <c r="C754" t="s">
        <v>22</v>
      </c>
      <c r="D754">
        <v>6</v>
      </c>
      <c r="E754" t="s">
        <v>14</v>
      </c>
      <c r="F754" t="s">
        <v>15</v>
      </c>
      <c r="H754" t="s">
        <v>15</v>
      </c>
      <c r="I754" t="s">
        <v>4122</v>
      </c>
      <c r="J754" t="str">
        <f>"0"&amp;D754</f>
        <v>06</v>
      </c>
      <c r="K754" t="str">
        <f>_xlfn.CONCAT(I754,J754)</f>
        <v>NC06</v>
      </c>
      <c r="L754" t="s">
        <v>4485</v>
      </c>
      <c r="O754" t="s">
        <v>5160</v>
      </c>
      <c r="P754" t="e">
        <v>#N/A</v>
      </c>
      <c r="Q754" t="str">
        <f>LEFT(A754,1)&amp;MID(A754,FIND(",",A754)+2,1)&amp;"-"&amp;K754</f>
        <v>WM-NC06</v>
      </c>
    </row>
    <row r="755" spans="1:17" x14ac:dyDescent="0.25">
      <c r="A755" t="s">
        <v>1552</v>
      </c>
      <c r="B755" t="s">
        <v>1553</v>
      </c>
      <c r="C755" t="s">
        <v>22</v>
      </c>
      <c r="D755">
        <v>6</v>
      </c>
      <c r="E755" t="s">
        <v>9</v>
      </c>
      <c r="F755" t="s">
        <v>95</v>
      </c>
      <c r="H755" t="s">
        <v>95</v>
      </c>
      <c r="I755" t="s">
        <v>4122</v>
      </c>
      <c r="J755" t="str">
        <f>"0"&amp;D755</f>
        <v>06</v>
      </c>
      <c r="K755" t="str">
        <f>_xlfn.CONCAT(I755,J755)</f>
        <v>NC06</v>
      </c>
      <c r="L755" t="s">
        <v>4322</v>
      </c>
      <c r="O755" t="s">
        <v>5161</v>
      </c>
      <c r="P755" t="e">
        <v>#N/A</v>
      </c>
      <c r="Q755" t="str">
        <f>LEFT(A755,1)&amp;MID(A755,FIND(",",A755)+2,1)&amp;"-"&amp;K755</f>
        <v>MK-NC06</v>
      </c>
    </row>
    <row r="756" spans="1:17" x14ac:dyDescent="0.25">
      <c r="A756" t="s">
        <v>1620</v>
      </c>
      <c r="B756" t="s">
        <v>1621</v>
      </c>
      <c r="C756" t="s">
        <v>22</v>
      </c>
      <c r="D756">
        <v>7</v>
      </c>
      <c r="E756" t="s">
        <v>9</v>
      </c>
      <c r="F756" t="s">
        <v>495</v>
      </c>
      <c r="H756" t="s">
        <v>495</v>
      </c>
      <c r="I756" t="s">
        <v>4122</v>
      </c>
      <c r="J756" t="str">
        <f>"0"&amp;D756</f>
        <v>07</v>
      </c>
      <c r="K756" t="str">
        <f>_xlfn.CONCAT(I756,J756)</f>
        <v>NC07</v>
      </c>
      <c r="L756" t="s">
        <v>4421</v>
      </c>
      <c r="O756" t="s">
        <v>5162</v>
      </c>
      <c r="P756" t="e">
        <v>#N/A</v>
      </c>
      <c r="Q756" t="str">
        <f>LEFT(A756,1)&amp;MID(A756,FIND(",",A756)+2,1)&amp;"-"&amp;K756</f>
        <v>MM-NC07</v>
      </c>
    </row>
    <row r="757" spans="1:17" x14ac:dyDescent="0.25">
      <c r="A757" t="s">
        <v>1107</v>
      </c>
      <c r="B757" t="s">
        <v>1108</v>
      </c>
      <c r="C757" t="s">
        <v>22</v>
      </c>
      <c r="D757">
        <v>8</v>
      </c>
      <c r="E757" t="s">
        <v>14</v>
      </c>
      <c r="F757" t="s">
        <v>1109</v>
      </c>
      <c r="H757" t="s">
        <v>1109</v>
      </c>
      <c r="I757" t="s">
        <v>4122</v>
      </c>
      <c r="J757" t="str">
        <f>"0"&amp;D757</f>
        <v>08</v>
      </c>
      <c r="K757" t="str">
        <f>_xlfn.CONCAT(I757,J757)</f>
        <v>NC08</v>
      </c>
      <c r="L757" t="s">
        <v>4347</v>
      </c>
      <c r="O757" t="s">
        <v>5164</v>
      </c>
      <c r="P757" t="e">
        <v>#N/A</v>
      </c>
      <c r="Q757" t="str">
        <f>LEFT(A757,1)&amp;MID(A757,FIND(",",A757)+2,1)&amp;"-"&amp;K757</f>
        <v>HR-NC08</v>
      </c>
    </row>
    <row r="758" spans="1:17" x14ac:dyDescent="0.25">
      <c r="A758" t="s">
        <v>1371</v>
      </c>
      <c r="B758" t="s">
        <v>1372</v>
      </c>
      <c r="C758" t="s">
        <v>22</v>
      </c>
      <c r="D758">
        <v>8</v>
      </c>
      <c r="E758" t="s">
        <v>9</v>
      </c>
      <c r="F758" t="s">
        <v>99</v>
      </c>
      <c r="H758" t="s">
        <v>99</v>
      </c>
      <c r="I758" t="s">
        <v>4122</v>
      </c>
      <c r="J758" t="str">
        <f>"0"&amp;D758</f>
        <v>08</v>
      </c>
      <c r="K758" t="str">
        <f>_xlfn.CONCAT(I758,J758)</f>
        <v>NC08</v>
      </c>
      <c r="L758" t="s">
        <v>4388</v>
      </c>
      <c r="O758" t="s">
        <v>5165</v>
      </c>
      <c r="P758" t="e">
        <v>#N/A</v>
      </c>
      <c r="Q758" t="str">
        <f>LEFT(A758,1)&amp;MID(A758,FIND(",",A758)+2,1)&amp;"-"&amp;K758</f>
        <v>KL-NC08</v>
      </c>
    </row>
    <row r="759" spans="1:17" x14ac:dyDescent="0.25">
      <c r="A759" t="s">
        <v>1764</v>
      </c>
      <c r="B759" t="s">
        <v>1765</v>
      </c>
      <c r="C759" t="s">
        <v>22</v>
      </c>
      <c r="D759">
        <v>9</v>
      </c>
      <c r="E759" t="s">
        <v>14</v>
      </c>
      <c r="F759" t="s">
        <v>1439</v>
      </c>
      <c r="H759" t="s">
        <v>1439</v>
      </c>
      <c r="I759" t="s">
        <v>4122</v>
      </c>
      <c r="J759" t="str">
        <f>"0"&amp;D759</f>
        <v>09</v>
      </c>
      <c r="K759" t="str">
        <f>_xlfn.CONCAT(I759,J759)</f>
        <v>NC09</v>
      </c>
      <c r="L759" t="s">
        <v>4398</v>
      </c>
      <c r="O759" t="s">
        <v>5167</v>
      </c>
      <c r="P759" t="e">
        <v>#N/A</v>
      </c>
      <c r="Q759" t="str">
        <f>LEFT(A759,1)&amp;MID(A759,FIND(",",A759)+2,1)&amp;"-"&amp;K759</f>
        <v>MS-NC09</v>
      </c>
    </row>
    <row r="760" spans="1:17" x14ac:dyDescent="0.25">
      <c r="A760" t="s">
        <v>1911</v>
      </c>
      <c r="B760" t="s">
        <v>1912</v>
      </c>
      <c r="C760" t="s">
        <v>22</v>
      </c>
      <c r="D760">
        <v>9</v>
      </c>
      <c r="E760" t="s">
        <v>14</v>
      </c>
      <c r="F760" t="s">
        <v>541</v>
      </c>
      <c r="H760" t="s">
        <v>541</v>
      </c>
      <c r="I760" t="s">
        <v>4122</v>
      </c>
      <c r="J760" t="str">
        <f>"0"&amp;D760</f>
        <v>09</v>
      </c>
      <c r="K760" t="str">
        <f>_xlfn.CONCAT(I760,J760)</f>
        <v>NC09</v>
      </c>
      <c r="L760" t="s">
        <v>4311</v>
      </c>
      <c r="O760" t="s">
        <v>5168</v>
      </c>
      <c r="P760" t="e">
        <v>#N/A</v>
      </c>
      <c r="Q760" t="str">
        <f>LEFT(A760,1)&amp;MID(A760,FIND(",",A760)+2,1)&amp;"-"&amp;K760</f>
        <v>PR-NC09</v>
      </c>
    </row>
    <row r="761" spans="1:17" x14ac:dyDescent="0.25">
      <c r="A761" t="s">
        <v>1616</v>
      </c>
      <c r="B761" t="s">
        <v>1617</v>
      </c>
      <c r="C761" t="s">
        <v>22</v>
      </c>
      <c r="D761">
        <v>10</v>
      </c>
      <c r="E761" t="s">
        <v>14</v>
      </c>
      <c r="F761" t="s">
        <v>520</v>
      </c>
      <c r="H761" t="s">
        <v>520</v>
      </c>
      <c r="I761" t="s">
        <v>4122</v>
      </c>
      <c r="J761">
        <f>D761</f>
        <v>10</v>
      </c>
      <c r="K761" t="str">
        <f>_xlfn.CONCAT(I761,J761)</f>
        <v>NC10</v>
      </c>
      <c r="L761" t="s">
        <v>4523</v>
      </c>
      <c r="O761" t="s">
        <v>5170</v>
      </c>
      <c r="P761" t="e">
        <v>#N/A</v>
      </c>
      <c r="Q761" t="str">
        <f>LEFT(A761,1)&amp;MID(A761,FIND(",",A761)+2,1)&amp;"-"&amp;K761</f>
        <v>MP-NC10</v>
      </c>
    </row>
    <row r="762" spans="1:17" x14ac:dyDescent="0.25">
      <c r="A762" t="s">
        <v>4253</v>
      </c>
      <c r="B762" t="s">
        <v>4254</v>
      </c>
      <c r="C762" t="s">
        <v>22</v>
      </c>
      <c r="D762">
        <v>11</v>
      </c>
      <c r="E762" t="s">
        <v>14</v>
      </c>
      <c r="F762" t="s">
        <v>4163</v>
      </c>
      <c r="H762" t="s">
        <v>4163</v>
      </c>
      <c r="I762" t="s">
        <v>4122</v>
      </c>
      <c r="J762">
        <f>D762</f>
        <v>11</v>
      </c>
      <c r="K762" t="str">
        <f>_xlfn.CONCAT(I762,J762)</f>
        <v>NC11</v>
      </c>
      <c r="L762" t="s">
        <v>4329</v>
      </c>
      <c r="O762" t="s">
        <v>5171</v>
      </c>
      <c r="P762" t="e">
        <v>#N/A</v>
      </c>
      <c r="Q762" t="str">
        <f>LEFT(A762,1)&amp;MID(A762,FIND(",",A762)+2,1)&amp;"-"&amp;K762</f>
        <v>TC-NC11</v>
      </c>
    </row>
    <row r="763" spans="1:17" x14ac:dyDescent="0.25">
      <c r="A763" t="s">
        <v>2190</v>
      </c>
      <c r="B763" t="s">
        <v>2191</v>
      </c>
      <c r="C763" t="s">
        <v>22</v>
      </c>
      <c r="D763">
        <v>11</v>
      </c>
      <c r="E763" t="s">
        <v>9</v>
      </c>
      <c r="F763" t="s">
        <v>66</v>
      </c>
      <c r="H763" t="s">
        <v>66</v>
      </c>
      <c r="I763" t="s">
        <v>4122</v>
      </c>
      <c r="J763">
        <f>D763</f>
        <v>11</v>
      </c>
      <c r="K763" t="str">
        <f>_xlfn.CONCAT(I763,J763)</f>
        <v>NC11</v>
      </c>
      <c r="L763" t="s">
        <v>4387</v>
      </c>
      <c r="O763" t="s">
        <v>5172</v>
      </c>
      <c r="P763" t="e">
        <v>#N/A</v>
      </c>
      <c r="Q763" t="str">
        <f>LEFT(A763,1)&amp;MID(A763,FIND(",",A763)+2,1)&amp;"-"&amp;K763</f>
        <v>SH-NC11</v>
      </c>
    </row>
    <row r="764" spans="1:17" x14ac:dyDescent="0.25">
      <c r="A764" t="s">
        <v>1639</v>
      </c>
      <c r="B764" t="s">
        <v>1640</v>
      </c>
      <c r="C764" t="s">
        <v>22</v>
      </c>
      <c r="D764">
        <v>11</v>
      </c>
      <c r="E764" t="s">
        <v>14</v>
      </c>
      <c r="F764" t="s">
        <v>564</v>
      </c>
      <c r="H764" t="s">
        <v>564</v>
      </c>
      <c r="I764" t="s">
        <v>4122</v>
      </c>
      <c r="J764">
        <f>D764</f>
        <v>11</v>
      </c>
      <c r="K764" t="str">
        <f>_xlfn.CONCAT(I764,J764)</f>
        <v>NC11</v>
      </c>
      <c r="L764" t="s">
        <v>4465</v>
      </c>
      <c r="O764" t="s">
        <v>5173</v>
      </c>
      <c r="P764" t="e">
        <v>#N/A</v>
      </c>
      <c r="Q764" t="str">
        <f>LEFT(A764,1)&amp;MID(A764,FIND(",",A764)+2,1)&amp;"-"&amp;K764</f>
        <v>MM-NC11</v>
      </c>
    </row>
    <row r="765" spans="1:17" x14ac:dyDescent="0.25">
      <c r="A765" t="s">
        <v>467</v>
      </c>
      <c r="B765" t="s">
        <v>468</v>
      </c>
      <c r="C765" t="s">
        <v>22</v>
      </c>
      <c r="D765">
        <v>11</v>
      </c>
      <c r="E765" t="s">
        <v>14</v>
      </c>
      <c r="F765" t="s">
        <v>294</v>
      </c>
      <c r="H765" t="s">
        <v>294</v>
      </c>
      <c r="I765" t="s">
        <v>4122</v>
      </c>
      <c r="J765">
        <f>D765</f>
        <v>11</v>
      </c>
      <c r="K765" t="str">
        <f>_xlfn.CONCAT(I765,J765)</f>
        <v>NC11</v>
      </c>
      <c r="L765" t="s">
        <v>4510</v>
      </c>
      <c r="O765" t="s">
        <v>5174</v>
      </c>
      <c r="P765" t="e">
        <v>#N/A</v>
      </c>
      <c r="Q765" t="str">
        <f>LEFT(A765,1)&amp;MID(A765,FIND(",",A765)+2,1)&amp;"-"&amp;K765</f>
        <v>CM-NC11</v>
      </c>
    </row>
    <row r="766" spans="1:17" x14ac:dyDescent="0.25">
      <c r="A766" t="s">
        <v>2445</v>
      </c>
      <c r="B766" t="s">
        <v>2446</v>
      </c>
      <c r="C766" t="s">
        <v>22</v>
      </c>
      <c r="D766">
        <v>12</v>
      </c>
      <c r="E766" t="s">
        <v>9</v>
      </c>
      <c r="F766" t="s">
        <v>2447</v>
      </c>
      <c r="H766" t="s">
        <v>2447</v>
      </c>
      <c r="I766" t="s">
        <v>4122</v>
      </c>
      <c r="J766">
        <f>D766</f>
        <v>12</v>
      </c>
      <c r="K766" t="str">
        <f>_xlfn.CONCAT(I766,J766)</f>
        <v>NC12</v>
      </c>
      <c r="L766" t="s">
        <v>4405</v>
      </c>
      <c r="O766" t="s">
        <v>5176</v>
      </c>
      <c r="P766" t="e">
        <v>#N/A</v>
      </c>
      <c r="Q766" t="str">
        <f>LEFT(A766,1)&amp;MID(A766,FIND(",",A766)+2,1)&amp;"-"&amp;K766</f>
        <v>WM-NC12</v>
      </c>
    </row>
    <row r="767" spans="1:17" x14ac:dyDescent="0.25">
      <c r="A767" t="s">
        <v>1675</v>
      </c>
      <c r="B767" t="s">
        <v>1676</v>
      </c>
      <c r="C767" t="s">
        <v>22</v>
      </c>
      <c r="D767">
        <v>13</v>
      </c>
      <c r="E767" t="s">
        <v>9</v>
      </c>
      <c r="F767" t="s">
        <v>47</v>
      </c>
      <c r="H767" t="s">
        <v>47</v>
      </c>
      <c r="I767" t="s">
        <v>4122</v>
      </c>
      <c r="J767">
        <f>D767</f>
        <v>13</v>
      </c>
      <c r="K767" t="str">
        <f>_xlfn.CONCAT(I767,J767)</f>
        <v>NC13</v>
      </c>
      <c r="L767" t="s">
        <v>4400</v>
      </c>
      <c r="O767" t="s">
        <v>5178</v>
      </c>
      <c r="P767" t="e">
        <v>#N/A</v>
      </c>
      <c r="Q767" t="str">
        <f>LEFT(A767,1)&amp;MID(A767,FIND(",",A767)+2,1)&amp;"-"&amp;K767</f>
        <v>MB-NC13</v>
      </c>
    </row>
    <row r="768" spans="1:17" x14ac:dyDescent="0.25">
      <c r="A768" t="s">
        <v>360</v>
      </c>
      <c r="B768" s="5" t="s">
        <v>361</v>
      </c>
      <c r="C768" t="s">
        <v>22</v>
      </c>
      <c r="D768" s="4">
        <v>13</v>
      </c>
      <c r="E768" t="s">
        <v>14</v>
      </c>
      <c r="F768" t="s">
        <v>362</v>
      </c>
      <c r="G768" t="s">
        <v>4275</v>
      </c>
      <c r="H768" t="s">
        <v>339</v>
      </c>
      <c r="I768" t="s">
        <v>4122</v>
      </c>
      <c r="J768">
        <f>D768</f>
        <v>13</v>
      </c>
      <c r="K768" t="str">
        <f>_xlfn.CONCAT(I768,J768)</f>
        <v>NC13</v>
      </c>
      <c r="L768" t="s">
        <v>4500</v>
      </c>
      <c r="O768" t="s">
        <v>5180</v>
      </c>
      <c r="P768" t="e">
        <v>#N/A</v>
      </c>
      <c r="Q768" t="str">
        <f>LEFT(A768,1)&amp;MID(A768,FIND(",",A768)+2,1)&amp;"-"&amp;K768</f>
        <v>BT-NC13</v>
      </c>
    </row>
    <row r="769" spans="1:17" x14ac:dyDescent="0.25">
      <c r="A769" t="s">
        <v>1928</v>
      </c>
      <c r="B769" s="5" t="s">
        <v>1929</v>
      </c>
      <c r="C769" t="s">
        <v>84</v>
      </c>
      <c r="D769" s="3">
        <v>0</v>
      </c>
      <c r="E769" t="s">
        <v>9</v>
      </c>
      <c r="F769" t="s">
        <v>386</v>
      </c>
      <c r="H769" t="s">
        <v>386</v>
      </c>
      <c r="I769" t="s">
        <v>4123</v>
      </c>
      <c r="J769" s="6" t="s">
        <v>4533</v>
      </c>
      <c r="K769" t="str">
        <f>_xlfn.CONCAT(I769,J769)</f>
        <v>ND00</v>
      </c>
      <c r="L769" t="s">
        <v>4373</v>
      </c>
      <c r="O769" t="s">
        <v>5182</v>
      </c>
      <c r="P769" t="e">
        <v>#N/A</v>
      </c>
      <c r="Q769" t="str">
        <f>LEFT(A769,1)&amp;MID(A769,FIND(",",A769)+2,1)&amp;"-"&amp;K769</f>
        <v>PE-ND00</v>
      </c>
    </row>
    <row r="770" spans="1:17" x14ac:dyDescent="0.25">
      <c r="A770" t="s">
        <v>200</v>
      </c>
      <c r="B770" s="5" t="s">
        <v>201</v>
      </c>
      <c r="C770" t="s">
        <v>84</v>
      </c>
      <c r="D770" s="3">
        <v>0</v>
      </c>
      <c r="E770" t="s">
        <v>14</v>
      </c>
      <c r="F770" t="s">
        <v>27</v>
      </c>
      <c r="H770" t="s">
        <v>27</v>
      </c>
      <c r="I770" t="s">
        <v>4123</v>
      </c>
      <c r="J770" s="6" t="s">
        <v>4533</v>
      </c>
      <c r="K770" t="str">
        <f>_xlfn.CONCAT(I770,J770)</f>
        <v>ND00</v>
      </c>
      <c r="L770" t="s">
        <v>4291</v>
      </c>
      <c r="O770" t="s">
        <v>5183</v>
      </c>
      <c r="P770" t="e">
        <v>#N/A</v>
      </c>
      <c r="Q770" t="str">
        <f>LEFT(A770,1)&amp;MID(A770,FIND(",",A770)+2,1)&amp;"-"&amp;K770</f>
        <v>BR-ND00</v>
      </c>
    </row>
    <row r="771" spans="1:17" x14ac:dyDescent="0.25">
      <c r="A771" t="s">
        <v>587</v>
      </c>
      <c r="B771" s="5" t="s">
        <v>588</v>
      </c>
      <c r="C771" t="s">
        <v>84</v>
      </c>
      <c r="D771" s="3">
        <v>0</v>
      </c>
      <c r="E771" t="s">
        <v>14</v>
      </c>
      <c r="F771" t="s">
        <v>589</v>
      </c>
      <c r="G771" t="s">
        <v>4272</v>
      </c>
      <c r="H771" t="s">
        <v>541</v>
      </c>
      <c r="I771" t="s">
        <v>4123</v>
      </c>
      <c r="J771" s="6" t="s">
        <v>4533</v>
      </c>
      <c r="K771" t="str">
        <f>_xlfn.CONCAT(I771,J771)</f>
        <v>ND00</v>
      </c>
      <c r="L771" t="s">
        <v>4311</v>
      </c>
      <c r="O771" t="s">
        <v>5185</v>
      </c>
      <c r="P771" t="e">
        <v>#N/A</v>
      </c>
      <c r="Q771" t="str">
        <f>LEFT(A771,1)&amp;MID(A771,FIND(",",A771)+2,1)&amp;"-"&amp;K771</f>
        <v>CK-ND00</v>
      </c>
    </row>
    <row r="772" spans="1:17" x14ac:dyDescent="0.25">
      <c r="A772" t="s">
        <v>881</v>
      </c>
      <c r="B772" t="s">
        <v>882</v>
      </c>
      <c r="C772" t="s">
        <v>90</v>
      </c>
      <c r="D772">
        <v>1</v>
      </c>
      <c r="E772" t="s">
        <v>14</v>
      </c>
      <c r="F772" t="s">
        <v>883</v>
      </c>
      <c r="H772" t="s">
        <v>883</v>
      </c>
      <c r="I772" t="s">
        <v>4116</v>
      </c>
      <c r="J772" t="str">
        <f>"0"&amp;D772</f>
        <v>01</v>
      </c>
      <c r="K772" t="str">
        <f>_xlfn.CONCAT(I772,J772)</f>
        <v>NE01</v>
      </c>
      <c r="L772" t="s">
        <v>4492</v>
      </c>
      <c r="O772" t="s">
        <v>5186</v>
      </c>
      <c r="P772" t="e">
        <v>#N/A</v>
      </c>
      <c r="Q772" t="str">
        <f>LEFT(A772,1)&amp;MID(A772,FIND(",",A772)+2,1)&amp;"-"&amp;K772</f>
        <v>FJ-NE01</v>
      </c>
    </row>
    <row r="773" spans="1:17" x14ac:dyDescent="0.25">
      <c r="A773" t="s">
        <v>2320</v>
      </c>
      <c r="B773" t="s">
        <v>2321</v>
      </c>
      <c r="C773" t="s">
        <v>90</v>
      </c>
      <c r="D773">
        <v>2</v>
      </c>
      <c r="E773" t="s">
        <v>14</v>
      </c>
      <c r="F773" t="s">
        <v>1178</v>
      </c>
      <c r="H773" t="s">
        <v>1178</v>
      </c>
      <c r="I773" t="s">
        <v>4116</v>
      </c>
      <c r="J773" t="str">
        <f>"0"&amp;D773</f>
        <v>02</v>
      </c>
      <c r="K773" t="str">
        <f>_xlfn.CONCAT(I773,J773)</f>
        <v>NE02</v>
      </c>
      <c r="L773" t="s">
        <v>4422</v>
      </c>
      <c r="O773" t="s">
        <v>5188</v>
      </c>
      <c r="P773" t="e">
        <v>#N/A</v>
      </c>
      <c r="Q773" t="str">
        <f>LEFT(A773,1)&amp;MID(A773,FIND(",",A773)+2,1)&amp;"-"&amp;K773</f>
        <v>TL-NE02</v>
      </c>
    </row>
    <row r="774" spans="1:17" x14ac:dyDescent="0.25">
      <c r="A774" t="s">
        <v>88</v>
      </c>
      <c r="B774" t="s">
        <v>89</v>
      </c>
      <c r="C774" t="s">
        <v>90</v>
      </c>
      <c r="D774">
        <v>2</v>
      </c>
      <c r="E774" t="s">
        <v>9</v>
      </c>
      <c r="F774" t="s">
        <v>91</v>
      </c>
      <c r="H774" t="s">
        <v>91</v>
      </c>
      <c r="I774" t="s">
        <v>4116</v>
      </c>
      <c r="J774" t="str">
        <f>"0"&amp;D774</f>
        <v>02</v>
      </c>
      <c r="K774" t="str">
        <f>_xlfn.CONCAT(I774,J774)</f>
        <v>NE02</v>
      </c>
      <c r="L774" t="s">
        <v>4310</v>
      </c>
      <c r="O774" t="s">
        <v>5189</v>
      </c>
      <c r="P774" t="e">
        <v>#N/A</v>
      </c>
      <c r="Q774" t="str">
        <f>LEFT(A774,1)&amp;MID(A774,FIND(",",A774)+2,1)&amp;"-"&amp;K774</f>
        <v>AB-NE02</v>
      </c>
    </row>
    <row r="775" spans="1:17" x14ac:dyDescent="0.25">
      <c r="A775" t="s">
        <v>4219</v>
      </c>
      <c r="B775" t="s">
        <v>4220</v>
      </c>
      <c r="C775" t="s">
        <v>90</v>
      </c>
      <c r="D775">
        <v>3</v>
      </c>
      <c r="E775" t="s">
        <v>14</v>
      </c>
      <c r="F775" t="s">
        <v>661</v>
      </c>
      <c r="H775" t="s">
        <v>661</v>
      </c>
      <c r="I775" t="s">
        <v>4116</v>
      </c>
      <c r="J775" t="str">
        <f>"0"&amp;D775</f>
        <v>03</v>
      </c>
      <c r="K775" t="str">
        <f>_xlfn.CONCAT(I775,J775)</f>
        <v>NE03</v>
      </c>
      <c r="L775" t="s">
        <v>4339</v>
      </c>
      <c r="O775" t="s">
        <v>5191</v>
      </c>
      <c r="P775" t="e">
        <v>#N/A</v>
      </c>
      <c r="Q775" t="str">
        <f>LEFT(A775,1)&amp;MID(A775,FIND(",",A775)+2,1)&amp;"-"&amp;K775</f>
        <v>OT-NE03</v>
      </c>
    </row>
    <row r="776" spans="1:17" x14ac:dyDescent="0.25">
      <c r="A776" t="s">
        <v>2180</v>
      </c>
      <c r="B776" t="s">
        <v>2181</v>
      </c>
      <c r="C776" t="s">
        <v>104</v>
      </c>
      <c r="D776">
        <v>1</v>
      </c>
      <c r="E776" t="s">
        <v>9</v>
      </c>
      <c r="F776" t="s">
        <v>2182</v>
      </c>
      <c r="H776" t="s">
        <v>2182</v>
      </c>
      <c r="I776" t="s">
        <v>4118</v>
      </c>
      <c r="J776" t="str">
        <f>"0"&amp;D776</f>
        <v>01</v>
      </c>
      <c r="K776" t="str">
        <f>_xlfn.CONCAT(I776,J776)</f>
        <v>NH01</v>
      </c>
      <c r="L776" t="s">
        <v>4305</v>
      </c>
      <c r="M776" t="s">
        <v>4299</v>
      </c>
      <c r="N776" t="s">
        <v>4316</v>
      </c>
      <c r="O776" t="s">
        <v>5193</v>
      </c>
      <c r="P776" t="e">
        <v>#N/A</v>
      </c>
      <c r="Q776" t="str">
        <f>LEFT(A776,1)&amp;MID(A776,FIND(",",A776)+2,1)&amp;"-"&amp;K776</f>
        <v>SC-NH01</v>
      </c>
    </row>
    <row r="777" spans="1:17" x14ac:dyDescent="0.25">
      <c r="A777" t="s">
        <v>1049</v>
      </c>
      <c r="B777" t="s">
        <v>1050</v>
      </c>
      <c r="C777" t="s">
        <v>104</v>
      </c>
      <c r="D777">
        <v>1</v>
      </c>
      <c r="E777" t="s">
        <v>14</v>
      </c>
      <c r="F777" t="s">
        <v>732</v>
      </c>
      <c r="H777" t="s">
        <v>732</v>
      </c>
      <c r="I777" t="s">
        <v>4118</v>
      </c>
      <c r="J777" t="str">
        <f>"0"&amp;D777</f>
        <v>01</v>
      </c>
      <c r="K777" t="str">
        <f>_xlfn.CONCAT(I777,J777)</f>
        <v>NH01</v>
      </c>
      <c r="L777" t="s">
        <v>4291</v>
      </c>
      <c r="M777" t="s">
        <v>4310</v>
      </c>
      <c r="O777" t="s">
        <v>5194</v>
      </c>
      <c r="P777" t="e">
        <v>#N/A</v>
      </c>
      <c r="Q777" t="str">
        <f>LEFT(A777,1)&amp;MID(A777,FIND(",",A777)+2,1)&amp;"-"&amp;K777</f>
        <v>GF-NH01</v>
      </c>
    </row>
    <row r="778" spans="1:17" x14ac:dyDescent="0.25">
      <c r="A778" t="s">
        <v>4155</v>
      </c>
      <c r="B778" t="s">
        <v>4156</v>
      </c>
      <c r="C778" t="s">
        <v>104</v>
      </c>
      <c r="D778">
        <v>1</v>
      </c>
      <c r="E778" t="s">
        <v>14</v>
      </c>
      <c r="F778" t="s">
        <v>4147</v>
      </c>
      <c r="H778" t="s">
        <v>4147</v>
      </c>
      <c r="I778" t="s">
        <v>4118</v>
      </c>
      <c r="J778" t="str">
        <f>"0"&amp;D778</f>
        <v>01</v>
      </c>
      <c r="K778" t="str">
        <f>_xlfn.CONCAT(I778,J778)</f>
        <v>NH01</v>
      </c>
      <c r="L778" t="s">
        <v>4340</v>
      </c>
      <c r="O778" t="s">
        <v>5195</v>
      </c>
      <c r="P778" t="e">
        <v>#N/A</v>
      </c>
      <c r="Q778" t="str">
        <f>LEFT(A778,1)&amp;MID(A778,FIND(",",A778)+2,1)&amp;"-"&amp;K778</f>
        <v>BJ-NH01</v>
      </c>
    </row>
    <row r="779" spans="1:17" x14ac:dyDescent="0.25">
      <c r="A779" t="s">
        <v>169</v>
      </c>
      <c r="B779" t="s">
        <v>170</v>
      </c>
      <c r="C779" t="s">
        <v>104</v>
      </c>
      <c r="D779">
        <v>2</v>
      </c>
      <c r="E779" t="s">
        <v>14</v>
      </c>
      <c r="F779" t="s">
        <v>171</v>
      </c>
      <c r="H779" t="s">
        <v>171</v>
      </c>
      <c r="I779" t="s">
        <v>4118</v>
      </c>
      <c r="J779" t="str">
        <f>"0"&amp;D779</f>
        <v>02</v>
      </c>
      <c r="K779" t="str">
        <f>_xlfn.CONCAT(I779,J779)</f>
        <v>NH02</v>
      </c>
      <c r="L779" t="s">
        <v>4289</v>
      </c>
      <c r="M779" t="s">
        <v>4291</v>
      </c>
      <c r="O779" t="s">
        <v>5197</v>
      </c>
      <c r="P779" t="e">
        <v>#N/A</v>
      </c>
      <c r="Q779" t="str">
        <f>LEFT(A779,1)&amp;MID(A779,FIND(",",A779)+2,1)&amp;"-"&amp;K779</f>
        <v>BC-NH02</v>
      </c>
    </row>
    <row r="780" spans="1:17" x14ac:dyDescent="0.25">
      <c r="A780" t="s">
        <v>1166</v>
      </c>
      <c r="B780" t="s">
        <v>1167</v>
      </c>
      <c r="C780" t="s">
        <v>104</v>
      </c>
      <c r="D780">
        <v>2</v>
      </c>
      <c r="E780" t="s">
        <v>9</v>
      </c>
      <c r="F780" t="s">
        <v>81</v>
      </c>
      <c r="H780" t="s">
        <v>81</v>
      </c>
      <c r="I780" t="s">
        <v>4118</v>
      </c>
      <c r="J780" t="str">
        <f>"0"&amp;D780</f>
        <v>02</v>
      </c>
      <c r="K780" t="str">
        <f>_xlfn.CONCAT(I780,J780)</f>
        <v>NH02</v>
      </c>
      <c r="L780" t="s">
        <v>4305</v>
      </c>
      <c r="O780" t="s">
        <v>5198</v>
      </c>
      <c r="P780" t="e">
        <v>#N/A</v>
      </c>
      <c r="Q780" t="str">
        <f>LEFT(A780,1)&amp;MID(A780,FIND(",",A780)+2,1)&amp;"-"&amp;K780</f>
        <v>HP-NH02</v>
      </c>
    </row>
    <row r="781" spans="1:17" x14ac:dyDescent="0.25">
      <c r="A781" t="s">
        <v>1391</v>
      </c>
      <c r="B781" t="s">
        <v>1392</v>
      </c>
      <c r="C781" t="s">
        <v>104</v>
      </c>
      <c r="D781">
        <v>2</v>
      </c>
      <c r="E781" t="s">
        <v>9</v>
      </c>
      <c r="F781" t="s">
        <v>151</v>
      </c>
      <c r="H781" t="s">
        <v>151</v>
      </c>
      <c r="I781" t="s">
        <v>4118</v>
      </c>
      <c r="J781" t="str">
        <f>"0"&amp;D781</f>
        <v>02</v>
      </c>
      <c r="K781" t="str">
        <f>_xlfn.CONCAT(I781,J781)</f>
        <v>NH02</v>
      </c>
      <c r="L781" t="s">
        <v>4320</v>
      </c>
      <c r="O781" t="s">
        <v>5199</v>
      </c>
      <c r="P781" t="e">
        <v>#N/A</v>
      </c>
      <c r="Q781" t="str">
        <f>LEFT(A781,1)&amp;MID(A781,FIND(",",A781)+2,1)&amp;"-"&amp;K781</f>
        <v>KA-NH02</v>
      </c>
    </row>
    <row r="782" spans="1:17" x14ac:dyDescent="0.25">
      <c r="A782" t="s">
        <v>76</v>
      </c>
      <c r="B782" t="s">
        <v>77</v>
      </c>
      <c r="C782" t="s">
        <v>34</v>
      </c>
      <c r="D782">
        <v>1</v>
      </c>
      <c r="E782" t="s">
        <v>9</v>
      </c>
      <c r="F782" t="s">
        <v>78</v>
      </c>
      <c r="H782" t="s">
        <v>78</v>
      </c>
      <c r="I782" t="s">
        <v>4119</v>
      </c>
      <c r="J782" t="str">
        <f>"0"&amp;D782</f>
        <v>01</v>
      </c>
      <c r="K782" t="str">
        <f>_xlfn.CONCAT(I782,J782)</f>
        <v>NJ01</v>
      </c>
      <c r="L782" t="s">
        <v>4404</v>
      </c>
      <c r="O782" t="s">
        <v>5200</v>
      </c>
      <c r="P782" t="e">
        <v>#N/A</v>
      </c>
      <c r="Q782" t="str">
        <f>LEFT(A782,1)&amp;MID(A782,FIND(",",A782)+2,1)&amp;"-"&amp;K782</f>
        <v>AR-NJ01</v>
      </c>
    </row>
    <row r="783" spans="1:17" x14ac:dyDescent="0.25">
      <c r="A783" t="s">
        <v>1489</v>
      </c>
      <c r="B783" t="s">
        <v>1490</v>
      </c>
      <c r="C783" t="s">
        <v>34</v>
      </c>
      <c r="D783">
        <v>2</v>
      </c>
      <c r="E783" t="s">
        <v>14</v>
      </c>
      <c r="F783" t="s">
        <v>626</v>
      </c>
      <c r="H783" t="s">
        <v>626</v>
      </c>
      <c r="I783" t="s">
        <v>4119</v>
      </c>
      <c r="J783" t="str">
        <f>"0"&amp;D783</f>
        <v>02</v>
      </c>
      <c r="K783" t="str">
        <f>_xlfn.CONCAT(I783,J783)</f>
        <v>NJ02</v>
      </c>
      <c r="L783" t="s">
        <v>4455</v>
      </c>
      <c r="O783" t="s">
        <v>5202</v>
      </c>
      <c r="P783" t="e">
        <v>#N/A</v>
      </c>
      <c r="Q783" t="str">
        <f>LEFT(A783,1)&amp;MID(A783,FIND(",",A783)+2,1)&amp;"-"&amp;K783</f>
        <v>LF-NJ02</v>
      </c>
    </row>
    <row r="784" spans="1:17" x14ac:dyDescent="0.25">
      <c r="A784" t="s">
        <v>2115</v>
      </c>
      <c r="B784" t="s">
        <v>2116</v>
      </c>
      <c r="C784" t="s">
        <v>34</v>
      </c>
      <c r="D784">
        <v>3</v>
      </c>
      <c r="E784" t="s">
        <v>14</v>
      </c>
      <c r="F784" t="s">
        <v>2117</v>
      </c>
      <c r="H784" t="s">
        <v>2117</v>
      </c>
      <c r="I784" t="s">
        <v>4119</v>
      </c>
      <c r="J784" t="str">
        <f>"0"&amp;D784</f>
        <v>03</v>
      </c>
      <c r="K784" t="str">
        <f>_xlfn.CONCAT(I784,J784)</f>
        <v>NJ03</v>
      </c>
      <c r="L784" t="s">
        <v>4350</v>
      </c>
      <c r="O784" t="s">
        <v>5204</v>
      </c>
      <c r="P784" t="e">
        <v>#N/A</v>
      </c>
      <c r="Q784" t="str">
        <f>LEFT(A784,1)&amp;MID(A784,FIND(",",A784)+2,1)&amp;"-"&amp;K784</f>
        <v>SJ-NJ03</v>
      </c>
    </row>
    <row r="785" spans="1:17" x14ac:dyDescent="0.25">
      <c r="A785" t="s">
        <v>32</v>
      </c>
      <c r="B785" t="s">
        <v>33</v>
      </c>
      <c r="C785" t="s">
        <v>34</v>
      </c>
      <c r="D785">
        <v>3</v>
      </c>
      <c r="E785" t="s">
        <v>9</v>
      </c>
      <c r="F785" t="s">
        <v>35</v>
      </c>
      <c r="H785" t="s">
        <v>35</v>
      </c>
      <c r="I785" t="s">
        <v>4119</v>
      </c>
      <c r="J785" t="str">
        <f>"0"&amp;D785</f>
        <v>03</v>
      </c>
      <c r="K785" t="str">
        <f>_xlfn.CONCAT(I785,J785)</f>
        <v>NJ03</v>
      </c>
      <c r="L785" t="s">
        <v>4288</v>
      </c>
      <c r="O785" t="s">
        <v>5205</v>
      </c>
      <c r="P785" t="e">
        <v>#N/A</v>
      </c>
      <c r="Q785" t="str">
        <f>LEFT(A785,1)&amp;MID(A785,FIND(",",A785)+2,1)&amp;"-"&amp;K785</f>
        <v>AJ-NJ03</v>
      </c>
    </row>
    <row r="786" spans="1:17" x14ac:dyDescent="0.25">
      <c r="A786" t="s">
        <v>2070</v>
      </c>
      <c r="B786" t="s">
        <v>2071</v>
      </c>
      <c r="C786" t="s">
        <v>34</v>
      </c>
      <c r="D786">
        <v>3</v>
      </c>
      <c r="E786" t="s">
        <v>14</v>
      </c>
      <c r="F786" t="s">
        <v>1036</v>
      </c>
      <c r="H786" t="s">
        <v>1036</v>
      </c>
      <c r="I786" t="s">
        <v>4119</v>
      </c>
      <c r="J786" t="str">
        <f>"0"&amp;D786</f>
        <v>03</v>
      </c>
      <c r="K786" t="str">
        <f>_xlfn.CONCAT(I786,J786)</f>
        <v>NJ03</v>
      </c>
      <c r="L786" t="s">
        <v>4410</v>
      </c>
      <c r="O786" t="s">
        <v>5206</v>
      </c>
      <c r="P786" t="e">
        <v>#N/A</v>
      </c>
      <c r="Q786" t="str">
        <f>LEFT(A786,1)&amp;MID(A786,FIND(",",A786)+2,1)&amp;"-"&amp;K786</f>
        <v>RJ-NJ03</v>
      </c>
    </row>
    <row r="787" spans="1:17" x14ac:dyDescent="0.25">
      <c r="A787" t="s">
        <v>1529</v>
      </c>
      <c r="B787" t="s">
        <v>1530</v>
      </c>
      <c r="C787" t="s">
        <v>34</v>
      </c>
      <c r="D787">
        <v>3</v>
      </c>
      <c r="E787" t="s">
        <v>14</v>
      </c>
      <c r="F787" t="s">
        <v>234</v>
      </c>
      <c r="H787" t="s">
        <v>234</v>
      </c>
      <c r="I787" t="s">
        <v>4119</v>
      </c>
      <c r="J787" t="str">
        <f>"0"&amp;D787</f>
        <v>03</v>
      </c>
      <c r="K787" t="str">
        <f>_xlfn.CONCAT(I787,J787)</f>
        <v>NJ03</v>
      </c>
      <c r="L787" t="s">
        <v>4448</v>
      </c>
      <c r="O787" t="s">
        <v>5207</v>
      </c>
      <c r="P787" t="e">
        <v>#N/A</v>
      </c>
      <c r="Q787" t="str">
        <f>LEFT(A787,1)&amp;MID(A787,FIND(",",A787)+2,1)&amp;"-"&amp;K787</f>
        <v>MT-NJ03</v>
      </c>
    </row>
    <row r="788" spans="1:17" x14ac:dyDescent="0.25">
      <c r="A788" t="s">
        <v>2212</v>
      </c>
      <c r="B788" t="s">
        <v>2213</v>
      </c>
      <c r="C788" t="s">
        <v>34</v>
      </c>
      <c r="D788">
        <v>4</v>
      </c>
      <c r="E788" t="s">
        <v>14</v>
      </c>
      <c r="F788" t="s">
        <v>1194</v>
      </c>
      <c r="H788" t="s">
        <v>1194</v>
      </c>
      <c r="I788" t="s">
        <v>4119</v>
      </c>
      <c r="J788" t="str">
        <f>"0"&amp;D788</f>
        <v>04</v>
      </c>
      <c r="K788" t="str">
        <f>_xlfn.CONCAT(I788,J788)</f>
        <v>NJ04</v>
      </c>
      <c r="L788" t="s">
        <v>4512</v>
      </c>
      <c r="O788" t="s">
        <v>5209</v>
      </c>
      <c r="P788" t="e">
        <v>#N/A</v>
      </c>
      <c r="Q788" t="str">
        <f>LEFT(A788,1)&amp;MID(A788,FIND(",",A788)+2,1)&amp;"-"&amp;K788</f>
        <v>SC-NJ04</v>
      </c>
    </row>
    <row r="789" spans="1:17" x14ac:dyDescent="0.25">
      <c r="A789" t="s">
        <v>946</v>
      </c>
      <c r="B789" t="s">
        <v>947</v>
      </c>
      <c r="C789" t="s">
        <v>34</v>
      </c>
      <c r="D789">
        <v>5</v>
      </c>
      <c r="E789" t="s">
        <v>14</v>
      </c>
      <c r="F789" t="s">
        <v>904</v>
      </c>
      <c r="H789" t="s">
        <v>904</v>
      </c>
      <c r="I789" t="s">
        <v>4119</v>
      </c>
      <c r="J789" t="str">
        <f>"0"&amp;D789</f>
        <v>05</v>
      </c>
      <c r="K789" t="str">
        <f>_xlfn.CONCAT(I789,J789)</f>
        <v>NJ05</v>
      </c>
      <c r="L789" t="s">
        <v>4429</v>
      </c>
      <c r="O789" t="s">
        <v>5210</v>
      </c>
      <c r="P789" t="e">
        <v>#N/A</v>
      </c>
      <c r="Q789" t="str">
        <f>LEFT(A789,1)&amp;MID(A789,FIND(",",A789)+2,1)&amp;"-"&amp;K789</f>
        <v>GS-NJ05</v>
      </c>
    </row>
    <row r="790" spans="1:17" x14ac:dyDescent="0.25">
      <c r="A790" t="s">
        <v>1845</v>
      </c>
      <c r="B790" t="s">
        <v>1846</v>
      </c>
      <c r="C790" t="s">
        <v>34</v>
      </c>
      <c r="D790">
        <v>6</v>
      </c>
      <c r="E790" t="s">
        <v>9</v>
      </c>
      <c r="F790" t="s">
        <v>1847</v>
      </c>
      <c r="H790" t="s">
        <v>1847</v>
      </c>
      <c r="I790" t="s">
        <v>4119</v>
      </c>
      <c r="J790" t="str">
        <f>"0"&amp;D790</f>
        <v>06</v>
      </c>
      <c r="K790" t="str">
        <f>_xlfn.CONCAT(I790,J790)</f>
        <v>NJ06</v>
      </c>
      <c r="L790" t="s">
        <v>4514</v>
      </c>
      <c r="O790" t="s">
        <v>5212</v>
      </c>
      <c r="P790" t="e">
        <v>#N/A</v>
      </c>
      <c r="Q790" t="str">
        <f>LEFT(A790,1)&amp;MID(A790,FIND(",",A790)+2,1)&amp;"-"&amp;K790</f>
        <v>PF-NJ06</v>
      </c>
    </row>
    <row r="791" spans="1:17" x14ac:dyDescent="0.25">
      <c r="A791" t="s">
        <v>844</v>
      </c>
      <c r="B791" t="s">
        <v>845</v>
      </c>
      <c r="C791" t="s">
        <v>34</v>
      </c>
      <c r="D791">
        <v>7</v>
      </c>
      <c r="E791" t="s">
        <v>14</v>
      </c>
      <c r="F791" t="s">
        <v>846</v>
      </c>
      <c r="H791" t="s">
        <v>846</v>
      </c>
      <c r="I791" t="s">
        <v>4119</v>
      </c>
      <c r="J791" t="str">
        <f>"0"&amp;D791</f>
        <v>07</v>
      </c>
      <c r="K791" t="str">
        <f>_xlfn.CONCAT(I791,J791)</f>
        <v>NJ07</v>
      </c>
      <c r="L791" t="s">
        <v>4356</v>
      </c>
      <c r="O791" t="s">
        <v>5213</v>
      </c>
      <c r="P791" t="e">
        <v>#N/A</v>
      </c>
      <c r="Q791" t="str">
        <f>LEFT(A791,1)&amp;MID(A791,FIND(",",A791)+2,1)&amp;"-"&amp;K791</f>
        <v>FM-NJ07</v>
      </c>
    </row>
    <row r="792" spans="1:17" x14ac:dyDescent="0.25">
      <c r="A792" t="s">
        <v>1413</v>
      </c>
      <c r="B792" t="s">
        <v>1414</v>
      </c>
      <c r="C792" t="s">
        <v>34</v>
      </c>
      <c r="D792">
        <v>7</v>
      </c>
      <c r="E792" t="s">
        <v>14</v>
      </c>
      <c r="F792" t="s">
        <v>534</v>
      </c>
      <c r="H792" t="s">
        <v>534</v>
      </c>
      <c r="I792" t="s">
        <v>4119</v>
      </c>
      <c r="J792" t="str">
        <f>"0"&amp;D792</f>
        <v>07</v>
      </c>
      <c r="K792" t="str">
        <f>_xlfn.CONCAT(I792,J792)</f>
        <v>NJ07</v>
      </c>
      <c r="L792" t="s">
        <v>4459</v>
      </c>
      <c r="O792" t="s">
        <v>5214</v>
      </c>
      <c r="P792" t="e">
        <v>#N/A</v>
      </c>
      <c r="Q792" t="str">
        <f>LEFT(A792,1)&amp;MID(A792,FIND(",",A792)+2,1)&amp;"-"&amp;K792</f>
        <v>LL-NJ07</v>
      </c>
    </row>
    <row r="793" spans="1:17" x14ac:dyDescent="0.25">
      <c r="A793" t="s">
        <v>1542</v>
      </c>
      <c r="B793" t="s">
        <v>1543</v>
      </c>
      <c r="C793" t="s">
        <v>34</v>
      </c>
      <c r="D793">
        <v>7</v>
      </c>
      <c r="E793" t="s">
        <v>9</v>
      </c>
      <c r="F793" t="s">
        <v>103</v>
      </c>
      <c r="H793" t="s">
        <v>103</v>
      </c>
      <c r="I793" t="s">
        <v>4119</v>
      </c>
      <c r="J793" t="str">
        <f>"0"&amp;D793</f>
        <v>07</v>
      </c>
      <c r="K793" t="str">
        <f>_xlfn.CONCAT(I793,J793)</f>
        <v>NJ07</v>
      </c>
      <c r="L793" t="s">
        <v>4300</v>
      </c>
      <c r="O793" t="s">
        <v>5215</v>
      </c>
      <c r="P793" t="e">
        <v>#N/A</v>
      </c>
      <c r="Q793" t="str">
        <f>LEFT(A793,1)&amp;MID(A793,FIND(",",A793)+2,1)&amp;"-"&amp;K793</f>
        <v>MT-NJ07</v>
      </c>
    </row>
    <row r="794" spans="1:17" x14ac:dyDescent="0.25">
      <c r="A794" t="s">
        <v>1313</v>
      </c>
      <c r="B794" t="s">
        <v>1314</v>
      </c>
      <c r="C794" t="s">
        <v>34</v>
      </c>
      <c r="D794">
        <v>7</v>
      </c>
      <c r="E794" t="s">
        <v>14</v>
      </c>
      <c r="F794" t="s">
        <v>50</v>
      </c>
      <c r="H794" t="s">
        <v>50</v>
      </c>
      <c r="I794" t="s">
        <v>4119</v>
      </c>
      <c r="J794" t="str">
        <f>"0"&amp;D794</f>
        <v>07</v>
      </c>
      <c r="K794" t="str">
        <f>_xlfn.CONCAT(I794,J794)</f>
        <v>NJ07</v>
      </c>
      <c r="L794" t="s">
        <v>4325</v>
      </c>
      <c r="O794" t="s">
        <v>5216</v>
      </c>
      <c r="P794" t="e">
        <v>#N/A</v>
      </c>
      <c r="Q794" t="str">
        <f>LEFT(A794,1)&amp;MID(A794,FIND(",",A794)+2,1)&amp;"-"&amp;K794</f>
        <v>KT-NJ07</v>
      </c>
    </row>
    <row r="795" spans="1:17" x14ac:dyDescent="0.25">
      <c r="A795" t="s">
        <v>2198</v>
      </c>
      <c r="B795" t="s">
        <v>2199</v>
      </c>
      <c r="C795" t="s">
        <v>34</v>
      </c>
      <c r="D795">
        <v>8</v>
      </c>
      <c r="E795" t="s">
        <v>9</v>
      </c>
      <c r="F795" t="s">
        <v>976</v>
      </c>
      <c r="H795" t="s">
        <v>976</v>
      </c>
      <c r="I795" t="s">
        <v>4119</v>
      </c>
      <c r="J795" t="str">
        <f>"0"&amp;D795</f>
        <v>08</v>
      </c>
      <c r="K795" t="str">
        <f>_xlfn.CONCAT(I795,J795)</f>
        <v>NJ08</v>
      </c>
      <c r="L795" t="s">
        <v>4504</v>
      </c>
      <c r="O795" t="s">
        <v>5217</v>
      </c>
      <c r="P795" t="e">
        <v>#N/A</v>
      </c>
      <c r="Q795" t="str">
        <f>LEFT(A795,1)&amp;MID(A795,FIND(",",A795)+2,1)&amp;"-"&amp;K795</f>
        <v>SA-NJ08</v>
      </c>
    </row>
    <row r="796" spans="1:17" x14ac:dyDescent="0.25">
      <c r="A796" t="s">
        <v>2056</v>
      </c>
      <c r="B796" t="s">
        <v>2057</v>
      </c>
      <c r="C796" t="s">
        <v>34</v>
      </c>
      <c r="D796">
        <v>9</v>
      </c>
      <c r="E796" t="s">
        <v>9</v>
      </c>
      <c r="F796" t="s">
        <v>274</v>
      </c>
      <c r="H796" t="s">
        <v>274</v>
      </c>
      <c r="I796" t="s">
        <v>4119</v>
      </c>
      <c r="J796" t="str">
        <f>"0"&amp;D796</f>
        <v>09</v>
      </c>
      <c r="K796" t="str">
        <f>_xlfn.CONCAT(I796,J796)</f>
        <v>NJ09</v>
      </c>
      <c r="L796" t="s">
        <v>4287</v>
      </c>
      <c r="O796" t="s">
        <v>5219</v>
      </c>
      <c r="P796" t="e">
        <v>#N/A</v>
      </c>
      <c r="Q796" t="str">
        <f>LEFT(A796,1)&amp;MID(A796,FIND(",",A796)+2,1)&amp;"-"&amp;K796</f>
        <v>RS-NJ09</v>
      </c>
    </row>
    <row r="797" spans="1:17" x14ac:dyDescent="0.25">
      <c r="A797" t="s">
        <v>1863</v>
      </c>
      <c r="B797" t="s">
        <v>1864</v>
      </c>
      <c r="C797" t="s">
        <v>34</v>
      </c>
      <c r="D797">
        <v>10</v>
      </c>
      <c r="E797" t="s">
        <v>9</v>
      </c>
      <c r="F797" t="s">
        <v>1865</v>
      </c>
      <c r="H797" t="s">
        <v>1865</v>
      </c>
      <c r="I797" t="s">
        <v>4119</v>
      </c>
      <c r="J797">
        <f>D797</f>
        <v>10</v>
      </c>
      <c r="K797" t="str">
        <f>_xlfn.CONCAT(I797,J797)</f>
        <v>NJ10</v>
      </c>
      <c r="L797" t="s">
        <v>4379</v>
      </c>
      <c r="O797" t="s">
        <v>5221</v>
      </c>
      <c r="P797" t="e">
        <v>#N/A</v>
      </c>
      <c r="Q797" t="str">
        <f>LEFT(A797,1)&amp;MID(A797,FIND(",",A797)+2,1)&amp;"-"&amp;K797</f>
        <v>PD-NJ10</v>
      </c>
    </row>
    <row r="798" spans="1:17" x14ac:dyDescent="0.25">
      <c r="A798" t="s">
        <v>1866</v>
      </c>
      <c r="B798" t="s">
        <v>1867</v>
      </c>
      <c r="C798" t="s">
        <v>34</v>
      </c>
      <c r="D798">
        <v>10</v>
      </c>
      <c r="E798" t="s">
        <v>9</v>
      </c>
      <c r="F798" t="s">
        <v>269</v>
      </c>
      <c r="H798" t="s">
        <v>269</v>
      </c>
      <c r="I798" t="s">
        <v>4119</v>
      </c>
      <c r="J798">
        <f>D798</f>
        <v>10</v>
      </c>
      <c r="K798" t="str">
        <f>_xlfn.CONCAT(I798,J798)</f>
        <v>NJ10</v>
      </c>
      <c r="L798" t="s">
        <v>4526</v>
      </c>
      <c r="O798" t="s">
        <v>5222</v>
      </c>
      <c r="P798" t="e">
        <v>#N/A</v>
      </c>
      <c r="Q798" t="str">
        <f>LEFT(A798,1)&amp;MID(A798,FIND(",",A798)+2,1)&amp;"-"&amp;K798</f>
        <v>PD-NJ10</v>
      </c>
    </row>
    <row r="799" spans="1:17" x14ac:dyDescent="0.25">
      <c r="A799" t="s">
        <v>905</v>
      </c>
      <c r="B799" t="s">
        <v>906</v>
      </c>
      <c r="C799" t="s">
        <v>34</v>
      </c>
      <c r="D799">
        <v>11</v>
      </c>
      <c r="E799" t="s">
        <v>14</v>
      </c>
      <c r="F799" t="s">
        <v>626</v>
      </c>
      <c r="H799" t="s">
        <v>626</v>
      </c>
      <c r="I799" t="s">
        <v>4119</v>
      </c>
      <c r="J799">
        <f>D799</f>
        <v>11</v>
      </c>
      <c r="K799" t="str">
        <f>_xlfn.CONCAT(I799,J799)</f>
        <v>NJ11</v>
      </c>
      <c r="L799" t="s">
        <v>4455</v>
      </c>
      <c r="O799" t="s">
        <v>5223</v>
      </c>
      <c r="P799" t="e">
        <v>#N/A</v>
      </c>
      <c r="Q799" t="str">
        <f>LEFT(A799,1)&amp;MID(A799,FIND(",",A799)+2,1)&amp;"-"&amp;K799</f>
        <v>FR-NJ11</v>
      </c>
    </row>
    <row r="800" spans="1:17" x14ac:dyDescent="0.25">
      <c r="A800" t="s">
        <v>1176</v>
      </c>
      <c r="B800" t="s">
        <v>1177</v>
      </c>
      <c r="C800" t="s">
        <v>34</v>
      </c>
      <c r="D800">
        <v>12</v>
      </c>
      <c r="E800" t="s">
        <v>9</v>
      </c>
      <c r="F800" t="s">
        <v>1178</v>
      </c>
      <c r="H800" t="s">
        <v>1178</v>
      </c>
      <c r="I800" t="s">
        <v>4119</v>
      </c>
      <c r="J800">
        <f>D800</f>
        <v>12</v>
      </c>
      <c r="K800" t="str">
        <f>_xlfn.CONCAT(I800,J800)</f>
        <v>NJ12</v>
      </c>
      <c r="L800" t="s">
        <v>4422</v>
      </c>
      <c r="O800" t="s">
        <v>5225</v>
      </c>
      <c r="P800" t="e">
        <v>#N/A</v>
      </c>
      <c r="Q800" t="str">
        <f>LEFT(A800,1)&amp;MID(A800,FIND(",",A800)+2,1)&amp;"-"&amp;K800</f>
        <v>HR-NJ12</v>
      </c>
    </row>
    <row r="801" spans="1:17" x14ac:dyDescent="0.25">
      <c r="A801" t="s">
        <v>2493</v>
      </c>
      <c r="B801" t="s">
        <v>2494</v>
      </c>
      <c r="C801" t="s">
        <v>229</v>
      </c>
      <c r="D801">
        <v>1</v>
      </c>
      <c r="E801" t="s">
        <v>14</v>
      </c>
      <c r="F801" t="s">
        <v>58</v>
      </c>
      <c r="H801" t="s">
        <v>58</v>
      </c>
      <c r="I801" t="s">
        <v>4120</v>
      </c>
      <c r="J801" t="str">
        <f>"0"&amp;D801</f>
        <v>01</v>
      </c>
      <c r="K801" t="str">
        <f>_xlfn.CONCAT(I801,J801)</f>
        <v>NM01</v>
      </c>
      <c r="L801" t="s">
        <v>4355</v>
      </c>
      <c r="O801" t="s">
        <v>5227</v>
      </c>
      <c r="P801" t="e">
        <v>#N/A</v>
      </c>
      <c r="Q801" t="str">
        <f>LEFT(A801,1)&amp;MID(A801,FIND(",",A801)+2,1)&amp;"-"&amp;K801</f>
        <v>WH-NM01</v>
      </c>
    </row>
    <row r="802" spans="1:17" x14ac:dyDescent="0.25">
      <c r="A802" t="s">
        <v>1510</v>
      </c>
      <c r="B802" t="s">
        <v>1511</v>
      </c>
      <c r="C802" t="s">
        <v>229</v>
      </c>
      <c r="D802">
        <v>1</v>
      </c>
      <c r="E802" t="s">
        <v>9</v>
      </c>
      <c r="F802" t="s">
        <v>541</v>
      </c>
      <c r="H802" t="s">
        <v>541</v>
      </c>
      <c r="I802" t="s">
        <v>4120</v>
      </c>
      <c r="J802" t="str">
        <f>"0"&amp;D802</f>
        <v>01</v>
      </c>
      <c r="K802" t="str">
        <f>_xlfn.CONCAT(I802,J802)</f>
        <v>NM01</v>
      </c>
      <c r="L802" t="s">
        <v>4311</v>
      </c>
      <c r="O802" t="s">
        <v>5228</v>
      </c>
      <c r="P802" t="e">
        <v>#N/A</v>
      </c>
      <c r="Q802" t="str">
        <f>LEFT(A802,1)&amp;MID(A802,FIND(",",A802)+2,1)&amp;"-"&amp;K802</f>
        <v>LM-NM01</v>
      </c>
    </row>
    <row r="803" spans="1:17" x14ac:dyDescent="0.25">
      <c r="A803" t="s">
        <v>1055</v>
      </c>
      <c r="B803" t="s">
        <v>1056</v>
      </c>
      <c r="C803" t="s">
        <v>229</v>
      </c>
      <c r="D803">
        <v>1</v>
      </c>
      <c r="E803" t="s">
        <v>9</v>
      </c>
      <c r="F803" t="s">
        <v>328</v>
      </c>
      <c r="H803" t="s">
        <v>328</v>
      </c>
      <c r="I803" t="s">
        <v>4120</v>
      </c>
      <c r="J803" t="str">
        <f>"0"&amp;D803</f>
        <v>01</v>
      </c>
      <c r="K803" t="str">
        <f>_xlfn.CONCAT(I803,J803)</f>
        <v>NM01</v>
      </c>
      <c r="L803" t="s">
        <v>4486</v>
      </c>
      <c r="O803" t="s">
        <v>5229</v>
      </c>
      <c r="P803" t="e">
        <v>#N/A</v>
      </c>
      <c r="Q803" t="str">
        <f>LEFT(A803,1)&amp;MID(A803,FIND(",",A803)+2,1)&amp;"-"&amp;K803</f>
        <v>HD-NM01</v>
      </c>
    </row>
    <row r="804" spans="1:17" x14ac:dyDescent="0.25">
      <c r="A804" t="s">
        <v>2246</v>
      </c>
      <c r="B804" t="s">
        <v>2247</v>
      </c>
      <c r="C804" t="s">
        <v>229</v>
      </c>
      <c r="D804">
        <v>1</v>
      </c>
      <c r="E804" t="s">
        <v>9</v>
      </c>
      <c r="F804" t="s">
        <v>95</v>
      </c>
      <c r="H804" t="s">
        <v>95</v>
      </c>
      <c r="I804" t="s">
        <v>4120</v>
      </c>
      <c r="J804" t="str">
        <f>"0"&amp;D804</f>
        <v>01</v>
      </c>
      <c r="K804" t="str">
        <f>_xlfn.CONCAT(I804,J804)</f>
        <v>NM01</v>
      </c>
      <c r="L804" t="s">
        <v>4322</v>
      </c>
      <c r="O804" t="s">
        <v>5230</v>
      </c>
      <c r="P804" t="e">
        <v>#N/A</v>
      </c>
      <c r="Q804" t="str">
        <f>LEFT(A804,1)&amp;MID(A804,FIND(",",A804)+2,1)&amp;"-"&amp;K804</f>
        <v>SM-NM01</v>
      </c>
    </row>
    <row r="805" spans="1:17" x14ac:dyDescent="0.25">
      <c r="A805" t="s">
        <v>1116</v>
      </c>
      <c r="B805" s="5" t="s">
        <v>1117</v>
      </c>
      <c r="C805" t="s">
        <v>229</v>
      </c>
      <c r="D805" s="4">
        <v>1</v>
      </c>
      <c r="E805" t="s">
        <v>9</v>
      </c>
      <c r="F805" t="s">
        <v>1118</v>
      </c>
      <c r="G805" t="s">
        <v>4271</v>
      </c>
      <c r="H805" t="s">
        <v>99</v>
      </c>
      <c r="I805" t="s">
        <v>4120</v>
      </c>
      <c r="J805" t="str">
        <f>"0"&amp;D805</f>
        <v>01</v>
      </c>
      <c r="K805" t="str">
        <f>_xlfn.CONCAT(I805,J805)</f>
        <v>NM01</v>
      </c>
      <c r="L805" t="s">
        <v>4388</v>
      </c>
      <c r="O805" t="s">
        <v>5231</v>
      </c>
      <c r="P805" t="e">
        <v>#N/A</v>
      </c>
      <c r="Q805" t="str">
        <f>LEFT(A805,1)&amp;MID(A805,FIND(",",A805)+2,1)&amp;"-"&amp;K805</f>
        <v>HM-NM01</v>
      </c>
    </row>
    <row r="806" spans="1:17" x14ac:dyDescent="0.25">
      <c r="A806" t="s">
        <v>1868</v>
      </c>
      <c r="B806" t="s">
        <v>1869</v>
      </c>
      <c r="C806" t="s">
        <v>229</v>
      </c>
      <c r="D806">
        <v>2</v>
      </c>
      <c r="E806" t="s">
        <v>14</v>
      </c>
      <c r="F806" t="s">
        <v>1870</v>
      </c>
      <c r="H806" t="s">
        <v>1870</v>
      </c>
      <c r="I806" t="s">
        <v>4120</v>
      </c>
      <c r="J806" t="str">
        <f>"0"&amp;D806</f>
        <v>02</v>
      </c>
      <c r="K806" t="str">
        <f>_xlfn.CONCAT(I806,J806)</f>
        <v>NM02</v>
      </c>
      <c r="L806" t="s">
        <v>4292</v>
      </c>
      <c r="M806" t="s">
        <v>4312</v>
      </c>
      <c r="O806" t="s">
        <v>5232</v>
      </c>
      <c r="P806" t="e">
        <v>#N/A</v>
      </c>
      <c r="Q806" t="str">
        <f>LEFT(A806,1)&amp;MID(A806,FIND(",",A806)+2,1)&amp;"-"&amp;K806</f>
        <v>PS-NM02</v>
      </c>
    </row>
    <row r="807" spans="1:17" x14ac:dyDescent="0.25">
      <c r="A807" t="s">
        <v>2315</v>
      </c>
      <c r="B807" t="s">
        <v>2316</v>
      </c>
      <c r="C807" t="s">
        <v>229</v>
      </c>
      <c r="D807">
        <v>2</v>
      </c>
      <c r="E807" t="s">
        <v>9</v>
      </c>
      <c r="F807" t="s">
        <v>35</v>
      </c>
      <c r="H807" t="s">
        <v>35</v>
      </c>
      <c r="I807" t="s">
        <v>4120</v>
      </c>
      <c r="J807" t="str">
        <f>"0"&amp;D807</f>
        <v>02</v>
      </c>
      <c r="K807" t="str">
        <f>_xlfn.CONCAT(I807,J807)</f>
        <v>NM02</v>
      </c>
      <c r="L807" t="s">
        <v>4288</v>
      </c>
      <c r="O807" t="s">
        <v>5233</v>
      </c>
      <c r="P807" t="e">
        <v>#N/A</v>
      </c>
      <c r="Q807" t="str">
        <f>LEFT(A807,1)&amp;MID(A807,FIND(",",A807)+2,1)&amp;"-"&amp;K807</f>
        <v>TH-NM02</v>
      </c>
    </row>
    <row r="808" spans="1:17" x14ac:dyDescent="0.25">
      <c r="A808" t="s">
        <v>2355</v>
      </c>
      <c r="B808" t="s">
        <v>2356</v>
      </c>
      <c r="C808" t="s">
        <v>229</v>
      </c>
      <c r="D808">
        <v>2</v>
      </c>
      <c r="E808" t="s">
        <v>9</v>
      </c>
      <c r="F808" t="s">
        <v>328</v>
      </c>
      <c r="H808" t="s">
        <v>328</v>
      </c>
      <c r="I808" t="s">
        <v>4120</v>
      </c>
      <c r="J808" t="str">
        <f>"0"&amp;D808</f>
        <v>02</v>
      </c>
      <c r="K808" t="str">
        <f>_xlfn.CONCAT(I808,J808)</f>
        <v>NM02</v>
      </c>
      <c r="L808" t="s">
        <v>4486</v>
      </c>
      <c r="O808" t="s">
        <v>5234</v>
      </c>
      <c r="P808" t="e">
        <v>#N/A</v>
      </c>
      <c r="Q808" t="str">
        <f>LEFT(A808,1)&amp;MID(A808,FIND(",",A808)+2,1)&amp;"-"&amp;K808</f>
        <v>TX-NM02</v>
      </c>
    </row>
    <row r="809" spans="1:17" x14ac:dyDescent="0.25">
      <c r="A809" t="s">
        <v>1128</v>
      </c>
      <c r="B809" t="s">
        <v>1129</v>
      </c>
      <c r="C809" t="s">
        <v>229</v>
      </c>
      <c r="D809">
        <v>2</v>
      </c>
      <c r="E809" t="s">
        <v>14</v>
      </c>
      <c r="F809" t="s">
        <v>294</v>
      </c>
      <c r="H809" t="s">
        <v>294</v>
      </c>
      <c r="I809" t="s">
        <v>4120</v>
      </c>
      <c r="J809" t="str">
        <f>"0"&amp;D809</f>
        <v>02</v>
      </c>
      <c r="K809" t="str">
        <f>_xlfn.CONCAT(I809,J809)</f>
        <v>NM02</v>
      </c>
      <c r="L809" t="s">
        <v>4510</v>
      </c>
      <c r="O809" t="s">
        <v>5235</v>
      </c>
      <c r="P809" t="e">
        <v>#N/A</v>
      </c>
      <c r="Q809" t="str">
        <f>LEFT(A809,1)&amp;MID(A809,FIND(",",A809)+2,1)&amp;"-"&amp;K809</f>
        <v>HY-NM02</v>
      </c>
    </row>
    <row r="810" spans="1:17" x14ac:dyDescent="0.25">
      <c r="A810" t="s">
        <v>2378</v>
      </c>
      <c r="B810" s="5" t="s">
        <v>2379</v>
      </c>
      <c r="C810" t="s">
        <v>229</v>
      </c>
      <c r="D810" s="4">
        <v>3</v>
      </c>
      <c r="E810" t="s">
        <v>9</v>
      </c>
      <c r="F810" t="s">
        <v>2380</v>
      </c>
      <c r="G810" t="s">
        <v>4270</v>
      </c>
      <c r="H810" t="s">
        <v>1109</v>
      </c>
      <c r="I810" t="s">
        <v>4120</v>
      </c>
      <c r="J810" t="str">
        <f>"0"&amp;D810</f>
        <v>03</v>
      </c>
      <c r="K810" t="str">
        <f>_xlfn.CONCAT(I810,J810)</f>
        <v>NM03</v>
      </c>
      <c r="L810" t="s">
        <v>4347</v>
      </c>
      <c r="O810" t="s">
        <v>5238</v>
      </c>
      <c r="P810" t="e">
        <v>#N/A</v>
      </c>
      <c r="Q810" t="str">
        <f>LEFT(A810,1)&amp;MID(A810,FIND(",",A810)+2,1)&amp;"-"&amp;K810</f>
        <v>UT-NM03</v>
      </c>
    </row>
    <row r="811" spans="1:17" x14ac:dyDescent="0.25">
      <c r="A811" t="s">
        <v>1512</v>
      </c>
      <c r="B811" s="5" t="s">
        <v>1513</v>
      </c>
      <c r="C811" t="s">
        <v>229</v>
      </c>
      <c r="D811" s="4">
        <v>3</v>
      </c>
      <c r="E811" t="s">
        <v>9</v>
      </c>
      <c r="F811" t="s">
        <v>1514</v>
      </c>
      <c r="G811" t="s">
        <v>4279</v>
      </c>
      <c r="H811" t="s">
        <v>1830</v>
      </c>
      <c r="I811" t="s">
        <v>4120</v>
      </c>
      <c r="J811" t="str">
        <f>"0"&amp;D811</f>
        <v>03</v>
      </c>
      <c r="K811" t="str">
        <f>_xlfn.CONCAT(I811,J811)</f>
        <v>NM03</v>
      </c>
      <c r="L811" t="s">
        <v>4467</v>
      </c>
      <c r="O811" t="s">
        <v>5239</v>
      </c>
      <c r="P811" t="e">
        <v>#N/A</v>
      </c>
      <c r="Q811" t="str">
        <f>LEFT(A811,1)&amp;MID(A811,FIND(",",A811)+2,1)&amp;"-"&amp;K811</f>
        <v>LB-NM03</v>
      </c>
    </row>
    <row r="812" spans="1:17" x14ac:dyDescent="0.25">
      <c r="A812" t="s">
        <v>204</v>
      </c>
      <c r="B812" t="s">
        <v>205</v>
      </c>
      <c r="C812" t="s">
        <v>74</v>
      </c>
      <c r="D812">
        <v>1</v>
      </c>
      <c r="E812" t="s">
        <v>9</v>
      </c>
      <c r="F812" t="s">
        <v>109</v>
      </c>
      <c r="H812" t="s">
        <v>109</v>
      </c>
      <c r="I812" t="s">
        <v>4117</v>
      </c>
      <c r="J812" t="str">
        <f>"0"&amp;D812</f>
        <v>01</v>
      </c>
      <c r="K812" t="str">
        <f>_xlfn.CONCAT(I812,J812)</f>
        <v>NV01</v>
      </c>
      <c r="L812" t="s">
        <v>4385</v>
      </c>
      <c r="O812" t="s">
        <v>5241</v>
      </c>
      <c r="P812" t="e">
        <v>#N/A</v>
      </c>
      <c r="Q812" t="str">
        <f>LEFT(A812,1)&amp;MID(A812,FIND(",",A812)+2,1)&amp;"-"&amp;K812</f>
        <v>BS-NV01</v>
      </c>
    </row>
    <row r="813" spans="1:17" x14ac:dyDescent="0.25">
      <c r="A813" t="s">
        <v>4175</v>
      </c>
      <c r="B813" t="s">
        <v>4176</v>
      </c>
      <c r="C813" t="s">
        <v>74</v>
      </c>
      <c r="D813">
        <v>2</v>
      </c>
      <c r="E813" t="s">
        <v>14</v>
      </c>
      <c r="F813" t="s">
        <v>442</v>
      </c>
      <c r="H813" t="s">
        <v>442</v>
      </c>
      <c r="I813" t="s">
        <v>4117</v>
      </c>
      <c r="J813" t="str">
        <f>"0"&amp;D813</f>
        <v>02</v>
      </c>
      <c r="K813" t="str">
        <f>_xlfn.CONCAT(I813,J813)</f>
        <v>NV02</v>
      </c>
      <c r="L813" t="s">
        <v>4301</v>
      </c>
      <c r="O813" t="s">
        <v>5242</v>
      </c>
      <c r="P813" t="e">
        <v>#N/A</v>
      </c>
      <c r="Q813" t="str">
        <f>LEFT(A813,1)&amp;MID(A813,FIND(",",A813)+2,1)&amp;"-"&amp;K813</f>
        <v>GJ-NV02</v>
      </c>
    </row>
    <row r="814" spans="1:17" x14ac:dyDescent="0.25">
      <c r="A814" t="s">
        <v>72</v>
      </c>
      <c r="B814" t="s">
        <v>73</v>
      </c>
      <c r="C814" t="s">
        <v>74</v>
      </c>
      <c r="D814">
        <v>2</v>
      </c>
      <c r="E814" t="s">
        <v>14</v>
      </c>
      <c r="F814" t="s">
        <v>75</v>
      </c>
      <c r="H814" t="s">
        <v>75</v>
      </c>
      <c r="I814" t="s">
        <v>4117</v>
      </c>
      <c r="J814" t="str">
        <f>"0"&amp;D814</f>
        <v>02</v>
      </c>
      <c r="K814" t="str">
        <f>_xlfn.CONCAT(I814,J814)</f>
        <v>NV02</v>
      </c>
      <c r="L814" t="s">
        <v>4319</v>
      </c>
      <c r="O814" t="s">
        <v>5243</v>
      </c>
      <c r="P814" t="e">
        <v>#N/A</v>
      </c>
      <c r="Q814" t="str">
        <f>LEFT(A814,1)&amp;MID(A814,FIND(",",A814)+2,1)&amp;"-"&amp;K814</f>
        <v>AM-NV02</v>
      </c>
    </row>
    <row r="815" spans="1:17" x14ac:dyDescent="0.25">
      <c r="A815" t="s">
        <v>1119</v>
      </c>
      <c r="B815" s="5" t="s">
        <v>1120</v>
      </c>
      <c r="C815" t="s">
        <v>74</v>
      </c>
      <c r="D815" s="4">
        <v>2</v>
      </c>
      <c r="E815" t="s">
        <v>14</v>
      </c>
      <c r="F815" t="s">
        <v>1121</v>
      </c>
      <c r="G815" t="s">
        <v>4266</v>
      </c>
      <c r="H815" t="s">
        <v>81</v>
      </c>
      <c r="I815" t="s">
        <v>4117</v>
      </c>
      <c r="J815" t="str">
        <f>"0"&amp;D815</f>
        <v>02</v>
      </c>
      <c r="K815" t="str">
        <f>_xlfn.CONCAT(I815,J815)</f>
        <v>NV02</v>
      </c>
      <c r="L815" t="s">
        <v>4305</v>
      </c>
      <c r="O815" t="s">
        <v>5244</v>
      </c>
      <c r="P815" t="e">
        <v>#N/A</v>
      </c>
      <c r="Q815" t="str">
        <f>LEFT(A815,1)&amp;MID(A815,FIND(",",A815)+2,1)&amp;"-"&amp;K815</f>
        <v>HD-NV02</v>
      </c>
    </row>
    <row r="816" spans="1:17" x14ac:dyDescent="0.25">
      <c r="A816" t="s">
        <v>1932</v>
      </c>
      <c r="B816" t="s">
        <v>1933</v>
      </c>
      <c r="C816" t="s">
        <v>74</v>
      </c>
      <c r="D816">
        <v>3</v>
      </c>
      <c r="E816" t="s">
        <v>14</v>
      </c>
      <c r="F816" t="s">
        <v>788</v>
      </c>
      <c r="H816" t="s">
        <v>788</v>
      </c>
      <c r="I816" t="s">
        <v>4117</v>
      </c>
      <c r="J816" t="str">
        <f>"0"&amp;D816</f>
        <v>03</v>
      </c>
      <c r="K816" t="str">
        <f>_xlfn.CONCAT(I816,J816)</f>
        <v>NV03</v>
      </c>
      <c r="L816" t="s">
        <v>4292</v>
      </c>
      <c r="O816" t="s">
        <v>5245</v>
      </c>
      <c r="P816" t="e">
        <v>#N/A</v>
      </c>
      <c r="Q816" t="str">
        <f>LEFT(A816,1)&amp;MID(A816,FIND(",",A816)+2,1)&amp;"-"&amp;K816</f>
        <v>PJ-NV03</v>
      </c>
    </row>
    <row r="817" spans="1:17" x14ac:dyDescent="0.25">
      <c r="A817" t="s">
        <v>1114</v>
      </c>
      <c r="B817" t="s">
        <v>1115</v>
      </c>
      <c r="C817" t="s">
        <v>74</v>
      </c>
      <c r="D817">
        <v>3</v>
      </c>
      <c r="E817" t="s">
        <v>14</v>
      </c>
      <c r="F817" t="s">
        <v>190</v>
      </c>
      <c r="H817" t="s">
        <v>190</v>
      </c>
      <c r="I817" t="s">
        <v>4117</v>
      </c>
      <c r="J817" t="str">
        <f>"0"&amp;D817</f>
        <v>03</v>
      </c>
      <c r="K817" t="str">
        <f>_xlfn.CONCAT(I817,J817)</f>
        <v>NV03</v>
      </c>
      <c r="L817" t="s">
        <v>4309</v>
      </c>
      <c r="O817" t="s">
        <v>5246</v>
      </c>
      <c r="P817" t="e">
        <v>#N/A</v>
      </c>
      <c r="Q817" t="str">
        <f>LEFT(A817,1)&amp;MID(A817,FIND(",",A817)+2,1)&amp;"-"&amp;K817</f>
        <v>HJ-NV03</v>
      </c>
    </row>
    <row r="818" spans="1:17" x14ac:dyDescent="0.25">
      <c r="A818" t="s">
        <v>2041</v>
      </c>
      <c r="B818" s="5" t="s">
        <v>2042</v>
      </c>
      <c r="C818" t="s">
        <v>74</v>
      </c>
      <c r="D818" s="4">
        <v>3</v>
      </c>
      <c r="E818" t="s">
        <v>9</v>
      </c>
      <c r="F818" t="s">
        <v>2043</v>
      </c>
      <c r="G818" t="s">
        <v>4272</v>
      </c>
      <c r="H818" t="s">
        <v>834</v>
      </c>
      <c r="I818" t="s">
        <v>4117</v>
      </c>
      <c r="J818" t="str">
        <f>"0"&amp;D818</f>
        <v>03</v>
      </c>
      <c r="K818" t="str">
        <f>_xlfn.CONCAT(I818,J818)</f>
        <v>NV03</v>
      </c>
      <c r="L818" t="s">
        <v>4316</v>
      </c>
      <c r="O818" t="s">
        <v>5248</v>
      </c>
      <c r="P818" t="e">
        <v>#N/A</v>
      </c>
      <c r="Q818" t="str">
        <f>LEFT(A818,1)&amp;MID(A818,FIND(",",A818)+2,1)&amp;"-"&amp;K818</f>
        <v>RJ-NV03</v>
      </c>
    </row>
    <row r="819" spans="1:17" x14ac:dyDescent="0.25">
      <c r="A819" t="s">
        <v>1081</v>
      </c>
      <c r="B819" t="s">
        <v>1082</v>
      </c>
      <c r="C819" t="s">
        <v>74</v>
      </c>
      <c r="D819">
        <v>4</v>
      </c>
      <c r="E819" t="s">
        <v>14</v>
      </c>
      <c r="F819" t="s">
        <v>91</v>
      </c>
      <c r="H819" t="s">
        <v>91</v>
      </c>
      <c r="I819" t="s">
        <v>4117</v>
      </c>
      <c r="J819" t="str">
        <f>"0"&amp;D819</f>
        <v>04</v>
      </c>
      <c r="K819" t="str">
        <f>_xlfn.CONCAT(I819,J819)</f>
        <v>NV04</v>
      </c>
      <c r="L819" t="s">
        <v>4310</v>
      </c>
      <c r="O819" t="s">
        <v>5250</v>
      </c>
      <c r="P819" t="e">
        <v>#N/A</v>
      </c>
      <c r="Q819" t="str">
        <f>LEFT(A819,1)&amp;MID(A819,FIND(",",A819)+2,1)&amp;"-"&amp;K819</f>
        <v>HC-NV04</v>
      </c>
    </row>
    <row r="820" spans="1:17" x14ac:dyDescent="0.25">
      <c r="A820" t="s">
        <v>1336</v>
      </c>
      <c r="B820" t="s">
        <v>1337</v>
      </c>
      <c r="C820" t="s">
        <v>74</v>
      </c>
      <c r="D820">
        <v>4</v>
      </c>
      <c r="E820" t="s">
        <v>9</v>
      </c>
      <c r="F820" t="s">
        <v>834</v>
      </c>
      <c r="H820" t="s">
        <v>834</v>
      </c>
      <c r="I820" t="s">
        <v>4117</v>
      </c>
      <c r="J820" t="str">
        <f>"0"&amp;D820</f>
        <v>04</v>
      </c>
      <c r="K820" t="str">
        <f>_xlfn.CONCAT(I820,J820)</f>
        <v>NV04</v>
      </c>
      <c r="L820" t="s">
        <v>4316</v>
      </c>
      <c r="O820" t="s">
        <v>5251</v>
      </c>
      <c r="P820" t="e">
        <v>#N/A</v>
      </c>
      <c r="Q820" t="str">
        <f>LEFT(A820,1)&amp;MID(A820,FIND(",",A820)+2,1)&amp;"-"&amp;K820</f>
        <v>KR-NV04</v>
      </c>
    </row>
    <row r="821" spans="1:17" x14ac:dyDescent="0.25">
      <c r="A821" t="s">
        <v>241</v>
      </c>
      <c r="B821" t="s">
        <v>242</v>
      </c>
      <c r="C821" t="s">
        <v>18</v>
      </c>
      <c r="D821">
        <v>1</v>
      </c>
      <c r="E821" t="s">
        <v>9</v>
      </c>
      <c r="F821" t="s">
        <v>243</v>
      </c>
      <c r="H821" t="s">
        <v>243</v>
      </c>
      <c r="I821" t="s">
        <v>4121</v>
      </c>
      <c r="J821" t="str">
        <f>"0"&amp;D821</f>
        <v>01</v>
      </c>
      <c r="K821" t="str">
        <f>_xlfn.CONCAT(I821,J821)</f>
        <v>NY01</v>
      </c>
      <c r="L821" t="s">
        <v>4423</v>
      </c>
      <c r="O821" t="s">
        <v>5252</v>
      </c>
      <c r="P821" t="e">
        <v>#N/A</v>
      </c>
      <c r="Q821" t="str">
        <f>LEFT(A821,1)&amp;MID(A821,FIND(",",A821)+2,1)&amp;"-"&amp;K821</f>
        <v>BT-NY01</v>
      </c>
    </row>
    <row r="822" spans="1:17" x14ac:dyDescent="0.25">
      <c r="A822" t="s">
        <v>2533</v>
      </c>
      <c r="B822" t="s">
        <v>2534</v>
      </c>
      <c r="C822" t="s">
        <v>18</v>
      </c>
      <c r="D822">
        <v>1</v>
      </c>
      <c r="E822" t="s">
        <v>14</v>
      </c>
      <c r="F822" t="s">
        <v>1138</v>
      </c>
      <c r="H822" t="s">
        <v>1138</v>
      </c>
      <c r="I822" t="s">
        <v>4121</v>
      </c>
      <c r="J822" t="str">
        <f>"0"&amp;D822</f>
        <v>01</v>
      </c>
      <c r="K822" t="str">
        <f>_xlfn.CONCAT(I822,J822)</f>
        <v>NY01</v>
      </c>
      <c r="L822" t="s">
        <v>4507</v>
      </c>
      <c r="O822" t="s">
        <v>5253</v>
      </c>
      <c r="P822" t="e">
        <v>#N/A</v>
      </c>
      <c r="Q822" t="str">
        <f>LEFT(A822,1)&amp;MID(A822,FIND(",",A822)+2,1)&amp;"-"&amp;K822</f>
        <v>ZL-NY01</v>
      </c>
    </row>
    <row r="823" spans="1:17" x14ac:dyDescent="0.25">
      <c r="A823" t="s">
        <v>1357</v>
      </c>
      <c r="B823" t="s">
        <v>1358</v>
      </c>
      <c r="C823" t="s">
        <v>18</v>
      </c>
      <c r="D823">
        <v>2</v>
      </c>
      <c r="E823" t="s">
        <v>14</v>
      </c>
      <c r="F823" t="s">
        <v>1101</v>
      </c>
      <c r="H823" t="s">
        <v>1101</v>
      </c>
      <c r="I823" t="s">
        <v>4121</v>
      </c>
      <c r="J823" t="str">
        <f>"0"&amp;D823</f>
        <v>02</v>
      </c>
      <c r="K823" t="str">
        <f>_xlfn.CONCAT(I823,J823)</f>
        <v>NY02</v>
      </c>
      <c r="L823" t="s">
        <v>4473</v>
      </c>
      <c r="O823" t="s">
        <v>5255</v>
      </c>
      <c r="P823" t="e">
        <v>#N/A</v>
      </c>
      <c r="Q823" t="str">
        <f>LEFT(A823,1)&amp;MID(A823,FIND(",",A823)+2,1)&amp;"-"&amp;K823</f>
        <v>KP-NY02</v>
      </c>
    </row>
    <row r="824" spans="1:17" x14ac:dyDescent="0.25">
      <c r="A824" t="s">
        <v>930</v>
      </c>
      <c r="B824" t="s">
        <v>931</v>
      </c>
      <c r="C824" t="s">
        <v>18</v>
      </c>
      <c r="D824">
        <v>2</v>
      </c>
      <c r="E824" t="s">
        <v>14</v>
      </c>
      <c r="F824" t="s">
        <v>95</v>
      </c>
      <c r="H824" t="s">
        <v>95</v>
      </c>
      <c r="I824" t="s">
        <v>4121</v>
      </c>
      <c r="J824" t="str">
        <f>"0"&amp;D824</f>
        <v>02</v>
      </c>
      <c r="K824" t="str">
        <f>_xlfn.CONCAT(I824,J824)</f>
        <v>NY02</v>
      </c>
      <c r="L824" t="s">
        <v>4322</v>
      </c>
      <c r="O824" t="s">
        <v>5256</v>
      </c>
      <c r="P824" t="e">
        <v>#N/A</v>
      </c>
      <c r="Q824" t="str">
        <f>LEFT(A824,1)&amp;MID(A824,FIND(",",A824)+2,1)&amp;"-"&amp;K824</f>
        <v>GA-NY02</v>
      </c>
    </row>
    <row r="825" spans="1:17" x14ac:dyDescent="0.25">
      <c r="A825" t="s">
        <v>1227</v>
      </c>
      <c r="B825" t="s">
        <v>1228</v>
      </c>
      <c r="C825" t="s">
        <v>18</v>
      </c>
      <c r="D825">
        <v>3</v>
      </c>
      <c r="E825" t="s">
        <v>9</v>
      </c>
      <c r="F825" t="s">
        <v>601</v>
      </c>
      <c r="H825" t="s">
        <v>601</v>
      </c>
      <c r="I825" t="s">
        <v>4121</v>
      </c>
      <c r="J825" t="str">
        <f>"0"&amp;D825</f>
        <v>03</v>
      </c>
      <c r="K825" t="str">
        <f>_xlfn.CONCAT(I825,J825)</f>
        <v>NY03</v>
      </c>
      <c r="L825" t="s">
        <v>4436</v>
      </c>
      <c r="O825" t="s">
        <v>5257</v>
      </c>
      <c r="P825" t="e">
        <v>#N/A</v>
      </c>
      <c r="Q825" t="str">
        <f>LEFT(A825,1)&amp;MID(A825,FIND(",",A825)+2,1)&amp;"-"&amp;K825</f>
        <v>IS-NY03</v>
      </c>
    </row>
    <row r="826" spans="1:17" x14ac:dyDescent="0.25">
      <c r="A826" t="s">
        <v>2287</v>
      </c>
      <c r="B826" t="s">
        <v>2288</v>
      </c>
      <c r="C826" t="s">
        <v>18</v>
      </c>
      <c r="D826">
        <v>3</v>
      </c>
      <c r="E826" t="s">
        <v>9</v>
      </c>
      <c r="F826" t="s">
        <v>339</v>
      </c>
      <c r="H826" t="s">
        <v>339</v>
      </c>
      <c r="I826" t="s">
        <v>4121</v>
      </c>
      <c r="J826" t="str">
        <f>"0"&amp;D826</f>
        <v>03</v>
      </c>
      <c r="K826" t="str">
        <f>_xlfn.CONCAT(I826,J826)</f>
        <v>NY03</v>
      </c>
      <c r="L826" t="s">
        <v>4500</v>
      </c>
      <c r="O826" t="s">
        <v>5258</v>
      </c>
      <c r="P826" t="e">
        <v>#N/A</v>
      </c>
      <c r="Q826" t="str">
        <f>LEFT(A826,1)&amp;MID(A826,FIND(",",A826)+2,1)&amp;"-"&amp;K826</f>
        <v>ST-NY03</v>
      </c>
    </row>
    <row r="827" spans="1:17" x14ac:dyDescent="0.25">
      <c r="A827" t="s">
        <v>1588</v>
      </c>
      <c r="B827" t="s">
        <v>1589</v>
      </c>
      <c r="C827" t="s">
        <v>18</v>
      </c>
      <c r="D827">
        <v>4</v>
      </c>
      <c r="E827" t="s">
        <v>9</v>
      </c>
      <c r="F827" t="s">
        <v>495</v>
      </c>
      <c r="H827" t="s">
        <v>495</v>
      </c>
      <c r="I827" t="s">
        <v>4121</v>
      </c>
      <c r="J827" t="str">
        <f>"0"&amp;D827</f>
        <v>04</v>
      </c>
      <c r="K827" t="str">
        <f>_xlfn.CONCAT(I827,J827)</f>
        <v>NY04</v>
      </c>
      <c r="L827" t="s">
        <v>4421</v>
      </c>
      <c r="O827" t="s">
        <v>5260</v>
      </c>
      <c r="P827" t="e">
        <v>#N/A</v>
      </c>
      <c r="Q827" t="str">
        <f>LEFT(A827,1)&amp;MID(A827,FIND(",",A827)+2,1)&amp;"-"&amp;K827</f>
        <v>MC-NY04</v>
      </c>
    </row>
    <row r="828" spans="1:17" x14ac:dyDescent="0.25">
      <c r="A828" t="s">
        <v>1999</v>
      </c>
      <c r="B828" t="s">
        <v>2000</v>
      </c>
      <c r="C828" t="s">
        <v>18</v>
      </c>
      <c r="D828">
        <v>4</v>
      </c>
      <c r="E828" t="s">
        <v>9</v>
      </c>
      <c r="F828" t="s">
        <v>1138</v>
      </c>
      <c r="H828" t="s">
        <v>1138</v>
      </c>
      <c r="I828" t="s">
        <v>4121</v>
      </c>
      <c r="J828" t="str">
        <f>"0"&amp;D828</f>
        <v>04</v>
      </c>
      <c r="K828" t="str">
        <f>_xlfn.CONCAT(I828,J828)</f>
        <v>NY04</v>
      </c>
      <c r="L828" t="s">
        <v>4507</v>
      </c>
      <c r="O828" t="s">
        <v>5261</v>
      </c>
      <c r="P828" t="e">
        <v>#N/A</v>
      </c>
      <c r="Q828" t="str">
        <f>LEFT(A828,1)&amp;MID(A828,FIND(",",A828)+2,1)&amp;"-"&amp;K828</f>
        <v>RK-NY04</v>
      </c>
    </row>
    <row r="829" spans="1:17" x14ac:dyDescent="0.25">
      <c r="A829" t="s">
        <v>16</v>
      </c>
      <c r="B829" t="s">
        <v>17</v>
      </c>
      <c r="C829" t="s">
        <v>18</v>
      </c>
      <c r="D829">
        <v>5</v>
      </c>
      <c r="E829" t="s">
        <v>9</v>
      </c>
      <c r="F829" t="s">
        <v>19</v>
      </c>
      <c r="H829" t="s">
        <v>19</v>
      </c>
      <c r="I829" t="s">
        <v>4121</v>
      </c>
      <c r="J829" t="str">
        <f>"0"&amp;D829</f>
        <v>05</v>
      </c>
      <c r="K829" t="str">
        <f>_xlfn.CONCAT(I829,J829)</f>
        <v>NY05</v>
      </c>
      <c r="L829" t="s">
        <v>4393</v>
      </c>
      <c r="O829" t="s">
        <v>5263</v>
      </c>
      <c r="P829" t="e">
        <v>#N/A</v>
      </c>
      <c r="Q829" t="str">
        <f>LEFT(A829,1)&amp;MID(A829,FIND(",",A829)+2,1)&amp;"-"&amp;K829</f>
        <v>AG-NY05</v>
      </c>
    </row>
    <row r="830" spans="1:17" x14ac:dyDescent="0.25">
      <c r="A830" t="s">
        <v>1648</v>
      </c>
      <c r="B830" t="s">
        <v>1649</v>
      </c>
      <c r="C830" t="s">
        <v>18</v>
      </c>
      <c r="D830">
        <v>5</v>
      </c>
      <c r="E830" t="s">
        <v>9</v>
      </c>
      <c r="F830" t="s">
        <v>31</v>
      </c>
      <c r="H830" t="s">
        <v>31</v>
      </c>
      <c r="I830" t="s">
        <v>4121</v>
      </c>
      <c r="J830" t="str">
        <f>"0"&amp;D830</f>
        <v>05</v>
      </c>
      <c r="K830" t="str">
        <f>_xlfn.CONCAT(I830,J830)</f>
        <v>NY05</v>
      </c>
      <c r="L830" t="s">
        <v>4519</v>
      </c>
      <c r="O830" t="s">
        <v>5264</v>
      </c>
      <c r="P830" t="e">
        <v>#N/A</v>
      </c>
      <c r="Q830" t="str">
        <f>LEFT(A830,1)&amp;MID(A830,FIND(",",A830)+2,1)&amp;"-"&amp;K830</f>
        <v>MG-NY05</v>
      </c>
    </row>
    <row r="831" spans="1:17" x14ac:dyDescent="0.25">
      <c r="A831" t="s">
        <v>2406</v>
      </c>
      <c r="B831" t="s">
        <v>2407</v>
      </c>
      <c r="C831" t="s">
        <v>18</v>
      </c>
      <c r="D831">
        <v>7</v>
      </c>
      <c r="E831" t="s">
        <v>9</v>
      </c>
      <c r="F831" t="s">
        <v>240</v>
      </c>
      <c r="H831" t="s">
        <v>240</v>
      </c>
      <c r="I831" t="s">
        <v>4121</v>
      </c>
      <c r="J831" t="str">
        <f>"0"&amp;D831</f>
        <v>07</v>
      </c>
      <c r="K831" t="str">
        <f>_xlfn.CONCAT(I831,J831)</f>
        <v>NY07</v>
      </c>
      <c r="L831" t="s">
        <v>4517</v>
      </c>
      <c r="O831" t="s">
        <v>5266</v>
      </c>
      <c r="P831" t="e">
        <v>#N/A</v>
      </c>
      <c r="Q831" t="str">
        <f>LEFT(A831,1)&amp;MID(A831,FIND(",",A831)+2,1)&amp;"-"&amp;K831</f>
        <v>VN-NY07</v>
      </c>
    </row>
    <row r="832" spans="1:17" x14ac:dyDescent="0.25">
      <c r="A832" t="s">
        <v>1256</v>
      </c>
      <c r="B832" t="s">
        <v>1257</v>
      </c>
      <c r="C832" t="s">
        <v>18</v>
      </c>
      <c r="D832">
        <v>8</v>
      </c>
      <c r="E832" t="s">
        <v>9</v>
      </c>
      <c r="F832" t="s">
        <v>151</v>
      </c>
      <c r="H832" t="s">
        <v>151</v>
      </c>
      <c r="I832" t="s">
        <v>4121</v>
      </c>
      <c r="J832" t="str">
        <f>"0"&amp;D832</f>
        <v>08</v>
      </c>
      <c r="K832" t="str">
        <f>_xlfn.CONCAT(I832,J832)</f>
        <v>NY08</v>
      </c>
      <c r="L832" t="s">
        <v>4320</v>
      </c>
      <c r="O832" t="s">
        <v>5267</v>
      </c>
      <c r="P832" t="e">
        <v>#N/A</v>
      </c>
      <c r="Q832" t="str">
        <f>LEFT(A832,1)&amp;MID(A832,FIND(",",A832)+2,1)&amp;"-"&amp;K832</f>
        <v>JH-NY08</v>
      </c>
    </row>
    <row r="833" spans="1:17" x14ac:dyDescent="0.25">
      <c r="A833" t="s">
        <v>2454</v>
      </c>
      <c r="B833" t="s">
        <v>2455</v>
      </c>
      <c r="C833" t="s">
        <v>18</v>
      </c>
      <c r="D833">
        <v>9</v>
      </c>
      <c r="E833" t="s">
        <v>9</v>
      </c>
      <c r="F833" t="s">
        <v>122</v>
      </c>
      <c r="H833" t="s">
        <v>122</v>
      </c>
      <c r="I833" t="s">
        <v>4121</v>
      </c>
      <c r="J833" t="str">
        <f>"0"&amp;D833</f>
        <v>09</v>
      </c>
      <c r="K833" t="str">
        <f>_xlfn.CONCAT(I833,J833)</f>
        <v>NY09</v>
      </c>
      <c r="L833" t="s">
        <v>4375</v>
      </c>
      <c r="O833" t="s">
        <v>5268</v>
      </c>
      <c r="P833" t="e">
        <v>#N/A</v>
      </c>
      <c r="Q833" t="str">
        <f>LEFT(A833,1)&amp;MID(A833,FIND(",",A833)+2,1)&amp;"-"&amp;K833</f>
        <v>WA-NY09</v>
      </c>
    </row>
    <row r="834" spans="1:17" x14ac:dyDescent="0.25">
      <c r="A834" t="s">
        <v>2373</v>
      </c>
      <c r="B834" t="s">
        <v>2374</v>
      </c>
      <c r="C834" t="s">
        <v>18</v>
      </c>
      <c r="D834">
        <v>9</v>
      </c>
      <c r="E834" t="s">
        <v>14</v>
      </c>
      <c r="F834" t="s">
        <v>27</v>
      </c>
      <c r="H834" t="s">
        <v>27</v>
      </c>
      <c r="I834" t="s">
        <v>4121</v>
      </c>
      <c r="J834" t="str">
        <f>"0"&amp;D834</f>
        <v>09</v>
      </c>
      <c r="K834" t="str">
        <f>_xlfn.CONCAT(I834,J834)</f>
        <v>NY09</v>
      </c>
      <c r="L834" t="s">
        <v>4291</v>
      </c>
      <c r="O834" t="s">
        <v>5269</v>
      </c>
      <c r="P834" t="e">
        <v>#N/A</v>
      </c>
      <c r="Q834" t="str">
        <f>LEFT(A834,1)&amp;MID(A834,FIND(",",A834)+2,1)&amp;"-"&amp;K834</f>
        <v>TR-NY09</v>
      </c>
    </row>
    <row r="835" spans="1:17" x14ac:dyDescent="0.25">
      <c r="A835" t="s">
        <v>510</v>
      </c>
      <c r="B835" t="s">
        <v>511</v>
      </c>
      <c r="C835" t="s">
        <v>18</v>
      </c>
      <c r="D835">
        <v>9</v>
      </c>
      <c r="E835" t="s">
        <v>9</v>
      </c>
      <c r="F835" t="s">
        <v>228</v>
      </c>
      <c r="H835" t="s">
        <v>228</v>
      </c>
      <c r="I835" t="s">
        <v>4121</v>
      </c>
      <c r="J835" t="str">
        <f>"0"&amp;D835</f>
        <v>09</v>
      </c>
      <c r="K835" t="str">
        <f>_xlfn.CONCAT(I835,J835)</f>
        <v>NY09</v>
      </c>
      <c r="L835" t="s">
        <v>4326</v>
      </c>
      <c r="O835" t="s">
        <v>5270</v>
      </c>
      <c r="P835" t="e">
        <v>#N/A</v>
      </c>
      <c r="Q835" t="str">
        <f>LEFT(A835,1)&amp;MID(A835,FIND(",",A835)+2,1)&amp;"-"&amp;K835</f>
        <v>CY-NY09</v>
      </c>
    </row>
    <row r="836" spans="1:17" x14ac:dyDescent="0.25">
      <c r="A836" t="s">
        <v>2361</v>
      </c>
      <c r="B836" t="s">
        <v>2362</v>
      </c>
      <c r="C836" t="s">
        <v>18</v>
      </c>
      <c r="D836">
        <v>10</v>
      </c>
      <c r="E836" t="s">
        <v>9</v>
      </c>
      <c r="F836" t="s">
        <v>19</v>
      </c>
      <c r="H836" t="s">
        <v>19</v>
      </c>
      <c r="I836" t="s">
        <v>4121</v>
      </c>
      <c r="J836">
        <f>D836</f>
        <v>10</v>
      </c>
      <c r="K836" t="str">
        <f>_xlfn.CONCAT(I836,J836)</f>
        <v>NY10</v>
      </c>
      <c r="L836" t="s">
        <v>4393</v>
      </c>
      <c r="O836" t="s">
        <v>5271</v>
      </c>
      <c r="P836" t="e">
        <v>#N/A</v>
      </c>
      <c r="Q836" t="str">
        <f>LEFT(A836,1)&amp;MID(A836,FIND(",",A836)+2,1)&amp;"-"&amp;K836</f>
        <v>TE-NY10</v>
      </c>
    </row>
    <row r="837" spans="1:17" x14ac:dyDescent="0.25">
      <c r="A837" t="s">
        <v>979</v>
      </c>
      <c r="B837" t="s">
        <v>980</v>
      </c>
      <c r="C837" t="s">
        <v>18</v>
      </c>
      <c r="D837">
        <v>10</v>
      </c>
      <c r="E837" t="s">
        <v>9</v>
      </c>
      <c r="F837" t="s">
        <v>50</v>
      </c>
      <c r="H837" t="s">
        <v>50</v>
      </c>
      <c r="I837" t="s">
        <v>4121</v>
      </c>
      <c r="J837">
        <f>D837</f>
        <v>10</v>
      </c>
      <c r="K837" t="str">
        <f>_xlfn.CONCAT(I837,J837)</f>
        <v>NY10</v>
      </c>
      <c r="L837" t="s">
        <v>4325</v>
      </c>
      <c r="O837" t="s">
        <v>5272</v>
      </c>
      <c r="P837" t="e">
        <v>#N/A</v>
      </c>
      <c r="Q837" t="str">
        <f>LEFT(A837,1)&amp;MID(A837,FIND(",",A837)+2,1)&amp;"-"&amp;K837</f>
        <v>GD-NY10</v>
      </c>
    </row>
    <row r="838" spans="1:17" x14ac:dyDescent="0.25">
      <c r="A838" t="s">
        <v>4223</v>
      </c>
      <c r="B838" t="s">
        <v>4224</v>
      </c>
      <c r="C838" t="s">
        <v>18</v>
      </c>
      <c r="D838">
        <v>11</v>
      </c>
      <c r="E838" t="s">
        <v>9</v>
      </c>
      <c r="F838" t="s">
        <v>4150</v>
      </c>
      <c r="H838" t="s">
        <v>4150</v>
      </c>
      <c r="I838" t="s">
        <v>4121</v>
      </c>
      <c r="J838">
        <f>D838</f>
        <v>11</v>
      </c>
      <c r="K838" t="str">
        <f>_xlfn.CONCAT(I838,J838)</f>
        <v>NY11</v>
      </c>
      <c r="L838" t="s">
        <v>4335</v>
      </c>
      <c r="O838" t="s">
        <v>5273</v>
      </c>
      <c r="P838" t="e">
        <v>#N/A</v>
      </c>
      <c r="Q838" t="str">
        <f>LEFT(A838,1)&amp;MID(A838,FIND(",",A838)+2,1)&amp;"-"&amp;K838</f>
        <v>OM-NY11</v>
      </c>
    </row>
    <row r="839" spans="1:17" x14ac:dyDescent="0.25">
      <c r="A839" t="s">
        <v>1043</v>
      </c>
      <c r="B839" t="s">
        <v>1044</v>
      </c>
      <c r="C839" t="s">
        <v>18</v>
      </c>
      <c r="D839">
        <v>11</v>
      </c>
      <c r="E839" t="s">
        <v>14</v>
      </c>
      <c r="F839" t="s">
        <v>1036</v>
      </c>
      <c r="H839" t="s">
        <v>1036</v>
      </c>
      <c r="I839" t="s">
        <v>4121</v>
      </c>
      <c r="J839">
        <f>D839</f>
        <v>11</v>
      </c>
      <c r="K839" t="str">
        <f>_xlfn.CONCAT(I839,J839)</f>
        <v>NY11</v>
      </c>
      <c r="L839" t="s">
        <v>4410</v>
      </c>
      <c r="O839" t="s">
        <v>5274</v>
      </c>
      <c r="P839" t="e">
        <v>#N/A</v>
      </c>
      <c r="Q839" t="str">
        <f>LEFT(A839,1)&amp;MID(A839,FIND(",",A839)+2,1)&amp;"-"&amp;K839</f>
        <v>GM-NY11</v>
      </c>
    </row>
    <row r="840" spans="1:17" x14ac:dyDescent="0.25">
      <c r="A840" t="s">
        <v>738</v>
      </c>
      <c r="B840" t="s">
        <v>739</v>
      </c>
      <c r="C840" t="s">
        <v>18</v>
      </c>
      <c r="D840">
        <v>11</v>
      </c>
      <c r="E840" t="s">
        <v>14</v>
      </c>
      <c r="F840" t="s">
        <v>234</v>
      </c>
      <c r="H840" t="s">
        <v>234</v>
      </c>
      <c r="I840" t="s">
        <v>4121</v>
      </c>
      <c r="J840">
        <f>D840</f>
        <v>11</v>
      </c>
      <c r="K840" t="str">
        <f>_xlfn.CONCAT(I840,J840)</f>
        <v>NY11</v>
      </c>
      <c r="L840" t="s">
        <v>4448</v>
      </c>
      <c r="O840" t="s">
        <v>5275</v>
      </c>
      <c r="P840" t="e">
        <v>#N/A</v>
      </c>
      <c r="Q840" t="str">
        <f>LEFT(A840,1)&amp;MID(A840,FIND(",",A840)+2,1)&amp;"-"&amp;K840</f>
        <v>DD-NY11</v>
      </c>
    </row>
    <row r="841" spans="1:17" x14ac:dyDescent="0.25">
      <c r="A841" t="s">
        <v>2039</v>
      </c>
      <c r="B841" t="s">
        <v>2040</v>
      </c>
      <c r="C841" t="s">
        <v>18</v>
      </c>
      <c r="D841">
        <v>11</v>
      </c>
      <c r="E841" t="s">
        <v>9</v>
      </c>
      <c r="F841" t="s">
        <v>328</v>
      </c>
      <c r="H841" t="s">
        <v>328</v>
      </c>
      <c r="I841" t="s">
        <v>4121</v>
      </c>
      <c r="J841">
        <f>D841</f>
        <v>11</v>
      </c>
      <c r="K841" t="str">
        <f>_xlfn.CONCAT(I841,J841)</f>
        <v>NY11</v>
      </c>
      <c r="L841" t="s">
        <v>4486</v>
      </c>
      <c r="O841" t="s">
        <v>5276</v>
      </c>
      <c r="P841" t="e">
        <v>#N/A</v>
      </c>
      <c r="Q841" t="str">
        <f>LEFT(A841,1)&amp;MID(A841,FIND(",",A841)+2,1)&amp;"-"&amp;K841</f>
        <v>RM-NY11</v>
      </c>
    </row>
    <row r="842" spans="1:17" x14ac:dyDescent="0.25">
      <c r="A842" t="s">
        <v>1546</v>
      </c>
      <c r="B842" t="s">
        <v>1547</v>
      </c>
      <c r="C842" t="s">
        <v>18</v>
      </c>
      <c r="D842">
        <v>12</v>
      </c>
      <c r="E842" t="s">
        <v>9</v>
      </c>
      <c r="F842" t="s">
        <v>1272</v>
      </c>
      <c r="H842" t="s">
        <v>1272</v>
      </c>
      <c r="I842" t="s">
        <v>4121</v>
      </c>
      <c r="J842">
        <f>D842</f>
        <v>12</v>
      </c>
      <c r="K842" t="str">
        <f>_xlfn.CONCAT(I842,J842)</f>
        <v>NY12</v>
      </c>
      <c r="L842" t="s">
        <v>4502</v>
      </c>
      <c r="O842" t="s">
        <v>5278</v>
      </c>
      <c r="P842" t="e">
        <v>#N/A</v>
      </c>
      <c r="Q842" t="str">
        <f>LEFT(A842,1)&amp;MID(A842,FIND(",",A842)+2,1)&amp;"-"&amp;K842</f>
        <v>MC-NY12</v>
      </c>
    </row>
    <row r="843" spans="1:17" x14ac:dyDescent="0.25">
      <c r="A843" t="s">
        <v>1970</v>
      </c>
      <c r="B843" t="s">
        <v>1971</v>
      </c>
      <c r="C843" t="s">
        <v>18</v>
      </c>
      <c r="D843">
        <v>13</v>
      </c>
      <c r="E843" t="s">
        <v>9</v>
      </c>
      <c r="F843" t="s">
        <v>1972</v>
      </c>
      <c r="H843" t="s">
        <v>1972</v>
      </c>
      <c r="I843" t="s">
        <v>4121</v>
      </c>
      <c r="J843">
        <f>D843</f>
        <v>13</v>
      </c>
      <c r="K843" t="str">
        <f>_xlfn.CONCAT(I843,J843)</f>
        <v>NY13</v>
      </c>
      <c r="L843" t="s">
        <v>4432</v>
      </c>
      <c r="O843" t="s">
        <v>5280</v>
      </c>
      <c r="P843" t="e">
        <v>#N/A</v>
      </c>
      <c r="Q843" t="str">
        <f>LEFT(A843,1)&amp;MID(A843,FIND(",",A843)+2,1)&amp;"-"&amp;K843</f>
        <v>RC-NY13</v>
      </c>
    </row>
    <row r="844" spans="1:17" x14ac:dyDescent="0.25">
      <c r="A844" t="s">
        <v>887</v>
      </c>
      <c r="B844" t="s">
        <v>888</v>
      </c>
      <c r="C844" t="s">
        <v>18</v>
      </c>
      <c r="D844">
        <v>13</v>
      </c>
      <c r="E844" t="s">
        <v>14</v>
      </c>
      <c r="F844" t="s">
        <v>58</v>
      </c>
      <c r="H844" t="s">
        <v>58</v>
      </c>
      <c r="I844" t="s">
        <v>4121</v>
      </c>
      <c r="J844">
        <f>D844</f>
        <v>13</v>
      </c>
      <c r="K844" t="str">
        <f>_xlfn.CONCAT(I844,J844)</f>
        <v>NY13</v>
      </c>
      <c r="L844" t="s">
        <v>4355</v>
      </c>
      <c r="O844" t="s">
        <v>5281</v>
      </c>
      <c r="P844" t="e">
        <v>#N/A</v>
      </c>
      <c r="Q844" t="str">
        <f>LEFT(A844,1)&amp;MID(A844,FIND(",",A844)+2,1)&amp;"-"&amp;K844</f>
        <v>FV-NY13</v>
      </c>
    </row>
    <row r="845" spans="1:17" x14ac:dyDescent="0.25">
      <c r="A845" t="s">
        <v>1626</v>
      </c>
      <c r="B845" t="s">
        <v>1627</v>
      </c>
      <c r="C845" t="s">
        <v>18</v>
      </c>
      <c r="D845">
        <v>13</v>
      </c>
      <c r="E845" t="s">
        <v>9</v>
      </c>
      <c r="F845" t="s">
        <v>35</v>
      </c>
      <c r="H845" t="s">
        <v>35</v>
      </c>
      <c r="I845" t="s">
        <v>4121</v>
      </c>
      <c r="J845">
        <f>D845</f>
        <v>13</v>
      </c>
      <c r="K845" t="str">
        <f>_xlfn.CONCAT(I845,J845)</f>
        <v>NY13</v>
      </c>
      <c r="L845" t="s">
        <v>4288</v>
      </c>
      <c r="O845" t="s">
        <v>5282</v>
      </c>
      <c r="P845" t="e">
        <v>#N/A</v>
      </c>
      <c r="Q845" t="str">
        <f>LEFT(A845,1)&amp;MID(A845,FIND(",",A845)+2,1)&amp;"-"&amp;K845</f>
        <v>MM-NY13</v>
      </c>
    </row>
    <row r="846" spans="1:17" x14ac:dyDescent="0.25">
      <c r="A846" t="s">
        <v>614</v>
      </c>
      <c r="B846" t="s">
        <v>615</v>
      </c>
      <c r="C846" t="s">
        <v>18</v>
      </c>
      <c r="D846">
        <v>14</v>
      </c>
      <c r="E846" t="s">
        <v>9</v>
      </c>
      <c r="F846" t="s">
        <v>416</v>
      </c>
      <c r="H846" t="s">
        <v>416</v>
      </c>
      <c r="I846" t="s">
        <v>4121</v>
      </c>
      <c r="J846">
        <f>D846</f>
        <v>14</v>
      </c>
      <c r="K846" t="str">
        <f>_xlfn.CONCAT(I846,J846)</f>
        <v>NY14</v>
      </c>
      <c r="L846" t="s">
        <v>4456</v>
      </c>
      <c r="O846" t="s">
        <v>5284</v>
      </c>
      <c r="P846" t="e">
        <v>#N/A</v>
      </c>
      <c r="Q846" t="str">
        <f>LEFT(A846,1)&amp;MID(A846,FIND(",",A846)+2,1)&amp;"-"&amp;K846</f>
        <v>CJ-NY14</v>
      </c>
    </row>
    <row r="847" spans="1:17" x14ac:dyDescent="0.25">
      <c r="A847" t="s">
        <v>2164</v>
      </c>
      <c r="B847" t="s">
        <v>2165</v>
      </c>
      <c r="C847" t="s">
        <v>18</v>
      </c>
      <c r="D847">
        <v>15</v>
      </c>
      <c r="E847" t="s">
        <v>9</v>
      </c>
      <c r="F847" t="s">
        <v>795</v>
      </c>
      <c r="H847" t="s">
        <v>795</v>
      </c>
      <c r="I847" t="s">
        <v>4121</v>
      </c>
      <c r="J847">
        <f>D847</f>
        <v>15</v>
      </c>
      <c r="K847" t="str">
        <f>_xlfn.CONCAT(I847,J847)</f>
        <v>NY15</v>
      </c>
      <c r="L847" t="s">
        <v>4471</v>
      </c>
      <c r="O847" t="s">
        <v>5286</v>
      </c>
      <c r="P847" t="e">
        <v>#N/A</v>
      </c>
      <c r="Q847" t="str">
        <f>LEFT(A847,1)&amp;MID(A847,FIND(",",A847)+2,1)&amp;"-"&amp;K847</f>
        <v>SJ-NY15</v>
      </c>
    </row>
    <row r="848" spans="1:17" x14ac:dyDescent="0.25">
      <c r="A848" t="s">
        <v>793</v>
      </c>
      <c r="B848" t="s">
        <v>794</v>
      </c>
      <c r="C848" t="s">
        <v>18</v>
      </c>
      <c r="D848">
        <v>16</v>
      </c>
      <c r="E848" t="s">
        <v>9</v>
      </c>
      <c r="F848" t="s">
        <v>795</v>
      </c>
      <c r="H848" t="s">
        <v>795</v>
      </c>
      <c r="I848" t="s">
        <v>4121</v>
      </c>
      <c r="J848">
        <f>D848</f>
        <v>16</v>
      </c>
      <c r="K848" t="str">
        <f>_xlfn.CONCAT(I848,J848)</f>
        <v>NY16</v>
      </c>
      <c r="L848" t="s">
        <v>4471</v>
      </c>
      <c r="O848" t="s">
        <v>5288</v>
      </c>
      <c r="P848" t="e">
        <v>#N/A</v>
      </c>
      <c r="Q848" t="str">
        <f>LEFT(A848,1)&amp;MID(A848,FIND(",",A848)+2,1)&amp;"-"&amp;K848</f>
        <v>EE-NY16</v>
      </c>
    </row>
    <row r="849" spans="1:17" x14ac:dyDescent="0.25">
      <c r="A849" t="s">
        <v>1504</v>
      </c>
      <c r="B849" t="s">
        <v>1505</v>
      </c>
      <c r="C849" t="s">
        <v>18</v>
      </c>
      <c r="D849">
        <v>17</v>
      </c>
      <c r="E849" t="s">
        <v>9</v>
      </c>
      <c r="F849" t="s">
        <v>795</v>
      </c>
      <c r="H849" t="s">
        <v>795</v>
      </c>
      <c r="I849" t="s">
        <v>4121</v>
      </c>
      <c r="J849">
        <f>D849</f>
        <v>17</v>
      </c>
      <c r="K849" t="str">
        <f>_xlfn.CONCAT(I849,J849)</f>
        <v>NY17</v>
      </c>
      <c r="L849" t="s">
        <v>4471</v>
      </c>
      <c r="O849" t="s">
        <v>5290</v>
      </c>
      <c r="P849" t="e">
        <v>#N/A</v>
      </c>
      <c r="Q849" t="str">
        <f>LEFT(A849,1)&amp;MID(A849,FIND(",",A849)+2,1)&amp;"-"&amp;K849</f>
        <v>LN-NY17</v>
      </c>
    </row>
    <row r="850" spans="1:17" x14ac:dyDescent="0.25">
      <c r="A850" t="s">
        <v>1287</v>
      </c>
      <c r="B850" t="s">
        <v>1288</v>
      </c>
      <c r="C850" t="s">
        <v>18</v>
      </c>
      <c r="D850">
        <v>17</v>
      </c>
      <c r="E850" t="s">
        <v>9</v>
      </c>
      <c r="F850" t="s">
        <v>294</v>
      </c>
      <c r="H850" t="s">
        <v>294</v>
      </c>
      <c r="I850" t="s">
        <v>4121</v>
      </c>
      <c r="J850">
        <f>D850</f>
        <v>17</v>
      </c>
      <c r="K850" t="str">
        <f>_xlfn.CONCAT(I850,J850)</f>
        <v>NY17</v>
      </c>
      <c r="L850" t="s">
        <v>4510</v>
      </c>
      <c r="O850" t="s">
        <v>5291</v>
      </c>
      <c r="P850" t="e">
        <v>#N/A</v>
      </c>
      <c r="Q850" t="str">
        <f>LEFT(A850,1)&amp;MID(A850,FIND(",",A850)+2,1)&amp;"-"&amp;K850</f>
        <v>JM-NY17</v>
      </c>
    </row>
    <row r="851" spans="1:17" x14ac:dyDescent="0.25">
      <c r="A851" t="s">
        <v>1548</v>
      </c>
      <c r="B851" t="s">
        <v>1549</v>
      </c>
      <c r="C851" t="s">
        <v>18</v>
      </c>
      <c r="D851">
        <v>18</v>
      </c>
      <c r="E851" t="s">
        <v>9</v>
      </c>
      <c r="F851" t="s">
        <v>380</v>
      </c>
      <c r="H851" t="s">
        <v>380</v>
      </c>
      <c r="I851" t="s">
        <v>4121</v>
      </c>
      <c r="J851">
        <f>D851</f>
        <v>18</v>
      </c>
      <c r="K851" t="str">
        <f>_xlfn.CONCAT(I851,J851)</f>
        <v>NY18</v>
      </c>
      <c r="L851" t="s">
        <v>4499</v>
      </c>
      <c r="O851" t="s">
        <v>5293</v>
      </c>
      <c r="P851" t="e">
        <v>#N/A</v>
      </c>
      <c r="Q851" t="str">
        <f>LEFT(A851,1)&amp;MID(A851,FIND(",",A851)+2,1)&amp;"-"&amp;K851</f>
        <v>MS-NY18</v>
      </c>
    </row>
    <row r="852" spans="1:17" x14ac:dyDescent="0.25">
      <c r="A852" t="s">
        <v>4201</v>
      </c>
      <c r="B852" t="s">
        <v>4202</v>
      </c>
      <c r="C852" t="s">
        <v>18</v>
      </c>
      <c r="D852">
        <v>19</v>
      </c>
      <c r="E852" t="s">
        <v>14</v>
      </c>
      <c r="F852" t="s">
        <v>1674</v>
      </c>
      <c r="H852" t="s">
        <v>1674</v>
      </c>
      <c r="I852" t="s">
        <v>4121</v>
      </c>
      <c r="J852">
        <f>D852</f>
        <v>19</v>
      </c>
      <c r="K852" t="str">
        <f>_xlfn.CONCAT(I852,J852)</f>
        <v>NY19</v>
      </c>
      <c r="L852" t="s">
        <v>4289</v>
      </c>
      <c r="O852" t="s">
        <v>5295</v>
      </c>
      <c r="P852" t="e">
        <v>#N/A</v>
      </c>
      <c r="Q852" t="str">
        <f>LEFT(A852,1)&amp;MID(A852,FIND(",",A852)+2,1)&amp;"-"&amp;K852</f>
        <v>KS-NY19</v>
      </c>
    </row>
    <row r="853" spans="1:17" x14ac:dyDescent="0.25">
      <c r="A853" t="s">
        <v>1063</v>
      </c>
      <c r="B853" t="s">
        <v>1064</v>
      </c>
      <c r="C853" t="s">
        <v>18</v>
      </c>
      <c r="D853">
        <v>19</v>
      </c>
      <c r="E853" t="s">
        <v>9</v>
      </c>
      <c r="F853" t="s">
        <v>81</v>
      </c>
      <c r="H853" t="s">
        <v>81</v>
      </c>
      <c r="I853" t="s">
        <v>4121</v>
      </c>
      <c r="J853">
        <f>D853</f>
        <v>19</v>
      </c>
      <c r="K853" t="str">
        <f>_xlfn.CONCAT(I853,J853)</f>
        <v>NY19</v>
      </c>
      <c r="L853" t="s">
        <v>4305</v>
      </c>
      <c r="O853" t="s">
        <v>5296</v>
      </c>
      <c r="P853" t="e">
        <v>#N/A</v>
      </c>
      <c r="Q853" t="str">
        <f>LEFT(A853,1)&amp;MID(A853,FIND(",",A853)+2,1)&amp;"-"&amp;K853</f>
        <v>HJ-NY19</v>
      </c>
    </row>
    <row r="854" spans="1:17" x14ac:dyDescent="0.25">
      <c r="A854" t="s">
        <v>1110</v>
      </c>
      <c r="B854" t="s">
        <v>1111</v>
      </c>
      <c r="C854" t="s">
        <v>18</v>
      </c>
      <c r="D854">
        <v>19</v>
      </c>
      <c r="E854" t="s">
        <v>14</v>
      </c>
      <c r="F854" t="s">
        <v>27</v>
      </c>
      <c r="H854" t="s">
        <v>27</v>
      </c>
      <c r="I854" t="s">
        <v>4121</v>
      </c>
      <c r="J854">
        <f>D854</f>
        <v>19</v>
      </c>
      <c r="K854" t="str">
        <f>_xlfn.CONCAT(I854,J854)</f>
        <v>NY19</v>
      </c>
      <c r="L854" t="s">
        <v>4291</v>
      </c>
      <c r="O854" t="s">
        <v>5297</v>
      </c>
      <c r="P854" t="e">
        <v>#N/A</v>
      </c>
      <c r="Q854" t="str">
        <f>LEFT(A854,1)&amp;MID(A854,FIND(",",A854)+2,1)&amp;"-"&amp;K854</f>
        <v>HN-NY19</v>
      </c>
    </row>
    <row r="855" spans="1:17" x14ac:dyDescent="0.25">
      <c r="A855" t="s">
        <v>957</v>
      </c>
      <c r="B855" t="s">
        <v>958</v>
      </c>
      <c r="C855" t="s">
        <v>18</v>
      </c>
      <c r="D855">
        <v>19</v>
      </c>
      <c r="E855" t="s">
        <v>14</v>
      </c>
      <c r="F855" t="s">
        <v>190</v>
      </c>
      <c r="H855" t="s">
        <v>190</v>
      </c>
      <c r="I855" t="s">
        <v>4121</v>
      </c>
      <c r="J855">
        <f>D855</f>
        <v>19</v>
      </c>
      <c r="K855" t="str">
        <f>_xlfn.CONCAT(I855,J855)</f>
        <v>NY19</v>
      </c>
      <c r="L855" t="s">
        <v>4309</v>
      </c>
      <c r="O855" t="s">
        <v>5298</v>
      </c>
      <c r="P855" t="e">
        <v>#N/A</v>
      </c>
      <c r="Q855" t="str">
        <f>LEFT(A855,1)&amp;MID(A855,FIND(",",A855)+2,1)&amp;"-"&amp;K855</f>
        <v>GC-NY19</v>
      </c>
    </row>
    <row r="856" spans="1:17" x14ac:dyDescent="0.25">
      <c r="A856" t="s">
        <v>832</v>
      </c>
      <c r="B856" t="s">
        <v>833</v>
      </c>
      <c r="C856" t="s">
        <v>18</v>
      </c>
      <c r="D856">
        <v>19</v>
      </c>
      <c r="E856" t="s">
        <v>14</v>
      </c>
      <c r="F856" t="s">
        <v>834</v>
      </c>
      <c r="H856" t="s">
        <v>834</v>
      </c>
      <c r="I856" t="s">
        <v>4121</v>
      </c>
      <c r="J856">
        <f>D856</f>
        <v>19</v>
      </c>
      <c r="K856" t="str">
        <f>_xlfn.CONCAT(I856,J856)</f>
        <v>NY19</v>
      </c>
      <c r="L856" t="s">
        <v>4316</v>
      </c>
      <c r="O856" t="s">
        <v>5299</v>
      </c>
      <c r="P856" t="e">
        <v>#N/A</v>
      </c>
      <c r="Q856" t="str">
        <f>LEFT(A856,1)&amp;MID(A856,FIND(",",A856)+2,1)&amp;"-"&amp;K856</f>
        <v>FJ-NY19</v>
      </c>
    </row>
    <row r="857" spans="1:17" x14ac:dyDescent="0.25">
      <c r="A857" t="s">
        <v>692</v>
      </c>
      <c r="B857" t="s">
        <v>693</v>
      </c>
      <c r="C857" t="s">
        <v>18</v>
      </c>
      <c r="D857">
        <v>19</v>
      </c>
      <c r="E857" t="s">
        <v>9</v>
      </c>
      <c r="F857" t="s">
        <v>694</v>
      </c>
      <c r="H857" t="s">
        <v>694</v>
      </c>
      <c r="I857" t="s">
        <v>4121</v>
      </c>
      <c r="J857">
        <f>D857</f>
        <v>19</v>
      </c>
      <c r="K857" t="str">
        <f>_xlfn.CONCAT(I857,J857)</f>
        <v>NY19</v>
      </c>
      <c r="L857" t="s">
        <v>4497</v>
      </c>
      <c r="O857" t="s">
        <v>5300</v>
      </c>
      <c r="P857" t="e">
        <v>#N/A</v>
      </c>
      <c r="Q857" t="str">
        <f>LEFT(A857,1)&amp;MID(A857,FIND(",",A857)+2,1)&amp;"-"&amp;K857</f>
        <v>DA-NY19</v>
      </c>
    </row>
    <row r="858" spans="1:17" x14ac:dyDescent="0.25">
      <c r="A858" t="s">
        <v>4251</v>
      </c>
      <c r="B858" t="s">
        <v>4252</v>
      </c>
      <c r="C858" t="s">
        <v>18</v>
      </c>
      <c r="D858">
        <v>20</v>
      </c>
      <c r="E858" t="s">
        <v>14</v>
      </c>
      <c r="F858" t="s">
        <v>4179</v>
      </c>
      <c r="H858" t="s">
        <v>4179</v>
      </c>
      <c r="I858" t="s">
        <v>4121</v>
      </c>
      <c r="J858">
        <f>D858</f>
        <v>20</v>
      </c>
      <c r="K858" t="str">
        <f>_xlfn.CONCAT(I858,J858)</f>
        <v>NY20</v>
      </c>
      <c r="L858" t="s">
        <v>4338</v>
      </c>
      <c r="O858" t="s">
        <v>5302</v>
      </c>
      <c r="P858" t="e">
        <v>#N/A</v>
      </c>
      <c r="Q858" t="str">
        <f>LEFT(A858,1)&amp;MID(A858,FIND(",",A858)+2,1)&amp;"-"&amp;K858</f>
        <v>SJ-NY20</v>
      </c>
    </row>
    <row r="859" spans="1:17" x14ac:dyDescent="0.25">
      <c r="A859" t="s">
        <v>1753</v>
      </c>
      <c r="B859" t="s">
        <v>1754</v>
      </c>
      <c r="C859" t="s">
        <v>18</v>
      </c>
      <c r="D859">
        <v>20</v>
      </c>
      <c r="E859" t="s">
        <v>9</v>
      </c>
      <c r="F859" t="s">
        <v>35</v>
      </c>
      <c r="H859" t="s">
        <v>35</v>
      </c>
      <c r="I859" t="s">
        <v>4121</v>
      </c>
      <c r="J859">
        <f>D859</f>
        <v>20</v>
      </c>
      <c r="K859" t="str">
        <f>_xlfn.CONCAT(I859,J859)</f>
        <v>NY20</v>
      </c>
      <c r="L859" t="s">
        <v>4288</v>
      </c>
      <c r="O859" t="s">
        <v>5303</v>
      </c>
      <c r="P859" t="e">
        <v>#N/A</v>
      </c>
      <c r="Q859" t="str">
        <f>LEFT(A859,1)&amp;MID(A859,FIND(",",A859)+2,1)&amp;"-"&amp;K859</f>
        <v>MS-NY20</v>
      </c>
    </row>
    <row r="860" spans="1:17" x14ac:dyDescent="0.25">
      <c r="A860" t="s">
        <v>964</v>
      </c>
      <c r="B860" s="5" t="s">
        <v>965</v>
      </c>
      <c r="C860" t="s">
        <v>18</v>
      </c>
      <c r="D860" s="4">
        <v>20</v>
      </c>
      <c r="E860" t="s">
        <v>9</v>
      </c>
      <c r="F860" t="s">
        <v>966</v>
      </c>
      <c r="G860" t="s">
        <v>4278</v>
      </c>
      <c r="H860" t="s">
        <v>305</v>
      </c>
      <c r="I860" t="s">
        <v>4121</v>
      </c>
      <c r="J860">
        <f>D860</f>
        <v>20</v>
      </c>
      <c r="K860" t="str">
        <f>_xlfn.CONCAT(I860,J860)</f>
        <v>NY20</v>
      </c>
      <c r="L860" t="s">
        <v>4297</v>
      </c>
      <c r="O860" t="s">
        <v>5305</v>
      </c>
      <c r="P860" t="e">
        <v>#N/A</v>
      </c>
      <c r="Q860" t="str">
        <f>LEFT(A860,1)&amp;MID(A860,FIND(",",A860)+2,1)&amp;"-"&amp;K860</f>
        <v>GK-NY20</v>
      </c>
    </row>
    <row r="861" spans="1:17" x14ac:dyDescent="0.25">
      <c r="A861" t="s">
        <v>1633</v>
      </c>
      <c r="B861" t="s">
        <v>1634</v>
      </c>
      <c r="C861" t="s">
        <v>18</v>
      </c>
      <c r="D861">
        <v>21</v>
      </c>
      <c r="E861" t="s">
        <v>9</v>
      </c>
      <c r="F861" t="s">
        <v>1635</v>
      </c>
      <c r="H861" t="s">
        <v>1635</v>
      </c>
      <c r="I861" t="s">
        <v>4121</v>
      </c>
      <c r="J861">
        <f>D861</f>
        <v>21</v>
      </c>
      <c r="K861" t="str">
        <f>_xlfn.CONCAT(I861,J861)</f>
        <v>NY21</v>
      </c>
      <c r="L861" t="s">
        <v>4352</v>
      </c>
      <c r="O861" t="s">
        <v>5306</v>
      </c>
      <c r="P861" t="e">
        <v>#N/A</v>
      </c>
      <c r="Q861" t="str">
        <f>LEFT(A861,1)&amp;MID(A861,FIND(",",A861)+2,1)&amp;"-"&amp;K861</f>
        <v>MM-NY21</v>
      </c>
    </row>
    <row r="862" spans="1:17" x14ac:dyDescent="0.25">
      <c r="A862" t="s">
        <v>1840</v>
      </c>
      <c r="B862" t="s">
        <v>1841</v>
      </c>
      <c r="C862" t="s">
        <v>18</v>
      </c>
      <c r="D862">
        <v>21</v>
      </c>
      <c r="E862" t="s">
        <v>9</v>
      </c>
      <c r="F862" t="s">
        <v>1842</v>
      </c>
      <c r="H862" t="s">
        <v>1842</v>
      </c>
      <c r="I862" t="s">
        <v>4121</v>
      </c>
      <c r="J862">
        <f>D862</f>
        <v>21</v>
      </c>
      <c r="K862" t="str">
        <f>_xlfn.CONCAT(I862,J862)</f>
        <v>NY21</v>
      </c>
      <c r="L862" t="s">
        <v>4409</v>
      </c>
      <c r="O862" t="s">
        <v>5307</v>
      </c>
      <c r="P862" t="e">
        <v>#N/A</v>
      </c>
      <c r="Q862" t="str">
        <f>LEFT(A862,1)&amp;MID(A862,FIND(",",A862)+2,1)&amp;"-"&amp;K862</f>
        <v>OW-NY21</v>
      </c>
    </row>
    <row r="863" spans="1:17" x14ac:dyDescent="0.25">
      <c r="A863" t="s">
        <v>2260</v>
      </c>
      <c r="B863" t="s">
        <v>2261</v>
      </c>
      <c r="C863" t="s">
        <v>18</v>
      </c>
      <c r="D863">
        <v>21</v>
      </c>
      <c r="E863" t="s">
        <v>14</v>
      </c>
      <c r="F863" t="s">
        <v>39</v>
      </c>
      <c r="H863" t="s">
        <v>39</v>
      </c>
      <c r="I863" t="s">
        <v>4121</v>
      </c>
      <c r="J863">
        <f>D863</f>
        <v>21</v>
      </c>
      <c r="K863" t="str">
        <f>_xlfn.CONCAT(I863,J863)</f>
        <v>NY21</v>
      </c>
      <c r="L863" t="s">
        <v>4321</v>
      </c>
      <c r="O863" t="s">
        <v>5308</v>
      </c>
      <c r="P863" t="e">
        <v>#N/A</v>
      </c>
      <c r="Q863" t="str">
        <f>LEFT(A863,1)&amp;MID(A863,FIND(",",A863)+2,1)&amp;"-"&amp;K863</f>
        <v>SE-NY21</v>
      </c>
    </row>
    <row r="864" spans="1:17" x14ac:dyDescent="0.25">
      <c r="A864" t="s">
        <v>1153</v>
      </c>
      <c r="B864" t="s">
        <v>1154</v>
      </c>
      <c r="C864" t="s">
        <v>18</v>
      </c>
      <c r="D864">
        <v>22</v>
      </c>
      <c r="E864" t="s">
        <v>9</v>
      </c>
      <c r="F864" t="s">
        <v>165</v>
      </c>
      <c r="H864" t="s">
        <v>165</v>
      </c>
      <c r="I864" t="s">
        <v>4121</v>
      </c>
      <c r="J864">
        <f>D864</f>
        <v>22</v>
      </c>
      <c r="K864" t="str">
        <f>_xlfn.CONCAT(I864,J864)</f>
        <v>NY22</v>
      </c>
      <c r="L864" t="s">
        <v>4397</v>
      </c>
      <c r="O864" t="s">
        <v>5309</v>
      </c>
      <c r="P864" t="e">
        <v>#N/A</v>
      </c>
      <c r="Q864" t="str">
        <f>LEFT(A864,1)&amp;MID(A864,FIND(",",A864)+2,1)&amp;"-"&amp;K864</f>
        <v>HM-NY22</v>
      </c>
    </row>
    <row r="865" spans="1:17" x14ac:dyDescent="0.25">
      <c r="A865" t="s">
        <v>1077</v>
      </c>
      <c r="B865" t="s">
        <v>1078</v>
      </c>
      <c r="C865" t="s">
        <v>18</v>
      </c>
      <c r="D865">
        <v>22</v>
      </c>
      <c r="E865" t="s">
        <v>14</v>
      </c>
      <c r="F865" t="s">
        <v>190</v>
      </c>
      <c r="H865" t="s">
        <v>190</v>
      </c>
      <c r="I865" t="s">
        <v>4121</v>
      </c>
      <c r="J865">
        <f>D865</f>
        <v>22</v>
      </c>
      <c r="K865" t="str">
        <f>_xlfn.CONCAT(I865,J865)</f>
        <v>NY22</v>
      </c>
      <c r="L865" t="s">
        <v>4309</v>
      </c>
      <c r="O865" t="s">
        <v>5310</v>
      </c>
      <c r="P865" t="e">
        <v>#N/A</v>
      </c>
      <c r="Q865" t="str">
        <f>LEFT(A865,1)&amp;MID(A865,FIND(",",A865)+2,1)&amp;"-"&amp;K865</f>
        <v>HR-NY22</v>
      </c>
    </row>
    <row r="866" spans="1:17" x14ac:dyDescent="0.25">
      <c r="A866" t="s">
        <v>326</v>
      </c>
      <c r="B866" t="s">
        <v>327</v>
      </c>
      <c r="C866" t="s">
        <v>18</v>
      </c>
      <c r="D866">
        <v>22</v>
      </c>
      <c r="E866" t="s">
        <v>9</v>
      </c>
      <c r="F866" t="s">
        <v>328</v>
      </c>
      <c r="H866" t="s">
        <v>328</v>
      </c>
      <c r="I866" t="s">
        <v>4121</v>
      </c>
      <c r="J866">
        <f>D866</f>
        <v>22</v>
      </c>
      <c r="K866" t="str">
        <f>_xlfn.CONCAT(I866,J866)</f>
        <v>NY22</v>
      </c>
      <c r="L866" t="s">
        <v>4486</v>
      </c>
      <c r="O866" t="s">
        <v>5311</v>
      </c>
      <c r="P866" t="e">
        <v>#N/A</v>
      </c>
      <c r="Q866" t="str">
        <f>LEFT(A866,1)&amp;MID(A866,FIND(",",A866)+2,1)&amp;"-"&amp;K866</f>
        <v>BA-NY22</v>
      </c>
    </row>
    <row r="867" spans="1:17" x14ac:dyDescent="0.25">
      <c r="A867" t="s">
        <v>1618</v>
      </c>
      <c r="B867" t="s">
        <v>1619</v>
      </c>
      <c r="C867" t="s">
        <v>18</v>
      </c>
      <c r="D867">
        <v>23</v>
      </c>
      <c r="E867" t="s">
        <v>14</v>
      </c>
      <c r="F867" t="s">
        <v>816</v>
      </c>
      <c r="H867" t="s">
        <v>816</v>
      </c>
      <c r="I867" t="s">
        <v>4121</v>
      </c>
      <c r="J867">
        <f>D867</f>
        <v>23</v>
      </c>
      <c r="K867" t="str">
        <f>_xlfn.CONCAT(I867,J867)</f>
        <v>NY23</v>
      </c>
      <c r="L867" t="s">
        <v>4354</v>
      </c>
      <c r="O867" t="s">
        <v>5313</v>
      </c>
      <c r="P867" t="e">
        <v>#N/A</v>
      </c>
      <c r="Q867" t="str">
        <f>LEFT(A867,1)&amp;MID(A867,FIND(",",A867)+2,1)&amp;"-"&amp;K867</f>
        <v>MJ-NY23</v>
      </c>
    </row>
    <row r="868" spans="1:17" x14ac:dyDescent="0.25">
      <c r="A868" t="s">
        <v>1978</v>
      </c>
      <c r="B868" t="s">
        <v>1979</v>
      </c>
      <c r="C868" t="s">
        <v>18</v>
      </c>
      <c r="D868">
        <v>23</v>
      </c>
      <c r="E868" t="s">
        <v>14</v>
      </c>
      <c r="F868" t="s">
        <v>712</v>
      </c>
      <c r="H868" t="s">
        <v>712</v>
      </c>
      <c r="I868" t="s">
        <v>4121</v>
      </c>
      <c r="J868">
        <f>D868</f>
        <v>23</v>
      </c>
      <c r="K868" t="str">
        <f>_xlfn.CONCAT(I868,J868)</f>
        <v>NY23</v>
      </c>
      <c r="L868" t="s">
        <v>4493</v>
      </c>
      <c r="O868" t="s">
        <v>5314</v>
      </c>
      <c r="P868" t="e">
        <v>#N/A</v>
      </c>
      <c r="Q868" t="str">
        <f>LEFT(A868,1)&amp;MID(A868,FIND(",",A868)+2,1)&amp;"-"&amp;K868</f>
        <v>RT-NY23</v>
      </c>
    </row>
    <row r="869" spans="1:17" x14ac:dyDescent="0.25">
      <c r="A869" t="s">
        <v>2159</v>
      </c>
      <c r="B869" t="s">
        <v>2160</v>
      </c>
      <c r="C869" t="s">
        <v>18</v>
      </c>
      <c r="D869">
        <v>23</v>
      </c>
      <c r="E869" t="s">
        <v>14</v>
      </c>
      <c r="F869" t="s">
        <v>558</v>
      </c>
      <c r="H869" t="s">
        <v>558</v>
      </c>
      <c r="I869" t="s">
        <v>4121</v>
      </c>
      <c r="J869">
        <f>D869</f>
        <v>23</v>
      </c>
      <c r="K869" t="str">
        <f>_xlfn.CONCAT(I869,J869)</f>
        <v>NY23</v>
      </c>
      <c r="L869" t="s">
        <v>4511</v>
      </c>
      <c r="O869" t="s">
        <v>5315</v>
      </c>
      <c r="P869" t="e">
        <v>#N/A</v>
      </c>
      <c r="Q869" t="str">
        <f>LEFT(A869,1)&amp;MID(A869,FIND(",",A869)+2,1)&amp;"-"&amp;K869</f>
        <v>SJ-NY23</v>
      </c>
    </row>
    <row r="870" spans="1:17" x14ac:dyDescent="0.25">
      <c r="A870" t="s">
        <v>1422</v>
      </c>
      <c r="B870" t="s">
        <v>1423</v>
      </c>
      <c r="C870" t="s">
        <v>18</v>
      </c>
      <c r="D870">
        <v>23</v>
      </c>
      <c r="E870" t="s">
        <v>14</v>
      </c>
      <c r="F870" t="s">
        <v>50</v>
      </c>
      <c r="H870" t="s">
        <v>50</v>
      </c>
      <c r="I870" t="s">
        <v>4121</v>
      </c>
      <c r="J870">
        <f>D870</f>
        <v>23</v>
      </c>
      <c r="K870" t="str">
        <f>_xlfn.CONCAT(I870,J870)</f>
        <v>NY23</v>
      </c>
      <c r="L870" t="s">
        <v>4325</v>
      </c>
      <c r="O870" t="s">
        <v>5316</v>
      </c>
      <c r="P870" t="e">
        <v>#N/A</v>
      </c>
      <c r="Q870" t="str">
        <f>LEFT(A870,1)&amp;MID(A870,FIND(",",A870)+2,1)&amp;"-"&amp;K870</f>
        <v>LN-NY23</v>
      </c>
    </row>
    <row r="871" spans="1:17" x14ac:dyDescent="0.25">
      <c r="A871" t="s">
        <v>1535</v>
      </c>
      <c r="B871" t="s">
        <v>1536</v>
      </c>
      <c r="C871" t="s">
        <v>18</v>
      </c>
      <c r="D871">
        <v>24</v>
      </c>
      <c r="E871" t="s">
        <v>9</v>
      </c>
      <c r="F871" t="s">
        <v>1537</v>
      </c>
      <c r="H871" t="s">
        <v>1537</v>
      </c>
      <c r="I871" t="s">
        <v>4121</v>
      </c>
      <c r="J871">
        <f>D871</f>
        <v>24</v>
      </c>
      <c r="K871" t="str">
        <f>_xlfn.CONCAT(I871,J871)</f>
        <v>NY24</v>
      </c>
      <c r="L871" t="s">
        <v>4288</v>
      </c>
      <c r="M871" t="s">
        <v>4299</v>
      </c>
      <c r="O871" t="s">
        <v>5317</v>
      </c>
      <c r="P871" t="e">
        <v>#N/A</v>
      </c>
      <c r="Q871" t="str">
        <f>LEFT(A871,1)&amp;MID(A871,FIND(",",A871)+2,1)&amp;"-"&amp;K871</f>
        <v>MD-NY24</v>
      </c>
    </row>
    <row r="872" spans="1:17" x14ac:dyDescent="0.25">
      <c r="A872" t="s">
        <v>4151</v>
      </c>
      <c r="B872" t="s">
        <v>4152</v>
      </c>
      <c r="C872" t="s">
        <v>18</v>
      </c>
      <c r="D872">
        <v>24</v>
      </c>
      <c r="E872" t="s">
        <v>14</v>
      </c>
      <c r="F872" t="s">
        <v>4150</v>
      </c>
      <c r="H872" t="s">
        <v>4150</v>
      </c>
      <c r="I872" t="s">
        <v>4121</v>
      </c>
      <c r="J872">
        <f>D872</f>
        <v>24</v>
      </c>
      <c r="K872" t="str">
        <f>_xlfn.CONCAT(I872,J872)</f>
        <v>NY24</v>
      </c>
      <c r="L872" t="s">
        <v>4335</v>
      </c>
      <c r="O872" t="s">
        <v>5319</v>
      </c>
      <c r="P872" t="e">
        <v>#N/A</v>
      </c>
      <c r="Q872" t="str">
        <f>LEFT(A872,1)&amp;MID(A872,FIND(",",A872)+2,1)&amp;"-"&amp;K872</f>
        <v>BS-NY24</v>
      </c>
    </row>
    <row r="873" spans="1:17" x14ac:dyDescent="0.25">
      <c r="A873" t="s">
        <v>79</v>
      </c>
      <c r="B873" t="s">
        <v>80</v>
      </c>
      <c r="C873" t="s">
        <v>18</v>
      </c>
      <c r="D873">
        <v>24</v>
      </c>
      <c r="E873" t="s">
        <v>9</v>
      </c>
      <c r="F873" t="s">
        <v>81</v>
      </c>
      <c r="H873" t="s">
        <v>81</v>
      </c>
      <c r="I873" t="s">
        <v>4121</v>
      </c>
      <c r="J873">
        <f>D873</f>
        <v>24</v>
      </c>
      <c r="K873" t="str">
        <f>_xlfn.CONCAT(I873,J873)</f>
        <v>NY24</v>
      </c>
      <c r="L873" t="s">
        <v>4305</v>
      </c>
      <c r="O873" t="s">
        <v>5320</v>
      </c>
      <c r="P873" t="e">
        <v>#N/A</v>
      </c>
      <c r="Q873" t="str">
        <f>LEFT(A873,1)&amp;MID(A873,FIND(",",A873)+2,1)&amp;"-"&amp;K873</f>
        <v>AM-NY24</v>
      </c>
    </row>
    <row r="874" spans="1:17" x14ac:dyDescent="0.25">
      <c r="A874" t="s">
        <v>1311</v>
      </c>
      <c r="B874" t="s">
        <v>1312</v>
      </c>
      <c r="C874" t="s">
        <v>18</v>
      </c>
      <c r="D874">
        <v>24</v>
      </c>
      <c r="E874" t="s">
        <v>14</v>
      </c>
      <c r="F874" t="s">
        <v>1138</v>
      </c>
      <c r="H874" t="s">
        <v>1138</v>
      </c>
      <c r="I874" t="s">
        <v>4121</v>
      </c>
      <c r="J874">
        <f>D874</f>
        <v>24</v>
      </c>
      <c r="K874" t="str">
        <f>_xlfn.CONCAT(I874,J874)</f>
        <v>NY24</v>
      </c>
      <c r="L874" t="s">
        <v>4507</v>
      </c>
      <c r="O874" t="s">
        <v>5321</v>
      </c>
      <c r="P874" t="e">
        <v>#N/A</v>
      </c>
      <c r="Q874" t="str">
        <f>LEFT(A874,1)&amp;MID(A874,FIND(",",A874)+2,1)&amp;"-"&amp;K874</f>
        <v>KJ-NY24</v>
      </c>
    </row>
    <row r="875" spans="1:17" x14ac:dyDescent="0.25">
      <c r="A875" t="s">
        <v>2203</v>
      </c>
      <c r="B875" t="s">
        <v>2204</v>
      </c>
      <c r="C875" t="s">
        <v>18</v>
      </c>
      <c r="D875">
        <v>25</v>
      </c>
      <c r="E875" t="s">
        <v>9</v>
      </c>
      <c r="F875" t="s">
        <v>2205</v>
      </c>
      <c r="H875" t="s">
        <v>2205</v>
      </c>
      <c r="I875" t="s">
        <v>4121</v>
      </c>
      <c r="J875">
        <f>D875</f>
        <v>25</v>
      </c>
      <c r="K875" t="str">
        <f>_xlfn.CONCAT(I875,J875)</f>
        <v>NY25</v>
      </c>
      <c r="L875" t="s">
        <v>4441</v>
      </c>
      <c r="O875" t="s">
        <v>5322</v>
      </c>
      <c r="P875" t="e">
        <v>#N/A</v>
      </c>
      <c r="Q875" t="str">
        <f>LEFT(A875,1)&amp;MID(A875,FIND(",",A875)+2,1)&amp;"-"&amp;K875</f>
        <v>SL-NY25</v>
      </c>
    </row>
    <row r="876" spans="1:17" x14ac:dyDescent="0.25">
      <c r="A876" t="s">
        <v>2423</v>
      </c>
      <c r="B876" t="s">
        <v>2424</v>
      </c>
      <c r="C876" t="s">
        <v>18</v>
      </c>
      <c r="D876">
        <v>25</v>
      </c>
      <c r="E876" t="s">
        <v>14</v>
      </c>
      <c r="F876" t="s">
        <v>1635</v>
      </c>
      <c r="H876" t="s">
        <v>1635</v>
      </c>
      <c r="I876" t="s">
        <v>4121</v>
      </c>
      <c r="J876">
        <f>D876</f>
        <v>25</v>
      </c>
      <c r="K876" t="str">
        <f>_xlfn.CONCAT(I876,J876)</f>
        <v>NY25</v>
      </c>
      <c r="L876" t="s">
        <v>4352</v>
      </c>
      <c r="O876" t="s">
        <v>5323</v>
      </c>
      <c r="P876" t="e">
        <v>#N/A</v>
      </c>
      <c r="Q876" t="str">
        <f>LEFT(A876,1)&amp;MID(A876,FIND(",",A876)+2,1)&amp;"-"&amp;K876</f>
        <v>WJ-NY25</v>
      </c>
    </row>
    <row r="877" spans="1:17" x14ac:dyDescent="0.25">
      <c r="A877" t="s">
        <v>365</v>
      </c>
      <c r="B877" t="s">
        <v>366</v>
      </c>
      <c r="C877" t="s">
        <v>18</v>
      </c>
      <c r="D877">
        <v>25</v>
      </c>
      <c r="E877" t="s">
        <v>14</v>
      </c>
      <c r="F877" t="s">
        <v>27</v>
      </c>
      <c r="H877" t="s">
        <v>27</v>
      </c>
      <c r="I877" t="s">
        <v>4121</v>
      </c>
      <c r="J877">
        <f>D877</f>
        <v>25</v>
      </c>
      <c r="K877" t="str">
        <f>_xlfn.CONCAT(I877,J877)</f>
        <v>NY25</v>
      </c>
      <c r="L877" t="s">
        <v>4291</v>
      </c>
      <c r="O877" t="s">
        <v>5324</v>
      </c>
      <c r="P877" t="e">
        <v>#N/A</v>
      </c>
      <c r="Q877" t="str">
        <f>LEFT(A877,1)&amp;MID(A877,FIND(",",A877)+2,1)&amp;"-"&amp;K877</f>
        <v>BA-NY25</v>
      </c>
    </row>
    <row r="878" spans="1:17" x14ac:dyDescent="0.25">
      <c r="A878" t="s">
        <v>1725</v>
      </c>
      <c r="B878" t="s">
        <v>1726</v>
      </c>
      <c r="C878" t="s">
        <v>18</v>
      </c>
      <c r="D878">
        <v>25</v>
      </c>
      <c r="E878" t="s">
        <v>9</v>
      </c>
      <c r="F878" t="s">
        <v>131</v>
      </c>
      <c r="H878" t="s">
        <v>131</v>
      </c>
      <c r="I878" t="s">
        <v>4121</v>
      </c>
      <c r="J878">
        <f>D878</f>
        <v>25</v>
      </c>
      <c r="K878" t="str">
        <f>_xlfn.CONCAT(I878,J878)</f>
        <v>NY25</v>
      </c>
      <c r="L878" t="s">
        <v>4529</v>
      </c>
      <c r="O878" t="s">
        <v>5325</v>
      </c>
      <c r="P878" t="e">
        <v>#N/A</v>
      </c>
      <c r="Q878" t="str">
        <f>LEFT(A878,1)&amp;MID(A878,FIND(",",A878)+2,1)&amp;"-"&amp;K878</f>
        <v>MJ-NY25</v>
      </c>
    </row>
    <row r="879" spans="1:17" x14ac:dyDescent="0.25">
      <c r="A879" t="s">
        <v>1995</v>
      </c>
      <c r="B879" t="s">
        <v>1996</v>
      </c>
      <c r="C879" t="s">
        <v>18</v>
      </c>
      <c r="D879">
        <v>26</v>
      </c>
      <c r="E879" t="s">
        <v>14</v>
      </c>
      <c r="F879" t="s">
        <v>1109</v>
      </c>
      <c r="H879" t="s">
        <v>1109</v>
      </c>
      <c r="I879" t="s">
        <v>4121</v>
      </c>
      <c r="J879">
        <f>D879</f>
        <v>26</v>
      </c>
      <c r="K879" t="str">
        <f>_xlfn.CONCAT(I879,J879)</f>
        <v>NY26</v>
      </c>
      <c r="L879" t="s">
        <v>4347</v>
      </c>
      <c r="O879" t="s">
        <v>5326</v>
      </c>
      <c r="P879" t="e">
        <v>#N/A</v>
      </c>
      <c r="Q879" t="str">
        <f>LEFT(A879,1)&amp;MID(A879,FIND(",",A879)+2,1)&amp;"-"&amp;K879</f>
        <v>RT-NY26</v>
      </c>
    </row>
    <row r="880" spans="1:17" x14ac:dyDescent="0.25">
      <c r="A880" t="s">
        <v>1452</v>
      </c>
      <c r="B880" t="s">
        <v>1453</v>
      </c>
      <c r="C880" t="s">
        <v>18</v>
      </c>
      <c r="D880">
        <v>26</v>
      </c>
      <c r="E880" t="s">
        <v>14</v>
      </c>
      <c r="F880" t="s">
        <v>35</v>
      </c>
      <c r="H880" t="s">
        <v>35</v>
      </c>
      <c r="I880" t="s">
        <v>4121</v>
      </c>
      <c r="J880">
        <f>D880</f>
        <v>26</v>
      </c>
      <c r="K880" t="str">
        <f>_xlfn.CONCAT(I880,J880)</f>
        <v>NY26</v>
      </c>
      <c r="L880" t="s">
        <v>4288</v>
      </c>
      <c r="O880" t="s">
        <v>5327</v>
      </c>
      <c r="P880" t="e">
        <v>#N/A</v>
      </c>
      <c r="Q880" t="str">
        <f>LEFT(A880,1)&amp;MID(A880,FIND(",",A880)+2,1)&amp;"-"&amp;K880</f>
        <v>LC-NY26</v>
      </c>
    </row>
    <row r="881" spans="1:17" x14ac:dyDescent="0.25">
      <c r="A881" t="s">
        <v>1164</v>
      </c>
      <c r="B881" t="s">
        <v>1165</v>
      </c>
      <c r="C881" t="s">
        <v>18</v>
      </c>
      <c r="D881">
        <v>26</v>
      </c>
      <c r="E881" t="s">
        <v>9</v>
      </c>
      <c r="F881" t="s">
        <v>27</v>
      </c>
      <c r="H881" t="s">
        <v>27</v>
      </c>
      <c r="I881" t="s">
        <v>4121</v>
      </c>
      <c r="J881">
        <f>D881</f>
        <v>26</v>
      </c>
      <c r="K881" t="str">
        <f>_xlfn.CONCAT(I881,J881)</f>
        <v>NY26</v>
      </c>
      <c r="L881" t="s">
        <v>4291</v>
      </c>
      <c r="O881" t="s">
        <v>5328</v>
      </c>
      <c r="P881" t="e">
        <v>#N/A</v>
      </c>
      <c r="Q881" t="str">
        <f>LEFT(A881,1)&amp;MID(A881,FIND(",",A881)+2,1)&amp;"-"&amp;K881</f>
        <v>HK-NY26</v>
      </c>
    </row>
    <row r="882" spans="1:17" x14ac:dyDescent="0.25">
      <c r="A882" t="s">
        <v>539</v>
      </c>
      <c r="B882" t="s">
        <v>540</v>
      </c>
      <c r="C882" t="s">
        <v>18</v>
      </c>
      <c r="D882">
        <v>27</v>
      </c>
      <c r="E882" t="s">
        <v>14</v>
      </c>
      <c r="F882" t="s">
        <v>541</v>
      </c>
      <c r="H882" t="s">
        <v>541</v>
      </c>
      <c r="I882" t="s">
        <v>4121</v>
      </c>
      <c r="J882">
        <f>D882</f>
        <v>27</v>
      </c>
      <c r="K882" t="str">
        <f>_xlfn.CONCAT(I882,J882)</f>
        <v>NY27</v>
      </c>
      <c r="L882" t="s">
        <v>4311</v>
      </c>
      <c r="O882" t="s">
        <v>5330</v>
      </c>
      <c r="P882" t="e">
        <v>#N/A</v>
      </c>
      <c r="Q882" t="str">
        <f>LEFT(A882,1)&amp;MID(A882,FIND(",",A882)+2,1)&amp;"-"&amp;K882</f>
        <v>CC-NY27</v>
      </c>
    </row>
    <row r="883" spans="1:17" x14ac:dyDescent="0.25">
      <c r="A883" t="s">
        <v>1245</v>
      </c>
      <c r="B883" t="s">
        <v>1246</v>
      </c>
      <c r="C883" t="s">
        <v>18</v>
      </c>
      <c r="D883">
        <v>27</v>
      </c>
      <c r="E883" t="s">
        <v>14</v>
      </c>
      <c r="F883" t="s">
        <v>1247</v>
      </c>
      <c r="H883" t="s">
        <v>1247</v>
      </c>
      <c r="I883" t="s">
        <v>4121</v>
      </c>
      <c r="J883">
        <f>D883</f>
        <v>27</v>
      </c>
      <c r="K883" t="str">
        <f>_xlfn.CONCAT(I883,J883)</f>
        <v>NY27</v>
      </c>
      <c r="L883" t="s">
        <v>4509</v>
      </c>
      <c r="O883" t="s">
        <v>5331</v>
      </c>
      <c r="P883" t="e">
        <v>#N/A</v>
      </c>
      <c r="Q883" t="str">
        <f>LEFT(A883,1)&amp;MID(A883,FIND(",",A883)+2,1)&amp;"-"&amp;K883</f>
        <v>JC-NY27</v>
      </c>
    </row>
    <row r="884" spans="1:17" x14ac:dyDescent="0.25">
      <c r="A884" t="s">
        <v>1389</v>
      </c>
      <c r="B884" t="s">
        <v>1390</v>
      </c>
      <c r="C884" t="s">
        <v>18</v>
      </c>
      <c r="D884">
        <v>29</v>
      </c>
      <c r="E884" t="s">
        <v>14</v>
      </c>
      <c r="F884" t="s">
        <v>747</v>
      </c>
      <c r="H884" t="s">
        <v>747</v>
      </c>
      <c r="I884" t="s">
        <v>4121</v>
      </c>
      <c r="J884">
        <f>D884</f>
        <v>29</v>
      </c>
      <c r="K884" t="str">
        <f>_xlfn.CONCAT(I884,J884)</f>
        <v>NY29</v>
      </c>
      <c r="L884" t="s">
        <v>4357</v>
      </c>
      <c r="O884" t="s">
        <v>5332</v>
      </c>
      <c r="P884" t="e">
        <v>#N/A</v>
      </c>
      <c r="Q884" t="str">
        <f>LEFT(A884,1)&amp;MID(A884,FIND(",",A884)+2,1)&amp;"-"&amp;K884</f>
        <v>KJ-NY29</v>
      </c>
    </row>
    <row r="885" spans="1:17" x14ac:dyDescent="0.25">
      <c r="A885" t="s">
        <v>1570</v>
      </c>
      <c r="B885" t="s">
        <v>1571</v>
      </c>
      <c r="C885" t="s">
        <v>18</v>
      </c>
      <c r="D885">
        <v>29</v>
      </c>
      <c r="E885" t="s">
        <v>9</v>
      </c>
      <c r="F885" t="s">
        <v>1572</v>
      </c>
      <c r="H885" t="s">
        <v>1572</v>
      </c>
      <c r="I885" t="s">
        <v>4121</v>
      </c>
      <c r="J885">
        <f>D885</f>
        <v>29</v>
      </c>
      <c r="K885" t="str">
        <f>_xlfn.CONCAT(I885,J885)</f>
        <v>NY29</v>
      </c>
      <c r="L885" t="s">
        <v>4364</v>
      </c>
      <c r="O885" t="s">
        <v>5333</v>
      </c>
      <c r="P885" t="e">
        <v>#N/A</v>
      </c>
      <c r="Q885" t="str">
        <f>LEFT(A885,1)&amp;MID(A885,FIND(",",A885)+2,1)&amp;"-"&amp;K885</f>
        <v>ME-NY29</v>
      </c>
    </row>
    <row r="886" spans="1:17" x14ac:dyDescent="0.25">
      <c r="A886" t="s">
        <v>472</v>
      </c>
      <c r="B886" t="s">
        <v>473</v>
      </c>
      <c r="C886" t="s">
        <v>98</v>
      </c>
      <c r="D886">
        <v>1</v>
      </c>
      <c r="E886" t="s">
        <v>14</v>
      </c>
      <c r="F886" t="s">
        <v>474</v>
      </c>
      <c r="H886" t="s">
        <v>474</v>
      </c>
      <c r="I886" t="s">
        <v>4124</v>
      </c>
      <c r="J886" t="str">
        <f>"0"&amp;D886</f>
        <v>01</v>
      </c>
      <c r="K886" t="str">
        <f>_xlfn.CONCAT(I886,J886)</f>
        <v>OH01</v>
      </c>
      <c r="L886" t="s">
        <v>4293</v>
      </c>
      <c r="M886" t="s">
        <v>4315</v>
      </c>
      <c r="O886" t="s">
        <v>5334</v>
      </c>
      <c r="P886" t="e">
        <v>#N/A</v>
      </c>
      <c r="Q886" t="str">
        <f>LEFT(A886,1)&amp;MID(A886,FIND(",",A886)+2,1)&amp;"-"&amp;K886</f>
        <v>CS-OH01</v>
      </c>
    </row>
    <row r="887" spans="1:17" x14ac:dyDescent="0.25">
      <c r="A887" t="s">
        <v>751</v>
      </c>
      <c r="B887" t="s">
        <v>752</v>
      </c>
      <c r="C887" t="s">
        <v>98</v>
      </c>
      <c r="D887">
        <v>1</v>
      </c>
      <c r="E887" t="s">
        <v>9</v>
      </c>
      <c r="F887" t="s">
        <v>35</v>
      </c>
      <c r="H887" t="s">
        <v>35</v>
      </c>
      <c r="I887" t="s">
        <v>4124</v>
      </c>
      <c r="J887" t="str">
        <f>"0"&amp;D887</f>
        <v>01</v>
      </c>
      <c r="K887" t="str">
        <f>_xlfn.CONCAT(I887,J887)</f>
        <v>OH01</v>
      </c>
      <c r="L887" t="s">
        <v>4288</v>
      </c>
      <c r="O887" t="s">
        <v>5335</v>
      </c>
      <c r="P887" t="e">
        <v>#N/A</v>
      </c>
      <c r="Q887" t="str">
        <f>LEFT(A887,1)&amp;MID(A887,FIND(",",A887)+2,1)&amp;"-"&amp;K887</f>
        <v>DS-OH01</v>
      </c>
    </row>
    <row r="888" spans="1:17" x14ac:dyDescent="0.25">
      <c r="A888" t="s">
        <v>2130</v>
      </c>
      <c r="B888" t="s">
        <v>2131</v>
      </c>
      <c r="C888" t="s">
        <v>98</v>
      </c>
      <c r="D888">
        <v>2</v>
      </c>
      <c r="E888" t="s">
        <v>14</v>
      </c>
      <c r="F888" t="s">
        <v>284</v>
      </c>
      <c r="H888" t="s">
        <v>284</v>
      </c>
      <c r="I888" t="s">
        <v>4124</v>
      </c>
      <c r="J888" t="str">
        <f>"0"&amp;D888</f>
        <v>02</v>
      </c>
      <c r="K888" t="str">
        <f>_xlfn.CONCAT(I888,J888)</f>
        <v>OH02</v>
      </c>
      <c r="L888" t="s">
        <v>4307</v>
      </c>
      <c r="O888" t="s">
        <v>5337</v>
      </c>
      <c r="P888" t="e">
        <v>#N/A</v>
      </c>
      <c r="Q888" t="str">
        <f>LEFT(A888,1)&amp;MID(A888,FIND(",",A888)+2,1)&amp;"-"&amp;K888</f>
        <v>SJ-OH02</v>
      </c>
    </row>
    <row r="889" spans="1:17" x14ac:dyDescent="0.25">
      <c r="A889" t="s">
        <v>2463</v>
      </c>
      <c r="B889" t="s">
        <v>2464</v>
      </c>
      <c r="C889" t="s">
        <v>98</v>
      </c>
      <c r="D889">
        <v>2</v>
      </c>
      <c r="E889" t="s">
        <v>14</v>
      </c>
      <c r="F889" t="s">
        <v>151</v>
      </c>
      <c r="H889" t="s">
        <v>151</v>
      </c>
      <c r="I889" t="s">
        <v>4124</v>
      </c>
      <c r="J889" t="str">
        <f>"0"&amp;D889</f>
        <v>02</v>
      </c>
      <c r="K889" t="str">
        <f>_xlfn.CONCAT(I889,J889)</f>
        <v>OH02</v>
      </c>
      <c r="L889" t="s">
        <v>4320</v>
      </c>
      <c r="O889" t="s">
        <v>5338</v>
      </c>
      <c r="P889" t="e">
        <v>#N/A</v>
      </c>
      <c r="Q889" t="str">
        <f>LEFT(A889,1)&amp;MID(A889,FIND(",",A889)+2,1)&amp;"-"&amp;K889</f>
        <v>WB-OH02</v>
      </c>
    </row>
    <row r="890" spans="1:17" x14ac:dyDescent="0.25">
      <c r="A890" t="s">
        <v>1936</v>
      </c>
      <c r="B890" s="5" t="s">
        <v>1937</v>
      </c>
      <c r="C890" t="s">
        <v>98</v>
      </c>
      <c r="D890" s="4">
        <v>2</v>
      </c>
      <c r="E890" t="s">
        <v>14</v>
      </c>
      <c r="F890" t="s">
        <v>1938</v>
      </c>
      <c r="G890" t="s">
        <v>4263</v>
      </c>
      <c r="H890" t="s">
        <v>1643</v>
      </c>
      <c r="I890" t="s">
        <v>4124</v>
      </c>
      <c r="J890" t="str">
        <f>"0"&amp;D890</f>
        <v>02</v>
      </c>
      <c r="K890" t="str">
        <f>_xlfn.CONCAT(I890,J890)</f>
        <v>OH02</v>
      </c>
      <c r="L890" t="s">
        <v>4330</v>
      </c>
      <c r="O890" t="s">
        <v>5339</v>
      </c>
      <c r="P890" t="e">
        <v>#N/A</v>
      </c>
      <c r="Q890" t="str">
        <f>LEFT(A890,1)&amp;MID(A890,FIND(",",A890)+2,1)&amp;"-"&amp;K890</f>
        <v>PR-OH02</v>
      </c>
    </row>
    <row r="891" spans="1:17" x14ac:dyDescent="0.25">
      <c r="A891" t="s">
        <v>4225</v>
      </c>
      <c r="B891" t="s">
        <v>4226</v>
      </c>
      <c r="C891" t="s">
        <v>98</v>
      </c>
      <c r="D891">
        <v>4</v>
      </c>
      <c r="E891" t="s">
        <v>14</v>
      </c>
      <c r="F891" t="s">
        <v>4227</v>
      </c>
      <c r="H891" t="s">
        <v>4227</v>
      </c>
      <c r="I891" t="s">
        <v>4124</v>
      </c>
      <c r="J891" t="str">
        <f>"0"&amp;D891</f>
        <v>04</v>
      </c>
      <c r="K891" t="str">
        <f>_xlfn.CONCAT(I891,J891)</f>
        <v>OH04</v>
      </c>
      <c r="L891" t="s">
        <v>4334</v>
      </c>
      <c r="O891" t="s">
        <v>5341</v>
      </c>
      <c r="P891" t="e">
        <v>#N/A</v>
      </c>
      <c r="Q891" t="str">
        <f>LEFT(A891,1)&amp;MID(A891,FIND(",",A891)+2,1)&amp;"-"&amp;K891</f>
        <v>OM-OH04</v>
      </c>
    </row>
    <row r="892" spans="1:17" x14ac:dyDescent="0.25">
      <c r="A892" t="s">
        <v>967</v>
      </c>
      <c r="B892" t="s">
        <v>968</v>
      </c>
      <c r="C892" t="s">
        <v>98</v>
      </c>
      <c r="D892">
        <v>5</v>
      </c>
      <c r="E892" t="s">
        <v>14</v>
      </c>
      <c r="F892" t="s">
        <v>969</v>
      </c>
      <c r="H892" t="s">
        <v>969</v>
      </c>
      <c r="I892" t="s">
        <v>4124</v>
      </c>
      <c r="J892" t="str">
        <f>"0"&amp;D892</f>
        <v>05</v>
      </c>
      <c r="K892" t="str">
        <f>_xlfn.CONCAT(I892,J892)</f>
        <v>OH05</v>
      </c>
      <c r="L892" t="s">
        <v>4337</v>
      </c>
      <c r="O892" t="s">
        <v>5343</v>
      </c>
      <c r="P892" t="e">
        <v>#N/A</v>
      </c>
      <c r="Q892" t="str">
        <f>LEFT(A892,1)&amp;MID(A892,FIND(",",A892)+2,1)&amp;"-"&amp;K892</f>
        <v>GP-OH05</v>
      </c>
    </row>
    <row r="893" spans="1:17" x14ac:dyDescent="0.25">
      <c r="A893" t="s">
        <v>2489</v>
      </c>
      <c r="B893" t="s">
        <v>2490</v>
      </c>
      <c r="C893" t="s">
        <v>98</v>
      </c>
      <c r="D893">
        <v>6</v>
      </c>
      <c r="E893" t="s">
        <v>9</v>
      </c>
      <c r="F893" t="s">
        <v>81</v>
      </c>
      <c r="H893" t="s">
        <v>81</v>
      </c>
      <c r="I893" t="s">
        <v>4124</v>
      </c>
      <c r="J893" t="str">
        <f>"0"&amp;D893</f>
        <v>06</v>
      </c>
      <c r="K893" t="str">
        <f>_xlfn.CONCAT(I893,J893)</f>
        <v>OH06</v>
      </c>
      <c r="L893" t="s">
        <v>4305</v>
      </c>
      <c r="O893" t="s">
        <v>5345</v>
      </c>
      <c r="P893" t="e">
        <v>#N/A</v>
      </c>
      <c r="Q893" t="str">
        <f>LEFT(A893,1)&amp;MID(A893,FIND(",",A893)+2,1)&amp;"-"&amp;K893</f>
        <v>WC-OH06</v>
      </c>
    </row>
    <row r="894" spans="1:17" x14ac:dyDescent="0.25">
      <c r="A894" t="s">
        <v>4248</v>
      </c>
      <c r="B894" t="s">
        <v>4249</v>
      </c>
      <c r="C894" t="s">
        <v>98</v>
      </c>
      <c r="D894">
        <v>6</v>
      </c>
      <c r="E894" t="s">
        <v>9</v>
      </c>
      <c r="F894" t="s">
        <v>4250</v>
      </c>
      <c r="H894" t="s">
        <v>4250</v>
      </c>
      <c r="I894" t="s">
        <v>4124</v>
      </c>
      <c r="J894" t="str">
        <f>"0"&amp;D894</f>
        <v>06</v>
      </c>
      <c r="K894" t="str">
        <f>_xlfn.CONCAT(I894,J894)</f>
        <v>OH06</v>
      </c>
      <c r="L894" t="s">
        <v>4301</v>
      </c>
      <c r="O894" t="s">
        <v>5346</v>
      </c>
      <c r="P894" t="e">
        <v>#N/A</v>
      </c>
      <c r="Q894" t="str">
        <f>LEFT(A894,1)&amp;MID(A894,FIND(",",A894)+2,1)&amp;"-"&amp;K894</f>
        <v>ST-OH06</v>
      </c>
    </row>
    <row r="895" spans="1:17" x14ac:dyDescent="0.25">
      <c r="A895" t="s">
        <v>1162</v>
      </c>
      <c r="B895" t="s">
        <v>1163</v>
      </c>
      <c r="C895" t="s">
        <v>98</v>
      </c>
      <c r="D895">
        <v>7</v>
      </c>
      <c r="E895" t="s">
        <v>14</v>
      </c>
      <c r="F895" t="s">
        <v>592</v>
      </c>
      <c r="H895" t="s">
        <v>592</v>
      </c>
      <c r="I895" t="s">
        <v>4124</v>
      </c>
      <c r="J895" t="str">
        <f>"0"&amp;D895</f>
        <v>07</v>
      </c>
      <c r="K895" t="str">
        <f>_xlfn.CONCAT(I895,J895)</f>
        <v>OH07</v>
      </c>
      <c r="L895" t="s">
        <v>4353</v>
      </c>
      <c r="O895" t="s">
        <v>5348</v>
      </c>
      <c r="P895" t="e">
        <v>#N/A</v>
      </c>
      <c r="Q895" t="str">
        <f>LEFT(A895,1)&amp;MID(A895,FIND(",",A895)+2,1)&amp;"-"&amp;K895</f>
        <v>HD-OH07</v>
      </c>
    </row>
    <row r="896" spans="1:17" x14ac:dyDescent="0.25">
      <c r="A896" t="s">
        <v>96</v>
      </c>
      <c r="B896" t="s">
        <v>97</v>
      </c>
      <c r="C896" t="s">
        <v>98</v>
      </c>
      <c r="D896">
        <v>7</v>
      </c>
      <c r="E896" t="s">
        <v>14</v>
      </c>
      <c r="F896" t="s">
        <v>99</v>
      </c>
      <c r="H896" t="s">
        <v>99</v>
      </c>
      <c r="I896" t="s">
        <v>4124</v>
      </c>
      <c r="J896" t="str">
        <f>"0"&amp;D896</f>
        <v>07</v>
      </c>
      <c r="K896" t="str">
        <f>_xlfn.CONCAT(I896,J896)</f>
        <v>OH07</v>
      </c>
      <c r="L896" t="s">
        <v>4388</v>
      </c>
      <c r="O896" t="s">
        <v>5349</v>
      </c>
      <c r="P896" t="e">
        <v>#N/A</v>
      </c>
      <c r="Q896" t="str">
        <f>LEFT(A896,1)&amp;MID(A896,FIND(",",A896)+2,1)&amp;"-"&amp;K896</f>
        <v>AS-OH07</v>
      </c>
    </row>
    <row r="897" spans="1:17" x14ac:dyDescent="0.25">
      <c r="A897" t="s">
        <v>955</v>
      </c>
      <c r="B897" t="s">
        <v>956</v>
      </c>
      <c r="C897" t="s">
        <v>98</v>
      </c>
      <c r="D897">
        <v>7</v>
      </c>
      <c r="E897" t="s">
        <v>14</v>
      </c>
      <c r="F897" t="s">
        <v>331</v>
      </c>
      <c r="H897" t="s">
        <v>331</v>
      </c>
      <c r="I897" t="s">
        <v>4124</v>
      </c>
      <c r="J897" t="str">
        <f>"0"&amp;D897</f>
        <v>07</v>
      </c>
      <c r="K897" t="str">
        <f>_xlfn.CONCAT(I897,J897)</f>
        <v>OH07</v>
      </c>
      <c r="L897" t="s">
        <v>4315</v>
      </c>
      <c r="O897" t="s">
        <v>5350</v>
      </c>
      <c r="P897" t="e">
        <v>#N/A</v>
      </c>
      <c r="Q897" t="str">
        <f>LEFT(A897,1)&amp;MID(A897,FIND(",",A897)+2,1)&amp;"-"&amp;K897</f>
        <v>GB-OH07</v>
      </c>
    </row>
    <row r="898" spans="1:17" x14ac:dyDescent="0.25">
      <c r="A898" t="s">
        <v>264</v>
      </c>
      <c r="B898" t="s">
        <v>265</v>
      </c>
      <c r="C898" t="s">
        <v>98</v>
      </c>
      <c r="D898">
        <v>8</v>
      </c>
      <c r="E898" t="s">
        <v>14</v>
      </c>
      <c r="F898" t="s">
        <v>266</v>
      </c>
      <c r="H898" t="s">
        <v>266</v>
      </c>
      <c r="I898" t="s">
        <v>4124</v>
      </c>
      <c r="J898" t="str">
        <f>"0"&amp;D898</f>
        <v>08</v>
      </c>
      <c r="K898" t="str">
        <f>_xlfn.CONCAT(I898,J898)</f>
        <v>OH08</v>
      </c>
      <c r="L898" t="s">
        <v>4418</v>
      </c>
      <c r="O898" t="s">
        <v>5352</v>
      </c>
      <c r="P898" t="e">
        <v>#N/A</v>
      </c>
      <c r="Q898" t="str">
        <f>LEFT(A898,1)&amp;MID(A898,FIND(",",A898)+2,1)&amp;"-"&amp;K898</f>
        <v>BJ-OH08</v>
      </c>
    </row>
    <row r="899" spans="1:17" x14ac:dyDescent="0.25">
      <c r="A899" t="s">
        <v>1387</v>
      </c>
      <c r="B899" t="s">
        <v>1388</v>
      </c>
      <c r="C899" t="s">
        <v>98</v>
      </c>
      <c r="D899">
        <v>10</v>
      </c>
      <c r="E899" t="s">
        <v>9</v>
      </c>
      <c r="F899" t="s">
        <v>274</v>
      </c>
      <c r="H899" t="s">
        <v>274</v>
      </c>
      <c r="I899" t="s">
        <v>4124</v>
      </c>
      <c r="J899">
        <f>D899</f>
        <v>10</v>
      </c>
      <c r="K899" t="str">
        <f>_xlfn.CONCAT(I899,J899)</f>
        <v>OH10</v>
      </c>
      <c r="L899" t="s">
        <v>4287</v>
      </c>
      <c r="O899" t="s">
        <v>5355</v>
      </c>
      <c r="P899" t="e">
        <v>#N/A</v>
      </c>
      <c r="Q899" t="str">
        <f>LEFT(A899,1)&amp;MID(A899,FIND(",",A899)+2,1)&amp;"-"&amp;K899</f>
        <v>KD-OH10</v>
      </c>
    </row>
    <row r="900" spans="1:17" x14ac:dyDescent="0.25">
      <c r="A900" t="s">
        <v>2371</v>
      </c>
      <c r="B900" t="s">
        <v>2372</v>
      </c>
      <c r="C900" t="s">
        <v>98</v>
      </c>
      <c r="D900">
        <v>10</v>
      </c>
      <c r="E900" t="s">
        <v>14</v>
      </c>
      <c r="F900" t="s">
        <v>371</v>
      </c>
      <c r="H900" t="s">
        <v>371</v>
      </c>
      <c r="I900" t="s">
        <v>4124</v>
      </c>
      <c r="J900">
        <f>D900</f>
        <v>10</v>
      </c>
      <c r="K900" t="str">
        <f>_xlfn.CONCAT(I900,J900)</f>
        <v>OH10</v>
      </c>
      <c r="L900" t="s">
        <v>4522</v>
      </c>
      <c r="O900" t="s">
        <v>5356</v>
      </c>
      <c r="P900" t="e">
        <v>#N/A</v>
      </c>
      <c r="Q900" t="str">
        <f>LEFT(A900,1)&amp;MID(A900,FIND(",",A900)+2,1)&amp;"-"&amp;K900</f>
        <v>TM-OH10</v>
      </c>
    </row>
    <row r="901" spans="1:17" x14ac:dyDescent="0.25">
      <c r="A901" t="s">
        <v>1289</v>
      </c>
      <c r="B901" t="s">
        <v>1290</v>
      </c>
      <c r="C901" t="s">
        <v>98</v>
      </c>
      <c r="D901">
        <v>11</v>
      </c>
      <c r="E901" t="s">
        <v>9</v>
      </c>
      <c r="F901" t="s">
        <v>1291</v>
      </c>
      <c r="H901" t="s">
        <v>1291</v>
      </c>
      <c r="I901" t="s">
        <v>4124</v>
      </c>
      <c r="J901">
        <f>D901</f>
        <v>11</v>
      </c>
      <c r="K901" t="str">
        <f>_xlfn.CONCAT(I901,J901)</f>
        <v>OH11</v>
      </c>
      <c r="L901" t="s">
        <v>4345</v>
      </c>
      <c r="O901" t="s">
        <v>5357</v>
      </c>
      <c r="P901" t="e">
        <v>#N/A</v>
      </c>
      <c r="Q901" t="str">
        <f>LEFT(A901,1)&amp;MID(A901,FIND(",",A901)+2,1)&amp;"-"&amp;K901</f>
        <v>JS-OH11</v>
      </c>
    </row>
    <row r="902" spans="1:17" x14ac:dyDescent="0.25">
      <c r="A902" t="s">
        <v>911</v>
      </c>
      <c r="B902" t="s">
        <v>912</v>
      </c>
      <c r="C902" t="s">
        <v>98</v>
      </c>
      <c r="D902">
        <v>11</v>
      </c>
      <c r="E902" t="s">
        <v>9</v>
      </c>
      <c r="F902" t="s">
        <v>913</v>
      </c>
      <c r="H902" t="s">
        <v>913</v>
      </c>
      <c r="I902" t="s">
        <v>4124</v>
      </c>
      <c r="J902">
        <f>D902</f>
        <v>11</v>
      </c>
      <c r="K902" t="str">
        <f>_xlfn.CONCAT(I902,J902)</f>
        <v>OH11</v>
      </c>
      <c r="L902" t="s">
        <v>4481</v>
      </c>
      <c r="O902" t="s">
        <v>5358</v>
      </c>
      <c r="P902" t="e">
        <v>#N/A</v>
      </c>
      <c r="Q902" t="str">
        <f>LEFT(A902,1)&amp;MID(A902,FIND(",",A902)+2,1)&amp;"-"&amp;K902</f>
        <v>FM-OH11</v>
      </c>
    </row>
    <row r="903" spans="1:17" x14ac:dyDescent="0.25">
      <c r="A903" t="s">
        <v>348</v>
      </c>
      <c r="B903" t="s">
        <v>349</v>
      </c>
      <c r="C903" t="s">
        <v>98</v>
      </c>
      <c r="D903">
        <v>11</v>
      </c>
      <c r="E903" t="s">
        <v>9</v>
      </c>
      <c r="F903" t="s">
        <v>95</v>
      </c>
      <c r="H903" t="s">
        <v>95</v>
      </c>
      <c r="I903" t="s">
        <v>4124</v>
      </c>
      <c r="J903">
        <f>D903</f>
        <v>11</v>
      </c>
      <c r="K903" t="str">
        <f>_xlfn.CONCAT(I903,J903)</f>
        <v>OH11</v>
      </c>
      <c r="L903" t="s">
        <v>4322</v>
      </c>
      <c r="O903" t="s">
        <v>5359</v>
      </c>
      <c r="P903" t="e">
        <v>#N/A</v>
      </c>
      <c r="Q903" t="str">
        <f>LEFT(A903,1)&amp;MID(A903,FIND(",",A903)+2,1)&amp;"-"&amp;K903</f>
        <v>BS-OH11</v>
      </c>
    </row>
    <row r="904" spans="1:17" x14ac:dyDescent="0.25">
      <c r="A904" t="s">
        <v>2335</v>
      </c>
      <c r="B904" t="s">
        <v>2336</v>
      </c>
      <c r="C904" t="s">
        <v>98</v>
      </c>
      <c r="D904">
        <v>12</v>
      </c>
      <c r="E904" t="s">
        <v>14</v>
      </c>
      <c r="F904" t="s">
        <v>2337</v>
      </c>
      <c r="H904" t="s">
        <v>2337</v>
      </c>
      <c r="I904" t="s">
        <v>4124</v>
      </c>
      <c r="J904">
        <f>D904</f>
        <v>12</v>
      </c>
      <c r="K904" t="str">
        <f>_xlfn.CONCAT(I904,J904)</f>
        <v>OH12</v>
      </c>
      <c r="L904" t="s">
        <v>4442</v>
      </c>
      <c r="O904" t="s">
        <v>5360</v>
      </c>
      <c r="P904" t="e">
        <v>#N/A</v>
      </c>
      <c r="Q904" t="str">
        <f>LEFT(A904,1)&amp;MID(A904,FIND(",",A904)+2,1)&amp;"-"&amp;K904</f>
        <v>TP-OH12</v>
      </c>
    </row>
    <row r="905" spans="1:17" x14ac:dyDescent="0.25">
      <c r="A905" t="s">
        <v>2084</v>
      </c>
      <c r="B905" t="s">
        <v>2085</v>
      </c>
      <c r="C905" t="s">
        <v>98</v>
      </c>
      <c r="D905">
        <v>13</v>
      </c>
      <c r="E905" t="s">
        <v>9</v>
      </c>
      <c r="F905" t="s">
        <v>2086</v>
      </c>
      <c r="H905" t="s">
        <v>2086</v>
      </c>
      <c r="I905" t="s">
        <v>4124</v>
      </c>
      <c r="J905">
        <f>D905</f>
        <v>13</v>
      </c>
      <c r="K905" t="str">
        <f>_xlfn.CONCAT(I905,J905)</f>
        <v>OH13</v>
      </c>
      <c r="L905" t="s">
        <v>4313</v>
      </c>
      <c r="O905" t="s">
        <v>5362</v>
      </c>
      <c r="P905" t="e">
        <v>#N/A</v>
      </c>
      <c r="Q905" t="str">
        <f>LEFT(A905,1)&amp;MID(A905,FIND(",",A905)+2,1)&amp;"-"&amp;K905</f>
        <v>RT-OH13</v>
      </c>
    </row>
    <row r="906" spans="1:17" x14ac:dyDescent="0.25">
      <c r="A906" t="s">
        <v>2289</v>
      </c>
      <c r="B906" t="s">
        <v>2290</v>
      </c>
      <c r="C906" t="s">
        <v>98</v>
      </c>
      <c r="D906">
        <v>13</v>
      </c>
      <c r="E906" t="s">
        <v>9</v>
      </c>
      <c r="F906" t="s">
        <v>66</v>
      </c>
      <c r="H906" t="s">
        <v>66</v>
      </c>
      <c r="I906" t="s">
        <v>4124</v>
      </c>
      <c r="J906">
        <f>D906</f>
        <v>13</v>
      </c>
      <c r="K906" t="str">
        <f>_xlfn.CONCAT(I906,J906)</f>
        <v>OH13</v>
      </c>
      <c r="L906" t="s">
        <v>4387</v>
      </c>
      <c r="O906" t="s">
        <v>5363</v>
      </c>
      <c r="P906" t="e">
        <v>#N/A</v>
      </c>
      <c r="Q906" t="str">
        <f>LEFT(A906,1)&amp;MID(A906,FIND(",",A906)+2,1)&amp;"-"&amp;K906</f>
        <v>SB-OH13</v>
      </c>
    </row>
    <row r="907" spans="1:17" x14ac:dyDescent="0.25">
      <c r="A907" t="s">
        <v>2293</v>
      </c>
      <c r="B907" t="s">
        <v>2294</v>
      </c>
      <c r="C907" t="s">
        <v>98</v>
      </c>
      <c r="D907">
        <v>13</v>
      </c>
      <c r="E907" t="s">
        <v>9</v>
      </c>
      <c r="F907" t="s">
        <v>50</v>
      </c>
      <c r="H907" t="s">
        <v>50</v>
      </c>
      <c r="I907" t="s">
        <v>4124</v>
      </c>
      <c r="J907">
        <f>D907</f>
        <v>13</v>
      </c>
      <c r="K907" t="str">
        <f>_xlfn.CONCAT(I907,J907)</f>
        <v>OH13</v>
      </c>
      <c r="L907" t="s">
        <v>4325</v>
      </c>
      <c r="O907" t="s">
        <v>5364</v>
      </c>
      <c r="P907" t="e">
        <v>#N/A</v>
      </c>
      <c r="Q907" t="str">
        <f>LEFT(A907,1)&amp;MID(A907,FIND(",",A907)+2,1)&amp;"-"&amp;K907</f>
        <v>SE-OH13</v>
      </c>
    </row>
    <row r="908" spans="1:17" x14ac:dyDescent="0.25">
      <c r="A908" t="s">
        <v>345</v>
      </c>
      <c r="B908" s="5" t="s">
        <v>346</v>
      </c>
      <c r="C908" t="s">
        <v>98</v>
      </c>
      <c r="D908" s="4">
        <v>13</v>
      </c>
      <c r="E908" t="s">
        <v>9</v>
      </c>
      <c r="F908" t="s">
        <v>347</v>
      </c>
      <c r="G908" t="s">
        <v>4274</v>
      </c>
      <c r="H908" t="s">
        <v>1643</v>
      </c>
      <c r="I908" t="s">
        <v>4124</v>
      </c>
      <c r="J908">
        <f>D908</f>
        <v>13</v>
      </c>
      <c r="K908" t="str">
        <f>_xlfn.CONCAT(I908,J908)</f>
        <v>OH13</v>
      </c>
      <c r="L908" t="s">
        <v>4330</v>
      </c>
      <c r="O908" t="s">
        <v>5365</v>
      </c>
      <c r="P908" t="e">
        <v>#N/A</v>
      </c>
      <c r="Q908" t="str">
        <f>LEFT(A908,1)&amp;MID(A908,FIND(",",A908)+2,1)&amp;"-"&amp;K908</f>
        <v>BS-OH13</v>
      </c>
    </row>
    <row r="909" spans="1:17" x14ac:dyDescent="0.25">
      <c r="A909" t="s">
        <v>1437</v>
      </c>
      <c r="B909" t="s">
        <v>1438</v>
      </c>
      <c r="C909" t="s">
        <v>98</v>
      </c>
      <c r="D909">
        <v>14</v>
      </c>
      <c r="E909" t="s">
        <v>14</v>
      </c>
      <c r="F909" t="s">
        <v>1439</v>
      </c>
      <c r="H909" t="s">
        <v>1439</v>
      </c>
      <c r="I909" t="s">
        <v>4124</v>
      </c>
      <c r="J909">
        <f>D909</f>
        <v>14</v>
      </c>
      <c r="K909" t="str">
        <f>_xlfn.CONCAT(I909,J909)</f>
        <v>OH14</v>
      </c>
      <c r="L909" t="s">
        <v>4398</v>
      </c>
      <c r="O909" t="s">
        <v>5366</v>
      </c>
      <c r="P909" t="e">
        <v>#N/A</v>
      </c>
      <c r="Q909" t="str">
        <f>LEFT(A909,1)&amp;MID(A909,FIND(",",A909)+2,1)&amp;"-"&amp;K909</f>
        <v>LS-OH14</v>
      </c>
    </row>
    <row r="910" spans="1:17" x14ac:dyDescent="0.25">
      <c r="A910" t="s">
        <v>1296</v>
      </c>
      <c r="B910" t="s">
        <v>1297</v>
      </c>
      <c r="C910" t="s">
        <v>98</v>
      </c>
      <c r="D910">
        <v>14</v>
      </c>
      <c r="E910" t="s">
        <v>14</v>
      </c>
      <c r="F910" t="s">
        <v>151</v>
      </c>
      <c r="H910" t="s">
        <v>151</v>
      </c>
      <c r="I910" t="s">
        <v>4124</v>
      </c>
      <c r="J910">
        <f>D910</f>
        <v>14</v>
      </c>
      <c r="K910" t="str">
        <f>_xlfn.CONCAT(I910,J910)</f>
        <v>OH14</v>
      </c>
      <c r="L910" t="s">
        <v>4320</v>
      </c>
      <c r="O910" t="s">
        <v>5367</v>
      </c>
      <c r="P910" t="e">
        <v>#N/A</v>
      </c>
      <c r="Q910" t="str">
        <f>LEFT(A910,1)&amp;MID(A910,FIND(",",A910)+2,1)&amp;"-"&amp;K910</f>
        <v>JD-OH14</v>
      </c>
    </row>
    <row r="911" spans="1:17" x14ac:dyDescent="0.25">
      <c r="A911" t="s">
        <v>1948</v>
      </c>
      <c r="B911" t="s">
        <v>1949</v>
      </c>
      <c r="C911" t="s">
        <v>98</v>
      </c>
      <c r="D911">
        <v>15</v>
      </c>
      <c r="E911" t="s">
        <v>14</v>
      </c>
      <c r="F911" t="s">
        <v>816</v>
      </c>
      <c r="H911" t="s">
        <v>816</v>
      </c>
      <c r="I911" t="s">
        <v>4124</v>
      </c>
      <c r="J911">
        <f>D911</f>
        <v>15</v>
      </c>
      <c r="K911" t="str">
        <f>_xlfn.CONCAT(I911,J911)</f>
        <v>OH15</v>
      </c>
      <c r="L911" t="s">
        <v>4354</v>
      </c>
      <c r="O911" t="s">
        <v>5368</v>
      </c>
      <c r="P911" t="e">
        <v>#N/A</v>
      </c>
      <c r="Q911" t="str">
        <f>LEFT(A911,1)&amp;MID(A911,FIND(",",A911)+2,1)&amp;"-"&amp;K911</f>
        <v>PD-OH15</v>
      </c>
    </row>
    <row r="912" spans="1:17" x14ac:dyDescent="0.25">
      <c r="A912" t="s">
        <v>1348</v>
      </c>
      <c r="B912" t="s">
        <v>1349</v>
      </c>
      <c r="C912" t="s">
        <v>98</v>
      </c>
      <c r="D912">
        <v>15</v>
      </c>
      <c r="E912" t="s">
        <v>9</v>
      </c>
      <c r="F912" t="s">
        <v>35</v>
      </c>
      <c r="H912" t="s">
        <v>35</v>
      </c>
      <c r="I912" t="s">
        <v>4124</v>
      </c>
      <c r="J912">
        <f>D912</f>
        <v>15</v>
      </c>
      <c r="K912" t="str">
        <f>_xlfn.CONCAT(I912,J912)</f>
        <v>OH15</v>
      </c>
      <c r="L912" t="s">
        <v>4288</v>
      </c>
      <c r="O912" t="s">
        <v>5369</v>
      </c>
      <c r="P912" t="e">
        <v>#N/A</v>
      </c>
      <c r="Q912" t="str">
        <f>LEFT(A912,1)&amp;MID(A912,FIND(",",A912)+2,1)&amp;"-"&amp;K912</f>
        <v>KM-OH15</v>
      </c>
    </row>
    <row r="913" spans="1:17" x14ac:dyDescent="0.25">
      <c r="A913" t="s">
        <v>2270</v>
      </c>
      <c r="B913" t="s">
        <v>2271</v>
      </c>
      <c r="C913" t="s">
        <v>98</v>
      </c>
      <c r="D913">
        <v>15</v>
      </c>
      <c r="E913" t="s">
        <v>14</v>
      </c>
      <c r="F913" t="s">
        <v>71</v>
      </c>
      <c r="H913" t="s">
        <v>71</v>
      </c>
      <c r="I913" t="s">
        <v>4124</v>
      </c>
      <c r="J913">
        <f>D913</f>
        <v>15</v>
      </c>
      <c r="K913" t="str">
        <f>_xlfn.CONCAT(I913,J913)</f>
        <v>OH15</v>
      </c>
      <c r="L913" t="s">
        <v>4482</v>
      </c>
      <c r="O913" t="s">
        <v>5370</v>
      </c>
      <c r="P913" t="e">
        <v>#N/A</v>
      </c>
      <c r="Q913" t="str">
        <f>LEFT(A913,1)&amp;MID(A913,FIND(",",A913)+2,1)&amp;"-"&amp;K913</f>
        <v>SS-OH15</v>
      </c>
    </row>
    <row r="914" spans="1:17" x14ac:dyDescent="0.25">
      <c r="A914" t="s">
        <v>1980</v>
      </c>
      <c r="B914" t="s">
        <v>1981</v>
      </c>
      <c r="C914" t="s">
        <v>98</v>
      </c>
      <c r="D914">
        <v>16</v>
      </c>
      <c r="E914" t="s">
        <v>14</v>
      </c>
      <c r="F914" t="s">
        <v>1982</v>
      </c>
      <c r="H914" t="s">
        <v>1982</v>
      </c>
      <c r="I914" t="s">
        <v>4124</v>
      </c>
      <c r="J914">
        <f>D914</f>
        <v>16</v>
      </c>
      <c r="K914" t="str">
        <f>_xlfn.CONCAT(I914,J914)</f>
        <v>OH16</v>
      </c>
      <c r="L914" t="s">
        <v>4348</v>
      </c>
      <c r="O914" t="s">
        <v>5372</v>
      </c>
      <c r="P914" t="e">
        <v>#N/A</v>
      </c>
      <c r="Q914" t="str">
        <f>LEFT(A914,1)&amp;MID(A914,FIND(",",A914)+2,1)&amp;"-"&amp;K914</f>
        <v>RR-OH16</v>
      </c>
    </row>
    <row r="915" spans="1:17" x14ac:dyDescent="0.25">
      <c r="A915" t="s">
        <v>260</v>
      </c>
      <c r="B915" t="s">
        <v>261</v>
      </c>
      <c r="C915" t="s">
        <v>98</v>
      </c>
      <c r="D915">
        <v>16</v>
      </c>
      <c r="E915" t="s">
        <v>9</v>
      </c>
      <c r="F915" t="s">
        <v>35</v>
      </c>
      <c r="H915" t="s">
        <v>35</v>
      </c>
      <c r="I915" t="s">
        <v>4124</v>
      </c>
      <c r="J915">
        <f>D915</f>
        <v>16</v>
      </c>
      <c r="K915" t="str">
        <f>_xlfn.CONCAT(I915,J915)</f>
        <v>OH16</v>
      </c>
      <c r="L915" t="s">
        <v>4288</v>
      </c>
      <c r="O915" t="s">
        <v>5373</v>
      </c>
      <c r="P915" t="e">
        <v>#N/A</v>
      </c>
      <c r="Q915" t="str">
        <f>LEFT(A915,1)&amp;MID(A915,FIND(",",A915)+2,1)&amp;"-"&amp;K915</f>
        <v>BJ-OH16</v>
      </c>
    </row>
    <row r="916" spans="1:17" x14ac:dyDescent="0.25">
      <c r="A916" t="s">
        <v>1987</v>
      </c>
      <c r="B916" t="s">
        <v>1988</v>
      </c>
      <c r="C916" t="s">
        <v>98</v>
      </c>
      <c r="D916">
        <v>16</v>
      </c>
      <c r="E916" t="s">
        <v>14</v>
      </c>
      <c r="F916" t="s">
        <v>147</v>
      </c>
      <c r="H916" t="s">
        <v>147</v>
      </c>
      <c r="I916" t="s">
        <v>4124</v>
      </c>
      <c r="J916">
        <f>D916</f>
        <v>16</v>
      </c>
      <c r="K916" t="str">
        <f>_xlfn.CONCAT(I916,J916)</f>
        <v>OH16</v>
      </c>
      <c r="L916" t="s">
        <v>4312</v>
      </c>
      <c r="O916" t="s">
        <v>5374</v>
      </c>
      <c r="P916" t="e">
        <v>#N/A</v>
      </c>
      <c r="Q916" t="str">
        <f>LEFT(A916,1)&amp;MID(A916,FIND(",",A916)+2,1)&amp;"-"&amp;K916</f>
        <v>RJ-OH16</v>
      </c>
    </row>
    <row r="917" spans="1:17" x14ac:dyDescent="0.25">
      <c r="A917" t="s">
        <v>985</v>
      </c>
      <c r="B917" t="s">
        <v>986</v>
      </c>
      <c r="C917" t="s">
        <v>98</v>
      </c>
      <c r="D917">
        <v>16</v>
      </c>
      <c r="E917" t="s">
        <v>14</v>
      </c>
      <c r="F917" t="s">
        <v>103</v>
      </c>
      <c r="H917" t="s">
        <v>103</v>
      </c>
      <c r="I917" t="s">
        <v>4124</v>
      </c>
      <c r="J917">
        <f>D917</f>
        <v>16</v>
      </c>
      <c r="K917" t="str">
        <f>_xlfn.CONCAT(I917,J917)</f>
        <v>OH16</v>
      </c>
      <c r="L917" t="s">
        <v>4300</v>
      </c>
      <c r="O917" t="s">
        <v>5375</v>
      </c>
      <c r="P917" t="e">
        <v>#N/A</v>
      </c>
      <c r="Q917" t="str">
        <f>LEFT(A917,1)&amp;MID(A917,FIND(",",A917)+2,1)&amp;"-"&amp;K917</f>
        <v>GA-OH16</v>
      </c>
    </row>
    <row r="918" spans="1:17" x14ac:dyDescent="0.25">
      <c r="A918" t="s">
        <v>4213</v>
      </c>
      <c r="B918" t="s">
        <v>4214</v>
      </c>
      <c r="C918" t="s">
        <v>98</v>
      </c>
      <c r="D918">
        <v>18</v>
      </c>
      <c r="E918" t="s">
        <v>14</v>
      </c>
      <c r="F918" t="s">
        <v>1674</v>
      </c>
      <c r="H918" t="s">
        <v>1674</v>
      </c>
      <c r="I918" t="s">
        <v>4124</v>
      </c>
      <c r="J918">
        <f>D918</f>
        <v>18</v>
      </c>
      <c r="K918" t="str">
        <f>_xlfn.CONCAT(I918,J918)</f>
        <v>OH18</v>
      </c>
      <c r="L918" t="s">
        <v>4289</v>
      </c>
      <c r="O918" t="s">
        <v>5376</v>
      </c>
      <c r="P918" t="e">
        <v>#N/A</v>
      </c>
      <c r="Q918" t="str">
        <f>LEFT(A918,1)&amp;MID(A918,FIND(",",A918)+2,1)&amp;"-"&amp;K918</f>
        <v>NR-OH18</v>
      </c>
    </row>
    <row r="919" spans="1:17" x14ac:dyDescent="0.25">
      <c r="A919" t="s">
        <v>2233</v>
      </c>
      <c r="B919" t="s">
        <v>2234</v>
      </c>
      <c r="C919" t="s">
        <v>98</v>
      </c>
      <c r="D919">
        <v>18</v>
      </c>
      <c r="E919" t="s">
        <v>9</v>
      </c>
      <c r="F919" t="s">
        <v>81</v>
      </c>
      <c r="H919" t="s">
        <v>81</v>
      </c>
      <c r="I919" t="s">
        <v>4124</v>
      </c>
      <c r="J919">
        <f>D919</f>
        <v>18</v>
      </c>
      <c r="K919" t="str">
        <f>_xlfn.CONCAT(I919,J919)</f>
        <v>OH18</v>
      </c>
      <c r="L919" t="s">
        <v>4305</v>
      </c>
      <c r="O919" t="s">
        <v>5377</v>
      </c>
      <c r="P919" t="e">
        <v>#N/A</v>
      </c>
      <c r="Q919" t="str">
        <f>LEFT(A919,1)&amp;MID(A919,FIND(",",A919)+2,1)&amp;"-"&amp;K919</f>
        <v>SZ-OH18</v>
      </c>
    </row>
    <row r="920" spans="1:17" x14ac:dyDescent="0.25">
      <c r="A920" t="s">
        <v>2284</v>
      </c>
      <c r="B920" t="s">
        <v>2285</v>
      </c>
      <c r="C920" t="s">
        <v>217</v>
      </c>
      <c r="D920">
        <v>1</v>
      </c>
      <c r="E920" t="s">
        <v>14</v>
      </c>
      <c r="F920" t="s">
        <v>2286</v>
      </c>
      <c r="H920" t="s">
        <v>2286</v>
      </c>
      <c r="I920" t="s">
        <v>4125</v>
      </c>
      <c r="J920" t="str">
        <f>"0"&amp;D920</f>
        <v>01</v>
      </c>
      <c r="K920" t="str">
        <f>_xlfn.CONCAT(I920,J920)</f>
        <v>OK01</v>
      </c>
      <c r="L920" t="s">
        <v>4399</v>
      </c>
      <c r="O920" t="s">
        <v>5378</v>
      </c>
      <c r="P920" t="e">
        <v>#N/A</v>
      </c>
      <c r="Q920" t="str">
        <f>LEFT(A920,1)&amp;MID(A920,FIND(",",A920)+2,1)&amp;"-"&amp;K920</f>
        <v>SJ-OK01</v>
      </c>
    </row>
    <row r="921" spans="1:17" x14ac:dyDescent="0.25">
      <c r="A921" t="s">
        <v>321</v>
      </c>
      <c r="B921" t="s">
        <v>322</v>
      </c>
      <c r="C921" t="s">
        <v>217</v>
      </c>
      <c r="D921">
        <v>1</v>
      </c>
      <c r="E921" t="s">
        <v>14</v>
      </c>
      <c r="F921" t="s">
        <v>323</v>
      </c>
      <c r="H921" t="s">
        <v>323</v>
      </c>
      <c r="I921" t="s">
        <v>4125</v>
      </c>
      <c r="J921" t="str">
        <f>"0"&amp;D921</f>
        <v>01</v>
      </c>
      <c r="K921" t="str">
        <f>_xlfn.CONCAT(I921,J921)</f>
        <v>OK01</v>
      </c>
      <c r="L921" t="s">
        <v>4445</v>
      </c>
      <c r="O921" t="s">
        <v>5379</v>
      </c>
      <c r="P921" t="e">
        <v>#N/A</v>
      </c>
      <c r="Q921" t="str">
        <f>LEFT(A921,1)&amp;MID(A921,FIND(",",A921)+2,1)&amp;"-"&amp;K921</f>
        <v>BJ-OK01</v>
      </c>
    </row>
    <row r="922" spans="1:17" x14ac:dyDescent="0.25">
      <c r="A922" t="s">
        <v>282</v>
      </c>
      <c r="B922" t="s">
        <v>283</v>
      </c>
      <c r="C922" t="s">
        <v>217</v>
      </c>
      <c r="D922">
        <v>2</v>
      </c>
      <c r="E922" t="s">
        <v>9</v>
      </c>
      <c r="F922" t="s">
        <v>284</v>
      </c>
      <c r="H922" t="s">
        <v>284</v>
      </c>
      <c r="I922" t="s">
        <v>4125</v>
      </c>
      <c r="J922" t="str">
        <f>"0"&amp;D922</f>
        <v>02</v>
      </c>
      <c r="K922" t="str">
        <f>_xlfn.CONCAT(I922,J922)</f>
        <v>OK02</v>
      </c>
      <c r="L922" t="s">
        <v>4307</v>
      </c>
      <c r="O922" t="s">
        <v>5381</v>
      </c>
      <c r="P922" t="e">
        <v>#N/A</v>
      </c>
      <c r="Q922" t="str">
        <f>LEFT(A922,1)&amp;MID(A922,FIND(",",A922)+2,1)&amp;"-"&amp;K922</f>
        <v>BD-OK02</v>
      </c>
    </row>
    <row r="923" spans="1:17" x14ac:dyDescent="0.25">
      <c r="A923" t="s">
        <v>1739</v>
      </c>
      <c r="B923" s="5" t="s">
        <v>1740</v>
      </c>
      <c r="C923" t="s">
        <v>217</v>
      </c>
      <c r="D923" s="4">
        <v>2</v>
      </c>
      <c r="E923" t="s">
        <v>14</v>
      </c>
      <c r="F923" t="s">
        <v>1741</v>
      </c>
      <c r="G923" t="s">
        <v>4275</v>
      </c>
      <c r="H923" t="s">
        <v>380</v>
      </c>
      <c r="I923" t="s">
        <v>4125</v>
      </c>
      <c r="J923" t="str">
        <f>"0"&amp;D923</f>
        <v>02</v>
      </c>
      <c r="K923" t="str">
        <f>_xlfn.CONCAT(I923,J923)</f>
        <v>OK02</v>
      </c>
      <c r="L923" t="s">
        <v>4499</v>
      </c>
      <c r="O923" t="s">
        <v>5383</v>
      </c>
      <c r="P923" t="e">
        <v>#N/A</v>
      </c>
      <c r="Q923" t="str">
        <f>LEFT(A923,1)&amp;MID(A923,FIND(",",A923)+2,1)&amp;"-"&amp;K923</f>
        <v>MM-OK02</v>
      </c>
    </row>
    <row r="924" spans="1:17" x14ac:dyDescent="0.25">
      <c r="A924" t="s">
        <v>1506</v>
      </c>
      <c r="B924" t="s">
        <v>1507</v>
      </c>
      <c r="C924" t="s">
        <v>217</v>
      </c>
      <c r="D924">
        <v>3</v>
      </c>
      <c r="E924" t="s">
        <v>14</v>
      </c>
      <c r="F924" t="s">
        <v>240</v>
      </c>
      <c r="H924" t="s">
        <v>240</v>
      </c>
      <c r="I924" t="s">
        <v>4125</v>
      </c>
      <c r="J924" t="str">
        <f>"0"&amp;D924</f>
        <v>03</v>
      </c>
      <c r="K924" t="str">
        <f>_xlfn.CONCAT(I924,J924)</f>
        <v>OK03</v>
      </c>
      <c r="L924" t="s">
        <v>4517</v>
      </c>
      <c r="O924" t="s">
        <v>5384</v>
      </c>
      <c r="P924" t="e">
        <v>#N/A</v>
      </c>
      <c r="Q924" t="str">
        <f>LEFT(A924,1)&amp;MID(A924,FIND(",",A924)+2,1)&amp;"-"&amp;K924</f>
        <v>LF-OK03</v>
      </c>
    </row>
    <row r="925" spans="1:17" x14ac:dyDescent="0.25">
      <c r="A925" t="s">
        <v>4195</v>
      </c>
      <c r="B925" t="s">
        <v>4196</v>
      </c>
      <c r="C925" t="s">
        <v>217</v>
      </c>
      <c r="D925">
        <v>5</v>
      </c>
      <c r="E925" t="s">
        <v>14</v>
      </c>
      <c r="F925" t="s">
        <v>1643</v>
      </c>
      <c r="H925" t="s">
        <v>1643</v>
      </c>
      <c r="I925" t="s">
        <v>4125</v>
      </c>
      <c r="J925" t="str">
        <f>"0"&amp;D925</f>
        <v>05</v>
      </c>
      <c r="K925" t="str">
        <f>_xlfn.CONCAT(I925,J925)</f>
        <v>OK05</v>
      </c>
      <c r="L925" t="s">
        <v>4330</v>
      </c>
      <c r="O925" t="s">
        <v>5386</v>
      </c>
      <c r="P925" t="e">
        <v>#N/A</v>
      </c>
      <c r="Q925" t="str">
        <f>LEFT(A925,1)&amp;MID(A925,FIND(",",A925)+2,1)&amp;"-"&amp;K925</f>
        <v>IE-OK05</v>
      </c>
    </row>
    <row r="926" spans="1:17" x14ac:dyDescent="0.25">
      <c r="A926" t="s">
        <v>823</v>
      </c>
      <c r="B926" t="s">
        <v>824</v>
      </c>
      <c r="C926" t="s">
        <v>217</v>
      </c>
      <c r="D926">
        <v>5</v>
      </c>
      <c r="E926" t="s">
        <v>14</v>
      </c>
      <c r="F926" t="s">
        <v>81</v>
      </c>
      <c r="H926" t="s">
        <v>81</v>
      </c>
      <c r="I926" t="s">
        <v>4125</v>
      </c>
      <c r="J926" t="str">
        <f>"0"&amp;D926</f>
        <v>05</v>
      </c>
      <c r="K926" t="str">
        <f>_xlfn.CONCAT(I926,J926)</f>
        <v>OK05</v>
      </c>
      <c r="L926" t="s">
        <v>4305</v>
      </c>
      <c r="O926" t="s">
        <v>5387</v>
      </c>
      <c r="P926" t="e">
        <v>#N/A</v>
      </c>
      <c r="Q926" t="str">
        <f>LEFT(A926,1)&amp;MID(A926,FIND(",",A926)+2,1)&amp;"-"&amp;K926</f>
        <v>FM-OK05</v>
      </c>
    </row>
    <row r="927" spans="1:17" x14ac:dyDescent="0.25">
      <c r="A927" t="s">
        <v>2076</v>
      </c>
      <c r="B927" t="s">
        <v>2077</v>
      </c>
      <c r="C927" t="s">
        <v>217</v>
      </c>
      <c r="D927">
        <v>5</v>
      </c>
      <c r="E927" t="s">
        <v>14</v>
      </c>
      <c r="F927" t="s">
        <v>234</v>
      </c>
      <c r="H927" t="s">
        <v>234</v>
      </c>
      <c r="I927" t="s">
        <v>4125</v>
      </c>
      <c r="J927" t="str">
        <f>"0"&amp;D927</f>
        <v>05</v>
      </c>
      <c r="K927" t="str">
        <f>_xlfn.CONCAT(I927,J927)</f>
        <v>OK05</v>
      </c>
      <c r="L927" t="s">
        <v>4448</v>
      </c>
      <c r="O927" t="s">
        <v>5388</v>
      </c>
      <c r="P927" t="e">
        <v>#N/A</v>
      </c>
      <c r="Q927" t="str">
        <f>LEFT(A927,1)&amp;MID(A927,FIND(",",A927)+2,1)&amp;"-"&amp;K927</f>
        <v>RS-OK05</v>
      </c>
    </row>
    <row r="928" spans="1:17" x14ac:dyDescent="0.25">
      <c r="A928" t="s">
        <v>1183</v>
      </c>
      <c r="B928" t="s">
        <v>1184</v>
      </c>
      <c r="C928" t="s">
        <v>217</v>
      </c>
      <c r="D928">
        <v>5</v>
      </c>
      <c r="E928" t="s">
        <v>9</v>
      </c>
      <c r="F928" t="s">
        <v>328</v>
      </c>
      <c r="H928" t="s">
        <v>328</v>
      </c>
      <c r="I928" t="s">
        <v>4125</v>
      </c>
      <c r="J928" t="str">
        <f>"0"&amp;D928</f>
        <v>05</v>
      </c>
      <c r="K928" t="str">
        <f>_xlfn.CONCAT(I928,J928)</f>
        <v>OK05</v>
      </c>
      <c r="L928" t="s">
        <v>4486</v>
      </c>
      <c r="O928" t="s">
        <v>5389</v>
      </c>
      <c r="P928" t="e">
        <v>#N/A</v>
      </c>
      <c r="Q928" t="str">
        <f>LEFT(A928,1)&amp;MID(A928,FIND(",",A928)+2,1)&amp;"-"&amp;K928</f>
        <v>HK-OK05</v>
      </c>
    </row>
    <row r="929" spans="1:17" x14ac:dyDescent="0.25">
      <c r="A929" t="s">
        <v>215</v>
      </c>
      <c r="B929" t="s">
        <v>216</v>
      </c>
      <c r="C929" t="s">
        <v>217</v>
      </c>
      <c r="D929">
        <v>5</v>
      </c>
      <c r="E929" t="s">
        <v>14</v>
      </c>
      <c r="F929" t="s">
        <v>95</v>
      </c>
      <c r="H929" t="s">
        <v>95</v>
      </c>
      <c r="I929" t="s">
        <v>4125</v>
      </c>
      <c r="J929" t="str">
        <f>"0"&amp;D929</f>
        <v>05</v>
      </c>
      <c r="K929" t="str">
        <f>_xlfn.CONCAT(I929,J929)</f>
        <v>OK05</v>
      </c>
      <c r="L929" t="s">
        <v>4322</v>
      </c>
      <c r="O929" t="s">
        <v>5390</v>
      </c>
      <c r="P929" t="e">
        <v>#N/A</v>
      </c>
      <c r="Q929" t="str">
        <f>LEFT(A929,1)&amp;MID(A929,FIND(",",A929)+2,1)&amp;"-"&amp;K929</f>
        <v>BS-OK05</v>
      </c>
    </row>
    <row r="930" spans="1:17" x14ac:dyDescent="0.25">
      <c r="A930" t="s">
        <v>1424</v>
      </c>
      <c r="B930" s="5" t="s">
        <v>1425</v>
      </c>
      <c r="C930" t="s">
        <v>217</v>
      </c>
      <c r="D930" s="4">
        <v>5</v>
      </c>
      <c r="E930" t="s">
        <v>14</v>
      </c>
      <c r="F930" t="s">
        <v>1426</v>
      </c>
      <c r="G930" t="s">
        <v>4276</v>
      </c>
      <c r="H930" t="s">
        <v>1036</v>
      </c>
      <c r="I930" t="s">
        <v>4125</v>
      </c>
      <c r="J930" t="str">
        <f>"0"&amp;D930</f>
        <v>05</v>
      </c>
      <c r="K930" t="str">
        <f>_xlfn.CONCAT(I930,J930)</f>
        <v>OK05</v>
      </c>
      <c r="L930" t="s">
        <v>4410</v>
      </c>
      <c r="O930" t="s">
        <v>5391</v>
      </c>
      <c r="P930" t="e">
        <v>#N/A</v>
      </c>
      <c r="Q930" t="str">
        <f>LEFT(A930,1)&amp;MID(A930,FIND(",",A930)+2,1)&amp;"-"&amp;K930</f>
        <v>LJ-OK05</v>
      </c>
    </row>
    <row r="931" spans="1:17" x14ac:dyDescent="0.25">
      <c r="A931" t="s">
        <v>2509</v>
      </c>
      <c r="B931" t="s">
        <v>2510</v>
      </c>
      <c r="C931" t="s">
        <v>197</v>
      </c>
      <c r="D931">
        <v>1</v>
      </c>
      <c r="E931" t="s">
        <v>9</v>
      </c>
      <c r="F931" t="s">
        <v>122</v>
      </c>
      <c r="H931" t="s">
        <v>122</v>
      </c>
      <c r="I931" t="s">
        <v>4126</v>
      </c>
      <c r="J931" t="str">
        <f>"0"&amp;D931</f>
        <v>01</v>
      </c>
      <c r="K931" t="str">
        <f>_xlfn.CONCAT(I931,J931)</f>
        <v>OR01</v>
      </c>
      <c r="L931" t="s">
        <v>4375</v>
      </c>
      <c r="O931" t="s">
        <v>5392</v>
      </c>
      <c r="P931" t="e">
        <v>#N/A</v>
      </c>
      <c r="Q931" t="str">
        <f>LEFT(A931,1)&amp;MID(A931,FIND(",",A931)+2,1)&amp;"-"&amp;K931</f>
        <v>WD-OR01</v>
      </c>
    </row>
    <row r="932" spans="1:17" x14ac:dyDescent="0.25">
      <c r="A932" t="s">
        <v>2416</v>
      </c>
      <c r="B932" t="s">
        <v>2417</v>
      </c>
      <c r="C932" t="s">
        <v>197</v>
      </c>
      <c r="D932">
        <v>2</v>
      </c>
      <c r="E932" t="s">
        <v>14</v>
      </c>
      <c r="F932" t="s">
        <v>2418</v>
      </c>
      <c r="H932" t="s">
        <v>2418</v>
      </c>
      <c r="I932" t="s">
        <v>4126</v>
      </c>
      <c r="J932" t="str">
        <f>"0"&amp;D932</f>
        <v>02</v>
      </c>
      <c r="K932" t="str">
        <f>_xlfn.CONCAT(I932,J932)</f>
        <v>OR02</v>
      </c>
      <c r="L932" t="s">
        <v>4476</v>
      </c>
      <c r="O932" t="s">
        <v>5394</v>
      </c>
      <c r="P932" t="e">
        <v>#N/A</v>
      </c>
      <c r="Q932" t="str">
        <f>LEFT(A932,1)&amp;MID(A932,FIND(",",A932)+2,1)&amp;"-"&amp;K932</f>
        <v>WG-OR02</v>
      </c>
    </row>
    <row r="933" spans="1:17" x14ac:dyDescent="0.25">
      <c r="A933" t="s">
        <v>678</v>
      </c>
      <c r="B933" t="s">
        <v>679</v>
      </c>
      <c r="C933" t="s">
        <v>197</v>
      </c>
      <c r="D933">
        <v>4</v>
      </c>
      <c r="E933" t="s">
        <v>9</v>
      </c>
      <c r="F933" t="s">
        <v>680</v>
      </c>
      <c r="H933" t="s">
        <v>680</v>
      </c>
      <c r="I933" t="s">
        <v>4126</v>
      </c>
      <c r="J933" t="str">
        <f>"0"&amp;D933</f>
        <v>04</v>
      </c>
      <c r="K933" t="str">
        <f>_xlfn.CONCAT(I933,J933)</f>
        <v>OR04</v>
      </c>
      <c r="L933" t="s">
        <v>4501</v>
      </c>
      <c r="O933" t="s">
        <v>5397</v>
      </c>
      <c r="P933" t="e">
        <v>#N/A</v>
      </c>
      <c r="Q933" t="str">
        <f>LEFT(A933,1)&amp;MID(A933,FIND(",",A933)+2,1)&amp;"-"&amp;K933</f>
        <v>DP-OR04</v>
      </c>
    </row>
    <row r="934" spans="1:17" x14ac:dyDescent="0.25">
      <c r="A934" t="s">
        <v>1195</v>
      </c>
      <c r="B934" t="s">
        <v>1196</v>
      </c>
      <c r="C934" t="s">
        <v>197</v>
      </c>
      <c r="D934">
        <v>4</v>
      </c>
      <c r="E934" t="s">
        <v>9</v>
      </c>
      <c r="F934" t="s">
        <v>50</v>
      </c>
      <c r="H934" t="s">
        <v>50</v>
      </c>
      <c r="I934" t="s">
        <v>4126</v>
      </c>
      <c r="J934" t="str">
        <f>"0"&amp;D934</f>
        <v>04</v>
      </c>
      <c r="K934" t="str">
        <f>_xlfn.CONCAT(I934,J934)</f>
        <v>OR04</v>
      </c>
      <c r="L934" t="s">
        <v>4325</v>
      </c>
      <c r="O934" t="s">
        <v>5398</v>
      </c>
      <c r="P934" t="e">
        <v>#N/A</v>
      </c>
      <c r="Q934" t="str">
        <f>LEFT(A934,1)&amp;MID(A934,FIND(",",A934)+2,1)&amp;"-"&amp;K934</f>
        <v>HV-OR04</v>
      </c>
    </row>
    <row r="935" spans="1:17" x14ac:dyDescent="0.25">
      <c r="A935" t="s">
        <v>1181</v>
      </c>
      <c r="B935" t="s">
        <v>1182</v>
      </c>
      <c r="C935" t="s">
        <v>197</v>
      </c>
      <c r="D935">
        <v>5</v>
      </c>
      <c r="E935" t="s">
        <v>9</v>
      </c>
      <c r="F935" t="s">
        <v>58</v>
      </c>
      <c r="H935" t="s">
        <v>58</v>
      </c>
      <c r="I935" t="s">
        <v>4126</v>
      </c>
      <c r="J935" t="str">
        <f>"0"&amp;D935</f>
        <v>05</v>
      </c>
      <c r="K935" t="str">
        <f>_xlfn.CONCAT(I935,J935)</f>
        <v>OR05</v>
      </c>
      <c r="L935" t="s">
        <v>4355</v>
      </c>
      <c r="O935" t="s">
        <v>5399</v>
      </c>
      <c r="P935" t="e">
        <v>#N/A</v>
      </c>
      <c r="Q935" t="str">
        <f>LEFT(A935,1)&amp;MID(A935,FIND(",",A935)+2,1)&amp;"-"&amp;K935</f>
        <v>HD-OR05</v>
      </c>
    </row>
    <row r="936" spans="1:17" x14ac:dyDescent="0.25">
      <c r="A936" t="s">
        <v>2139</v>
      </c>
      <c r="B936" t="s">
        <v>2140</v>
      </c>
      <c r="C936" t="s">
        <v>197</v>
      </c>
      <c r="D936">
        <v>5</v>
      </c>
      <c r="E936" t="s">
        <v>9</v>
      </c>
      <c r="F936" t="s">
        <v>2141</v>
      </c>
      <c r="H936" t="s">
        <v>2141</v>
      </c>
      <c r="I936" t="s">
        <v>4126</v>
      </c>
      <c r="J936" t="str">
        <f>"0"&amp;D936</f>
        <v>05</v>
      </c>
      <c r="K936" t="str">
        <f>_xlfn.CONCAT(I936,J936)</f>
        <v>OR05</v>
      </c>
      <c r="L936" t="s">
        <v>4506</v>
      </c>
      <c r="O936" t="s">
        <v>5400</v>
      </c>
      <c r="P936" t="e">
        <v>#N/A</v>
      </c>
      <c r="Q936" t="str">
        <f>LEFT(A936,1)&amp;MID(A936,FIND(",",A936)+2,1)&amp;"-"&amp;K936</f>
        <v>SK-OR05</v>
      </c>
    </row>
    <row r="937" spans="1:17" x14ac:dyDescent="0.25">
      <c r="A937" t="s">
        <v>311</v>
      </c>
      <c r="B937" t="s">
        <v>312</v>
      </c>
      <c r="C937" t="s">
        <v>65</v>
      </c>
      <c r="D937">
        <v>1</v>
      </c>
      <c r="E937" t="s">
        <v>9</v>
      </c>
      <c r="F937" t="s">
        <v>313</v>
      </c>
      <c r="H937" t="s">
        <v>313</v>
      </c>
      <c r="I937" t="s">
        <v>4127</v>
      </c>
      <c r="J937" t="str">
        <f>"0"&amp;D937</f>
        <v>01</v>
      </c>
      <c r="K937" t="str">
        <f>_xlfn.CONCAT(I937,J937)</f>
        <v>PA01</v>
      </c>
      <c r="L937" t="s">
        <v>4294</v>
      </c>
      <c r="O937" t="s">
        <v>5403</v>
      </c>
      <c r="P937" t="e">
        <v>#N/A</v>
      </c>
      <c r="Q937" t="str">
        <f>LEFT(A937,1)&amp;MID(A937,FIND(",",A937)+2,1)&amp;"-"&amp;K937</f>
        <v>BR-PA01</v>
      </c>
    </row>
    <row r="938" spans="1:17" x14ac:dyDescent="0.25">
      <c r="A938" t="s">
        <v>859</v>
      </c>
      <c r="B938" t="s">
        <v>860</v>
      </c>
      <c r="C938" t="s">
        <v>65</v>
      </c>
      <c r="D938">
        <v>1</v>
      </c>
      <c r="E938" t="s">
        <v>14</v>
      </c>
      <c r="F938" t="s">
        <v>87</v>
      </c>
      <c r="H938" t="s">
        <v>87</v>
      </c>
      <c r="I938" t="s">
        <v>4127</v>
      </c>
      <c r="J938" t="str">
        <f>"0"&amp;D938</f>
        <v>01</v>
      </c>
      <c r="K938" t="str">
        <f>_xlfn.CONCAT(I938,J938)</f>
        <v>PA01</v>
      </c>
      <c r="L938" t="s">
        <v>4324</v>
      </c>
      <c r="O938" t="s">
        <v>5404</v>
      </c>
      <c r="P938" t="e">
        <v>#N/A</v>
      </c>
      <c r="Q938" t="str">
        <f>LEFT(A938,1)&amp;MID(A938,FIND(",",A938)+2,1)&amp;"-"&amp;K938</f>
        <v>FB-PA01</v>
      </c>
    </row>
    <row r="939" spans="1:17" x14ac:dyDescent="0.25">
      <c r="A939" t="s">
        <v>835</v>
      </c>
      <c r="B939" t="s">
        <v>836</v>
      </c>
      <c r="C939" t="s">
        <v>65</v>
      </c>
      <c r="D939">
        <v>2</v>
      </c>
      <c r="E939" t="s">
        <v>9</v>
      </c>
      <c r="F939" t="s">
        <v>837</v>
      </c>
      <c r="H939" t="s">
        <v>837</v>
      </c>
      <c r="I939" t="s">
        <v>4127</v>
      </c>
      <c r="J939" t="str">
        <f>"0"&amp;D939</f>
        <v>02</v>
      </c>
      <c r="K939" t="str">
        <f>_xlfn.CONCAT(I939,J939)</f>
        <v>PA02</v>
      </c>
      <c r="L939" t="s">
        <v>4427</v>
      </c>
      <c r="O939" t="s">
        <v>5405</v>
      </c>
      <c r="P939" t="e">
        <v>#N/A</v>
      </c>
      <c r="Q939" t="str">
        <f>LEFT(A939,1)&amp;MID(A939,FIND(",",A939)+2,1)&amp;"-"&amp;K939</f>
        <v>FC-PA02</v>
      </c>
    </row>
    <row r="940" spans="1:17" x14ac:dyDescent="0.25">
      <c r="A940" t="s">
        <v>796</v>
      </c>
      <c r="B940" t="s">
        <v>797</v>
      </c>
      <c r="C940" t="s">
        <v>65</v>
      </c>
      <c r="D940">
        <v>3</v>
      </c>
      <c r="E940" t="s">
        <v>14</v>
      </c>
      <c r="F940" t="s">
        <v>618</v>
      </c>
      <c r="H940" t="s">
        <v>618</v>
      </c>
      <c r="I940" t="s">
        <v>4127</v>
      </c>
      <c r="J940" t="str">
        <f>"0"&amp;D940</f>
        <v>03</v>
      </c>
      <c r="K940" t="str">
        <f>_xlfn.CONCAT(I940,J940)</f>
        <v>PA03</v>
      </c>
      <c r="L940" t="s">
        <v>4293</v>
      </c>
      <c r="O940" t="s">
        <v>5407</v>
      </c>
      <c r="P940" t="e">
        <v>#N/A</v>
      </c>
      <c r="Q940" t="str">
        <f>LEFT(A940,1)&amp;MID(A940,FIND(",",A940)+2,1)&amp;"-"&amp;K940</f>
        <v>EP-PA03</v>
      </c>
    </row>
    <row r="941" spans="1:17" x14ac:dyDescent="0.25">
      <c r="A941" t="s">
        <v>640</v>
      </c>
      <c r="B941" t="s">
        <v>641</v>
      </c>
      <c r="C941" t="s">
        <v>65</v>
      </c>
      <c r="D941">
        <v>3</v>
      </c>
      <c r="E941" t="s">
        <v>9</v>
      </c>
      <c r="F941" t="s">
        <v>35</v>
      </c>
      <c r="H941" t="s">
        <v>35</v>
      </c>
      <c r="I941" t="s">
        <v>4127</v>
      </c>
      <c r="J941" t="str">
        <f>"0"&amp;D941</f>
        <v>03</v>
      </c>
      <c r="K941" t="str">
        <f>_xlfn.CONCAT(I941,J941)</f>
        <v>PA03</v>
      </c>
      <c r="L941" t="s">
        <v>4288</v>
      </c>
      <c r="O941" t="s">
        <v>5408</v>
      </c>
      <c r="P941" t="e">
        <v>#N/A</v>
      </c>
      <c r="Q941" t="str">
        <f>LEFT(A941,1)&amp;MID(A941,FIND(",",A941)+2,1)&amp;"-"&amp;K941</f>
        <v>DK-PA03</v>
      </c>
    </row>
    <row r="942" spans="1:17" x14ac:dyDescent="0.25">
      <c r="A942" t="s">
        <v>4184</v>
      </c>
      <c r="B942" t="s">
        <v>4185</v>
      </c>
      <c r="C942" t="s">
        <v>65</v>
      </c>
      <c r="D942">
        <v>4</v>
      </c>
      <c r="E942" t="s">
        <v>14</v>
      </c>
      <c r="F942" t="s">
        <v>661</v>
      </c>
      <c r="H942" t="s">
        <v>661</v>
      </c>
      <c r="I942" t="s">
        <v>4127</v>
      </c>
      <c r="J942" t="str">
        <f>"0"&amp;D942</f>
        <v>04</v>
      </c>
      <c r="K942" t="str">
        <f>_xlfn.CONCAT(I942,J942)</f>
        <v>PA04</v>
      </c>
      <c r="L942" t="s">
        <v>4339</v>
      </c>
      <c r="O942" t="s">
        <v>5410</v>
      </c>
      <c r="P942" t="e">
        <v>#N/A</v>
      </c>
      <c r="Q942" t="str">
        <f>LEFT(A942,1)&amp;MID(A942,FIND(",",A942)+2,1)&amp;"-"&amp;K942</f>
        <v>HM-PA04</v>
      </c>
    </row>
    <row r="943" spans="1:17" x14ac:dyDescent="0.25">
      <c r="A943" t="s">
        <v>63</v>
      </c>
      <c r="B943" t="s">
        <v>64</v>
      </c>
      <c r="C943" t="s">
        <v>65</v>
      </c>
      <c r="D943">
        <v>4</v>
      </c>
      <c r="E943" t="s">
        <v>9</v>
      </c>
      <c r="F943" t="s">
        <v>66</v>
      </c>
      <c r="H943" t="s">
        <v>66</v>
      </c>
      <c r="I943" t="s">
        <v>4127</v>
      </c>
      <c r="J943" t="str">
        <f>"0"&amp;D943</f>
        <v>04</v>
      </c>
      <c r="K943" t="str">
        <f>_xlfn.CONCAT(I943,J943)</f>
        <v>PA04</v>
      </c>
      <c r="L943" t="s">
        <v>4387</v>
      </c>
      <c r="O943" t="s">
        <v>5411</v>
      </c>
      <c r="P943" t="e">
        <v>#N/A</v>
      </c>
      <c r="Q943" t="str">
        <f>LEFT(A943,1)&amp;MID(A943,FIND(",",A943)+2,1)&amp;"-"&amp;K943</f>
        <v>AJ-PA04</v>
      </c>
    </row>
    <row r="944" spans="1:17" x14ac:dyDescent="0.25">
      <c r="A944" t="s">
        <v>1894</v>
      </c>
      <c r="B944" t="s">
        <v>1895</v>
      </c>
      <c r="C944" t="s">
        <v>65</v>
      </c>
      <c r="D944">
        <v>5</v>
      </c>
      <c r="E944" t="s">
        <v>14</v>
      </c>
      <c r="F944" t="s">
        <v>58</v>
      </c>
      <c r="H944" t="s">
        <v>58</v>
      </c>
      <c r="I944" t="s">
        <v>4127</v>
      </c>
      <c r="J944" t="str">
        <f>"0"&amp;D944</f>
        <v>05</v>
      </c>
      <c r="K944" t="str">
        <f>_xlfn.CONCAT(I944,J944)</f>
        <v>PA05</v>
      </c>
      <c r="L944" t="s">
        <v>4355</v>
      </c>
      <c r="O944" t="s">
        <v>5413</v>
      </c>
      <c r="P944" t="e">
        <v>#N/A</v>
      </c>
      <c r="Q944" t="str">
        <f>LEFT(A944,1)&amp;MID(A944,FIND(",",A944)+2,1)&amp;"-"&amp;K944</f>
        <v>PJ-PA05</v>
      </c>
    </row>
    <row r="945" spans="1:17" x14ac:dyDescent="0.25">
      <c r="A945" t="s">
        <v>2120</v>
      </c>
      <c r="B945" t="s">
        <v>2121</v>
      </c>
      <c r="C945" t="s">
        <v>65</v>
      </c>
      <c r="D945">
        <v>5</v>
      </c>
      <c r="E945" t="s">
        <v>9</v>
      </c>
      <c r="F945" t="s">
        <v>131</v>
      </c>
      <c r="H945" t="s">
        <v>131</v>
      </c>
      <c r="I945" t="s">
        <v>4127</v>
      </c>
      <c r="J945" t="str">
        <f>"0"&amp;D945</f>
        <v>05</v>
      </c>
      <c r="K945" t="str">
        <f>_xlfn.CONCAT(I945,J945)</f>
        <v>PA05</v>
      </c>
      <c r="L945" t="s">
        <v>4529</v>
      </c>
      <c r="O945" t="s">
        <v>5414</v>
      </c>
      <c r="P945" t="e">
        <v>#N/A</v>
      </c>
      <c r="Q945" t="str">
        <f>LEFT(A945,1)&amp;MID(A945,FIND(",",A945)+2,1)&amp;"-"&amp;K945</f>
        <v>SM-PA05</v>
      </c>
    </row>
    <row r="946" spans="1:17" x14ac:dyDescent="0.25">
      <c r="A946" t="s">
        <v>950</v>
      </c>
      <c r="B946" t="s">
        <v>951</v>
      </c>
      <c r="C946" t="s">
        <v>65</v>
      </c>
      <c r="D946">
        <v>6</v>
      </c>
      <c r="E946" t="s">
        <v>14</v>
      </c>
      <c r="F946" t="s">
        <v>243</v>
      </c>
      <c r="H946" t="s">
        <v>243</v>
      </c>
      <c r="I946" t="s">
        <v>4127</v>
      </c>
      <c r="J946" t="str">
        <f>"0"&amp;D946</f>
        <v>06</v>
      </c>
      <c r="K946" t="str">
        <f>_xlfn.CONCAT(I946,J946)</f>
        <v>PA06</v>
      </c>
      <c r="L946" t="s">
        <v>4423</v>
      </c>
      <c r="O946" t="s">
        <v>5415</v>
      </c>
      <c r="P946" t="e">
        <v>#N/A</v>
      </c>
      <c r="Q946" t="str">
        <f>LEFT(A946,1)&amp;MID(A946,FIND(",",A946)+2,1)&amp;"-"&amp;K946</f>
        <v>GJ-PA06</v>
      </c>
    </row>
    <row r="947" spans="1:17" x14ac:dyDescent="0.25">
      <c r="A947" t="s">
        <v>575</v>
      </c>
      <c r="B947" t="s">
        <v>576</v>
      </c>
      <c r="C947" t="s">
        <v>65</v>
      </c>
      <c r="D947">
        <v>6</v>
      </c>
      <c r="E947" t="s">
        <v>14</v>
      </c>
      <c r="F947" t="s">
        <v>234</v>
      </c>
      <c r="H947" t="s">
        <v>234</v>
      </c>
      <c r="I947" t="s">
        <v>4127</v>
      </c>
      <c r="J947" t="str">
        <f>"0"&amp;D947</f>
        <v>06</v>
      </c>
      <c r="K947" t="str">
        <f>_xlfn.CONCAT(I947,J947)</f>
        <v>PA06</v>
      </c>
      <c r="L947" t="s">
        <v>4448</v>
      </c>
      <c r="O947" t="s">
        <v>5416</v>
      </c>
      <c r="P947" t="e">
        <v>#N/A</v>
      </c>
      <c r="Q947" t="str">
        <f>LEFT(A947,1)&amp;MID(A947,FIND(",",A947)+2,1)&amp;"-"&amp;K947</f>
        <v>CR-PA06</v>
      </c>
    </row>
    <row r="948" spans="1:17" x14ac:dyDescent="0.25">
      <c r="A948" t="s">
        <v>4257</v>
      </c>
      <c r="B948" t="s">
        <v>4258</v>
      </c>
      <c r="C948" t="s">
        <v>65</v>
      </c>
      <c r="D948">
        <v>7</v>
      </c>
      <c r="E948" t="s">
        <v>14</v>
      </c>
      <c r="F948" t="s">
        <v>1098</v>
      </c>
      <c r="H948" t="s">
        <v>1098</v>
      </c>
      <c r="I948" t="s">
        <v>4127</v>
      </c>
      <c r="J948" t="str">
        <f>"0"&amp;D948</f>
        <v>07</v>
      </c>
      <c r="K948" t="str">
        <f>_xlfn.CONCAT(I948,J948)</f>
        <v>PA07</v>
      </c>
      <c r="L948" t="s">
        <v>4328</v>
      </c>
      <c r="O948" t="s">
        <v>5418</v>
      </c>
      <c r="P948" t="e">
        <v>#N/A</v>
      </c>
      <c r="Q948" t="str">
        <f>LEFT(A948,1)&amp;MID(A948,FIND(",",A948)+2,1)&amp;"-"&amp;K948</f>
        <v>WC-PA07</v>
      </c>
    </row>
    <row r="949" spans="1:17" x14ac:dyDescent="0.25">
      <c r="A949" t="s">
        <v>2169</v>
      </c>
      <c r="B949" t="s">
        <v>2170</v>
      </c>
      <c r="C949" t="s">
        <v>65</v>
      </c>
      <c r="D949">
        <v>7</v>
      </c>
      <c r="E949" t="s">
        <v>9</v>
      </c>
      <c r="F949" t="s">
        <v>81</v>
      </c>
      <c r="H949" t="s">
        <v>81</v>
      </c>
      <c r="I949" t="s">
        <v>4127</v>
      </c>
      <c r="J949" t="str">
        <f>"0"&amp;D949</f>
        <v>07</v>
      </c>
      <c r="K949" t="str">
        <f>_xlfn.CONCAT(I949,J949)</f>
        <v>PA07</v>
      </c>
      <c r="L949" t="s">
        <v>4305</v>
      </c>
      <c r="O949" t="s">
        <v>5419</v>
      </c>
      <c r="P949" t="e">
        <v>#N/A</v>
      </c>
      <c r="Q949" t="str">
        <f>LEFT(A949,1)&amp;MID(A949,FIND(",",A949)+2,1)&amp;"-"&amp;K949</f>
        <v>SJ-PA07</v>
      </c>
    </row>
    <row r="950" spans="1:17" x14ac:dyDescent="0.25">
      <c r="A950" t="s">
        <v>1644</v>
      </c>
      <c r="B950" t="s">
        <v>1645</v>
      </c>
      <c r="C950" t="s">
        <v>65</v>
      </c>
      <c r="D950">
        <v>7</v>
      </c>
      <c r="E950" t="s">
        <v>14</v>
      </c>
      <c r="F950" t="s">
        <v>829</v>
      </c>
      <c r="H950" t="s">
        <v>829</v>
      </c>
      <c r="I950" t="s">
        <v>4127</v>
      </c>
      <c r="J950" t="str">
        <f>"0"&amp;D950</f>
        <v>07</v>
      </c>
      <c r="K950" t="str">
        <f>_xlfn.CONCAT(I950,J950)</f>
        <v>PA07</v>
      </c>
      <c r="L950" t="s">
        <v>4444</v>
      </c>
      <c r="O950" t="s">
        <v>5420</v>
      </c>
      <c r="P950" t="e">
        <v>#N/A</v>
      </c>
      <c r="Q950" t="str">
        <f>LEFT(A950,1)&amp;MID(A950,FIND(",",A950)+2,1)&amp;"-"&amp;K950</f>
        <v>MP-PA07</v>
      </c>
    </row>
    <row r="951" spans="1:17" x14ac:dyDescent="0.25">
      <c r="A951" t="s">
        <v>861</v>
      </c>
      <c r="B951" t="s">
        <v>862</v>
      </c>
      <c r="C951" t="s">
        <v>65</v>
      </c>
      <c r="D951">
        <v>8</v>
      </c>
      <c r="E951" t="s">
        <v>14</v>
      </c>
      <c r="F951" t="s">
        <v>863</v>
      </c>
      <c r="H951" t="s">
        <v>863</v>
      </c>
      <c r="I951" t="s">
        <v>4127</v>
      </c>
      <c r="J951" t="str">
        <f>"0"&amp;D951</f>
        <v>08</v>
      </c>
      <c r="K951" t="str">
        <f>_xlfn.CONCAT(I951,J951)</f>
        <v>PA08</v>
      </c>
      <c r="L951" t="s">
        <v>4290</v>
      </c>
      <c r="M951" t="s">
        <v>4309</v>
      </c>
      <c r="O951" t="s">
        <v>5422</v>
      </c>
      <c r="P951" t="e">
        <v>#N/A</v>
      </c>
      <c r="Q951" t="str">
        <f>LEFT(A951,1)&amp;MID(A951,FIND(",",A951)+2,1)&amp;"-"&amp;K951</f>
        <v>FM-PA08</v>
      </c>
    </row>
    <row r="952" spans="1:17" x14ac:dyDescent="0.25">
      <c r="A952" t="s">
        <v>1751</v>
      </c>
      <c r="B952" t="s">
        <v>1752</v>
      </c>
      <c r="C952" t="s">
        <v>65</v>
      </c>
      <c r="D952">
        <v>8</v>
      </c>
      <c r="E952" t="s">
        <v>9</v>
      </c>
      <c r="F952" t="s">
        <v>81</v>
      </c>
      <c r="H952" t="s">
        <v>81</v>
      </c>
      <c r="I952" t="s">
        <v>4127</v>
      </c>
      <c r="J952" t="str">
        <f>"0"&amp;D952</f>
        <v>08</v>
      </c>
      <c r="K952" t="str">
        <f>_xlfn.CONCAT(I952,J952)</f>
        <v>PA08</v>
      </c>
      <c r="L952" t="s">
        <v>4305</v>
      </c>
      <c r="O952" t="s">
        <v>5423</v>
      </c>
      <c r="P952" t="e">
        <v>#N/A</v>
      </c>
      <c r="Q952" t="str">
        <f>LEFT(A952,1)&amp;MID(A952,FIND(",",A952)+2,1)&amp;"-"&amp;K952</f>
        <v>MP-PA08</v>
      </c>
    </row>
    <row r="953" spans="1:17" x14ac:dyDescent="0.25">
      <c r="A953" t="s">
        <v>2192</v>
      </c>
      <c r="B953" t="s">
        <v>2193</v>
      </c>
      <c r="C953" t="s">
        <v>65</v>
      </c>
      <c r="D953">
        <v>9</v>
      </c>
      <c r="E953" t="s">
        <v>14</v>
      </c>
      <c r="F953" t="s">
        <v>623</v>
      </c>
      <c r="H953" t="s">
        <v>623</v>
      </c>
      <c r="I953" t="s">
        <v>4127</v>
      </c>
      <c r="J953" t="str">
        <f>"0"&amp;D953</f>
        <v>09</v>
      </c>
      <c r="K953" t="str">
        <f>_xlfn.CONCAT(I953,J953)</f>
        <v>PA09</v>
      </c>
      <c r="L953" t="s">
        <v>4295</v>
      </c>
      <c r="O953" t="s">
        <v>5425</v>
      </c>
      <c r="P953" t="e">
        <v>#N/A</v>
      </c>
      <c r="Q953" t="str">
        <f>LEFT(A953,1)&amp;MID(A953,FIND(",",A953)+2,1)&amp;"-"&amp;K953</f>
        <v>SB-PA09</v>
      </c>
    </row>
    <row r="954" spans="1:17" x14ac:dyDescent="0.25">
      <c r="A954" t="s">
        <v>4242</v>
      </c>
      <c r="B954" t="s">
        <v>4243</v>
      </c>
      <c r="C954" t="s">
        <v>65</v>
      </c>
      <c r="D954">
        <v>10</v>
      </c>
      <c r="E954" t="s">
        <v>14</v>
      </c>
      <c r="F954" t="s">
        <v>4179</v>
      </c>
      <c r="H954" t="s">
        <v>4179</v>
      </c>
      <c r="I954" t="s">
        <v>4127</v>
      </c>
      <c r="J954">
        <f>D954</f>
        <v>10</v>
      </c>
      <c r="K954" t="str">
        <f>_xlfn.CONCAT(I954,J954)</f>
        <v>PA10</v>
      </c>
      <c r="L954" t="s">
        <v>4338</v>
      </c>
      <c r="O954" t="s">
        <v>5427</v>
      </c>
      <c r="P954" t="e">
        <v>#N/A</v>
      </c>
      <c r="Q954" t="str">
        <f>LEFT(A954,1)&amp;MID(A954,FIND(",",A954)+2,1)&amp;"-"&amp;K954</f>
        <v>SD-PA10</v>
      </c>
    </row>
    <row r="955" spans="1:17" x14ac:dyDescent="0.25">
      <c r="A955" t="s">
        <v>433</v>
      </c>
      <c r="B955" t="s">
        <v>434</v>
      </c>
      <c r="C955" t="s">
        <v>65</v>
      </c>
      <c r="D955">
        <v>10</v>
      </c>
      <c r="E955" t="s">
        <v>9</v>
      </c>
      <c r="F955" t="s">
        <v>81</v>
      </c>
      <c r="H955" t="s">
        <v>81</v>
      </c>
      <c r="I955" t="s">
        <v>4127</v>
      </c>
      <c r="J955">
        <f>D955</f>
        <v>10</v>
      </c>
      <c r="K955" t="str">
        <f>_xlfn.CONCAT(I955,J955)</f>
        <v>PA10</v>
      </c>
      <c r="L955" t="s">
        <v>4305</v>
      </c>
      <c r="O955" t="s">
        <v>5428</v>
      </c>
      <c r="P955" t="e">
        <v>#N/A</v>
      </c>
      <c r="Q955" t="str">
        <f>LEFT(A955,1)&amp;MID(A955,FIND(",",A955)+2,1)&amp;"-"&amp;K955</f>
        <v>CC-PA10</v>
      </c>
    </row>
    <row r="956" spans="1:17" x14ac:dyDescent="0.25">
      <c r="A956" t="s">
        <v>1306</v>
      </c>
      <c r="B956" t="s">
        <v>1307</v>
      </c>
      <c r="C956" t="s">
        <v>65</v>
      </c>
      <c r="D956">
        <v>11</v>
      </c>
      <c r="E956" t="s">
        <v>9</v>
      </c>
      <c r="F956" t="s">
        <v>1004</v>
      </c>
      <c r="H956" t="s">
        <v>1004</v>
      </c>
      <c r="I956" t="s">
        <v>4127</v>
      </c>
      <c r="J956">
        <f>D956</f>
        <v>11</v>
      </c>
      <c r="K956" t="str">
        <f>_xlfn.CONCAT(I956,J956)</f>
        <v>PA11</v>
      </c>
      <c r="L956" t="s">
        <v>4370</v>
      </c>
      <c r="O956" t="s">
        <v>5430</v>
      </c>
      <c r="P956" t="e">
        <v>#N/A</v>
      </c>
      <c r="Q956" t="str">
        <f>LEFT(A956,1)&amp;MID(A956,FIND(",",A956)+2,1)&amp;"-"&amp;K956</f>
        <v>KP-PA11</v>
      </c>
    </row>
    <row r="957" spans="1:17" x14ac:dyDescent="0.25">
      <c r="A957" t="s">
        <v>145</v>
      </c>
      <c r="B957" t="s">
        <v>146</v>
      </c>
      <c r="C957" t="s">
        <v>65</v>
      </c>
      <c r="D957">
        <v>11</v>
      </c>
      <c r="E957" t="s">
        <v>14</v>
      </c>
      <c r="F957" t="s">
        <v>147</v>
      </c>
      <c r="H957" t="s">
        <v>147</v>
      </c>
      <c r="I957" t="s">
        <v>4127</v>
      </c>
      <c r="J957">
        <f>D957</f>
        <v>11</v>
      </c>
      <c r="K957" t="str">
        <f>_xlfn.CONCAT(I957,J957)</f>
        <v>PA11</v>
      </c>
      <c r="L957" t="s">
        <v>4312</v>
      </c>
      <c r="O957" t="s">
        <v>5431</v>
      </c>
      <c r="P957" t="e">
        <v>#N/A</v>
      </c>
      <c r="Q957" t="str">
        <f>LEFT(A957,1)&amp;MID(A957,FIND(",",A957)+2,1)&amp;"-"&amp;K957</f>
        <v>BL-PA11</v>
      </c>
    </row>
    <row r="958" spans="1:17" x14ac:dyDescent="0.25">
      <c r="A958" t="s">
        <v>1759</v>
      </c>
      <c r="B958" t="s">
        <v>1760</v>
      </c>
      <c r="C958" t="s">
        <v>65</v>
      </c>
      <c r="D958">
        <v>12</v>
      </c>
      <c r="E958" t="s">
        <v>9</v>
      </c>
      <c r="F958" t="s">
        <v>1761</v>
      </c>
      <c r="H958" t="s">
        <v>1761</v>
      </c>
      <c r="I958" t="s">
        <v>4127</v>
      </c>
      <c r="J958">
        <f>D958</f>
        <v>12</v>
      </c>
      <c r="K958" t="str">
        <f>_xlfn.CONCAT(I958,J958)</f>
        <v>PA12</v>
      </c>
      <c r="L958" t="s">
        <v>4360</v>
      </c>
      <c r="O958" t="s">
        <v>5433</v>
      </c>
      <c r="P958" t="e">
        <v>#N/A</v>
      </c>
      <c r="Q958" t="str">
        <f>LEFT(A958,1)&amp;MID(A958,FIND(",",A958)+2,1)&amp;"-"&amp;K958</f>
        <v>MJ-PA12</v>
      </c>
    </row>
    <row r="959" spans="1:17" x14ac:dyDescent="0.25">
      <c r="A959" t="s">
        <v>607</v>
      </c>
      <c r="B959" t="s">
        <v>608</v>
      </c>
      <c r="C959" t="s">
        <v>65</v>
      </c>
      <c r="D959">
        <v>12</v>
      </c>
      <c r="E959" t="s">
        <v>9</v>
      </c>
      <c r="F959" t="s">
        <v>609</v>
      </c>
      <c r="H959" t="s">
        <v>609</v>
      </c>
      <c r="I959" t="s">
        <v>4127</v>
      </c>
      <c r="J959">
        <f>D959</f>
        <v>12</v>
      </c>
      <c r="K959" t="str">
        <f>_xlfn.CONCAT(I959,J959)</f>
        <v>PA12</v>
      </c>
      <c r="L959" t="s">
        <v>4402</v>
      </c>
      <c r="O959" t="s">
        <v>5434</v>
      </c>
      <c r="P959" t="e">
        <v>#N/A</v>
      </c>
      <c r="Q959" t="str">
        <f>LEFT(A959,1)&amp;MID(A959,FIND(",",A959)+2,1)&amp;"-"&amp;K959</f>
        <v>CM-PA12</v>
      </c>
    </row>
    <row r="960" spans="1:17" x14ac:dyDescent="0.25">
      <c r="A960" t="s">
        <v>1558</v>
      </c>
      <c r="B960" t="s">
        <v>1559</v>
      </c>
      <c r="C960" t="s">
        <v>65</v>
      </c>
      <c r="D960">
        <v>12</v>
      </c>
      <c r="E960" t="s">
        <v>14</v>
      </c>
      <c r="F960" t="s">
        <v>147</v>
      </c>
      <c r="H960" t="s">
        <v>147</v>
      </c>
      <c r="I960" t="s">
        <v>4127</v>
      </c>
      <c r="J960">
        <f>D960</f>
        <v>12</v>
      </c>
      <c r="K960" t="str">
        <f>_xlfn.CONCAT(I960,J960)</f>
        <v>PA12</v>
      </c>
      <c r="L960" t="s">
        <v>4312</v>
      </c>
      <c r="O960" t="s">
        <v>5435</v>
      </c>
      <c r="P960" t="e">
        <v>#N/A</v>
      </c>
      <c r="Q960" t="str">
        <f>LEFT(A960,1)&amp;MID(A960,FIND(",",A960)+2,1)&amp;"-"&amp;K960</f>
        <v>MT-PA12</v>
      </c>
    </row>
    <row r="961" spans="1:17" x14ac:dyDescent="0.25">
      <c r="A961" t="s">
        <v>2054</v>
      </c>
      <c r="B961" t="s">
        <v>2055</v>
      </c>
      <c r="C961" t="s">
        <v>65</v>
      </c>
      <c r="D961">
        <v>12</v>
      </c>
      <c r="E961" t="s">
        <v>14</v>
      </c>
      <c r="F961" t="s">
        <v>541</v>
      </c>
      <c r="H961" t="s">
        <v>541</v>
      </c>
      <c r="I961" t="s">
        <v>4127</v>
      </c>
      <c r="J961">
        <f>D961</f>
        <v>12</v>
      </c>
      <c r="K961" t="str">
        <f>_xlfn.CONCAT(I961,J961)</f>
        <v>PA12</v>
      </c>
      <c r="L961" t="s">
        <v>4311</v>
      </c>
      <c r="O961" t="s">
        <v>5436</v>
      </c>
      <c r="P961" t="e">
        <v>#N/A</v>
      </c>
      <c r="Q961" t="str">
        <f>LEFT(A961,1)&amp;MID(A961,FIND(",",A961)+2,1)&amp;"-"&amp;K961</f>
        <v>RK-PA12</v>
      </c>
    </row>
    <row r="962" spans="1:17" x14ac:dyDescent="0.25">
      <c r="A962" t="s">
        <v>1317</v>
      </c>
      <c r="B962" t="s">
        <v>1318</v>
      </c>
      <c r="C962" t="s">
        <v>65</v>
      </c>
      <c r="D962">
        <v>12</v>
      </c>
      <c r="E962" t="s">
        <v>14</v>
      </c>
      <c r="F962" t="s">
        <v>103</v>
      </c>
      <c r="H962" t="s">
        <v>103</v>
      </c>
      <c r="I962" t="s">
        <v>4127</v>
      </c>
      <c r="J962">
        <f>D962</f>
        <v>12</v>
      </c>
      <c r="K962" t="str">
        <f>_xlfn.CONCAT(I962,J962)</f>
        <v>PA12</v>
      </c>
      <c r="L962" t="s">
        <v>4300</v>
      </c>
      <c r="O962" t="s">
        <v>5437</v>
      </c>
      <c r="P962" t="e">
        <v>#N/A</v>
      </c>
      <c r="Q962" t="str">
        <f>LEFT(A962,1)&amp;MID(A962,FIND(",",A962)+2,1)&amp;"-"&amp;K962</f>
        <v>KF-PA12</v>
      </c>
    </row>
    <row r="963" spans="1:17" x14ac:dyDescent="0.25">
      <c r="A963" t="s">
        <v>1456</v>
      </c>
      <c r="B963" t="s">
        <v>1457</v>
      </c>
      <c r="C963" t="s">
        <v>65</v>
      </c>
      <c r="D963">
        <v>12</v>
      </c>
      <c r="E963" t="s">
        <v>9</v>
      </c>
      <c r="F963" t="s">
        <v>50</v>
      </c>
      <c r="H963" t="s">
        <v>50</v>
      </c>
      <c r="I963" t="s">
        <v>4127</v>
      </c>
      <c r="J963">
        <f>D963</f>
        <v>12</v>
      </c>
      <c r="K963" t="str">
        <f>_xlfn.CONCAT(I963,J963)</f>
        <v>PA12</v>
      </c>
      <c r="L963" t="s">
        <v>4325</v>
      </c>
      <c r="O963" t="s">
        <v>5438</v>
      </c>
      <c r="P963" t="e">
        <v>#N/A</v>
      </c>
      <c r="Q963" t="str">
        <f>LEFT(A963,1)&amp;MID(A963,FIND(",",A963)+2,1)&amp;"-"&amp;K963</f>
        <v>LS-PA12</v>
      </c>
    </row>
    <row r="964" spans="1:17" x14ac:dyDescent="0.25">
      <c r="A964" t="s">
        <v>2144</v>
      </c>
      <c r="B964" t="s">
        <v>2145</v>
      </c>
      <c r="C964" t="s">
        <v>65</v>
      </c>
      <c r="D964">
        <v>13</v>
      </c>
      <c r="E964" t="s">
        <v>9</v>
      </c>
      <c r="F964" t="s">
        <v>161</v>
      </c>
      <c r="H964" t="s">
        <v>161</v>
      </c>
      <c r="I964" t="s">
        <v>4127</v>
      </c>
      <c r="J964">
        <f>D964</f>
        <v>13</v>
      </c>
      <c r="K964" t="str">
        <f>_xlfn.CONCAT(I964,J964)</f>
        <v>PA13</v>
      </c>
      <c r="L964" t="s">
        <v>4424</v>
      </c>
      <c r="O964" t="s">
        <v>5439</v>
      </c>
      <c r="P964" t="e">
        <v>#N/A</v>
      </c>
      <c r="Q964" t="str">
        <f>LEFT(A964,1)&amp;MID(A964,FIND(",",A964)+2,1)&amp;"-"&amp;K964</f>
        <v>SA-PA13</v>
      </c>
    </row>
    <row r="965" spans="1:17" x14ac:dyDescent="0.25">
      <c r="A965" t="s">
        <v>701</v>
      </c>
      <c r="B965" t="s">
        <v>702</v>
      </c>
      <c r="C965" t="s">
        <v>65</v>
      </c>
      <c r="D965">
        <v>15</v>
      </c>
      <c r="E965" t="s">
        <v>14</v>
      </c>
      <c r="F965" t="s">
        <v>703</v>
      </c>
      <c r="H965" t="s">
        <v>703</v>
      </c>
      <c r="I965" t="s">
        <v>4127</v>
      </c>
      <c r="J965">
        <f>D965</f>
        <v>15</v>
      </c>
      <c r="K965" t="str">
        <f>_xlfn.CONCAT(I965,J965)</f>
        <v>PA15</v>
      </c>
      <c r="L965" t="s">
        <v>4443</v>
      </c>
      <c r="O965" t="s">
        <v>5442</v>
      </c>
      <c r="P965" t="e">
        <v>#N/A</v>
      </c>
      <c r="Q965" t="str">
        <f>LEFT(A965,1)&amp;MID(A965,FIND(",",A965)+2,1)&amp;"-"&amp;K965</f>
        <v>DC-PA15</v>
      </c>
    </row>
    <row r="966" spans="1:17" x14ac:dyDescent="0.25">
      <c r="A966" t="s">
        <v>1913</v>
      </c>
      <c r="B966" t="s">
        <v>1914</v>
      </c>
      <c r="C966" t="s">
        <v>65</v>
      </c>
      <c r="D966">
        <v>16</v>
      </c>
      <c r="E966" t="s">
        <v>14</v>
      </c>
      <c r="F966" t="s">
        <v>413</v>
      </c>
      <c r="H966" t="s">
        <v>413</v>
      </c>
      <c r="I966" t="s">
        <v>4127</v>
      </c>
      <c r="J966">
        <f>D966</f>
        <v>16</v>
      </c>
      <c r="K966" t="str">
        <f>_xlfn.CONCAT(I966,J966)</f>
        <v>PA16</v>
      </c>
      <c r="L966" t="s">
        <v>4435</v>
      </c>
      <c r="O966" t="s">
        <v>5444</v>
      </c>
      <c r="P966" t="e">
        <v>#N/A</v>
      </c>
      <c r="Q966" t="str">
        <f>LEFT(A966,1)&amp;MID(A966,FIND(",",A966)+2,1)&amp;"-"&amp;K966</f>
        <v>PJ-PA16</v>
      </c>
    </row>
    <row r="967" spans="1:17" x14ac:dyDescent="0.25">
      <c r="A967" t="s">
        <v>1170</v>
      </c>
      <c r="B967" t="s">
        <v>1171</v>
      </c>
      <c r="C967" t="s">
        <v>65</v>
      </c>
      <c r="D967">
        <v>17</v>
      </c>
      <c r="E967" t="s">
        <v>9</v>
      </c>
      <c r="F967" t="s">
        <v>165</v>
      </c>
      <c r="H967" t="s">
        <v>165</v>
      </c>
      <c r="I967" t="s">
        <v>4127</v>
      </c>
      <c r="J967">
        <f>D967</f>
        <v>17</v>
      </c>
      <c r="K967" t="str">
        <f>_xlfn.CONCAT(I967,J967)</f>
        <v>PA17</v>
      </c>
      <c r="L967" t="s">
        <v>4397</v>
      </c>
      <c r="O967" t="s">
        <v>5446</v>
      </c>
      <c r="P967" t="e">
        <v>#N/A</v>
      </c>
      <c r="Q967" t="str">
        <f>LEFT(A967,1)&amp;MID(A967,FIND(",",A967)+2,1)&amp;"-"&amp;K967</f>
        <v>HT-PA17</v>
      </c>
    </row>
    <row r="968" spans="1:17" x14ac:dyDescent="0.25">
      <c r="A968" t="s">
        <v>1405</v>
      </c>
      <c r="B968" t="s">
        <v>1406</v>
      </c>
      <c r="C968" t="s">
        <v>65</v>
      </c>
      <c r="D968">
        <v>17</v>
      </c>
      <c r="E968" t="s">
        <v>9</v>
      </c>
      <c r="F968" t="s">
        <v>1407</v>
      </c>
      <c r="H968" t="s">
        <v>1407</v>
      </c>
      <c r="I968" t="s">
        <v>4127</v>
      </c>
      <c r="J968">
        <f>D968</f>
        <v>17</v>
      </c>
      <c r="K968" t="str">
        <f>_xlfn.CONCAT(I968,J968)</f>
        <v>PA17</v>
      </c>
      <c r="L968" t="s">
        <v>4508</v>
      </c>
      <c r="O968" t="s">
        <v>5447</v>
      </c>
      <c r="P968" t="e">
        <v>#N/A</v>
      </c>
      <c r="Q968" t="str">
        <f>LEFT(A968,1)&amp;MID(A968,FIND(",",A968)+2,1)&amp;"-"&amp;K968</f>
        <v>LC-PA17</v>
      </c>
    </row>
    <row r="969" spans="1:17" x14ac:dyDescent="0.25">
      <c r="A969" t="s">
        <v>695</v>
      </c>
      <c r="B969" t="s">
        <v>696</v>
      </c>
      <c r="C969" t="s">
        <v>65</v>
      </c>
      <c r="D969">
        <v>17</v>
      </c>
      <c r="E969" t="s">
        <v>9</v>
      </c>
      <c r="F969" t="s">
        <v>50</v>
      </c>
      <c r="H969" t="s">
        <v>50</v>
      </c>
      <c r="I969" t="s">
        <v>4127</v>
      </c>
      <c r="J969">
        <f>D969</f>
        <v>17</v>
      </c>
      <c r="K969" t="str">
        <f>_xlfn.CONCAT(I969,J969)</f>
        <v>PA17</v>
      </c>
      <c r="L969" t="s">
        <v>4325</v>
      </c>
      <c r="O969" t="s">
        <v>5448</v>
      </c>
      <c r="P969" t="e">
        <v>#N/A</v>
      </c>
      <c r="Q969" t="str">
        <f>LEFT(A969,1)&amp;MID(A969,FIND(",",A969)+2,1)&amp;"-"&amp;K969</f>
        <v>DC-PA17</v>
      </c>
    </row>
    <row r="970" spans="1:17" x14ac:dyDescent="0.25">
      <c r="A970" t="s">
        <v>742</v>
      </c>
      <c r="B970" t="s">
        <v>743</v>
      </c>
      <c r="C970" t="s">
        <v>65</v>
      </c>
      <c r="D970">
        <v>18</v>
      </c>
      <c r="E970" t="s">
        <v>9</v>
      </c>
      <c r="F970" t="s">
        <v>744</v>
      </c>
      <c r="H970" t="s">
        <v>744</v>
      </c>
      <c r="I970" t="s">
        <v>4127</v>
      </c>
      <c r="J970">
        <f>D970</f>
        <v>18</v>
      </c>
      <c r="K970" t="str">
        <f>_xlfn.CONCAT(I970,J970)</f>
        <v>PA18</v>
      </c>
      <c r="L970" t="s">
        <v>4489</v>
      </c>
      <c r="O970" t="s">
        <v>5449</v>
      </c>
      <c r="P970" t="e">
        <v>#N/A</v>
      </c>
      <c r="Q970" t="str">
        <f>LEFT(A970,1)&amp;MID(A970,FIND(",",A970)+2,1)&amp;"-"&amp;K970</f>
        <v>DM-PA18</v>
      </c>
    </row>
    <row r="971" spans="1:17" x14ac:dyDescent="0.25">
      <c r="A971" t="s">
        <v>1757</v>
      </c>
      <c r="B971" t="s">
        <v>1758</v>
      </c>
      <c r="C971" t="s">
        <v>65</v>
      </c>
      <c r="D971">
        <v>18</v>
      </c>
      <c r="E971" t="s">
        <v>14</v>
      </c>
      <c r="F971" t="s">
        <v>904</v>
      </c>
      <c r="H971" t="s">
        <v>904</v>
      </c>
      <c r="I971" t="s">
        <v>4127</v>
      </c>
      <c r="J971">
        <f>D971</f>
        <v>18</v>
      </c>
      <c r="K971" t="str">
        <f>_xlfn.CONCAT(I971,J971)</f>
        <v>PA18</v>
      </c>
      <c r="L971" t="s">
        <v>4429</v>
      </c>
      <c r="O971" t="s">
        <v>5450</v>
      </c>
      <c r="P971" t="e">
        <v>#N/A</v>
      </c>
      <c r="Q971" t="str">
        <f>LEFT(A971,1)&amp;MID(A971,FIND(",",A971)+2,1)&amp;"-"&amp;K971</f>
        <v>MT-PA18</v>
      </c>
    </row>
    <row r="972" spans="1:17" x14ac:dyDescent="0.25">
      <c r="A972" t="s">
        <v>1917</v>
      </c>
      <c r="B972" t="s">
        <v>1918</v>
      </c>
      <c r="C972" t="s">
        <v>65</v>
      </c>
      <c r="D972">
        <v>19</v>
      </c>
      <c r="E972" t="s">
        <v>14</v>
      </c>
      <c r="F972" t="s">
        <v>43</v>
      </c>
      <c r="H972" t="s">
        <v>43</v>
      </c>
      <c r="I972" t="s">
        <v>4127</v>
      </c>
      <c r="J972">
        <f>D972</f>
        <v>19</v>
      </c>
      <c r="K972" t="str">
        <f>_xlfn.CONCAT(I972,J972)</f>
        <v>PA19</v>
      </c>
      <c r="L972" t="s">
        <v>4386</v>
      </c>
      <c r="O972" t="s">
        <v>5451</v>
      </c>
      <c r="P972" t="e">
        <v>#N/A</v>
      </c>
      <c r="Q972" t="str">
        <f>LEFT(A972,1)&amp;MID(A972,FIND(",",A972)+2,1)&amp;"-"&amp;K972</f>
        <v>PT-PA19</v>
      </c>
    </row>
    <row r="973" spans="1:17" x14ac:dyDescent="0.25">
      <c r="A973" t="s">
        <v>1329</v>
      </c>
      <c r="B973" t="s">
        <v>1330</v>
      </c>
      <c r="C973" t="s">
        <v>501</v>
      </c>
      <c r="D973">
        <v>1</v>
      </c>
      <c r="E973" t="s">
        <v>9</v>
      </c>
      <c r="F973" t="s">
        <v>1331</v>
      </c>
      <c r="H973" t="s">
        <v>1331</v>
      </c>
      <c r="I973" t="s">
        <v>4128</v>
      </c>
      <c r="J973" t="str">
        <f>"0"&amp;D973</f>
        <v>01</v>
      </c>
      <c r="K973" t="str">
        <f>_xlfn.CONCAT(I973,J973)</f>
        <v>RI01</v>
      </c>
      <c r="L973" t="s">
        <v>4374</v>
      </c>
      <c r="O973" t="s">
        <v>5452</v>
      </c>
      <c r="P973" t="e">
        <v>#N/A</v>
      </c>
      <c r="Q973" t="str">
        <f>LEFT(A973,1)&amp;MID(A973,FIND(",",A973)+2,1)&amp;"-"&amp;K973</f>
        <v>KP-RI01</v>
      </c>
    </row>
    <row r="974" spans="1:17" x14ac:dyDescent="0.25">
      <c r="A974" t="s">
        <v>499</v>
      </c>
      <c r="B974" t="s">
        <v>500</v>
      </c>
      <c r="C974" t="s">
        <v>501</v>
      </c>
      <c r="D974">
        <v>1</v>
      </c>
      <c r="E974" t="s">
        <v>9</v>
      </c>
      <c r="F974" t="s">
        <v>75</v>
      </c>
      <c r="H974" t="s">
        <v>75</v>
      </c>
      <c r="I974" t="s">
        <v>4128</v>
      </c>
      <c r="J974" t="str">
        <f>"0"&amp;D974</f>
        <v>01</v>
      </c>
      <c r="K974" t="str">
        <f>_xlfn.CONCAT(I974,J974)</f>
        <v>RI01</v>
      </c>
      <c r="L974" t="s">
        <v>4319</v>
      </c>
      <c r="O974" t="s">
        <v>5453</v>
      </c>
      <c r="P974" t="e">
        <v>#N/A</v>
      </c>
      <c r="Q974" t="str">
        <f>LEFT(A974,1)&amp;MID(A974,FIND(",",A974)+2,1)&amp;"-"&amp;K974</f>
        <v>CD-RI01</v>
      </c>
    </row>
    <row r="975" spans="1:17" x14ac:dyDescent="0.25">
      <c r="A975" t="s">
        <v>1419</v>
      </c>
      <c r="B975" t="s">
        <v>1420</v>
      </c>
      <c r="C975" t="s">
        <v>501</v>
      </c>
      <c r="D975">
        <v>2</v>
      </c>
      <c r="E975" t="s">
        <v>9</v>
      </c>
      <c r="F975" t="s">
        <v>1421</v>
      </c>
      <c r="H975" t="s">
        <v>1421</v>
      </c>
      <c r="I975" t="s">
        <v>4128</v>
      </c>
      <c r="J975" t="str">
        <f>"0"&amp;D975</f>
        <v>02</v>
      </c>
      <c r="K975" t="str">
        <f>_xlfn.CONCAT(I975,J975)</f>
        <v>RI02</v>
      </c>
      <c r="L975" t="s">
        <v>4503</v>
      </c>
      <c r="O975" t="s">
        <v>5454</v>
      </c>
      <c r="P975" t="e">
        <v>#N/A</v>
      </c>
      <c r="Q975" t="str">
        <f>LEFT(A975,1)&amp;MID(A975,FIND(",",A975)+2,1)&amp;"-"&amp;K975</f>
        <v>LJ-RI02</v>
      </c>
    </row>
    <row r="976" spans="1:17" x14ac:dyDescent="0.25">
      <c r="A976" t="s">
        <v>342</v>
      </c>
      <c r="B976" t="s">
        <v>343</v>
      </c>
      <c r="C976" t="s">
        <v>157</v>
      </c>
      <c r="D976">
        <v>1</v>
      </c>
      <c r="E976" t="s">
        <v>14</v>
      </c>
      <c r="F976" t="s">
        <v>344</v>
      </c>
      <c r="H976" t="s">
        <v>344</v>
      </c>
      <c r="I976" t="s">
        <v>4129</v>
      </c>
      <c r="J976" t="str">
        <f>"0"&amp;D976</f>
        <v>01</v>
      </c>
      <c r="K976" t="str">
        <f>_xlfn.CONCAT(I976,J976)</f>
        <v>SC01</v>
      </c>
      <c r="L976" t="s">
        <v>4303</v>
      </c>
      <c r="O976" t="s">
        <v>5456</v>
      </c>
      <c r="P976" t="e">
        <v>#N/A</v>
      </c>
      <c r="Q976" t="str">
        <f>LEFT(A976,1)&amp;MID(A976,FIND(",",A976)+2,1)&amp;"-"&amp;K976</f>
        <v>BH-SC01</v>
      </c>
    </row>
    <row r="977" spans="1:17" x14ac:dyDescent="0.25">
      <c r="A977" t="s">
        <v>627</v>
      </c>
      <c r="B977" t="s">
        <v>628</v>
      </c>
      <c r="C977" t="s">
        <v>157</v>
      </c>
      <c r="D977">
        <v>1</v>
      </c>
      <c r="E977" t="s">
        <v>9</v>
      </c>
      <c r="F977" t="s">
        <v>328</v>
      </c>
      <c r="H977" t="s">
        <v>328</v>
      </c>
      <c r="I977" t="s">
        <v>4129</v>
      </c>
      <c r="J977" t="str">
        <f>"0"&amp;D977</f>
        <v>01</v>
      </c>
      <c r="K977" t="str">
        <f>_xlfn.CONCAT(I977,J977)</f>
        <v>SC01</v>
      </c>
      <c r="L977" t="s">
        <v>4486</v>
      </c>
      <c r="O977" t="s">
        <v>5457</v>
      </c>
      <c r="P977" t="e">
        <v>#N/A</v>
      </c>
      <c r="Q977" t="str">
        <f>LEFT(A977,1)&amp;MID(A977,FIND(",",A977)+2,1)&amp;"-"&amp;K977</f>
        <v>CJ-SC01</v>
      </c>
    </row>
    <row r="978" spans="1:17" x14ac:dyDescent="0.25">
      <c r="A978" t="s">
        <v>2108</v>
      </c>
      <c r="B978" t="s">
        <v>2109</v>
      </c>
      <c r="C978" t="s">
        <v>157</v>
      </c>
      <c r="D978">
        <v>1</v>
      </c>
      <c r="E978" t="s">
        <v>14</v>
      </c>
      <c r="F978" t="s">
        <v>2110</v>
      </c>
      <c r="H978" t="s">
        <v>2110</v>
      </c>
      <c r="I978" t="s">
        <v>4129</v>
      </c>
      <c r="J978" t="str">
        <f>"0"&amp;D978</f>
        <v>01</v>
      </c>
      <c r="K978" t="str">
        <f>_xlfn.CONCAT(I978,J978)</f>
        <v>SC01</v>
      </c>
      <c r="L978" t="s">
        <v>4311</v>
      </c>
      <c r="O978" t="s">
        <v>5458</v>
      </c>
      <c r="P978" t="e">
        <v>#N/A</v>
      </c>
      <c r="Q978" t="str">
        <f>LEFT(A978,1)&amp;MID(A978,FIND(",",A978)+2,1)&amp;"-"&amp;K978</f>
        <v>SM-SC01</v>
      </c>
    </row>
    <row r="979" spans="1:17" x14ac:dyDescent="0.25">
      <c r="A979" t="s">
        <v>2154</v>
      </c>
      <c r="B979" s="5" t="s">
        <v>2155</v>
      </c>
      <c r="C979" t="s">
        <v>157</v>
      </c>
      <c r="D979" s="4">
        <v>1</v>
      </c>
      <c r="E979" t="s">
        <v>14</v>
      </c>
      <c r="F979" t="s">
        <v>2156</v>
      </c>
      <c r="G979" t="s">
        <v>4271</v>
      </c>
      <c r="H979" t="s">
        <v>27</v>
      </c>
      <c r="I979" t="s">
        <v>4129</v>
      </c>
      <c r="J979" t="str">
        <f>"0"&amp;D979</f>
        <v>01</v>
      </c>
      <c r="K979" t="str">
        <f>_xlfn.CONCAT(I979,J979)</f>
        <v>SC01</v>
      </c>
      <c r="L979" t="s">
        <v>4291</v>
      </c>
      <c r="O979" t="s">
        <v>5460</v>
      </c>
      <c r="P979" t="e">
        <v>#N/A</v>
      </c>
      <c r="Q979" t="str">
        <f>LEFT(A979,1)&amp;MID(A979,FIND(",",A979)+2,1)&amp;"-"&amp;K979</f>
        <v>ST-SC01</v>
      </c>
    </row>
    <row r="980" spans="1:17" x14ac:dyDescent="0.25">
      <c r="A980" t="s">
        <v>155</v>
      </c>
      <c r="B980" t="s">
        <v>156</v>
      </c>
      <c r="C980" t="s">
        <v>157</v>
      </c>
      <c r="D980">
        <v>3</v>
      </c>
      <c r="E980" t="s">
        <v>14</v>
      </c>
      <c r="F980" t="s">
        <v>158</v>
      </c>
      <c r="H980" t="s">
        <v>158</v>
      </c>
      <c r="I980" t="s">
        <v>4129</v>
      </c>
      <c r="J980" t="str">
        <f>"0"&amp;D980</f>
        <v>03</v>
      </c>
      <c r="K980" t="str">
        <f>_xlfn.CONCAT(I980,J980)</f>
        <v>SC03</v>
      </c>
      <c r="L980" t="s">
        <v>4376</v>
      </c>
      <c r="O980" t="s">
        <v>5462</v>
      </c>
      <c r="P980" t="e">
        <v>#N/A</v>
      </c>
      <c r="Q980" t="str">
        <f>LEFT(A980,1)&amp;MID(A980,FIND(",",A980)+2,1)&amp;"-"&amp;K980</f>
        <v>BJ-SC03</v>
      </c>
    </row>
    <row r="981" spans="1:17" x14ac:dyDescent="0.25">
      <c r="A981" t="s">
        <v>1009</v>
      </c>
      <c r="B981" t="s">
        <v>1010</v>
      </c>
      <c r="C981" t="s">
        <v>157</v>
      </c>
      <c r="D981">
        <v>4</v>
      </c>
      <c r="E981" t="s">
        <v>14</v>
      </c>
      <c r="F981" t="s">
        <v>147</v>
      </c>
      <c r="H981" t="s">
        <v>147</v>
      </c>
      <c r="I981" t="s">
        <v>4129</v>
      </c>
      <c r="J981" t="str">
        <f>"0"&amp;D981</f>
        <v>04</v>
      </c>
      <c r="K981" t="str">
        <f>_xlfn.CONCAT(I981,J981)</f>
        <v>SC04</v>
      </c>
      <c r="L981" t="s">
        <v>4312</v>
      </c>
      <c r="O981" t="s">
        <v>5464</v>
      </c>
      <c r="P981" t="e">
        <v>#N/A</v>
      </c>
      <c r="Q981" t="str">
        <f>LEFT(A981,1)&amp;MID(A981,FIND(",",A981)+2,1)&amp;"-"&amp;K981</f>
        <v>GT-SC04</v>
      </c>
    </row>
    <row r="982" spans="1:17" x14ac:dyDescent="0.25">
      <c r="A982" t="s">
        <v>1221</v>
      </c>
      <c r="B982" t="s">
        <v>1222</v>
      </c>
      <c r="C982" t="s">
        <v>157</v>
      </c>
      <c r="D982">
        <v>4</v>
      </c>
      <c r="E982" t="s">
        <v>14</v>
      </c>
      <c r="F982" t="s">
        <v>1223</v>
      </c>
      <c r="H982" t="s">
        <v>1223</v>
      </c>
      <c r="I982" t="s">
        <v>4129</v>
      </c>
      <c r="J982" t="str">
        <f>"0"&amp;D982</f>
        <v>04</v>
      </c>
      <c r="K982" t="str">
        <f>_xlfn.CONCAT(I982,J982)</f>
        <v>SC04</v>
      </c>
      <c r="L982" t="s">
        <v>4304</v>
      </c>
      <c r="O982" t="s">
        <v>5465</v>
      </c>
      <c r="P982" t="e">
        <v>#N/A</v>
      </c>
      <c r="Q982" t="str">
        <f>LEFT(A982,1)&amp;MID(A982,FIND(",",A982)+2,1)&amp;"-"&amp;K982</f>
        <v>IB-SC04</v>
      </c>
    </row>
    <row r="983" spans="1:17" x14ac:dyDescent="0.25">
      <c r="A983" t="s">
        <v>2342</v>
      </c>
      <c r="B983" t="s">
        <v>2343</v>
      </c>
      <c r="C983" t="s">
        <v>157</v>
      </c>
      <c r="D983">
        <v>4</v>
      </c>
      <c r="E983" t="s">
        <v>14</v>
      </c>
      <c r="F983" t="s">
        <v>62</v>
      </c>
      <c r="H983" t="s">
        <v>62</v>
      </c>
      <c r="I983" t="s">
        <v>4129</v>
      </c>
      <c r="J983" t="str">
        <f>"0"&amp;D983</f>
        <v>04</v>
      </c>
      <c r="K983" t="str">
        <f>_xlfn.CONCAT(I983,J983)</f>
        <v>SC04</v>
      </c>
      <c r="L983" t="s">
        <v>4323</v>
      </c>
      <c r="O983" t="s">
        <v>5466</v>
      </c>
      <c r="P983" t="e">
        <v>#N/A</v>
      </c>
      <c r="Q983" t="str">
        <f>LEFT(A983,1)&amp;MID(A983,FIND(",",A983)+2,1)&amp;"-"&amp;K983</f>
        <v>TW-SC04</v>
      </c>
    </row>
    <row r="984" spans="1:17" x14ac:dyDescent="0.25">
      <c r="A984" t="s">
        <v>2244</v>
      </c>
      <c r="B984" t="s">
        <v>2245</v>
      </c>
      <c r="C984" t="s">
        <v>157</v>
      </c>
      <c r="D984">
        <v>5</v>
      </c>
      <c r="E984" t="s">
        <v>9</v>
      </c>
      <c r="F984" t="s">
        <v>291</v>
      </c>
      <c r="H984" t="s">
        <v>291</v>
      </c>
      <c r="I984" t="s">
        <v>4129</v>
      </c>
      <c r="J984" t="str">
        <f>"0"&amp;D984</f>
        <v>05</v>
      </c>
      <c r="K984" t="str">
        <f>_xlfn.CONCAT(I984,J984)</f>
        <v>SC05</v>
      </c>
      <c r="L984" t="s">
        <v>4369</v>
      </c>
      <c r="O984" t="s">
        <v>5467</v>
      </c>
      <c r="P984" t="e">
        <v>#N/A</v>
      </c>
      <c r="Q984" t="str">
        <f>LEFT(A984,1)&amp;MID(A984,FIND(",",A984)+2,1)&amp;"-"&amp;K984</f>
        <v>SJ-SC05</v>
      </c>
    </row>
    <row r="985" spans="1:17" x14ac:dyDescent="0.25">
      <c r="A985" t="s">
        <v>1742</v>
      </c>
      <c r="B985" t="s">
        <v>1743</v>
      </c>
      <c r="C985" t="s">
        <v>157</v>
      </c>
      <c r="D985">
        <v>5</v>
      </c>
      <c r="E985" t="s">
        <v>14</v>
      </c>
      <c r="F985" t="s">
        <v>190</v>
      </c>
      <c r="H985" t="s">
        <v>190</v>
      </c>
      <c r="I985" t="s">
        <v>4129</v>
      </c>
      <c r="J985" t="str">
        <f>"0"&amp;D985</f>
        <v>05</v>
      </c>
      <c r="K985" t="str">
        <f>_xlfn.CONCAT(I985,J985)</f>
        <v>SC05</v>
      </c>
      <c r="L985" t="s">
        <v>4309</v>
      </c>
      <c r="O985" t="s">
        <v>5468</v>
      </c>
      <c r="P985" t="e">
        <v>#N/A</v>
      </c>
      <c r="Q985" t="str">
        <f>LEFT(A985,1)&amp;MID(A985,FIND(",",A985)+2,1)&amp;"-"&amp;K985</f>
        <v>MM-SC05</v>
      </c>
    </row>
    <row r="986" spans="1:17" x14ac:dyDescent="0.25">
      <c r="A986" t="s">
        <v>525</v>
      </c>
      <c r="B986" t="s">
        <v>526</v>
      </c>
      <c r="C986" t="s">
        <v>157</v>
      </c>
      <c r="D986">
        <v>6</v>
      </c>
      <c r="E986" t="s">
        <v>9</v>
      </c>
      <c r="F986" t="s">
        <v>240</v>
      </c>
      <c r="H986" t="s">
        <v>240</v>
      </c>
      <c r="I986" t="s">
        <v>4129</v>
      </c>
      <c r="J986" t="str">
        <f>"0"&amp;D986</f>
        <v>06</v>
      </c>
      <c r="K986" t="str">
        <f>_xlfn.CONCAT(I986,J986)</f>
        <v>SC06</v>
      </c>
      <c r="L986" t="s">
        <v>4517</v>
      </c>
      <c r="O986" t="s">
        <v>5470</v>
      </c>
      <c r="P986" t="e">
        <v>#N/A</v>
      </c>
      <c r="Q986" t="str">
        <f>LEFT(A986,1)&amp;MID(A986,FIND(",",A986)+2,1)&amp;"-"&amp;K986</f>
        <v>CJ-SC06</v>
      </c>
    </row>
    <row r="987" spans="1:17" x14ac:dyDescent="0.25">
      <c r="A987" t="s">
        <v>2001</v>
      </c>
      <c r="B987" t="s">
        <v>2002</v>
      </c>
      <c r="C987" t="s">
        <v>157</v>
      </c>
      <c r="D987">
        <v>7</v>
      </c>
      <c r="E987" t="s">
        <v>14</v>
      </c>
      <c r="F987" t="s">
        <v>380</v>
      </c>
      <c r="H987" t="s">
        <v>380</v>
      </c>
      <c r="I987" t="s">
        <v>4129</v>
      </c>
      <c r="J987" t="str">
        <f>"0"&amp;D987</f>
        <v>07</v>
      </c>
      <c r="K987" t="str">
        <f>_xlfn.CONCAT(I987,J987)</f>
        <v>SC07</v>
      </c>
      <c r="L987" t="s">
        <v>4499</v>
      </c>
      <c r="O987" t="s">
        <v>5471</v>
      </c>
      <c r="P987" t="e">
        <v>#N/A</v>
      </c>
      <c r="Q987" t="str">
        <f>LEFT(A987,1)&amp;MID(A987,FIND(",",A987)+2,1)&amp;"-"&amp;K987</f>
        <v>RT-SC07</v>
      </c>
    </row>
    <row r="988" spans="1:17" x14ac:dyDescent="0.25">
      <c r="A988" t="s">
        <v>1132</v>
      </c>
      <c r="B988" s="5" t="s">
        <v>1133</v>
      </c>
      <c r="C988" t="s">
        <v>1134</v>
      </c>
      <c r="D988" s="3">
        <v>0</v>
      </c>
      <c r="E988" t="s">
        <v>9</v>
      </c>
      <c r="F988" t="s">
        <v>1135</v>
      </c>
      <c r="H988" t="s">
        <v>1135</v>
      </c>
      <c r="I988" t="s">
        <v>4130</v>
      </c>
      <c r="J988" s="6" t="s">
        <v>4533</v>
      </c>
      <c r="K988" t="str">
        <f>_xlfn.CONCAT(I988,J988)</f>
        <v>SD00</v>
      </c>
      <c r="L988" t="s">
        <v>4377</v>
      </c>
      <c r="O988" t="s">
        <v>5473</v>
      </c>
      <c r="P988" t="e">
        <v>#N/A</v>
      </c>
      <c r="Q988" t="str">
        <f>LEFT(A988,1)&amp;MID(A988,FIND(",",A988)+2,1)&amp;"-"&amp;K988</f>
        <v>HS-SD00</v>
      </c>
    </row>
    <row r="989" spans="1:17" x14ac:dyDescent="0.25">
      <c r="A989" t="s">
        <v>1787</v>
      </c>
      <c r="B989" s="5" t="s">
        <v>1788</v>
      </c>
      <c r="C989" t="s">
        <v>1134</v>
      </c>
      <c r="D989" s="3">
        <v>0</v>
      </c>
      <c r="E989" t="s">
        <v>14</v>
      </c>
      <c r="F989" t="s">
        <v>147</v>
      </c>
      <c r="H989" t="s">
        <v>147</v>
      </c>
      <c r="I989" t="s">
        <v>4130</v>
      </c>
      <c r="J989" s="6" t="s">
        <v>4533</v>
      </c>
      <c r="K989" t="str">
        <f>_xlfn.CONCAT(I989,J989)</f>
        <v>SD00</v>
      </c>
      <c r="L989" t="s">
        <v>4312</v>
      </c>
      <c r="O989" t="s">
        <v>5474</v>
      </c>
      <c r="P989" t="e">
        <v>#N/A</v>
      </c>
      <c r="Q989" t="str">
        <f>LEFT(A989,1)&amp;MID(A989,FIND(",",A989)+2,1)&amp;"-"&amp;K989</f>
        <v>NK-SD00</v>
      </c>
    </row>
    <row r="990" spans="1:17" x14ac:dyDescent="0.25">
      <c r="A990" t="s">
        <v>4197</v>
      </c>
      <c r="B990" t="s">
        <v>4198</v>
      </c>
      <c r="C990" t="s">
        <v>44</v>
      </c>
      <c r="D990">
        <v>1</v>
      </c>
      <c r="E990" t="s">
        <v>14</v>
      </c>
      <c r="F990" t="s">
        <v>442</v>
      </c>
      <c r="H990" t="s">
        <v>442</v>
      </c>
      <c r="I990" t="s">
        <v>4131</v>
      </c>
      <c r="J990" t="str">
        <f>"0"&amp;D990</f>
        <v>01</v>
      </c>
      <c r="K990" t="str">
        <f>_xlfn.CONCAT(I990,J990)</f>
        <v>TN01</v>
      </c>
      <c r="L990" t="s">
        <v>4301</v>
      </c>
      <c r="O990" t="s">
        <v>5476</v>
      </c>
      <c r="P990" t="e">
        <v>#N/A</v>
      </c>
      <c r="Q990" t="str">
        <f>LEFT(A990,1)&amp;MID(A990,FIND(",",A990)+2,1)&amp;"-"&amp;K990</f>
        <v>JW-TN01</v>
      </c>
    </row>
    <row r="991" spans="1:17" x14ac:dyDescent="0.25">
      <c r="A991" t="s">
        <v>652</v>
      </c>
      <c r="B991" t="s">
        <v>653</v>
      </c>
      <c r="C991" t="s">
        <v>44</v>
      </c>
      <c r="D991">
        <v>1</v>
      </c>
      <c r="E991" t="s">
        <v>14</v>
      </c>
      <c r="F991" t="s">
        <v>305</v>
      </c>
      <c r="H991" t="s">
        <v>305</v>
      </c>
      <c r="I991" t="s">
        <v>4131</v>
      </c>
      <c r="J991" t="str">
        <f>"0"&amp;D991</f>
        <v>01</v>
      </c>
      <c r="K991" t="str">
        <f>_xlfn.CONCAT(I991,J991)</f>
        <v>TN01</v>
      </c>
      <c r="L991" t="s">
        <v>4297</v>
      </c>
      <c r="O991" t="s">
        <v>5477</v>
      </c>
      <c r="P991" t="e">
        <v>#N/A</v>
      </c>
      <c r="Q991" t="str">
        <f>LEFT(A991,1)&amp;MID(A991,FIND(",",A991)+2,1)&amp;"-"&amp;K991</f>
        <v>DD-TN01</v>
      </c>
    </row>
    <row r="992" spans="1:17" x14ac:dyDescent="0.25">
      <c r="A992" t="s">
        <v>2018</v>
      </c>
      <c r="B992" t="s">
        <v>2019</v>
      </c>
      <c r="C992" t="s">
        <v>44</v>
      </c>
      <c r="D992">
        <v>1</v>
      </c>
      <c r="E992" t="s">
        <v>14</v>
      </c>
      <c r="F992" t="s">
        <v>1830</v>
      </c>
      <c r="H992" t="s">
        <v>1830</v>
      </c>
      <c r="I992" t="s">
        <v>4131</v>
      </c>
      <c r="J992" t="str">
        <f>"0"&amp;D992</f>
        <v>01</v>
      </c>
      <c r="K992" t="str">
        <f>_xlfn.CONCAT(I992,J992)</f>
        <v>TN01</v>
      </c>
      <c r="L992" t="s">
        <v>4467</v>
      </c>
      <c r="O992" t="s">
        <v>5478</v>
      </c>
      <c r="P992" t="e">
        <v>#N/A</v>
      </c>
      <c r="Q992" t="str">
        <f>LEFT(A992,1)&amp;MID(A992,FIND(",",A992)+2,1)&amp;"-"&amp;K992</f>
        <v>RD-TN01</v>
      </c>
    </row>
    <row r="993" spans="1:17" x14ac:dyDescent="0.25">
      <c r="A993" t="s">
        <v>762</v>
      </c>
      <c r="B993" t="s">
        <v>763</v>
      </c>
      <c r="C993" t="s">
        <v>44</v>
      </c>
      <c r="D993">
        <v>2</v>
      </c>
      <c r="E993" t="s">
        <v>14</v>
      </c>
      <c r="F993" t="s">
        <v>764</v>
      </c>
      <c r="H993" t="s">
        <v>764</v>
      </c>
      <c r="I993" t="s">
        <v>4131</v>
      </c>
      <c r="J993" t="str">
        <f>"0"&amp;D993</f>
        <v>02</v>
      </c>
      <c r="K993" t="str">
        <f>_xlfn.CONCAT(I993,J993)</f>
        <v>TN02</v>
      </c>
      <c r="L993" t="s">
        <v>4451</v>
      </c>
      <c r="O993" t="s">
        <v>5480</v>
      </c>
      <c r="P993" t="e">
        <v>#N/A</v>
      </c>
      <c r="Q993" t="str">
        <f>LEFT(A993,1)&amp;MID(A993,FIND(",",A993)+2,1)&amp;"-"&amp;K993</f>
        <v>DJ-TN02</v>
      </c>
    </row>
    <row r="994" spans="1:17" x14ac:dyDescent="0.25">
      <c r="A994" t="s">
        <v>2433</v>
      </c>
      <c r="B994" t="s">
        <v>2434</v>
      </c>
      <c r="C994" t="s">
        <v>44</v>
      </c>
      <c r="D994">
        <v>3</v>
      </c>
      <c r="E994" t="s">
        <v>14</v>
      </c>
      <c r="F994" t="s">
        <v>1331</v>
      </c>
      <c r="H994" t="s">
        <v>1331</v>
      </c>
      <c r="I994" t="s">
        <v>4131</v>
      </c>
      <c r="J994" t="str">
        <f>"0"&amp;D994</f>
        <v>03</v>
      </c>
      <c r="K994" t="str">
        <f>_xlfn.CONCAT(I994,J994)</f>
        <v>TN03</v>
      </c>
      <c r="L994" t="s">
        <v>4374</v>
      </c>
      <c r="O994" t="s">
        <v>5482</v>
      </c>
      <c r="P994" t="e">
        <v>#N/A</v>
      </c>
      <c r="Q994" t="str">
        <f>LEFT(A994,1)&amp;MID(A994,FIND(",",A994)+2,1)&amp;"-"&amp;K994</f>
        <v>WZ-TN03</v>
      </c>
    </row>
    <row r="995" spans="1:17" x14ac:dyDescent="0.25">
      <c r="A995" t="s">
        <v>867</v>
      </c>
      <c r="B995" t="s">
        <v>868</v>
      </c>
      <c r="C995" t="s">
        <v>44</v>
      </c>
      <c r="D995">
        <v>3</v>
      </c>
      <c r="E995" t="s">
        <v>14</v>
      </c>
      <c r="F995" t="s">
        <v>75</v>
      </c>
      <c r="H995" t="s">
        <v>75</v>
      </c>
      <c r="I995" t="s">
        <v>4131</v>
      </c>
      <c r="J995" t="str">
        <f>"0"&amp;D995</f>
        <v>03</v>
      </c>
      <c r="K995" t="str">
        <f>_xlfn.CONCAT(I995,J995)</f>
        <v>TN03</v>
      </c>
      <c r="L995" t="s">
        <v>4319</v>
      </c>
      <c r="O995" t="s">
        <v>5483</v>
      </c>
      <c r="P995" t="e">
        <v>#N/A</v>
      </c>
      <c r="Q995" t="str">
        <f>LEFT(A995,1)&amp;MID(A995,FIND(",",A995)+2,1)&amp;"-"&amp;K995</f>
        <v>FC-TN03</v>
      </c>
    </row>
    <row r="996" spans="1:17" x14ac:dyDescent="0.25">
      <c r="A996" t="s">
        <v>662</v>
      </c>
      <c r="B996" t="s">
        <v>663</v>
      </c>
      <c r="C996" t="s">
        <v>44</v>
      </c>
      <c r="D996">
        <v>4</v>
      </c>
      <c r="E996" t="s">
        <v>9</v>
      </c>
      <c r="F996" t="s">
        <v>158</v>
      </c>
      <c r="H996" t="s">
        <v>158</v>
      </c>
      <c r="I996" t="s">
        <v>4131</v>
      </c>
      <c r="J996" t="str">
        <f>"0"&amp;D996</f>
        <v>04</v>
      </c>
      <c r="K996" t="str">
        <f>_xlfn.CONCAT(I996,J996)</f>
        <v>TN04</v>
      </c>
      <c r="L996" t="s">
        <v>4376</v>
      </c>
      <c r="O996" t="s">
        <v>5484</v>
      </c>
      <c r="P996" t="e">
        <v>#N/A</v>
      </c>
      <c r="Q996" t="str">
        <f>LEFT(A996,1)&amp;MID(A996,FIND(",",A996)+2,1)&amp;"-"&amp;K996</f>
        <v>DL-TN04</v>
      </c>
    </row>
    <row r="997" spans="1:17" x14ac:dyDescent="0.25">
      <c r="A997" t="s">
        <v>565</v>
      </c>
      <c r="B997" t="s">
        <v>566</v>
      </c>
      <c r="C997" t="s">
        <v>44</v>
      </c>
      <c r="D997">
        <v>5</v>
      </c>
      <c r="E997" t="s">
        <v>9</v>
      </c>
      <c r="F997" t="s">
        <v>567</v>
      </c>
      <c r="H997" t="s">
        <v>567</v>
      </c>
      <c r="I997" t="s">
        <v>4131</v>
      </c>
      <c r="J997" t="str">
        <f>"0"&amp;D997</f>
        <v>05</v>
      </c>
      <c r="K997" t="str">
        <f>_xlfn.CONCAT(I997,J997)</f>
        <v>TN05</v>
      </c>
      <c r="L997" t="s">
        <v>4313</v>
      </c>
      <c r="O997" t="s">
        <v>5486</v>
      </c>
      <c r="P997" t="e">
        <v>#N/A</v>
      </c>
      <c r="Q997" t="str">
        <f>LEFT(A997,1)&amp;MID(A997,FIND(",",A997)+2,1)&amp;"-"&amp;K997</f>
        <v>CJ-TN05</v>
      </c>
    </row>
    <row r="998" spans="1:17" x14ac:dyDescent="0.25">
      <c r="A998" t="s">
        <v>1002</v>
      </c>
      <c r="B998" t="s">
        <v>1003</v>
      </c>
      <c r="C998" t="s">
        <v>44</v>
      </c>
      <c r="D998">
        <v>6</v>
      </c>
      <c r="E998" t="s">
        <v>9</v>
      </c>
      <c r="F998" t="s">
        <v>1004</v>
      </c>
      <c r="H998" t="s">
        <v>1004</v>
      </c>
      <c r="I998" t="s">
        <v>4131</v>
      </c>
      <c r="J998" t="str">
        <f>"0"&amp;D998</f>
        <v>06</v>
      </c>
      <c r="K998" t="str">
        <f>_xlfn.CONCAT(I998,J998)</f>
        <v>TN06</v>
      </c>
      <c r="L998" t="s">
        <v>4370</v>
      </c>
      <c r="O998" t="s">
        <v>5488</v>
      </c>
      <c r="P998" t="e">
        <v>#N/A</v>
      </c>
      <c r="Q998" t="str">
        <f>LEFT(A998,1)&amp;MID(A998,FIND(",",A998)+2,1)&amp;"-"&amp;K998</f>
        <v>GB-TN06</v>
      </c>
    </row>
    <row r="999" spans="1:17" x14ac:dyDescent="0.25">
      <c r="A999" t="s">
        <v>244</v>
      </c>
      <c r="B999" t="s">
        <v>245</v>
      </c>
      <c r="C999" t="s">
        <v>44</v>
      </c>
      <c r="D999">
        <v>6</v>
      </c>
      <c r="E999" t="s">
        <v>14</v>
      </c>
      <c r="F999" t="s">
        <v>147</v>
      </c>
      <c r="H999" t="s">
        <v>147</v>
      </c>
      <c r="I999" t="s">
        <v>4131</v>
      </c>
      <c r="J999" t="str">
        <f>"0"&amp;D999</f>
        <v>06</v>
      </c>
      <c r="K999" t="str">
        <f>_xlfn.CONCAT(I999,J999)</f>
        <v>TN06</v>
      </c>
      <c r="L999" t="s">
        <v>4312</v>
      </c>
      <c r="O999" t="s">
        <v>5489</v>
      </c>
      <c r="P999" t="e">
        <v>#N/A</v>
      </c>
      <c r="Q999" t="str">
        <f>LEFT(A999,1)&amp;MID(A999,FIND(",",A999)+2,1)&amp;"-"&amp;K999</f>
        <v>BD-TN06</v>
      </c>
    </row>
    <row r="1000" spans="1:17" x14ac:dyDescent="0.25">
      <c r="A1000" t="s">
        <v>2037</v>
      </c>
      <c r="B1000" t="s">
        <v>2038</v>
      </c>
      <c r="C1000" t="s">
        <v>44</v>
      </c>
      <c r="D1000">
        <v>6</v>
      </c>
      <c r="E1000" t="s">
        <v>14</v>
      </c>
      <c r="F1000" t="s">
        <v>62</v>
      </c>
      <c r="H1000" t="s">
        <v>62</v>
      </c>
      <c r="I1000" t="s">
        <v>4131</v>
      </c>
      <c r="J1000" t="str">
        <f>"0"&amp;D1000</f>
        <v>06</v>
      </c>
      <c r="K1000" t="str">
        <f>_xlfn.CONCAT(I1000,J1000)</f>
        <v>TN06</v>
      </c>
      <c r="L1000" t="s">
        <v>4323</v>
      </c>
      <c r="O1000" t="s">
        <v>5490</v>
      </c>
      <c r="P1000" t="e">
        <v>#N/A</v>
      </c>
      <c r="Q1000" t="str">
        <f>LEFT(A1000,1)&amp;MID(A1000,FIND(",",A1000)+2,1)&amp;"-"&amp;K1000</f>
        <v>RJ-TN06</v>
      </c>
    </row>
    <row r="1001" spans="1:17" x14ac:dyDescent="0.25">
      <c r="A1001" t="s">
        <v>1030</v>
      </c>
      <c r="B1001" t="s">
        <v>1031</v>
      </c>
      <c r="C1001" t="s">
        <v>44</v>
      </c>
      <c r="D1001">
        <v>7</v>
      </c>
      <c r="E1001" t="s">
        <v>14</v>
      </c>
      <c r="F1001" t="s">
        <v>62</v>
      </c>
      <c r="H1001" t="s">
        <v>62</v>
      </c>
      <c r="I1001" t="s">
        <v>4131</v>
      </c>
      <c r="J1001" t="str">
        <f>"0"&amp;D1001</f>
        <v>07</v>
      </c>
      <c r="K1001" t="str">
        <f>_xlfn.CONCAT(I1001,J1001)</f>
        <v>TN07</v>
      </c>
      <c r="L1001" t="s">
        <v>4323</v>
      </c>
      <c r="O1001" t="s">
        <v>5491</v>
      </c>
      <c r="P1001" t="e">
        <v>#N/A</v>
      </c>
      <c r="Q1001" t="str">
        <f>LEFT(A1001,1)&amp;MID(A1001,FIND(",",A1001)+2,1)&amp;"-"&amp;K1001</f>
        <v>GM-TN07</v>
      </c>
    </row>
    <row r="1002" spans="1:17" x14ac:dyDescent="0.25">
      <c r="A1002" t="s">
        <v>246</v>
      </c>
      <c r="B1002" s="5" t="s">
        <v>247</v>
      </c>
      <c r="C1002" t="s">
        <v>44</v>
      </c>
      <c r="D1002" s="4">
        <v>7</v>
      </c>
      <c r="E1002" t="s">
        <v>14</v>
      </c>
      <c r="F1002" t="s">
        <v>248</v>
      </c>
      <c r="G1002" t="s">
        <v>4272</v>
      </c>
      <c r="H1002" t="s">
        <v>281</v>
      </c>
      <c r="I1002" t="s">
        <v>4131</v>
      </c>
      <c r="J1002" t="str">
        <f>"0"&amp;D1002</f>
        <v>07</v>
      </c>
      <c r="K1002" t="str">
        <f>_xlfn.CONCAT(I1002,J1002)</f>
        <v>TN07</v>
      </c>
      <c r="L1002" t="s">
        <v>4447</v>
      </c>
      <c r="O1002" t="s">
        <v>5492</v>
      </c>
      <c r="P1002" t="e">
        <v>#N/A</v>
      </c>
      <c r="Q1002" t="str">
        <f>LEFT(A1002,1)&amp;MID(A1002,FIND(",",A1002)+2,1)&amp;"-"&amp;K1002</f>
        <v>BM-TN07</v>
      </c>
    </row>
    <row r="1003" spans="1:17" x14ac:dyDescent="0.25">
      <c r="A1003" t="s">
        <v>2304</v>
      </c>
      <c r="B1003" t="s">
        <v>2305</v>
      </c>
      <c r="C1003" t="s">
        <v>44</v>
      </c>
      <c r="D1003">
        <v>8</v>
      </c>
      <c r="E1003" t="s">
        <v>9</v>
      </c>
      <c r="F1003" t="s">
        <v>2306</v>
      </c>
      <c r="H1003" t="s">
        <v>2306</v>
      </c>
      <c r="I1003" t="s">
        <v>4131</v>
      </c>
      <c r="J1003" t="str">
        <f>"0"&amp;D1003</f>
        <v>08</v>
      </c>
      <c r="K1003" t="str">
        <f>_xlfn.CONCAT(I1003,J1003)</f>
        <v>TN08</v>
      </c>
      <c r="L1003" t="s">
        <v>4372</v>
      </c>
      <c r="O1003" t="s">
        <v>5493</v>
      </c>
      <c r="P1003" t="e">
        <v>#N/A</v>
      </c>
      <c r="Q1003" t="str">
        <f>LEFT(A1003,1)&amp;MID(A1003,FIND(",",A1003)+2,1)&amp;"-"&amp;K1003</f>
        <v>TJ-TN08</v>
      </c>
    </row>
    <row r="1004" spans="1:17" x14ac:dyDescent="0.25">
      <c r="A1004" t="s">
        <v>849</v>
      </c>
      <c r="B1004" t="s">
        <v>850</v>
      </c>
      <c r="C1004" t="s">
        <v>44</v>
      </c>
      <c r="D1004">
        <v>8</v>
      </c>
      <c r="E1004" t="s">
        <v>14</v>
      </c>
      <c r="F1004" t="s">
        <v>190</v>
      </c>
      <c r="H1004" t="s">
        <v>190</v>
      </c>
      <c r="I1004" t="s">
        <v>4131</v>
      </c>
      <c r="J1004" t="str">
        <f>"0"&amp;D1004</f>
        <v>08</v>
      </c>
      <c r="K1004" t="str">
        <f>_xlfn.CONCAT(I1004,J1004)</f>
        <v>TN08</v>
      </c>
      <c r="L1004" t="s">
        <v>4309</v>
      </c>
      <c r="O1004" t="s">
        <v>5494</v>
      </c>
      <c r="P1004" t="e">
        <v>#N/A</v>
      </c>
      <c r="Q1004" t="str">
        <f>LEFT(A1004,1)&amp;MID(A1004,FIND(",",A1004)+2,1)&amp;"-"&amp;K1004</f>
        <v>FS-TN08</v>
      </c>
    </row>
    <row r="1005" spans="1:17" x14ac:dyDescent="0.25">
      <c r="A1005" t="s">
        <v>4173</v>
      </c>
      <c r="B1005" t="s">
        <v>4174</v>
      </c>
      <c r="C1005" t="s">
        <v>44</v>
      </c>
      <c r="D1005">
        <v>9</v>
      </c>
      <c r="E1005" t="s">
        <v>9</v>
      </c>
      <c r="F1005" t="s">
        <v>442</v>
      </c>
      <c r="H1005" t="s">
        <v>442</v>
      </c>
      <c r="I1005" t="s">
        <v>4131</v>
      </c>
      <c r="J1005" t="str">
        <f>"0"&amp;D1005</f>
        <v>09</v>
      </c>
      <c r="K1005" t="str">
        <f>_xlfn.CONCAT(I1005,J1005)</f>
        <v>TN09</v>
      </c>
      <c r="L1005" t="s">
        <v>4301</v>
      </c>
      <c r="O1005" t="s">
        <v>5496</v>
      </c>
      <c r="P1005" t="e">
        <v>#N/A</v>
      </c>
      <c r="Q1005" t="str">
        <f>LEFT(A1005,1)&amp;MID(A1005,FIND(",",A1005)+2,1)&amp;"-"&amp;K1005</f>
        <v>FH-TN09</v>
      </c>
    </row>
    <row r="1006" spans="1:17" x14ac:dyDescent="0.25">
      <c r="A1006" t="s">
        <v>974</v>
      </c>
      <c r="B1006" t="s">
        <v>975</v>
      </c>
      <c r="C1006" t="s">
        <v>61</v>
      </c>
      <c r="D1006">
        <v>1</v>
      </c>
      <c r="E1006" t="s">
        <v>14</v>
      </c>
      <c r="F1006" t="s">
        <v>976</v>
      </c>
      <c r="H1006" t="s">
        <v>976</v>
      </c>
      <c r="I1006" t="s">
        <v>4132</v>
      </c>
      <c r="J1006" t="str">
        <f>"0"&amp;D1006</f>
        <v>01</v>
      </c>
      <c r="K1006" t="str">
        <f>_xlfn.CONCAT(I1006,J1006)</f>
        <v>TX01</v>
      </c>
      <c r="L1006" t="s">
        <v>4504</v>
      </c>
      <c r="O1006" t="s">
        <v>5498</v>
      </c>
      <c r="P1006" t="e">
        <v>#N/A</v>
      </c>
      <c r="Q1006" t="str">
        <f>LEFT(A1006,1)&amp;MID(A1006,FIND(",",A1006)+2,1)&amp;"-"&amp;K1006</f>
        <v>GL-TX01</v>
      </c>
    </row>
    <row r="1007" spans="1:17" x14ac:dyDescent="0.25">
      <c r="A1007" t="s">
        <v>1921</v>
      </c>
      <c r="B1007" t="s">
        <v>1922</v>
      </c>
      <c r="C1007" t="s">
        <v>61</v>
      </c>
      <c r="D1007">
        <v>2</v>
      </c>
      <c r="E1007" t="s">
        <v>14</v>
      </c>
      <c r="F1007" t="s">
        <v>1923</v>
      </c>
      <c r="H1007" t="s">
        <v>1923</v>
      </c>
      <c r="I1007" t="s">
        <v>4132</v>
      </c>
      <c r="J1007" t="str">
        <f>"0"&amp;D1007</f>
        <v>02</v>
      </c>
      <c r="K1007" t="str">
        <f>_xlfn.CONCAT(I1007,J1007)</f>
        <v>TX02</v>
      </c>
      <c r="L1007" t="s">
        <v>4457</v>
      </c>
      <c r="O1007" t="s">
        <v>5500</v>
      </c>
      <c r="P1007" t="e">
        <v>#N/A</v>
      </c>
      <c r="Q1007" t="str">
        <f>LEFT(A1007,1)&amp;MID(A1007,FIND(",",A1007)+2,1)&amp;"-"&amp;K1007</f>
        <v>PT-TX02</v>
      </c>
    </row>
    <row r="1008" spans="1:17" x14ac:dyDescent="0.25">
      <c r="A1008" t="s">
        <v>1277</v>
      </c>
      <c r="B1008" t="s">
        <v>1278</v>
      </c>
      <c r="C1008" t="s">
        <v>61</v>
      </c>
      <c r="D1008">
        <v>3</v>
      </c>
      <c r="E1008" t="s">
        <v>14</v>
      </c>
      <c r="F1008" t="s">
        <v>1279</v>
      </c>
      <c r="H1008" t="s">
        <v>1279</v>
      </c>
      <c r="I1008" t="s">
        <v>4132</v>
      </c>
      <c r="J1008" t="str">
        <f>"0"&amp;D1008</f>
        <v>03</v>
      </c>
      <c r="K1008" t="str">
        <f>_xlfn.CONCAT(I1008,J1008)</f>
        <v>TX03</v>
      </c>
      <c r="L1008" t="s">
        <v>4453</v>
      </c>
      <c r="O1008" t="s">
        <v>5502</v>
      </c>
      <c r="P1008" t="e">
        <v>#N/A</v>
      </c>
      <c r="Q1008" t="str">
        <f>LEFT(A1008,1)&amp;MID(A1008,FIND(",",A1008)+2,1)&amp;"-"&amp;K1008</f>
        <v>JS-TX03</v>
      </c>
    </row>
    <row r="1009" spans="1:17" x14ac:dyDescent="0.25">
      <c r="A1009" t="s">
        <v>2313</v>
      </c>
      <c r="B1009" t="s">
        <v>2314</v>
      </c>
      <c r="C1009" t="s">
        <v>61</v>
      </c>
      <c r="D1009">
        <v>3</v>
      </c>
      <c r="E1009" t="s">
        <v>14</v>
      </c>
      <c r="F1009" t="s">
        <v>103</v>
      </c>
      <c r="H1009" t="s">
        <v>103</v>
      </c>
      <c r="I1009" t="s">
        <v>4132</v>
      </c>
      <c r="J1009" t="str">
        <f>"0"&amp;D1009</f>
        <v>03</v>
      </c>
      <c r="K1009" t="str">
        <f>_xlfn.CONCAT(I1009,J1009)</f>
        <v>TX03</v>
      </c>
      <c r="L1009" t="s">
        <v>4300</v>
      </c>
      <c r="O1009" t="s">
        <v>5503</v>
      </c>
      <c r="P1009" t="e">
        <v>#N/A</v>
      </c>
      <c r="Q1009" t="str">
        <f>LEFT(A1009,1)&amp;MID(A1009,FIND(",",A1009)+2,1)&amp;"-"&amp;K1009</f>
        <v>TV-TX03</v>
      </c>
    </row>
    <row r="1010" spans="1:17" x14ac:dyDescent="0.25">
      <c r="A1010" t="s">
        <v>1068</v>
      </c>
      <c r="B1010" t="s">
        <v>1069</v>
      </c>
      <c r="C1010" t="s">
        <v>61</v>
      </c>
      <c r="D1010">
        <v>4</v>
      </c>
      <c r="E1010" t="s">
        <v>14</v>
      </c>
      <c r="F1010" t="s">
        <v>1070</v>
      </c>
      <c r="H1010" t="s">
        <v>1070</v>
      </c>
      <c r="I1010" t="s">
        <v>4132</v>
      </c>
      <c r="J1010" t="str">
        <f>"0"&amp;D1010</f>
        <v>04</v>
      </c>
      <c r="K1010" t="str">
        <f>_xlfn.CONCAT(I1010,J1010)</f>
        <v>TX04</v>
      </c>
      <c r="L1010" t="s">
        <v>4415</v>
      </c>
      <c r="O1010" t="s">
        <v>5505</v>
      </c>
      <c r="P1010" t="e">
        <v>#N/A</v>
      </c>
      <c r="Q1010" t="str">
        <f>LEFT(A1010,1)&amp;MID(A1010,FIND(",",A1010)+2,1)&amp;"-"&amp;K1010</f>
        <v>HR-TX04</v>
      </c>
    </row>
    <row r="1011" spans="1:17" x14ac:dyDescent="0.25">
      <c r="A1011" t="s">
        <v>1975</v>
      </c>
      <c r="B1011" t="s">
        <v>1976</v>
      </c>
      <c r="C1011" t="s">
        <v>61</v>
      </c>
      <c r="D1011">
        <v>4</v>
      </c>
      <c r="E1011" t="s">
        <v>14</v>
      </c>
      <c r="F1011" t="s">
        <v>1977</v>
      </c>
      <c r="H1011" t="s">
        <v>1977</v>
      </c>
      <c r="I1011" t="s">
        <v>4132</v>
      </c>
      <c r="J1011" t="str">
        <f>"0"&amp;D1011</f>
        <v>04</v>
      </c>
      <c r="K1011" t="str">
        <f>_xlfn.CONCAT(I1011,J1011)</f>
        <v>TX04</v>
      </c>
      <c r="L1011" t="s">
        <v>4466</v>
      </c>
      <c r="O1011" t="s">
        <v>5506</v>
      </c>
      <c r="P1011" t="e">
        <v>#N/A</v>
      </c>
      <c r="Q1011" t="str">
        <f>LEFT(A1011,1)&amp;MID(A1011,FIND(",",A1011)+2,1)&amp;"-"&amp;K1011</f>
        <v>RJ-TX04</v>
      </c>
    </row>
    <row r="1012" spans="1:17" x14ac:dyDescent="0.25">
      <c r="A1012" t="s">
        <v>1122</v>
      </c>
      <c r="B1012" t="s">
        <v>1123</v>
      </c>
      <c r="C1012" t="s">
        <v>61</v>
      </c>
      <c r="D1012">
        <v>5</v>
      </c>
      <c r="E1012" t="s">
        <v>14</v>
      </c>
      <c r="F1012" t="s">
        <v>281</v>
      </c>
      <c r="H1012" t="s">
        <v>281</v>
      </c>
      <c r="I1012" t="s">
        <v>4132</v>
      </c>
      <c r="J1012" t="str">
        <f>"0"&amp;D1012</f>
        <v>05</v>
      </c>
      <c r="K1012" t="str">
        <f>_xlfn.CONCAT(I1012,J1012)</f>
        <v>TX05</v>
      </c>
      <c r="L1012" t="s">
        <v>4447</v>
      </c>
      <c r="O1012" t="s">
        <v>5508</v>
      </c>
      <c r="P1012" t="e">
        <v>#N/A</v>
      </c>
      <c r="Q1012" t="str">
        <f>LEFT(A1012,1)&amp;MID(A1012,FIND(",",A1012)+2,1)&amp;"-"&amp;K1012</f>
        <v>HJ-TX05</v>
      </c>
    </row>
    <row r="1013" spans="1:17" x14ac:dyDescent="0.25">
      <c r="A1013" t="s">
        <v>166</v>
      </c>
      <c r="B1013" t="s">
        <v>167</v>
      </c>
      <c r="C1013" t="s">
        <v>61</v>
      </c>
      <c r="D1013">
        <v>6</v>
      </c>
      <c r="E1013" t="s">
        <v>14</v>
      </c>
      <c r="F1013" t="s">
        <v>168</v>
      </c>
      <c r="H1013" t="s">
        <v>168</v>
      </c>
      <c r="I1013" t="s">
        <v>4132</v>
      </c>
      <c r="J1013" t="str">
        <f>"0"&amp;D1013</f>
        <v>06</v>
      </c>
      <c r="K1013" t="str">
        <f>_xlfn.CONCAT(I1013,J1013)</f>
        <v>TX06</v>
      </c>
      <c r="L1013" t="s">
        <v>4450</v>
      </c>
      <c r="O1013" t="s">
        <v>5510</v>
      </c>
      <c r="P1013" t="e">
        <v>#N/A</v>
      </c>
      <c r="Q1013" t="str">
        <f>LEFT(A1013,1)&amp;MID(A1013,FIND(",",A1013)+2,1)&amp;"-"&amp;K1013</f>
        <v>BJ-TX06</v>
      </c>
    </row>
    <row r="1014" spans="1:17" x14ac:dyDescent="0.25">
      <c r="A1014" t="s">
        <v>2507</v>
      </c>
      <c r="B1014" t="s">
        <v>2508</v>
      </c>
      <c r="C1014" t="s">
        <v>61</v>
      </c>
      <c r="D1014">
        <v>6</v>
      </c>
      <c r="E1014" t="s">
        <v>14</v>
      </c>
      <c r="F1014" t="s">
        <v>328</v>
      </c>
      <c r="H1014" t="s">
        <v>328</v>
      </c>
      <c r="I1014" t="s">
        <v>4132</v>
      </c>
      <c r="J1014" t="str">
        <f>"0"&amp;D1014</f>
        <v>06</v>
      </c>
      <c r="K1014" t="str">
        <f>_xlfn.CONCAT(I1014,J1014)</f>
        <v>TX06</v>
      </c>
      <c r="L1014" t="s">
        <v>4486</v>
      </c>
      <c r="O1014" t="s">
        <v>5511</v>
      </c>
      <c r="P1014" t="e">
        <v>#N/A</v>
      </c>
      <c r="Q1014" t="str">
        <f>LEFT(A1014,1)&amp;MID(A1014,FIND(",",A1014)+2,1)&amp;"-"&amp;K1014</f>
        <v>WR-TX06</v>
      </c>
    </row>
    <row r="1015" spans="1:17" x14ac:dyDescent="0.25">
      <c r="A1015" t="s">
        <v>621</v>
      </c>
      <c r="B1015" t="s">
        <v>622</v>
      </c>
      <c r="C1015" t="s">
        <v>61</v>
      </c>
      <c r="D1015">
        <v>7</v>
      </c>
      <c r="E1015" t="s">
        <v>14</v>
      </c>
      <c r="F1015" t="s">
        <v>623</v>
      </c>
      <c r="H1015" t="s">
        <v>623</v>
      </c>
      <c r="I1015" t="s">
        <v>4132</v>
      </c>
      <c r="J1015" t="str">
        <f>"0"&amp;D1015</f>
        <v>07</v>
      </c>
      <c r="K1015" t="str">
        <f>_xlfn.CONCAT(I1015,J1015)</f>
        <v>TX07</v>
      </c>
      <c r="L1015" t="s">
        <v>4295</v>
      </c>
      <c r="O1015" t="s">
        <v>5513</v>
      </c>
      <c r="P1015" t="e">
        <v>#N/A</v>
      </c>
      <c r="Q1015" t="str">
        <f>LEFT(A1015,1)&amp;MID(A1015,FIND(",",A1015)+2,1)&amp;"-"&amp;K1015</f>
        <v>CJ-TX07</v>
      </c>
    </row>
    <row r="1016" spans="1:17" x14ac:dyDescent="0.25">
      <c r="A1016" t="s">
        <v>308</v>
      </c>
      <c r="B1016" t="s">
        <v>309</v>
      </c>
      <c r="C1016" t="s">
        <v>61</v>
      </c>
      <c r="D1016">
        <v>8</v>
      </c>
      <c r="E1016" t="s">
        <v>14</v>
      </c>
      <c r="F1016" t="s">
        <v>310</v>
      </c>
      <c r="H1016" t="s">
        <v>310</v>
      </c>
      <c r="I1016" t="s">
        <v>4132</v>
      </c>
      <c r="J1016" t="str">
        <f>"0"&amp;D1016</f>
        <v>08</v>
      </c>
      <c r="K1016" t="str">
        <f>_xlfn.CONCAT(I1016,J1016)</f>
        <v>TX08</v>
      </c>
      <c r="L1016" t="s">
        <v>4314</v>
      </c>
      <c r="O1016" t="s">
        <v>5515</v>
      </c>
      <c r="P1016" t="e">
        <v>#N/A</v>
      </c>
      <c r="Q1016" t="str">
        <f>LEFT(A1016,1)&amp;MID(A1016,FIND(",",A1016)+2,1)&amp;"-"&amp;K1016</f>
        <v>BK-TX08</v>
      </c>
    </row>
    <row r="1017" spans="1:17" x14ac:dyDescent="0.25">
      <c r="A1017" t="s">
        <v>551</v>
      </c>
      <c r="B1017" t="s">
        <v>552</v>
      </c>
      <c r="C1017" t="s">
        <v>61</v>
      </c>
      <c r="D1017">
        <v>11</v>
      </c>
      <c r="E1017" t="s">
        <v>14</v>
      </c>
      <c r="F1017" t="s">
        <v>553</v>
      </c>
      <c r="H1017" t="s">
        <v>553</v>
      </c>
      <c r="I1017" t="s">
        <v>4132</v>
      </c>
      <c r="J1017">
        <f>D1017</f>
        <v>11</v>
      </c>
      <c r="K1017" t="str">
        <f>_xlfn.CONCAT(I1017,J1017)</f>
        <v>TX11</v>
      </c>
      <c r="L1017" t="s">
        <v>4479</v>
      </c>
      <c r="O1017" t="s">
        <v>5519</v>
      </c>
      <c r="P1017" t="e">
        <v>#N/A</v>
      </c>
      <c r="Q1017" t="str">
        <f>LEFT(A1017,1)&amp;MID(A1017,FIND(",",A1017)+2,1)&amp;"-"&amp;K1017</f>
        <v>CK-TX11</v>
      </c>
    </row>
    <row r="1018" spans="1:17" x14ac:dyDescent="0.25">
      <c r="A1018" t="s">
        <v>2330</v>
      </c>
      <c r="B1018" t="s">
        <v>2331</v>
      </c>
      <c r="C1018" t="s">
        <v>61</v>
      </c>
      <c r="D1018">
        <v>13</v>
      </c>
      <c r="E1018" t="s">
        <v>14</v>
      </c>
      <c r="F1018" t="s">
        <v>2332</v>
      </c>
      <c r="H1018" t="s">
        <v>2332</v>
      </c>
      <c r="I1018" t="s">
        <v>4132</v>
      </c>
      <c r="J1018">
        <f>D1018</f>
        <v>13</v>
      </c>
      <c r="K1018" t="str">
        <f>_xlfn.CONCAT(I1018,J1018)</f>
        <v>TX13</v>
      </c>
      <c r="L1018" t="s">
        <v>4474</v>
      </c>
      <c r="O1018" t="s">
        <v>5522</v>
      </c>
      <c r="P1018" t="e">
        <v>#N/A</v>
      </c>
      <c r="Q1018" t="str">
        <f>LEFT(A1018,1)&amp;MID(A1018,FIND(",",A1018)+2,1)&amp;"-"&amp;K1018</f>
        <v>TM-TX13</v>
      </c>
    </row>
    <row r="1019" spans="1:17" x14ac:dyDescent="0.25">
      <c r="A1019" t="s">
        <v>1858</v>
      </c>
      <c r="B1019" t="s">
        <v>1859</v>
      </c>
      <c r="C1019" t="s">
        <v>61</v>
      </c>
      <c r="D1019">
        <v>14</v>
      </c>
      <c r="E1019" t="s">
        <v>14</v>
      </c>
      <c r="F1019" t="s">
        <v>1860</v>
      </c>
      <c r="H1019" t="s">
        <v>1860</v>
      </c>
      <c r="I1019" t="s">
        <v>4132</v>
      </c>
      <c r="J1019">
        <f>D1019</f>
        <v>14</v>
      </c>
      <c r="K1019" t="str">
        <f>_xlfn.CONCAT(I1019,J1019)</f>
        <v>TX14</v>
      </c>
      <c r="L1019" t="s">
        <v>4287</v>
      </c>
      <c r="O1019" t="s">
        <v>5524</v>
      </c>
      <c r="P1019" t="e">
        <v>#N/A</v>
      </c>
      <c r="Q1019" t="str">
        <f>LEFT(A1019,1)&amp;MID(A1019,FIND(",",A1019)+2,1)&amp;"-"&amp;K1019</f>
        <v>PR-TX14</v>
      </c>
    </row>
    <row r="1020" spans="1:17" x14ac:dyDescent="0.25">
      <c r="A1020" t="s">
        <v>2450</v>
      </c>
      <c r="B1020" t="s">
        <v>2451</v>
      </c>
      <c r="C1020" t="s">
        <v>61</v>
      </c>
      <c r="D1020">
        <v>14</v>
      </c>
      <c r="E1020" t="s">
        <v>14</v>
      </c>
      <c r="F1020" t="s">
        <v>151</v>
      </c>
      <c r="H1020" t="s">
        <v>151</v>
      </c>
      <c r="I1020" t="s">
        <v>4132</v>
      </c>
      <c r="J1020">
        <f>D1020</f>
        <v>14</v>
      </c>
      <c r="K1020" t="str">
        <f>_xlfn.CONCAT(I1020,J1020)</f>
        <v>TX14</v>
      </c>
      <c r="L1020" t="s">
        <v>4320</v>
      </c>
      <c r="O1020" t="s">
        <v>5525</v>
      </c>
      <c r="P1020" t="e">
        <v>#N/A</v>
      </c>
      <c r="Q1020" t="str">
        <f>LEFT(A1020,1)&amp;MID(A1020,FIND(",",A1020)+2,1)&amp;"-"&amp;K1020</f>
        <v>WR-TX14</v>
      </c>
    </row>
    <row r="1021" spans="1:17" x14ac:dyDescent="0.25">
      <c r="A1021" t="s">
        <v>1155</v>
      </c>
      <c r="B1021" t="s">
        <v>1156</v>
      </c>
      <c r="C1021" t="s">
        <v>61</v>
      </c>
      <c r="D1021">
        <v>15</v>
      </c>
      <c r="E1021" t="s">
        <v>9</v>
      </c>
      <c r="F1021" t="s">
        <v>413</v>
      </c>
      <c r="H1021" t="s">
        <v>413</v>
      </c>
      <c r="I1021" t="s">
        <v>4132</v>
      </c>
      <c r="J1021">
        <f>D1021</f>
        <v>15</v>
      </c>
      <c r="K1021" t="str">
        <f>_xlfn.CONCAT(I1021,J1021)</f>
        <v>TX15</v>
      </c>
      <c r="L1021" t="s">
        <v>4435</v>
      </c>
      <c r="O1021" t="s">
        <v>5526</v>
      </c>
      <c r="P1021" t="e">
        <v>#N/A</v>
      </c>
      <c r="Q1021" t="str">
        <f>LEFT(A1021,1)&amp;MID(A1021,FIND(",",A1021)+2,1)&amp;"-"&amp;K1021</f>
        <v>HR-TX15</v>
      </c>
    </row>
    <row r="1022" spans="1:17" x14ac:dyDescent="0.25">
      <c r="A1022" t="s">
        <v>1993</v>
      </c>
      <c r="B1022" t="s">
        <v>1994</v>
      </c>
      <c r="C1022" t="s">
        <v>61</v>
      </c>
      <c r="D1022">
        <v>16</v>
      </c>
      <c r="E1022" t="s">
        <v>9</v>
      </c>
      <c r="F1022" t="s">
        <v>274</v>
      </c>
      <c r="H1022" t="s">
        <v>274</v>
      </c>
      <c r="I1022" t="s">
        <v>4132</v>
      </c>
      <c r="J1022">
        <f>D1022</f>
        <v>16</v>
      </c>
      <c r="K1022" t="str">
        <f>_xlfn.CONCAT(I1022,J1022)</f>
        <v>TX16</v>
      </c>
      <c r="L1022" t="s">
        <v>4287</v>
      </c>
      <c r="O1022" t="s">
        <v>5528</v>
      </c>
      <c r="P1022" t="e">
        <v>#N/A</v>
      </c>
      <c r="Q1022" t="str">
        <f>LEFT(A1022,1)&amp;MID(A1022,FIND(",",A1022)+2,1)&amp;"-"&amp;K1022</f>
        <v>RS-TX16</v>
      </c>
    </row>
    <row r="1023" spans="1:17" x14ac:dyDescent="0.25">
      <c r="A1023" t="s">
        <v>1814</v>
      </c>
      <c r="B1023" t="s">
        <v>1815</v>
      </c>
      <c r="C1023" t="s">
        <v>61</v>
      </c>
      <c r="D1023">
        <v>16</v>
      </c>
      <c r="E1023" t="s">
        <v>9</v>
      </c>
      <c r="F1023" t="s">
        <v>541</v>
      </c>
      <c r="H1023" t="s">
        <v>541</v>
      </c>
      <c r="I1023" t="s">
        <v>4132</v>
      </c>
      <c r="J1023">
        <f>D1023</f>
        <v>16</v>
      </c>
      <c r="K1023" t="str">
        <f>_xlfn.CONCAT(I1023,J1023)</f>
        <v>TX16</v>
      </c>
      <c r="L1023" t="s">
        <v>4311</v>
      </c>
      <c r="O1023" t="s">
        <v>5529</v>
      </c>
      <c r="P1023" t="e">
        <v>#N/A</v>
      </c>
      <c r="Q1023" t="str">
        <f>LEFT(A1023,1)&amp;MID(A1023,FIND(",",A1023)+2,1)&amp;"-"&amp;K1023</f>
        <v>OB-TX16</v>
      </c>
    </row>
    <row r="1024" spans="1:17" x14ac:dyDescent="0.25">
      <c r="A1024" t="s">
        <v>767</v>
      </c>
      <c r="B1024" t="s">
        <v>768</v>
      </c>
      <c r="C1024" t="s">
        <v>61</v>
      </c>
      <c r="D1024">
        <v>17</v>
      </c>
      <c r="E1024" t="s">
        <v>9</v>
      </c>
      <c r="F1024" t="s">
        <v>769</v>
      </c>
      <c r="H1024" t="s">
        <v>769</v>
      </c>
      <c r="I1024" t="s">
        <v>4132</v>
      </c>
      <c r="J1024">
        <f>D1024</f>
        <v>17</v>
      </c>
      <c r="K1024" t="str">
        <f>_xlfn.CONCAT(I1024,J1024)</f>
        <v>TX17</v>
      </c>
      <c r="L1024" t="s">
        <v>4302</v>
      </c>
      <c r="O1024" t="s">
        <v>5532</v>
      </c>
      <c r="P1024" t="e">
        <v>#N/A</v>
      </c>
      <c r="Q1024" t="str">
        <f>LEFT(A1024,1)&amp;MID(A1024,FIND(",",A1024)+2,1)&amp;"-"&amp;K1024</f>
        <v>EC-TX17</v>
      </c>
    </row>
    <row r="1025" spans="1:17" x14ac:dyDescent="0.25">
      <c r="A1025" t="s">
        <v>875</v>
      </c>
      <c r="B1025" t="s">
        <v>876</v>
      </c>
      <c r="C1025" t="s">
        <v>61</v>
      </c>
      <c r="D1025">
        <v>17</v>
      </c>
      <c r="E1025" t="s">
        <v>14</v>
      </c>
      <c r="F1025" t="s">
        <v>71</v>
      </c>
      <c r="H1025" t="s">
        <v>71</v>
      </c>
      <c r="I1025" t="s">
        <v>4132</v>
      </c>
      <c r="J1025">
        <f>D1025</f>
        <v>17</v>
      </c>
      <c r="K1025" t="str">
        <f>_xlfn.CONCAT(I1025,J1025)</f>
        <v>TX17</v>
      </c>
      <c r="L1025" t="s">
        <v>4482</v>
      </c>
      <c r="O1025" t="s">
        <v>5533</v>
      </c>
      <c r="P1025" t="e">
        <v>#N/A</v>
      </c>
      <c r="Q1025" t="str">
        <f>LEFT(A1025,1)&amp;MID(A1025,FIND(",",A1025)+2,1)&amp;"-"&amp;K1025</f>
        <v>FB-TX17</v>
      </c>
    </row>
    <row r="1026" spans="1:17" x14ac:dyDescent="0.25">
      <c r="A1026" t="s">
        <v>1779</v>
      </c>
      <c r="B1026" t="s">
        <v>1780</v>
      </c>
      <c r="C1026" t="s">
        <v>61</v>
      </c>
      <c r="D1026">
        <v>19</v>
      </c>
      <c r="E1026" t="s">
        <v>14</v>
      </c>
      <c r="F1026" t="s">
        <v>904</v>
      </c>
      <c r="H1026" t="s">
        <v>904</v>
      </c>
      <c r="I1026" t="s">
        <v>4132</v>
      </c>
      <c r="J1026">
        <f>D1026</f>
        <v>19</v>
      </c>
      <c r="K1026" t="str">
        <f>_xlfn.CONCAT(I1026,J1026)</f>
        <v>TX19</v>
      </c>
      <c r="L1026" t="s">
        <v>4429</v>
      </c>
      <c r="O1026" t="s">
        <v>5535</v>
      </c>
      <c r="P1026" t="e">
        <v>#N/A</v>
      </c>
      <c r="Q1026" t="str">
        <f>LEFT(A1026,1)&amp;MID(A1026,FIND(",",A1026)+2,1)&amp;"-"&amp;K1026</f>
        <v>NR-TX19</v>
      </c>
    </row>
    <row r="1027" spans="1:17" x14ac:dyDescent="0.25">
      <c r="A1027" t="s">
        <v>85</v>
      </c>
      <c r="B1027" t="s">
        <v>86</v>
      </c>
      <c r="C1027" t="s">
        <v>61</v>
      </c>
      <c r="D1027">
        <v>19</v>
      </c>
      <c r="E1027" t="s">
        <v>14</v>
      </c>
      <c r="F1027" t="s">
        <v>87</v>
      </c>
      <c r="H1027" t="s">
        <v>87</v>
      </c>
      <c r="I1027" t="s">
        <v>4132</v>
      </c>
      <c r="J1027">
        <f>D1027</f>
        <v>19</v>
      </c>
      <c r="K1027" t="str">
        <f>_xlfn.CONCAT(I1027,J1027)</f>
        <v>TX19</v>
      </c>
      <c r="L1027" t="s">
        <v>4324</v>
      </c>
      <c r="O1027" t="s">
        <v>5536</v>
      </c>
      <c r="P1027" t="e">
        <v>#N/A</v>
      </c>
      <c r="Q1027" t="str">
        <f>LEFT(A1027,1)&amp;MID(A1027,FIND(",",A1027)+2,1)&amp;"-"&amp;K1027</f>
        <v>AJ-TX19</v>
      </c>
    </row>
    <row r="1028" spans="1:17" x14ac:dyDescent="0.25">
      <c r="A1028" t="s">
        <v>987</v>
      </c>
      <c r="B1028" t="s">
        <v>988</v>
      </c>
      <c r="C1028" t="s">
        <v>61</v>
      </c>
      <c r="D1028">
        <v>20</v>
      </c>
      <c r="E1028" t="s">
        <v>9</v>
      </c>
      <c r="F1028" t="s">
        <v>109</v>
      </c>
      <c r="H1028" t="s">
        <v>109</v>
      </c>
      <c r="I1028" t="s">
        <v>4132</v>
      </c>
      <c r="J1028">
        <f>D1028</f>
        <v>20</v>
      </c>
      <c r="K1028" t="str">
        <f>_xlfn.CONCAT(I1028,J1028)</f>
        <v>TX20</v>
      </c>
      <c r="L1028" t="s">
        <v>4385</v>
      </c>
      <c r="O1028" t="s">
        <v>5537</v>
      </c>
      <c r="P1028" t="e">
        <v>#N/A</v>
      </c>
      <c r="Q1028" t="str">
        <f>LEFT(A1028,1)&amp;MID(A1028,FIND(",",A1028)+2,1)&amp;"-"&amp;K1028</f>
        <v>GC-TX20</v>
      </c>
    </row>
    <row r="1029" spans="1:17" x14ac:dyDescent="0.25">
      <c r="A1029" t="s">
        <v>2216</v>
      </c>
      <c r="B1029" t="s">
        <v>2217</v>
      </c>
      <c r="C1029" t="s">
        <v>61</v>
      </c>
      <c r="D1029">
        <v>21</v>
      </c>
      <c r="E1029" t="s">
        <v>14</v>
      </c>
      <c r="F1029" t="s">
        <v>764</v>
      </c>
      <c r="H1029" t="s">
        <v>764</v>
      </c>
      <c r="I1029" t="s">
        <v>4132</v>
      </c>
      <c r="J1029">
        <f>D1029</f>
        <v>21</v>
      </c>
      <c r="K1029" t="str">
        <f>_xlfn.CONCAT(I1029,J1029)</f>
        <v>TX21</v>
      </c>
      <c r="L1029" t="s">
        <v>4451</v>
      </c>
      <c r="O1029" t="s">
        <v>5539</v>
      </c>
      <c r="P1029" t="e">
        <v>#N/A</v>
      </c>
      <c r="Q1029" t="str">
        <f>LEFT(A1029,1)&amp;MID(A1029,FIND(",",A1029)+2,1)&amp;"-"&amp;K1029</f>
        <v>SL-TX21</v>
      </c>
    </row>
    <row r="1030" spans="1:17" x14ac:dyDescent="0.25">
      <c r="A1030" t="s">
        <v>4166</v>
      </c>
      <c r="B1030" t="s">
        <v>4167</v>
      </c>
      <c r="C1030" t="s">
        <v>61</v>
      </c>
      <c r="D1030">
        <v>22</v>
      </c>
      <c r="E1030" t="s">
        <v>14</v>
      </c>
      <c r="F1030" t="s">
        <v>4168</v>
      </c>
      <c r="H1030" t="s">
        <v>4168</v>
      </c>
      <c r="I1030" t="s">
        <v>4132</v>
      </c>
      <c r="J1030">
        <f>D1030</f>
        <v>22</v>
      </c>
      <c r="K1030" t="str">
        <f>_xlfn.CONCAT(I1030,J1030)</f>
        <v>TX22</v>
      </c>
      <c r="L1030" t="s">
        <v>4336</v>
      </c>
      <c r="O1030" t="s">
        <v>5541</v>
      </c>
      <c r="P1030" t="e">
        <v>#N/A</v>
      </c>
      <c r="Q1030" t="str">
        <f>LEFT(A1030,1)&amp;MID(A1030,FIND(",",A1030)+2,1)&amp;"-"&amp;K1030</f>
        <v>DT-TX22</v>
      </c>
    </row>
    <row r="1031" spans="1:17" x14ac:dyDescent="0.25">
      <c r="A1031" t="s">
        <v>4238</v>
      </c>
      <c r="B1031" t="s">
        <v>4239</v>
      </c>
      <c r="C1031" t="s">
        <v>61</v>
      </c>
      <c r="D1031">
        <v>22</v>
      </c>
      <c r="E1031" t="s">
        <v>14</v>
      </c>
      <c r="F1031" t="s">
        <v>4237</v>
      </c>
      <c r="H1031" t="s">
        <v>4237</v>
      </c>
      <c r="I1031" t="s">
        <v>4132</v>
      </c>
      <c r="J1031">
        <f>D1031</f>
        <v>22</v>
      </c>
      <c r="K1031" t="str">
        <f>_xlfn.CONCAT(I1031,J1031)</f>
        <v>TX22</v>
      </c>
      <c r="L1031" t="s">
        <v>4290</v>
      </c>
      <c r="O1031" t="s">
        <v>5542</v>
      </c>
      <c r="P1031" t="e">
        <v>#N/A</v>
      </c>
      <c r="Q1031" t="str">
        <f>LEFT(A1031,1)&amp;MID(A1031,FIND(",",A1031)+2,1)&amp;"-"&amp;K1031</f>
        <v>SS-TX22</v>
      </c>
    </row>
    <row r="1032" spans="1:17" x14ac:dyDescent="0.25">
      <c r="A1032" t="s">
        <v>1828</v>
      </c>
      <c r="B1032" t="s">
        <v>1829</v>
      </c>
      <c r="C1032" t="s">
        <v>61</v>
      </c>
      <c r="D1032">
        <v>22</v>
      </c>
      <c r="E1032" t="s">
        <v>14</v>
      </c>
      <c r="F1032" t="s">
        <v>1830</v>
      </c>
      <c r="H1032" t="s">
        <v>1830</v>
      </c>
      <c r="I1032" t="s">
        <v>4132</v>
      </c>
      <c r="J1032">
        <f>D1032</f>
        <v>22</v>
      </c>
      <c r="K1032" t="str">
        <f>_xlfn.CONCAT(I1032,J1032)</f>
        <v>TX22</v>
      </c>
      <c r="L1032" t="s">
        <v>4467</v>
      </c>
      <c r="O1032" t="s">
        <v>5543</v>
      </c>
      <c r="P1032" t="e">
        <v>#N/A</v>
      </c>
      <c r="Q1032" t="str">
        <f>LEFT(A1032,1)&amp;MID(A1032,FIND(",",A1032)+2,1)&amp;"-"&amp;K1032</f>
        <v>OP-TX22</v>
      </c>
    </row>
    <row r="1033" spans="1:17" x14ac:dyDescent="0.25">
      <c r="A1033" t="s">
        <v>1410</v>
      </c>
      <c r="B1033" t="s">
        <v>1411</v>
      </c>
      <c r="C1033" t="s">
        <v>61</v>
      </c>
      <c r="D1033">
        <v>22</v>
      </c>
      <c r="E1033" t="s">
        <v>9</v>
      </c>
      <c r="F1033" t="s">
        <v>1412</v>
      </c>
      <c r="H1033" t="s">
        <v>1412</v>
      </c>
      <c r="I1033" t="s">
        <v>4132</v>
      </c>
      <c r="J1033">
        <f>D1033</f>
        <v>22</v>
      </c>
      <c r="K1033" t="str">
        <f>_xlfn.CONCAT(I1033,J1033)</f>
        <v>TX22</v>
      </c>
      <c r="L1033" t="s">
        <v>4297</v>
      </c>
      <c r="O1033" t="s">
        <v>5544</v>
      </c>
      <c r="P1033" t="e">
        <v>#N/A</v>
      </c>
      <c r="Q1033" t="str">
        <f>LEFT(A1033,1)&amp;MID(A1033,FIND(",",A1033)+2,1)&amp;"-"&amp;K1033</f>
        <v>LN-TX22</v>
      </c>
    </row>
    <row r="1034" spans="1:17" x14ac:dyDescent="0.25">
      <c r="A1034" t="s">
        <v>1777</v>
      </c>
      <c r="B1034" t="s">
        <v>1778</v>
      </c>
      <c r="C1034" t="s">
        <v>61</v>
      </c>
      <c r="D1034">
        <v>22</v>
      </c>
      <c r="E1034" t="s">
        <v>14</v>
      </c>
      <c r="F1034" t="s">
        <v>95</v>
      </c>
      <c r="H1034" t="s">
        <v>95</v>
      </c>
      <c r="I1034" t="s">
        <v>4132</v>
      </c>
      <c r="J1034">
        <f>D1034</f>
        <v>22</v>
      </c>
      <c r="K1034" t="str">
        <f>_xlfn.CONCAT(I1034,J1034)</f>
        <v>TX22</v>
      </c>
      <c r="L1034" t="s">
        <v>4322</v>
      </c>
      <c r="O1034" t="s">
        <v>5545</v>
      </c>
      <c r="P1034" t="e">
        <v>#N/A</v>
      </c>
      <c r="Q1034" t="str">
        <f>LEFT(A1034,1)&amp;MID(A1034,FIND(",",A1034)+2,1)&amp;"-"&amp;K1034</f>
        <v>NT-TX22</v>
      </c>
    </row>
    <row r="1035" spans="1:17" x14ac:dyDescent="0.25">
      <c r="A1035" t="s">
        <v>4153</v>
      </c>
      <c r="B1035" t="s">
        <v>4154</v>
      </c>
      <c r="C1035" t="s">
        <v>61</v>
      </c>
      <c r="D1035">
        <v>23</v>
      </c>
      <c r="E1035" t="s">
        <v>14</v>
      </c>
      <c r="F1035" t="s">
        <v>1643</v>
      </c>
      <c r="H1035" t="s">
        <v>1643</v>
      </c>
      <c r="I1035" t="s">
        <v>4132</v>
      </c>
      <c r="J1035">
        <f>D1035</f>
        <v>23</v>
      </c>
      <c r="K1035" t="str">
        <f>_xlfn.CONCAT(I1035,J1035)</f>
        <v>TX23</v>
      </c>
      <c r="L1035" t="s">
        <v>4330</v>
      </c>
      <c r="O1035" t="s">
        <v>5546</v>
      </c>
      <c r="P1035" t="e">
        <v>#N/A</v>
      </c>
      <c r="Q1035" t="str">
        <f>LEFT(A1035,1)&amp;MID(A1035,FIND(",",A1035)+2,1)&amp;"-"&amp;K1035</f>
        <v>BH-TX23</v>
      </c>
    </row>
    <row r="1036" spans="1:17" x14ac:dyDescent="0.25">
      <c r="A1036" t="s">
        <v>401</v>
      </c>
      <c r="B1036" t="s">
        <v>402</v>
      </c>
      <c r="C1036" t="s">
        <v>61</v>
      </c>
      <c r="D1036">
        <v>23</v>
      </c>
      <c r="E1036" t="s">
        <v>14</v>
      </c>
      <c r="F1036" t="s">
        <v>27</v>
      </c>
      <c r="H1036" t="s">
        <v>27</v>
      </c>
      <c r="I1036" t="s">
        <v>4132</v>
      </c>
      <c r="J1036">
        <f>D1036</f>
        <v>23</v>
      </c>
      <c r="K1036" t="str">
        <f>_xlfn.CONCAT(I1036,J1036)</f>
        <v>TX23</v>
      </c>
      <c r="L1036" t="s">
        <v>4291</v>
      </c>
      <c r="O1036" t="s">
        <v>5547</v>
      </c>
      <c r="P1036" t="e">
        <v>#N/A</v>
      </c>
      <c r="Q1036" t="str">
        <f>LEFT(A1036,1)&amp;MID(A1036,FIND(",",A1036)+2,1)&amp;"-"&amp;K1036</f>
        <v>CF-TX23</v>
      </c>
    </row>
    <row r="1037" spans="1:17" x14ac:dyDescent="0.25">
      <c r="A1037" t="s">
        <v>924</v>
      </c>
      <c r="B1037" t="s">
        <v>925</v>
      </c>
      <c r="C1037" t="s">
        <v>61</v>
      </c>
      <c r="D1037">
        <v>23</v>
      </c>
      <c r="E1037" t="s">
        <v>9</v>
      </c>
      <c r="F1037" t="s">
        <v>194</v>
      </c>
      <c r="H1037" t="s">
        <v>194</v>
      </c>
      <c r="I1037" t="s">
        <v>4132</v>
      </c>
      <c r="J1037">
        <f>D1037</f>
        <v>23</v>
      </c>
      <c r="K1037" t="str">
        <f>_xlfn.CONCAT(I1037,J1037)</f>
        <v>TX23</v>
      </c>
      <c r="L1037" t="s">
        <v>4299</v>
      </c>
      <c r="O1037" t="s">
        <v>5548</v>
      </c>
      <c r="P1037" t="e">
        <v>#N/A</v>
      </c>
      <c r="Q1037" t="str">
        <f>LEFT(A1037,1)&amp;MID(A1037,FIND(",",A1037)+2,1)&amp;"-"&amp;K1037</f>
        <v>GP-TX23</v>
      </c>
    </row>
    <row r="1038" spans="1:17" x14ac:dyDescent="0.25">
      <c r="A1038" t="s">
        <v>1217</v>
      </c>
      <c r="B1038" t="s">
        <v>1218</v>
      </c>
      <c r="C1038" t="s">
        <v>61</v>
      </c>
      <c r="D1038">
        <v>23</v>
      </c>
      <c r="E1038" t="s">
        <v>14</v>
      </c>
      <c r="F1038" t="s">
        <v>15</v>
      </c>
      <c r="H1038" t="s">
        <v>15</v>
      </c>
      <c r="I1038" t="s">
        <v>4132</v>
      </c>
      <c r="J1038">
        <f>D1038</f>
        <v>23</v>
      </c>
      <c r="K1038" t="str">
        <f>_xlfn.CONCAT(I1038,J1038)</f>
        <v>TX23</v>
      </c>
      <c r="L1038" t="s">
        <v>4485</v>
      </c>
      <c r="O1038" t="s">
        <v>5549</v>
      </c>
      <c r="P1038" t="e">
        <v>#N/A</v>
      </c>
      <c r="Q1038" t="str">
        <f>LEFT(A1038,1)&amp;MID(A1038,FIND(",",A1038)+2,1)&amp;"-"&amp;K1038</f>
        <v>HW-TX23</v>
      </c>
    </row>
    <row r="1039" spans="1:17" x14ac:dyDescent="0.25">
      <c r="A1039" t="s">
        <v>2015</v>
      </c>
      <c r="B1039" t="s">
        <v>2016</v>
      </c>
      <c r="C1039" t="s">
        <v>61</v>
      </c>
      <c r="D1039">
        <v>23</v>
      </c>
      <c r="E1039" t="s">
        <v>9</v>
      </c>
      <c r="F1039" t="s">
        <v>2017</v>
      </c>
      <c r="H1039" t="s">
        <v>2017</v>
      </c>
      <c r="I1039" t="s">
        <v>4132</v>
      </c>
      <c r="J1039">
        <f>D1039</f>
        <v>23</v>
      </c>
      <c r="K1039" t="str">
        <f>_xlfn.CONCAT(I1039,J1039)</f>
        <v>TX23</v>
      </c>
      <c r="L1039" t="s">
        <v>4305</v>
      </c>
      <c r="O1039" t="s">
        <v>5550</v>
      </c>
      <c r="P1039" t="e">
        <v>#N/A</v>
      </c>
      <c r="Q1039" t="str">
        <f>LEFT(A1039,1)&amp;MID(A1039,FIND(",",A1039)+2,1)&amp;"-"&amp;K1039</f>
        <v>RC-TX23</v>
      </c>
    </row>
    <row r="1040" spans="1:17" x14ac:dyDescent="0.25">
      <c r="A1040" t="s">
        <v>1556</v>
      </c>
      <c r="B1040" t="s">
        <v>1557</v>
      </c>
      <c r="C1040" t="s">
        <v>61</v>
      </c>
      <c r="D1040">
        <v>24</v>
      </c>
      <c r="E1040" t="s">
        <v>14</v>
      </c>
      <c r="F1040" t="s">
        <v>553</v>
      </c>
      <c r="H1040" t="s">
        <v>553</v>
      </c>
      <c r="I1040" t="s">
        <v>4132</v>
      </c>
      <c r="J1040">
        <f>D1040</f>
        <v>24</v>
      </c>
      <c r="K1040" t="str">
        <f>_xlfn.CONCAT(I1040,J1040)</f>
        <v>TX24</v>
      </c>
      <c r="L1040" t="s">
        <v>4479</v>
      </c>
      <c r="O1040" t="s">
        <v>5552</v>
      </c>
      <c r="P1040" t="e">
        <v>#N/A</v>
      </c>
      <c r="Q1040" t="str">
        <f>LEFT(A1040,1)&amp;MID(A1040,FIND(",",A1040)+2,1)&amp;"-"&amp;K1040</f>
        <v>MK-TX24</v>
      </c>
    </row>
    <row r="1041" spans="1:17" x14ac:dyDescent="0.25">
      <c r="A1041" t="s">
        <v>369</v>
      </c>
      <c r="B1041" t="s">
        <v>370</v>
      </c>
      <c r="C1041" t="s">
        <v>61</v>
      </c>
      <c r="D1041">
        <v>26</v>
      </c>
      <c r="E1041" t="s">
        <v>14</v>
      </c>
      <c r="F1041" t="s">
        <v>371</v>
      </c>
      <c r="H1041" t="s">
        <v>371</v>
      </c>
      <c r="I1041" t="s">
        <v>4132</v>
      </c>
      <c r="J1041">
        <f>D1041</f>
        <v>26</v>
      </c>
      <c r="K1041" t="str">
        <f>_xlfn.CONCAT(I1041,J1041)</f>
        <v>TX26</v>
      </c>
      <c r="L1041" t="s">
        <v>4522</v>
      </c>
      <c r="O1041" t="s">
        <v>5555</v>
      </c>
      <c r="P1041" t="e">
        <v>#N/A</v>
      </c>
      <c r="Q1041" t="str">
        <f>LEFT(A1041,1)&amp;MID(A1041,FIND(",",A1041)+2,1)&amp;"-"&amp;K1041</f>
        <v>BM-TX26</v>
      </c>
    </row>
    <row r="1042" spans="1:17" x14ac:dyDescent="0.25">
      <c r="A1042" t="s">
        <v>1836</v>
      </c>
      <c r="B1042" t="s">
        <v>1837</v>
      </c>
      <c r="C1042" t="s">
        <v>61</v>
      </c>
      <c r="D1042">
        <v>27</v>
      </c>
      <c r="E1042" t="s">
        <v>9</v>
      </c>
      <c r="F1042" t="s">
        <v>291</v>
      </c>
      <c r="H1042" t="s">
        <v>291</v>
      </c>
      <c r="I1042" t="s">
        <v>4132</v>
      </c>
      <c r="J1042">
        <f>D1042</f>
        <v>27</v>
      </c>
      <c r="K1042" t="str">
        <f>_xlfn.CONCAT(I1042,J1042)</f>
        <v>TX27</v>
      </c>
      <c r="L1042" t="s">
        <v>4369</v>
      </c>
      <c r="O1042" t="s">
        <v>5556</v>
      </c>
      <c r="P1042" t="e">
        <v>#N/A</v>
      </c>
      <c r="Q1042" t="str">
        <f>LEFT(A1042,1)&amp;MID(A1042,FIND(",",A1042)+2,1)&amp;"-"&amp;K1042</f>
        <v>OS-TX27</v>
      </c>
    </row>
    <row r="1043" spans="1:17" x14ac:dyDescent="0.25">
      <c r="A1043" t="s">
        <v>827</v>
      </c>
      <c r="B1043" t="s">
        <v>828</v>
      </c>
      <c r="C1043" t="s">
        <v>61</v>
      </c>
      <c r="D1043">
        <v>27</v>
      </c>
      <c r="E1043" t="s">
        <v>14</v>
      </c>
      <c r="F1043" t="s">
        <v>829</v>
      </c>
      <c r="H1043" t="s">
        <v>829</v>
      </c>
      <c r="I1043" t="s">
        <v>4132</v>
      </c>
      <c r="J1043">
        <f>D1043</f>
        <v>27</v>
      </c>
      <c r="K1043" t="str">
        <f>_xlfn.CONCAT(I1043,J1043)</f>
        <v>TX27</v>
      </c>
      <c r="L1043" t="s">
        <v>4444</v>
      </c>
      <c r="O1043" t="s">
        <v>5557</v>
      </c>
      <c r="P1043" t="e">
        <v>#N/A</v>
      </c>
      <c r="Q1043" t="str">
        <f>LEFT(A1043,1)&amp;MID(A1043,FIND(",",A1043)+2,1)&amp;"-"&amp;K1043</f>
        <v>FB-TX27</v>
      </c>
    </row>
    <row r="1044" spans="1:17" x14ac:dyDescent="0.25">
      <c r="A1044" t="s">
        <v>1028</v>
      </c>
      <c r="B1044" t="s">
        <v>1029</v>
      </c>
      <c r="C1044" t="s">
        <v>61</v>
      </c>
      <c r="D1044">
        <v>29</v>
      </c>
      <c r="E1044" t="s">
        <v>9</v>
      </c>
      <c r="F1044" t="s">
        <v>1001</v>
      </c>
      <c r="H1044" t="s">
        <v>1001</v>
      </c>
      <c r="I1044" t="s">
        <v>4132</v>
      </c>
      <c r="J1044">
        <f>D1044</f>
        <v>29</v>
      </c>
      <c r="K1044" t="str">
        <f>_xlfn.CONCAT(I1044,J1044)</f>
        <v>TX29</v>
      </c>
      <c r="L1044" t="s">
        <v>4454</v>
      </c>
      <c r="O1044" t="s">
        <v>5560</v>
      </c>
      <c r="P1044" t="e">
        <v>#N/A</v>
      </c>
      <c r="Q1044" t="str">
        <f>LEFT(A1044,1)&amp;MID(A1044,FIND(",",A1044)+2,1)&amp;"-"&amp;K1044</f>
        <v>GG-TX29</v>
      </c>
    </row>
    <row r="1045" spans="1:17" x14ac:dyDescent="0.25">
      <c r="A1045" t="s">
        <v>941</v>
      </c>
      <c r="B1045" t="s">
        <v>942</v>
      </c>
      <c r="C1045" t="s">
        <v>61</v>
      </c>
      <c r="D1045">
        <v>29</v>
      </c>
      <c r="E1045" t="s">
        <v>9</v>
      </c>
      <c r="F1045" t="s">
        <v>62</v>
      </c>
      <c r="H1045" t="s">
        <v>62</v>
      </c>
      <c r="I1045" t="s">
        <v>4132</v>
      </c>
      <c r="J1045">
        <f>D1045</f>
        <v>29</v>
      </c>
      <c r="K1045" t="str">
        <f>_xlfn.CONCAT(I1045,J1045)</f>
        <v>TX29</v>
      </c>
      <c r="L1045" t="s">
        <v>4323</v>
      </c>
      <c r="O1045" t="s">
        <v>5561</v>
      </c>
      <c r="P1045" t="e">
        <v>#N/A</v>
      </c>
      <c r="Q1045" t="str">
        <f>LEFT(A1045,1)&amp;MID(A1045,FIND(",",A1045)+2,1)&amp;"-"&amp;K1045</f>
        <v>GS-TX29</v>
      </c>
    </row>
    <row r="1046" spans="1:17" x14ac:dyDescent="0.25">
      <c r="A1046" t="s">
        <v>1270</v>
      </c>
      <c r="B1046" t="s">
        <v>1271</v>
      </c>
      <c r="C1046" t="s">
        <v>61</v>
      </c>
      <c r="D1046">
        <v>30</v>
      </c>
      <c r="E1046" t="s">
        <v>9</v>
      </c>
      <c r="F1046" t="s">
        <v>1272</v>
      </c>
      <c r="H1046" t="s">
        <v>1272</v>
      </c>
      <c r="I1046" t="s">
        <v>4132</v>
      </c>
      <c r="J1046">
        <f>D1046</f>
        <v>30</v>
      </c>
      <c r="K1046" t="str">
        <f>_xlfn.CONCAT(I1046,J1046)</f>
        <v>TX30</v>
      </c>
      <c r="L1046" t="s">
        <v>4502</v>
      </c>
      <c r="O1046" t="s">
        <v>5562</v>
      </c>
      <c r="P1046" t="e">
        <v>#N/A</v>
      </c>
      <c r="Q1046" t="str">
        <f>LEFT(A1046,1)&amp;MID(A1046,FIND(",",A1046)+2,1)&amp;"-"&amp;K1046</f>
        <v>JE-TX30</v>
      </c>
    </row>
    <row r="1047" spans="1:17" x14ac:dyDescent="0.25">
      <c r="A1047" t="s">
        <v>445</v>
      </c>
      <c r="B1047" t="s">
        <v>446</v>
      </c>
      <c r="C1047" t="s">
        <v>61</v>
      </c>
      <c r="D1047">
        <v>31</v>
      </c>
      <c r="E1047" t="s">
        <v>14</v>
      </c>
      <c r="F1047" t="s">
        <v>371</v>
      </c>
      <c r="H1047" t="s">
        <v>371</v>
      </c>
      <c r="I1047" t="s">
        <v>4132</v>
      </c>
      <c r="J1047">
        <f>D1047</f>
        <v>31</v>
      </c>
      <c r="K1047" t="str">
        <f>_xlfn.CONCAT(I1047,J1047)</f>
        <v>TX31</v>
      </c>
      <c r="L1047" t="s">
        <v>4522</v>
      </c>
      <c r="O1047" t="s">
        <v>5564</v>
      </c>
      <c r="P1047" t="e">
        <v>#N/A</v>
      </c>
      <c r="Q1047" t="str">
        <f>LEFT(A1047,1)&amp;MID(A1047,FIND(",",A1047)+2,1)&amp;"-"&amp;K1047</f>
        <v>CJ-TX31</v>
      </c>
    </row>
    <row r="1048" spans="1:17" x14ac:dyDescent="0.25">
      <c r="A1048" t="s">
        <v>59</v>
      </c>
      <c r="B1048" t="s">
        <v>60</v>
      </c>
      <c r="C1048" t="s">
        <v>61</v>
      </c>
      <c r="D1048">
        <v>32</v>
      </c>
      <c r="E1048" t="s">
        <v>9</v>
      </c>
      <c r="F1048" t="s">
        <v>62</v>
      </c>
      <c r="H1048" t="s">
        <v>62</v>
      </c>
      <c r="I1048" t="s">
        <v>4132</v>
      </c>
      <c r="J1048">
        <f>D1048</f>
        <v>32</v>
      </c>
      <c r="K1048" t="str">
        <f>_xlfn.CONCAT(I1048,J1048)</f>
        <v>TX32</v>
      </c>
      <c r="L1048" t="s">
        <v>4323</v>
      </c>
      <c r="O1048" t="s">
        <v>5565</v>
      </c>
      <c r="P1048" t="e">
        <v>#N/A</v>
      </c>
      <c r="Q1048" t="str">
        <f>LEFT(A1048,1)&amp;MID(A1048,FIND(",",A1048)+2,1)&amp;"-"&amp;K1048</f>
        <v>AC-TX32</v>
      </c>
    </row>
    <row r="1049" spans="1:17" x14ac:dyDescent="0.25">
      <c r="A1049" t="s">
        <v>2401</v>
      </c>
      <c r="B1049" t="s">
        <v>2402</v>
      </c>
      <c r="C1049" t="s">
        <v>61</v>
      </c>
      <c r="D1049">
        <v>33</v>
      </c>
      <c r="E1049" t="s">
        <v>9</v>
      </c>
      <c r="F1049" t="s">
        <v>151</v>
      </c>
      <c r="H1049" t="s">
        <v>151</v>
      </c>
      <c r="I1049" t="s">
        <v>4132</v>
      </c>
      <c r="J1049">
        <f>D1049</f>
        <v>33</v>
      </c>
      <c r="K1049" t="str">
        <f>_xlfn.CONCAT(I1049,J1049)</f>
        <v>TX33</v>
      </c>
      <c r="L1049" t="s">
        <v>4320</v>
      </c>
      <c r="O1049" t="s">
        <v>5566</v>
      </c>
      <c r="P1049" t="e">
        <v>#N/A</v>
      </c>
      <c r="Q1049" t="str">
        <f>LEFT(A1049,1)&amp;MID(A1049,FIND(",",A1049)+2,1)&amp;"-"&amp;K1049</f>
        <v>VM-TX33</v>
      </c>
    </row>
    <row r="1050" spans="1:17" x14ac:dyDescent="0.25">
      <c r="A1050" t="s">
        <v>2403</v>
      </c>
      <c r="B1050" t="s">
        <v>2404</v>
      </c>
      <c r="C1050" t="s">
        <v>61</v>
      </c>
      <c r="D1050">
        <v>34</v>
      </c>
      <c r="E1050" t="s">
        <v>9</v>
      </c>
      <c r="F1050" t="s">
        <v>2405</v>
      </c>
      <c r="H1050" t="s">
        <v>2405</v>
      </c>
      <c r="I1050" t="s">
        <v>4132</v>
      </c>
      <c r="J1050">
        <f>D1050</f>
        <v>34</v>
      </c>
      <c r="K1050" t="str">
        <f>_xlfn.CONCAT(I1050,J1050)</f>
        <v>TX34</v>
      </c>
      <c r="L1050" t="s">
        <v>4495</v>
      </c>
      <c r="O1050" t="s">
        <v>5567</v>
      </c>
      <c r="P1050" t="e">
        <v>#N/A</v>
      </c>
      <c r="Q1050" t="str">
        <f>LEFT(A1050,1)&amp;MID(A1050,FIND(",",A1050)+2,1)&amp;"-"&amp;K1050</f>
        <v>VF-TX34</v>
      </c>
    </row>
    <row r="1051" spans="1:17" x14ac:dyDescent="0.25">
      <c r="A1051" t="s">
        <v>877</v>
      </c>
      <c r="B1051" t="s">
        <v>878</v>
      </c>
      <c r="C1051" t="s">
        <v>61</v>
      </c>
      <c r="D1051">
        <v>34</v>
      </c>
      <c r="E1051" t="s">
        <v>14</v>
      </c>
      <c r="F1051" t="s">
        <v>558</v>
      </c>
      <c r="H1051" t="s">
        <v>558</v>
      </c>
      <c r="I1051" t="s">
        <v>4132</v>
      </c>
      <c r="J1051">
        <f>D1051</f>
        <v>34</v>
      </c>
      <c r="K1051" t="str">
        <f>_xlfn.CONCAT(I1051,J1051)</f>
        <v>TX34</v>
      </c>
      <c r="L1051" t="s">
        <v>4511</v>
      </c>
      <c r="O1051" t="s">
        <v>5568</v>
      </c>
      <c r="P1051" t="e">
        <v>#N/A</v>
      </c>
      <c r="Q1051" t="str">
        <f>LEFT(A1051,1)&amp;MID(A1051,FIND(",",A1051)+2,1)&amp;"-"&amp;K1051</f>
        <v>FM-TX34</v>
      </c>
    </row>
    <row r="1052" spans="1:17" x14ac:dyDescent="0.25">
      <c r="A1052" t="s">
        <v>2272</v>
      </c>
      <c r="B1052" t="s">
        <v>2273</v>
      </c>
      <c r="C1052" t="s">
        <v>61</v>
      </c>
      <c r="D1052">
        <v>36</v>
      </c>
      <c r="E1052" t="s">
        <v>14</v>
      </c>
      <c r="F1052" t="s">
        <v>2274</v>
      </c>
      <c r="H1052" t="s">
        <v>2274</v>
      </c>
      <c r="I1052" t="s">
        <v>4132</v>
      </c>
      <c r="J1052">
        <f>D1052</f>
        <v>36</v>
      </c>
      <c r="K1052" t="str">
        <f>_xlfn.CONCAT(I1052,J1052)</f>
        <v>TX36</v>
      </c>
      <c r="L1052" t="s">
        <v>4299</v>
      </c>
      <c r="O1052" t="s">
        <v>5571</v>
      </c>
      <c r="P1052" t="e">
        <v>#N/A</v>
      </c>
      <c r="Q1052" t="str">
        <f>LEFT(A1052,1)&amp;MID(A1052,FIND(",",A1052)+2,1)&amp;"-"&amp;K1052</f>
        <v>SS-TX36</v>
      </c>
    </row>
    <row r="1053" spans="1:17" x14ac:dyDescent="0.25">
      <c r="A1053" t="s">
        <v>235</v>
      </c>
      <c r="B1053" t="s">
        <v>236</v>
      </c>
      <c r="C1053" t="s">
        <v>191</v>
      </c>
      <c r="D1053">
        <v>1</v>
      </c>
      <c r="E1053" t="s">
        <v>14</v>
      </c>
      <c r="F1053" t="s">
        <v>237</v>
      </c>
      <c r="H1053" t="s">
        <v>237</v>
      </c>
      <c r="I1053" t="s">
        <v>4133</v>
      </c>
      <c r="J1053" t="str">
        <f>"0"&amp;D1053</f>
        <v>01</v>
      </c>
      <c r="K1053" t="str">
        <f>_xlfn.CONCAT(I1053,J1053)</f>
        <v>UT01</v>
      </c>
      <c r="L1053" t="s">
        <v>4478</v>
      </c>
      <c r="O1053" t="s">
        <v>5575</v>
      </c>
      <c r="P1053" t="e">
        <v>#N/A</v>
      </c>
      <c r="Q1053" t="str">
        <f>LEFT(A1053,1)&amp;MID(A1053,FIND(",",A1053)+2,1)&amp;"-"&amp;K1053</f>
        <v>BR-UT01</v>
      </c>
    </row>
    <row r="1054" spans="1:17" x14ac:dyDescent="0.25">
      <c r="A1054" t="s">
        <v>1712</v>
      </c>
      <c r="B1054" t="s">
        <v>1713</v>
      </c>
      <c r="C1054" t="s">
        <v>191</v>
      </c>
      <c r="D1054">
        <v>1</v>
      </c>
      <c r="E1054" t="s">
        <v>14</v>
      </c>
      <c r="F1054" t="s">
        <v>95</v>
      </c>
      <c r="H1054" t="s">
        <v>95</v>
      </c>
      <c r="I1054" t="s">
        <v>4133</v>
      </c>
      <c r="J1054" t="str">
        <f>"0"&amp;D1054</f>
        <v>01</v>
      </c>
      <c r="K1054" t="str">
        <f>_xlfn.CONCAT(I1054,J1054)</f>
        <v>UT01</v>
      </c>
      <c r="L1054" t="s">
        <v>4322</v>
      </c>
      <c r="O1054" t="s">
        <v>5576</v>
      </c>
      <c r="P1054" t="e">
        <v>#N/A</v>
      </c>
      <c r="Q1054" t="str">
        <f>LEFT(A1054,1)&amp;MID(A1054,FIND(",",A1054)+2,1)&amp;"-"&amp;K1054</f>
        <v>MB-UT01</v>
      </c>
    </row>
    <row r="1055" spans="1:17" x14ac:dyDescent="0.25">
      <c r="A1055" t="s">
        <v>399</v>
      </c>
      <c r="B1055" t="s">
        <v>400</v>
      </c>
      <c r="C1055" t="s">
        <v>191</v>
      </c>
      <c r="D1055">
        <v>3</v>
      </c>
      <c r="E1055" t="s">
        <v>14</v>
      </c>
      <c r="F1055" t="s">
        <v>58</v>
      </c>
      <c r="H1055" t="s">
        <v>58</v>
      </c>
      <c r="I1055" t="s">
        <v>4133</v>
      </c>
      <c r="J1055" t="str">
        <f>"0"&amp;D1055</f>
        <v>03</v>
      </c>
      <c r="K1055" t="str">
        <f>_xlfn.CONCAT(I1055,J1055)</f>
        <v>UT03</v>
      </c>
      <c r="L1055" t="s">
        <v>4355</v>
      </c>
      <c r="O1055" t="s">
        <v>5578</v>
      </c>
      <c r="P1055" t="e">
        <v>#N/A</v>
      </c>
      <c r="Q1055" t="str">
        <f>LEFT(A1055,1)&amp;MID(A1055,FIND(",",A1055)+2,1)&amp;"-"&amp;K1055</f>
        <v>CC-UT03</v>
      </c>
    </row>
    <row r="1056" spans="1:17" x14ac:dyDescent="0.25">
      <c r="A1056" t="s">
        <v>475</v>
      </c>
      <c r="B1056" t="s">
        <v>476</v>
      </c>
      <c r="C1056" t="s">
        <v>191</v>
      </c>
      <c r="D1056">
        <v>3</v>
      </c>
      <c r="E1056" t="s">
        <v>14</v>
      </c>
      <c r="F1056" t="s">
        <v>477</v>
      </c>
      <c r="H1056" t="s">
        <v>477</v>
      </c>
      <c r="I1056" t="s">
        <v>4133</v>
      </c>
      <c r="J1056" t="str">
        <f>"0"&amp;D1056</f>
        <v>03</v>
      </c>
      <c r="K1056" t="str">
        <f>_xlfn.CONCAT(I1056,J1056)</f>
        <v>UT03</v>
      </c>
      <c r="L1056" t="s">
        <v>4430</v>
      </c>
      <c r="O1056" t="s">
        <v>5579</v>
      </c>
      <c r="P1056" t="e">
        <v>#N/A</v>
      </c>
      <c r="Q1056" t="str">
        <f>LEFT(A1056,1)&amp;MID(A1056,FIND(",",A1056)+2,1)&amp;"-"&amp;K1056</f>
        <v>CJ-UT03</v>
      </c>
    </row>
    <row r="1057" spans="1:17" x14ac:dyDescent="0.25">
      <c r="A1057" t="s">
        <v>634</v>
      </c>
      <c r="B1057" t="s">
        <v>635</v>
      </c>
      <c r="C1057" t="s">
        <v>191</v>
      </c>
      <c r="D1057">
        <v>3</v>
      </c>
      <c r="E1057" t="s">
        <v>14</v>
      </c>
      <c r="F1057" t="s">
        <v>87</v>
      </c>
      <c r="H1057" t="s">
        <v>87</v>
      </c>
      <c r="I1057" t="s">
        <v>4133</v>
      </c>
      <c r="J1057" t="str">
        <f>"0"&amp;D1057</f>
        <v>03</v>
      </c>
      <c r="K1057" t="str">
        <f>_xlfn.CONCAT(I1057,J1057)</f>
        <v>UT03</v>
      </c>
      <c r="L1057" t="s">
        <v>4324</v>
      </c>
      <c r="O1057" t="s">
        <v>5580</v>
      </c>
      <c r="P1057" t="e">
        <v>#N/A</v>
      </c>
      <c r="Q1057" t="str">
        <f>LEFT(A1057,1)&amp;MID(A1057,FIND(",",A1057)+2,1)&amp;"-"&amp;K1057</f>
        <v>CJ-UT03</v>
      </c>
    </row>
    <row r="1058" spans="1:17" x14ac:dyDescent="0.25">
      <c r="A1058" t="s">
        <v>1577</v>
      </c>
      <c r="B1058" t="s">
        <v>1578</v>
      </c>
      <c r="C1058" t="s">
        <v>191</v>
      </c>
      <c r="D1058">
        <v>4</v>
      </c>
      <c r="E1058" t="s">
        <v>9</v>
      </c>
      <c r="F1058" t="s">
        <v>1579</v>
      </c>
      <c r="H1058" t="s">
        <v>1579</v>
      </c>
      <c r="I1058" t="s">
        <v>4133</v>
      </c>
      <c r="J1058" t="str">
        <f>"0"&amp;D1058</f>
        <v>04</v>
      </c>
      <c r="K1058" t="str">
        <f>_xlfn.CONCAT(I1058,J1058)</f>
        <v>UT04</v>
      </c>
      <c r="L1058" t="s">
        <v>4408</v>
      </c>
      <c r="O1058" t="s">
        <v>5581</v>
      </c>
      <c r="P1058" t="e">
        <v>#N/A</v>
      </c>
      <c r="Q1058" t="str">
        <f>LEFT(A1058,1)&amp;MID(A1058,FIND(",",A1058)+2,1)&amp;"-"&amp;K1058</f>
        <v>MJ-UT04</v>
      </c>
    </row>
    <row r="1059" spans="1:17" x14ac:dyDescent="0.25">
      <c r="A1059" t="s">
        <v>1500</v>
      </c>
      <c r="B1059" t="s">
        <v>1501</v>
      </c>
      <c r="C1059" t="s">
        <v>191</v>
      </c>
      <c r="D1059">
        <v>4</v>
      </c>
      <c r="E1059" t="s">
        <v>14</v>
      </c>
      <c r="F1059" t="s">
        <v>234</v>
      </c>
      <c r="H1059" t="s">
        <v>234</v>
      </c>
      <c r="I1059" t="s">
        <v>4133</v>
      </c>
      <c r="J1059" t="str">
        <f>"0"&amp;D1059</f>
        <v>04</v>
      </c>
      <c r="K1059" t="str">
        <f>_xlfn.CONCAT(I1059,J1059)</f>
        <v>UT04</v>
      </c>
      <c r="L1059" t="s">
        <v>4448</v>
      </c>
      <c r="O1059" t="s">
        <v>5582</v>
      </c>
      <c r="P1059" t="e">
        <v>#N/A</v>
      </c>
      <c r="Q1059" t="str">
        <f>LEFT(A1059,1)&amp;MID(A1059,FIND(",",A1059)+2,1)&amp;"-"&amp;K1059</f>
        <v>LM-UT04</v>
      </c>
    </row>
    <row r="1060" spans="1:17" x14ac:dyDescent="0.25">
      <c r="A1060" t="s">
        <v>1582</v>
      </c>
      <c r="B1060" t="s">
        <v>1583</v>
      </c>
      <c r="C1060" t="s">
        <v>191</v>
      </c>
      <c r="D1060">
        <v>4</v>
      </c>
      <c r="E1060" t="s">
        <v>9</v>
      </c>
      <c r="F1060" t="s">
        <v>328</v>
      </c>
      <c r="H1060" t="s">
        <v>328</v>
      </c>
      <c r="I1060" t="s">
        <v>4133</v>
      </c>
      <c r="J1060" t="str">
        <f>"0"&amp;D1060</f>
        <v>04</v>
      </c>
      <c r="K1060" t="str">
        <f>_xlfn.CONCAT(I1060,J1060)</f>
        <v>UT04</v>
      </c>
      <c r="L1060" t="s">
        <v>4486</v>
      </c>
      <c r="O1060" t="s">
        <v>5583</v>
      </c>
      <c r="P1060" t="e">
        <v>#N/A</v>
      </c>
      <c r="Q1060" t="str">
        <f>LEFT(A1060,1)&amp;MID(A1060,FIND(",",A1060)+2,1)&amp;"-"&amp;K1060</f>
        <v>MB-UT04</v>
      </c>
    </row>
    <row r="1061" spans="1:17" x14ac:dyDescent="0.25">
      <c r="A1061" t="s">
        <v>659</v>
      </c>
      <c r="B1061" t="s">
        <v>660</v>
      </c>
      <c r="C1061" t="s">
        <v>214</v>
      </c>
      <c r="D1061">
        <v>1</v>
      </c>
      <c r="E1061" t="s">
        <v>14</v>
      </c>
      <c r="F1061" t="s">
        <v>661</v>
      </c>
      <c r="H1061" t="s">
        <v>661</v>
      </c>
      <c r="I1061" t="s">
        <v>4135</v>
      </c>
      <c r="J1061" t="str">
        <f>"0"&amp;D1061</f>
        <v>01</v>
      </c>
      <c r="K1061" t="str">
        <f>_xlfn.CONCAT(I1061,J1061)</f>
        <v>VA01</v>
      </c>
      <c r="L1061" t="s">
        <v>4339</v>
      </c>
      <c r="O1061" t="s">
        <v>5585</v>
      </c>
      <c r="P1061" t="e">
        <v>#N/A</v>
      </c>
      <c r="Q1061" t="str">
        <f>LEFT(A1061,1)&amp;MID(A1061,FIND(",",A1061)+2,1)&amp;"-"&amp;K1061</f>
        <v>DJ-VA01</v>
      </c>
    </row>
    <row r="1062" spans="1:17" x14ac:dyDescent="0.25">
      <c r="A1062" t="s">
        <v>2497</v>
      </c>
      <c r="B1062" t="s">
        <v>2498</v>
      </c>
      <c r="C1062" t="s">
        <v>214</v>
      </c>
      <c r="D1062">
        <v>1</v>
      </c>
      <c r="E1062" t="s">
        <v>14</v>
      </c>
      <c r="F1062" t="s">
        <v>228</v>
      </c>
      <c r="H1062" t="s">
        <v>228</v>
      </c>
      <c r="I1062" t="s">
        <v>4135</v>
      </c>
      <c r="J1062" t="str">
        <f>"0"&amp;D1062</f>
        <v>01</v>
      </c>
      <c r="K1062" t="str">
        <f>_xlfn.CONCAT(I1062,J1062)</f>
        <v>VA01</v>
      </c>
      <c r="L1062" t="s">
        <v>4326</v>
      </c>
      <c r="O1062" t="s">
        <v>5586</v>
      </c>
      <c r="P1062" t="e">
        <v>#N/A</v>
      </c>
      <c r="Q1062" t="str">
        <f>LEFT(A1062,1)&amp;MID(A1062,FIND(",",A1062)+2,1)&amp;"-"&amp;K1062</f>
        <v>WR-VA01</v>
      </c>
    </row>
    <row r="1063" spans="1:17" x14ac:dyDescent="0.25">
      <c r="A1063" t="s">
        <v>745</v>
      </c>
      <c r="B1063" t="s">
        <v>746</v>
      </c>
      <c r="C1063" t="s">
        <v>214</v>
      </c>
      <c r="D1063">
        <v>2</v>
      </c>
      <c r="E1063" t="s">
        <v>14</v>
      </c>
      <c r="F1063" t="s">
        <v>747</v>
      </c>
      <c r="H1063" t="s">
        <v>747</v>
      </c>
      <c r="I1063" t="s">
        <v>4135</v>
      </c>
      <c r="J1063" t="str">
        <f>"0"&amp;D1063</f>
        <v>02</v>
      </c>
      <c r="K1063" t="str">
        <f>_xlfn.CONCAT(I1063,J1063)</f>
        <v>VA02</v>
      </c>
      <c r="L1063" t="s">
        <v>4357</v>
      </c>
      <c r="O1063" t="s">
        <v>5587</v>
      </c>
      <c r="P1063" t="e">
        <v>#N/A</v>
      </c>
      <c r="Q1063" t="str">
        <f>LEFT(A1063,1)&amp;MID(A1063,FIND(",",A1063)+2,1)&amp;"-"&amp;K1063</f>
        <v>DT-VA02</v>
      </c>
    </row>
    <row r="1064" spans="1:17" x14ac:dyDescent="0.25">
      <c r="A1064" t="s">
        <v>1810</v>
      </c>
      <c r="B1064" t="s">
        <v>1811</v>
      </c>
      <c r="C1064" t="s">
        <v>214</v>
      </c>
      <c r="D1064">
        <v>2</v>
      </c>
      <c r="E1064" t="s">
        <v>9</v>
      </c>
      <c r="F1064" t="s">
        <v>35</v>
      </c>
      <c r="H1064" t="s">
        <v>35</v>
      </c>
      <c r="I1064" t="s">
        <v>4135</v>
      </c>
      <c r="J1064" t="str">
        <f>"0"&amp;D1064</f>
        <v>02</v>
      </c>
      <c r="K1064" t="str">
        <f>_xlfn.CONCAT(I1064,J1064)</f>
        <v>VA02</v>
      </c>
      <c r="L1064" t="s">
        <v>4288</v>
      </c>
      <c r="O1064" t="s">
        <v>5588</v>
      </c>
      <c r="P1064" t="e">
        <v>#N/A</v>
      </c>
      <c r="Q1064" t="str">
        <f>LEFT(A1064,1)&amp;MID(A1064,FIND(",",A1064)+2,1)&amp;"-"&amp;K1064</f>
        <v>NG-VA02</v>
      </c>
    </row>
    <row r="1065" spans="1:17" x14ac:dyDescent="0.25">
      <c r="A1065" t="s">
        <v>2007</v>
      </c>
      <c r="B1065" t="s">
        <v>2008</v>
      </c>
      <c r="C1065" t="s">
        <v>214</v>
      </c>
      <c r="D1065">
        <v>2</v>
      </c>
      <c r="E1065" t="s">
        <v>14</v>
      </c>
      <c r="F1065" t="s">
        <v>190</v>
      </c>
      <c r="H1065" t="s">
        <v>190</v>
      </c>
      <c r="I1065" t="s">
        <v>4135</v>
      </c>
      <c r="J1065" t="str">
        <f>"0"&amp;D1065</f>
        <v>02</v>
      </c>
      <c r="K1065" t="str">
        <f>_xlfn.CONCAT(I1065,J1065)</f>
        <v>VA02</v>
      </c>
      <c r="L1065" t="s">
        <v>4309</v>
      </c>
      <c r="O1065" t="s">
        <v>5589</v>
      </c>
      <c r="P1065" t="e">
        <v>#N/A</v>
      </c>
      <c r="Q1065" t="str">
        <f>LEFT(A1065,1)&amp;MID(A1065,FIND(",",A1065)+2,1)&amp;"-"&amp;K1065</f>
        <v>RE-VA02</v>
      </c>
    </row>
    <row r="1066" spans="1:17" x14ac:dyDescent="0.25">
      <c r="A1066" t="s">
        <v>2311</v>
      </c>
      <c r="B1066" t="s">
        <v>2312</v>
      </c>
      <c r="C1066" t="s">
        <v>214</v>
      </c>
      <c r="D1066">
        <v>2</v>
      </c>
      <c r="E1066" t="s">
        <v>14</v>
      </c>
      <c r="F1066" t="s">
        <v>834</v>
      </c>
      <c r="H1066" t="s">
        <v>834</v>
      </c>
      <c r="I1066" t="s">
        <v>4135</v>
      </c>
      <c r="J1066" t="str">
        <f>"0"&amp;D1066</f>
        <v>02</v>
      </c>
      <c r="K1066" t="str">
        <f>_xlfn.CONCAT(I1066,J1066)</f>
        <v>VA02</v>
      </c>
      <c r="L1066" t="s">
        <v>4316</v>
      </c>
      <c r="O1066" t="s">
        <v>5590</v>
      </c>
      <c r="P1066" t="e">
        <v>#N/A</v>
      </c>
      <c r="Q1066" t="str">
        <f>LEFT(A1066,1)&amp;MID(A1066,FIND(",",A1066)+2,1)&amp;"-"&amp;K1066</f>
        <v>TS-VA02</v>
      </c>
    </row>
    <row r="1067" spans="1:17" x14ac:dyDescent="0.25">
      <c r="A1067" t="s">
        <v>1523</v>
      </c>
      <c r="B1067" t="s">
        <v>1524</v>
      </c>
      <c r="C1067" t="s">
        <v>214</v>
      </c>
      <c r="D1067">
        <v>2</v>
      </c>
      <c r="E1067" t="s">
        <v>9</v>
      </c>
      <c r="F1067" t="s">
        <v>103</v>
      </c>
      <c r="H1067" t="s">
        <v>103</v>
      </c>
      <c r="I1067" t="s">
        <v>4135</v>
      </c>
      <c r="J1067" t="str">
        <f>"0"&amp;D1067</f>
        <v>02</v>
      </c>
      <c r="K1067" t="str">
        <f>_xlfn.CONCAT(I1067,J1067)</f>
        <v>VA02</v>
      </c>
      <c r="L1067" t="s">
        <v>4300</v>
      </c>
      <c r="O1067" t="s">
        <v>5591</v>
      </c>
      <c r="P1067" t="e">
        <v>#N/A</v>
      </c>
      <c r="Q1067" t="str">
        <f>LEFT(A1067,1)&amp;MID(A1067,FIND(",",A1067)+2,1)&amp;"-"&amp;K1067</f>
        <v>LE-VA02</v>
      </c>
    </row>
    <row r="1068" spans="1:17" x14ac:dyDescent="0.25">
      <c r="A1068" t="s">
        <v>1334</v>
      </c>
      <c r="B1068" t="s">
        <v>1335</v>
      </c>
      <c r="C1068" t="s">
        <v>214</v>
      </c>
      <c r="D1068">
        <v>2</v>
      </c>
      <c r="E1068" t="s">
        <v>14</v>
      </c>
      <c r="F1068" t="s">
        <v>50</v>
      </c>
      <c r="H1068" t="s">
        <v>50</v>
      </c>
      <c r="I1068" t="s">
        <v>4135</v>
      </c>
      <c r="J1068" t="str">
        <f>"0"&amp;D1068</f>
        <v>02</v>
      </c>
      <c r="K1068" t="str">
        <f>_xlfn.CONCAT(I1068,J1068)</f>
        <v>VA02</v>
      </c>
      <c r="L1068" t="s">
        <v>4325</v>
      </c>
      <c r="O1068" t="s">
        <v>5592</v>
      </c>
      <c r="P1068" t="e">
        <v>#N/A</v>
      </c>
      <c r="Q1068" t="str">
        <f>LEFT(A1068,1)&amp;MID(A1068,FIND(",",A1068)+2,1)&amp;"-"&amp;K1068</f>
        <v>KJ-VA02</v>
      </c>
    </row>
    <row r="1069" spans="1:17" x14ac:dyDescent="0.25">
      <c r="A1069" t="s">
        <v>879</v>
      </c>
      <c r="B1069" t="s">
        <v>880</v>
      </c>
      <c r="C1069" t="s">
        <v>214</v>
      </c>
      <c r="D1069">
        <v>4</v>
      </c>
      <c r="E1069" t="s">
        <v>14</v>
      </c>
      <c r="F1069" t="s">
        <v>601</v>
      </c>
      <c r="H1069" t="s">
        <v>601</v>
      </c>
      <c r="I1069" t="s">
        <v>4135</v>
      </c>
      <c r="J1069" t="str">
        <f>"0"&amp;D1069</f>
        <v>04</v>
      </c>
      <c r="K1069" t="str">
        <f>_xlfn.CONCAT(I1069,J1069)</f>
        <v>VA04</v>
      </c>
      <c r="L1069" t="s">
        <v>4436</v>
      </c>
      <c r="O1069" t="s">
        <v>5594</v>
      </c>
      <c r="P1069" t="e">
        <v>#N/A</v>
      </c>
      <c r="Q1069" t="str">
        <f>LEFT(A1069,1)&amp;MID(A1069,FIND(",",A1069)+2,1)&amp;"-"&amp;K1069</f>
        <v>FJ-VA04</v>
      </c>
    </row>
    <row r="1070" spans="1:17" x14ac:dyDescent="0.25">
      <c r="A1070" t="s">
        <v>1610</v>
      </c>
      <c r="B1070" t="s">
        <v>1611</v>
      </c>
      <c r="C1070" t="s">
        <v>214</v>
      </c>
      <c r="D1070">
        <v>4</v>
      </c>
      <c r="E1070" t="s">
        <v>9</v>
      </c>
      <c r="F1070" t="s">
        <v>606</v>
      </c>
      <c r="H1070" t="s">
        <v>606</v>
      </c>
      <c r="I1070" t="s">
        <v>4135</v>
      </c>
      <c r="J1070" t="str">
        <f>"0"&amp;D1070</f>
        <v>04</v>
      </c>
      <c r="K1070" t="str">
        <f>_xlfn.CONCAT(I1070,J1070)</f>
        <v>VA04</v>
      </c>
      <c r="L1070" t="s">
        <v>4496</v>
      </c>
      <c r="O1070" t="s">
        <v>5595</v>
      </c>
      <c r="P1070" t="e">
        <v>#N/A</v>
      </c>
      <c r="Q1070" t="str">
        <f>LEFT(A1070,1)&amp;MID(A1070,FIND(",",A1070)+2,1)&amp;"-"&amp;K1070</f>
        <v>MA-VA04</v>
      </c>
    </row>
    <row r="1071" spans="1:17" x14ac:dyDescent="0.25">
      <c r="A1071" t="s">
        <v>995</v>
      </c>
      <c r="B1071" t="s">
        <v>996</v>
      </c>
      <c r="C1071" t="s">
        <v>214</v>
      </c>
      <c r="D1071">
        <v>5</v>
      </c>
      <c r="E1071" t="s">
        <v>14</v>
      </c>
      <c r="F1071" t="s">
        <v>58</v>
      </c>
      <c r="H1071" t="s">
        <v>58</v>
      </c>
      <c r="I1071" t="s">
        <v>4135</v>
      </c>
      <c r="J1071" t="str">
        <f>"0"&amp;D1071</f>
        <v>05</v>
      </c>
      <c r="K1071" t="str">
        <f>_xlfn.CONCAT(I1071,J1071)</f>
        <v>VA05</v>
      </c>
      <c r="L1071" t="s">
        <v>4355</v>
      </c>
      <c r="O1071" t="s">
        <v>5596</v>
      </c>
      <c r="P1071" t="e">
        <v>#N/A</v>
      </c>
      <c r="Q1071" t="str">
        <f>LEFT(A1071,1)&amp;MID(A1071,FIND(",",A1071)+2,1)&amp;"-"&amp;K1071</f>
        <v>GV-VA05</v>
      </c>
    </row>
    <row r="1072" spans="1:17" x14ac:dyDescent="0.25">
      <c r="A1072" t="s">
        <v>1883</v>
      </c>
      <c r="B1072" t="s">
        <v>1884</v>
      </c>
      <c r="C1072" t="s">
        <v>214</v>
      </c>
      <c r="D1072">
        <v>5</v>
      </c>
      <c r="E1072" t="s">
        <v>9</v>
      </c>
      <c r="F1072" t="s">
        <v>35</v>
      </c>
      <c r="H1072" t="s">
        <v>35</v>
      </c>
      <c r="I1072" t="s">
        <v>4135</v>
      </c>
      <c r="J1072" t="str">
        <f>"0"&amp;D1072</f>
        <v>05</v>
      </c>
      <c r="K1072" t="str">
        <f>_xlfn.CONCAT(I1072,J1072)</f>
        <v>VA05</v>
      </c>
      <c r="L1072" t="s">
        <v>4288</v>
      </c>
      <c r="O1072" t="s">
        <v>5597</v>
      </c>
      <c r="P1072" t="e">
        <v>#N/A</v>
      </c>
      <c r="Q1072" t="str">
        <f>LEFT(A1072,1)&amp;MID(A1072,FIND(",",A1072)+2,1)&amp;"-"&amp;K1072</f>
        <v>PT-VA05</v>
      </c>
    </row>
    <row r="1073" spans="1:17" x14ac:dyDescent="0.25">
      <c r="A1073" t="s">
        <v>1219</v>
      </c>
      <c r="B1073" t="s">
        <v>1220</v>
      </c>
      <c r="C1073" t="s">
        <v>214</v>
      </c>
      <c r="D1073">
        <v>5</v>
      </c>
      <c r="E1073" t="s">
        <v>14</v>
      </c>
      <c r="F1073" t="s">
        <v>190</v>
      </c>
      <c r="H1073" t="s">
        <v>190</v>
      </c>
      <c r="I1073" t="s">
        <v>4135</v>
      </c>
      <c r="J1073" t="str">
        <f>"0"&amp;D1073</f>
        <v>05</v>
      </c>
      <c r="K1073" t="str">
        <f>_xlfn.CONCAT(I1073,J1073)</f>
        <v>VA05</v>
      </c>
      <c r="L1073" t="s">
        <v>4309</v>
      </c>
      <c r="O1073" t="s">
        <v>5598</v>
      </c>
      <c r="P1073" t="e">
        <v>#N/A</v>
      </c>
      <c r="Q1073" t="str">
        <f>LEFT(A1073,1)&amp;MID(A1073,FIND(",",A1073)+2,1)&amp;"-"&amp;K1073</f>
        <v>HR-VA05</v>
      </c>
    </row>
    <row r="1074" spans="1:17" x14ac:dyDescent="0.25">
      <c r="A1074" t="s">
        <v>948</v>
      </c>
      <c r="B1074" t="s">
        <v>949</v>
      </c>
      <c r="C1074" t="s">
        <v>214</v>
      </c>
      <c r="D1074">
        <v>5</v>
      </c>
      <c r="E1074" t="s">
        <v>14</v>
      </c>
      <c r="F1074" t="s">
        <v>834</v>
      </c>
      <c r="H1074" t="s">
        <v>834</v>
      </c>
      <c r="I1074" t="s">
        <v>4135</v>
      </c>
      <c r="J1074" t="str">
        <f>"0"&amp;D1074</f>
        <v>05</v>
      </c>
      <c r="K1074" t="str">
        <f>_xlfn.CONCAT(I1074,J1074)</f>
        <v>VA05</v>
      </c>
      <c r="L1074" t="s">
        <v>4316</v>
      </c>
      <c r="O1074" t="s">
        <v>5599</v>
      </c>
      <c r="P1074" t="e">
        <v>#N/A</v>
      </c>
      <c r="Q1074" t="str">
        <f>LEFT(A1074,1)&amp;MID(A1074,FIND(",",A1074)+2,1)&amp;"-"&amp;K1074</f>
        <v>GT-VA05</v>
      </c>
    </row>
    <row r="1075" spans="1:17" x14ac:dyDescent="0.25">
      <c r="A1075" t="s">
        <v>2009</v>
      </c>
      <c r="B1075" t="s">
        <v>2010</v>
      </c>
      <c r="C1075" t="s">
        <v>214</v>
      </c>
      <c r="D1075">
        <v>5</v>
      </c>
      <c r="E1075" t="s">
        <v>14</v>
      </c>
      <c r="F1075" t="s">
        <v>328</v>
      </c>
      <c r="H1075" t="s">
        <v>328</v>
      </c>
      <c r="I1075" t="s">
        <v>4135</v>
      </c>
      <c r="J1075" t="str">
        <f>"0"&amp;D1075</f>
        <v>05</v>
      </c>
      <c r="K1075" t="str">
        <f>_xlfn.CONCAT(I1075,J1075)</f>
        <v>VA05</v>
      </c>
      <c r="L1075" t="s">
        <v>4486</v>
      </c>
      <c r="O1075" t="s">
        <v>5600</v>
      </c>
      <c r="P1075" t="e">
        <v>#N/A</v>
      </c>
      <c r="Q1075" t="str">
        <f>LEFT(A1075,1)&amp;MID(A1075,FIND(",",A1075)+2,1)&amp;"-"&amp;K1075</f>
        <v>RD-VA05</v>
      </c>
    </row>
    <row r="1076" spans="1:17" x14ac:dyDescent="0.25">
      <c r="A1076" t="s">
        <v>999</v>
      </c>
      <c r="B1076" t="s">
        <v>1000</v>
      </c>
      <c r="C1076" t="s">
        <v>214</v>
      </c>
      <c r="D1076">
        <v>6</v>
      </c>
      <c r="E1076" t="s">
        <v>14</v>
      </c>
      <c r="F1076" t="s">
        <v>1001</v>
      </c>
      <c r="H1076" t="s">
        <v>1001</v>
      </c>
      <c r="I1076" t="s">
        <v>4135</v>
      </c>
      <c r="J1076" t="str">
        <f>"0"&amp;D1076</f>
        <v>06</v>
      </c>
      <c r="K1076" t="str">
        <f>_xlfn.CONCAT(I1076,J1076)</f>
        <v>VA06</v>
      </c>
      <c r="L1076" t="s">
        <v>4454</v>
      </c>
      <c r="O1076" t="s">
        <v>5602</v>
      </c>
      <c r="P1076" t="e">
        <v>#N/A</v>
      </c>
      <c r="Q1076" t="str">
        <f>LEFT(A1076,1)&amp;MID(A1076,FIND(",",A1076)+2,1)&amp;"-"&amp;K1076</f>
        <v>GB-VA06</v>
      </c>
    </row>
    <row r="1077" spans="1:17" x14ac:dyDescent="0.25">
      <c r="A1077" t="s">
        <v>403</v>
      </c>
      <c r="B1077" t="s">
        <v>404</v>
      </c>
      <c r="C1077" t="s">
        <v>214</v>
      </c>
      <c r="D1077">
        <v>7</v>
      </c>
      <c r="E1077" t="s">
        <v>14</v>
      </c>
      <c r="F1077" t="s">
        <v>405</v>
      </c>
      <c r="H1077" t="s">
        <v>405</v>
      </c>
      <c r="I1077" t="s">
        <v>4135</v>
      </c>
      <c r="J1077" t="str">
        <f>"0"&amp;D1077</f>
        <v>07</v>
      </c>
      <c r="K1077" t="str">
        <f>_xlfn.CONCAT(I1077,J1077)</f>
        <v>VA07</v>
      </c>
      <c r="L1077" t="s">
        <v>4406</v>
      </c>
      <c r="O1077" t="s">
        <v>5604</v>
      </c>
      <c r="P1077" t="e">
        <v>#N/A</v>
      </c>
      <c r="Q1077" t="str">
        <f>LEFT(A1077,1)&amp;MID(A1077,FIND(",",A1077)+2,1)&amp;"-"&amp;K1077</f>
        <v>CE-VA07</v>
      </c>
    </row>
    <row r="1078" spans="1:17" x14ac:dyDescent="0.25">
      <c r="A1078" t="s">
        <v>316</v>
      </c>
      <c r="B1078" t="s">
        <v>317</v>
      </c>
      <c r="C1078" t="s">
        <v>214</v>
      </c>
      <c r="D1078">
        <v>7</v>
      </c>
      <c r="E1078" t="s">
        <v>14</v>
      </c>
      <c r="F1078" t="s">
        <v>318</v>
      </c>
      <c r="H1078" t="s">
        <v>318</v>
      </c>
      <c r="I1078" t="s">
        <v>4135</v>
      </c>
      <c r="J1078" t="str">
        <f>"0"&amp;D1078</f>
        <v>07</v>
      </c>
      <c r="K1078" t="str">
        <f>_xlfn.CONCAT(I1078,J1078)</f>
        <v>VA07</v>
      </c>
      <c r="L1078" t="s">
        <v>4460</v>
      </c>
      <c r="O1078" t="s">
        <v>5605</v>
      </c>
      <c r="P1078" t="e">
        <v>#N/A</v>
      </c>
      <c r="Q1078" t="str">
        <f>LEFT(A1078,1)&amp;MID(A1078,FIND(",",A1078)+2,1)&amp;"-"&amp;K1078</f>
        <v>BD-VA07</v>
      </c>
    </row>
    <row r="1079" spans="1:17" x14ac:dyDescent="0.25">
      <c r="A1079" t="s">
        <v>2235</v>
      </c>
      <c r="B1079" t="s">
        <v>2236</v>
      </c>
      <c r="C1079" t="s">
        <v>214</v>
      </c>
      <c r="D1079">
        <v>7</v>
      </c>
      <c r="E1079" t="s">
        <v>9</v>
      </c>
      <c r="F1079" t="s">
        <v>62</v>
      </c>
      <c r="H1079" t="s">
        <v>62</v>
      </c>
      <c r="I1079" t="s">
        <v>4135</v>
      </c>
      <c r="J1079" t="str">
        <f>"0"&amp;D1079</f>
        <v>07</v>
      </c>
      <c r="K1079" t="str">
        <f>_xlfn.CONCAT(I1079,J1079)</f>
        <v>VA07</v>
      </c>
      <c r="L1079" t="s">
        <v>4323</v>
      </c>
      <c r="O1079" t="s">
        <v>5606</v>
      </c>
      <c r="P1079" t="e">
        <v>#N/A</v>
      </c>
      <c r="Q1079" t="str">
        <f>LEFT(A1079,1)&amp;MID(A1079,FIND(",",A1079)+2,1)&amp;"-"&amp;K1079</f>
        <v>SA-VA07</v>
      </c>
    </row>
    <row r="1080" spans="1:17" x14ac:dyDescent="0.25">
      <c r="A1080" t="s">
        <v>1718</v>
      </c>
      <c r="B1080" t="s">
        <v>1719</v>
      </c>
      <c r="C1080" t="s">
        <v>214</v>
      </c>
      <c r="D1080">
        <v>8</v>
      </c>
      <c r="E1080" t="s">
        <v>9</v>
      </c>
      <c r="F1080" t="s">
        <v>266</v>
      </c>
      <c r="H1080" t="s">
        <v>266</v>
      </c>
      <c r="I1080" t="s">
        <v>4135</v>
      </c>
      <c r="J1080" t="str">
        <f>"0"&amp;D1080</f>
        <v>08</v>
      </c>
      <c r="K1080" t="str">
        <f>_xlfn.CONCAT(I1080,J1080)</f>
        <v>VA08</v>
      </c>
      <c r="L1080" t="s">
        <v>4418</v>
      </c>
      <c r="O1080" t="s">
        <v>5607</v>
      </c>
      <c r="P1080" t="e">
        <v>#N/A</v>
      </c>
      <c r="Q1080" t="str">
        <f>LEFT(A1080,1)&amp;MID(A1080,FIND(",",A1080)+2,1)&amp;"-"&amp;K1080</f>
        <v>MJ-VA08</v>
      </c>
    </row>
    <row r="1081" spans="1:17" x14ac:dyDescent="0.25">
      <c r="A1081" t="s">
        <v>212</v>
      </c>
      <c r="B1081" t="s">
        <v>213</v>
      </c>
      <c r="C1081" t="s">
        <v>214</v>
      </c>
      <c r="D1081">
        <v>8</v>
      </c>
      <c r="E1081" t="s">
        <v>9</v>
      </c>
      <c r="F1081" t="s">
        <v>39</v>
      </c>
      <c r="H1081" t="s">
        <v>39</v>
      </c>
      <c r="I1081" t="s">
        <v>4135</v>
      </c>
      <c r="J1081" t="str">
        <f>"0"&amp;D1081</f>
        <v>08</v>
      </c>
      <c r="K1081" t="str">
        <f>_xlfn.CONCAT(I1081,J1081)</f>
        <v>VA08</v>
      </c>
      <c r="L1081" t="s">
        <v>4321</v>
      </c>
      <c r="O1081" t="s">
        <v>5608</v>
      </c>
      <c r="P1081" t="e">
        <v>#N/A</v>
      </c>
      <c r="Q1081" t="str">
        <f>LEFT(A1081,1)&amp;MID(A1081,FIND(",",A1081)+2,1)&amp;"-"&amp;K1081</f>
        <v>BD-VA08</v>
      </c>
    </row>
    <row r="1082" spans="1:17" x14ac:dyDescent="0.25">
      <c r="A1082" t="s">
        <v>289</v>
      </c>
      <c r="B1082" t="s">
        <v>290</v>
      </c>
      <c r="C1082" t="s">
        <v>214</v>
      </c>
      <c r="D1082">
        <v>9</v>
      </c>
      <c r="E1082" t="s">
        <v>9</v>
      </c>
      <c r="F1082" t="s">
        <v>291</v>
      </c>
      <c r="H1082" t="s">
        <v>291</v>
      </c>
      <c r="I1082" t="s">
        <v>4135</v>
      </c>
      <c r="J1082" t="str">
        <f>"0"&amp;D1082</f>
        <v>09</v>
      </c>
      <c r="K1082" t="str">
        <f>_xlfn.CONCAT(I1082,J1082)</f>
        <v>VA09</v>
      </c>
      <c r="L1082" t="s">
        <v>4369</v>
      </c>
      <c r="O1082" t="s">
        <v>5609</v>
      </c>
      <c r="P1082" t="e">
        <v>#N/A</v>
      </c>
      <c r="Q1082" t="str">
        <f>LEFT(A1082,1)&amp;MID(A1082,FIND(",",A1082)+2,1)&amp;"-"&amp;K1082</f>
        <v>BR-VA09</v>
      </c>
    </row>
    <row r="1083" spans="1:17" x14ac:dyDescent="0.25">
      <c r="A1083" t="s">
        <v>1037</v>
      </c>
      <c r="B1083" t="s">
        <v>1038</v>
      </c>
      <c r="C1083" t="s">
        <v>214</v>
      </c>
      <c r="D1083">
        <v>9</v>
      </c>
      <c r="E1083" t="s">
        <v>14</v>
      </c>
      <c r="F1083" t="s">
        <v>75</v>
      </c>
      <c r="H1083" t="s">
        <v>75</v>
      </c>
      <c r="I1083" t="s">
        <v>4135</v>
      </c>
      <c r="J1083" t="str">
        <f>"0"&amp;D1083</f>
        <v>09</v>
      </c>
      <c r="K1083" t="str">
        <f>_xlfn.CONCAT(I1083,J1083)</f>
        <v>VA09</v>
      </c>
      <c r="L1083" t="s">
        <v>4319</v>
      </c>
      <c r="O1083" t="s">
        <v>5610</v>
      </c>
      <c r="P1083" t="e">
        <v>#N/A</v>
      </c>
      <c r="Q1083" t="str">
        <f>LEFT(A1083,1)&amp;MID(A1083,FIND(",",A1083)+2,1)&amp;"-"&amp;K1083</f>
        <v>GH-VA09</v>
      </c>
    </row>
    <row r="1084" spans="1:17" x14ac:dyDescent="0.25">
      <c r="A1084" t="s">
        <v>2499</v>
      </c>
      <c r="B1084" t="s">
        <v>2500</v>
      </c>
      <c r="C1084" t="s">
        <v>214</v>
      </c>
      <c r="D1084">
        <v>10</v>
      </c>
      <c r="E1084" t="s">
        <v>14</v>
      </c>
      <c r="F1084" t="s">
        <v>1070</v>
      </c>
      <c r="H1084" t="s">
        <v>1070</v>
      </c>
      <c r="I1084" t="s">
        <v>4135</v>
      </c>
      <c r="J1084">
        <f>D1084</f>
        <v>10</v>
      </c>
      <c r="K1084" t="str">
        <f>_xlfn.CONCAT(I1084,J1084)</f>
        <v>VA10</v>
      </c>
      <c r="L1084" t="s">
        <v>4415</v>
      </c>
      <c r="O1084" t="s">
        <v>5611</v>
      </c>
      <c r="P1084" t="e">
        <v>#N/A</v>
      </c>
      <c r="Q1084" t="str">
        <f>LEFT(A1084,1)&amp;MID(A1084,FIND(",",A1084)+2,1)&amp;"-"&amp;K1084</f>
        <v>WF-VA10</v>
      </c>
    </row>
    <row r="1085" spans="1:17" x14ac:dyDescent="0.25">
      <c r="A1085" t="s">
        <v>549</v>
      </c>
      <c r="B1085" t="s">
        <v>550</v>
      </c>
      <c r="C1085" t="s">
        <v>214</v>
      </c>
      <c r="D1085">
        <v>10</v>
      </c>
      <c r="E1085" t="s">
        <v>14</v>
      </c>
      <c r="F1085" t="s">
        <v>234</v>
      </c>
      <c r="H1085" t="s">
        <v>234</v>
      </c>
      <c r="I1085" t="s">
        <v>4135</v>
      </c>
      <c r="J1085">
        <f>D1085</f>
        <v>10</v>
      </c>
      <c r="K1085" t="str">
        <f>_xlfn.CONCAT(I1085,J1085)</f>
        <v>VA10</v>
      </c>
      <c r="L1085" t="s">
        <v>4448</v>
      </c>
      <c r="O1085" t="s">
        <v>5612</v>
      </c>
      <c r="P1085" t="e">
        <v>#N/A</v>
      </c>
      <c r="Q1085" t="str">
        <f>LEFT(A1085,1)&amp;MID(A1085,FIND(",",A1085)+2,1)&amp;"-"&amp;K1085</f>
        <v>CB-VA10</v>
      </c>
    </row>
    <row r="1086" spans="1:17" x14ac:dyDescent="0.25">
      <c r="A1086" t="s">
        <v>668</v>
      </c>
      <c r="B1086" t="s">
        <v>669</v>
      </c>
      <c r="C1086" t="s">
        <v>214</v>
      </c>
      <c r="D1086">
        <v>11</v>
      </c>
      <c r="E1086" t="s">
        <v>14</v>
      </c>
      <c r="F1086" t="s">
        <v>670</v>
      </c>
      <c r="H1086" t="s">
        <v>670</v>
      </c>
      <c r="I1086" t="s">
        <v>4135</v>
      </c>
      <c r="J1086">
        <f>D1086</f>
        <v>11</v>
      </c>
      <c r="K1086" t="str">
        <f>_xlfn.CONCAT(I1086,J1086)</f>
        <v>VA11</v>
      </c>
      <c r="L1086" t="s">
        <v>4344</v>
      </c>
      <c r="O1086" t="s">
        <v>5614</v>
      </c>
      <c r="P1086" t="e">
        <v>#N/A</v>
      </c>
      <c r="Q1086" t="str">
        <f>LEFT(A1086,1)&amp;MID(A1086,FIND(",",A1086)+2,1)&amp;"-"&amp;K1086</f>
        <v>DT-VA11</v>
      </c>
    </row>
    <row r="1087" spans="1:17" x14ac:dyDescent="0.25">
      <c r="A1087" t="s">
        <v>554</v>
      </c>
      <c r="B1087" t="s">
        <v>555</v>
      </c>
      <c r="C1087" t="s">
        <v>214</v>
      </c>
      <c r="D1087">
        <v>11</v>
      </c>
      <c r="E1087" t="s">
        <v>9</v>
      </c>
      <c r="F1087" t="s">
        <v>498</v>
      </c>
      <c r="H1087" t="s">
        <v>498</v>
      </c>
      <c r="I1087" t="s">
        <v>4135</v>
      </c>
      <c r="J1087">
        <f>D1087</f>
        <v>11</v>
      </c>
      <c r="K1087" t="str">
        <f>_xlfn.CONCAT(I1087,J1087)</f>
        <v>VA11</v>
      </c>
      <c r="L1087" t="s">
        <v>4525</v>
      </c>
      <c r="O1087" t="s">
        <v>5615</v>
      </c>
      <c r="P1087" t="e">
        <v>#N/A</v>
      </c>
      <c r="Q1087" t="str">
        <f>LEFT(A1087,1)&amp;MID(A1087,FIND(",",A1087)+2,1)&amp;"-"&amp;K1087</f>
        <v>CG-VA11</v>
      </c>
    </row>
    <row r="1088" spans="1:17" x14ac:dyDescent="0.25">
      <c r="A1088" t="s">
        <v>2105</v>
      </c>
      <c r="B1088" s="5" t="s">
        <v>2106</v>
      </c>
      <c r="C1088" t="s">
        <v>138</v>
      </c>
      <c r="D1088" s="3">
        <v>0</v>
      </c>
      <c r="E1088" t="s">
        <v>1356</v>
      </c>
      <c r="F1088" t="s">
        <v>2107</v>
      </c>
      <c r="G1088" t="s">
        <v>4274</v>
      </c>
      <c r="H1088" t="s">
        <v>4163</v>
      </c>
      <c r="I1088" t="s">
        <v>4134</v>
      </c>
      <c r="J1088" s="6" t="s">
        <v>4533</v>
      </c>
      <c r="K1088" t="str">
        <f>_xlfn.CONCAT(I1088,J1088)</f>
        <v>VT00</v>
      </c>
      <c r="L1088" t="s">
        <v>4329</v>
      </c>
      <c r="O1088" t="s">
        <v>5616</v>
      </c>
      <c r="P1088" t="e">
        <v>#N/A</v>
      </c>
      <c r="Q1088" t="str">
        <f>LEFT(A1088,1)&amp;MID(A1088,FIND(",",A1088)+2,1)&amp;"-"&amp;K1088</f>
        <v>SB-VT00</v>
      </c>
    </row>
    <row r="1089" spans="1:17" x14ac:dyDescent="0.25">
      <c r="A1089" t="s">
        <v>2456</v>
      </c>
      <c r="B1089" s="5" t="s">
        <v>2457</v>
      </c>
      <c r="C1089" t="s">
        <v>138</v>
      </c>
      <c r="D1089" s="3">
        <v>0</v>
      </c>
      <c r="E1089" t="s">
        <v>9</v>
      </c>
      <c r="F1089" t="s">
        <v>2458</v>
      </c>
      <c r="G1089" t="s">
        <v>4275</v>
      </c>
      <c r="H1089" t="s">
        <v>1632</v>
      </c>
      <c r="I1089" t="s">
        <v>4134</v>
      </c>
      <c r="J1089" s="6" t="s">
        <v>4533</v>
      </c>
      <c r="K1089" t="str">
        <f>_xlfn.CONCAT(I1089,J1089)</f>
        <v>VT00</v>
      </c>
      <c r="L1089" t="s">
        <v>4498</v>
      </c>
      <c r="O1089" t="s">
        <v>5617</v>
      </c>
      <c r="P1089" t="e">
        <v>#N/A</v>
      </c>
      <c r="Q1089" t="str">
        <f>LEFT(A1089,1)&amp;MID(A1089,FIND(",",A1089)+2,1)&amp;"-"&amp;K1089</f>
        <v>WP-VT00</v>
      </c>
    </row>
    <row r="1090" spans="1:17" x14ac:dyDescent="0.25">
      <c r="A1090" t="s">
        <v>1224</v>
      </c>
      <c r="B1090" t="s">
        <v>1225</v>
      </c>
      <c r="C1090" t="s">
        <v>121</v>
      </c>
      <c r="D1090">
        <v>1</v>
      </c>
      <c r="E1090" t="s">
        <v>9</v>
      </c>
      <c r="F1090" t="s">
        <v>1226</v>
      </c>
      <c r="H1090" t="s">
        <v>1226</v>
      </c>
      <c r="I1090" t="s">
        <v>4136</v>
      </c>
      <c r="J1090" t="str">
        <f>"0"&amp;D1090</f>
        <v>01</v>
      </c>
      <c r="K1090" t="str">
        <f>_xlfn.CONCAT(I1090,J1090)</f>
        <v>WA01</v>
      </c>
      <c r="L1090" t="s">
        <v>4306</v>
      </c>
      <c r="O1090" t="s">
        <v>5619</v>
      </c>
      <c r="P1090" t="e">
        <v>#N/A</v>
      </c>
      <c r="Q1090" t="str">
        <f>LEFT(A1090,1)&amp;MID(A1090,FIND(",",A1090)+2,1)&amp;"-"&amp;K1090</f>
        <v>IJ-WA01</v>
      </c>
    </row>
    <row r="1091" spans="1:17" x14ac:dyDescent="0.25">
      <c r="A1091" t="s">
        <v>690</v>
      </c>
      <c r="B1091" t="s">
        <v>691</v>
      </c>
      <c r="C1091" t="s">
        <v>121</v>
      </c>
      <c r="D1091">
        <v>1</v>
      </c>
      <c r="E1091" t="s">
        <v>9</v>
      </c>
      <c r="F1091" t="s">
        <v>269</v>
      </c>
      <c r="H1091" t="s">
        <v>269</v>
      </c>
      <c r="I1091" t="s">
        <v>4136</v>
      </c>
      <c r="J1091" t="str">
        <f>"0"&amp;D1091</f>
        <v>01</v>
      </c>
      <c r="K1091" t="str">
        <f>_xlfn.CONCAT(I1091,J1091)</f>
        <v>WA01</v>
      </c>
      <c r="L1091" t="s">
        <v>4526</v>
      </c>
      <c r="O1091" t="s">
        <v>5620</v>
      </c>
      <c r="P1091" t="e">
        <v>#N/A</v>
      </c>
      <c r="Q1091" t="str">
        <f>LEFT(A1091,1)&amp;MID(A1091,FIND(",",A1091)+2,1)&amp;"-"&amp;K1091</f>
        <v>DS-WA01</v>
      </c>
    </row>
    <row r="1092" spans="1:17" x14ac:dyDescent="0.25">
      <c r="A1092" t="s">
        <v>119</v>
      </c>
      <c r="B1092" t="s">
        <v>120</v>
      </c>
      <c r="C1092" t="s">
        <v>121</v>
      </c>
      <c r="D1092">
        <v>3</v>
      </c>
      <c r="E1092" t="s">
        <v>9</v>
      </c>
      <c r="F1092" t="s">
        <v>122</v>
      </c>
      <c r="H1092" t="s">
        <v>122</v>
      </c>
      <c r="I1092" t="s">
        <v>4136</v>
      </c>
      <c r="J1092" t="str">
        <f>"0"&amp;D1092</f>
        <v>03</v>
      </c>
      <c r="K1092" t="str">
        <f>_xlfn.CONCAT(I1092,J1092)</f>
        <v>WA03</v>
      </c>
      <c r="L1092" t="s">
        <v>4375</v>
      </c>
      <c r="O1092" t="s">
        <v>5622</v>
      </c>
      <c r="P1092" t="e">
        <v>#N/A</v>
      </c>
      <c r="Q1092" t="str">
        <f>LEFT(A1092,1)&amp;MID(A1092,FIND(",",A1092)+2,1)&amp;"-"&amp;K1092</f>
        <v>BB-WA03</v>
      </c>
    </row>
    <row r="1093" spans="1:17" x14ac:dyDescent="0.25">
      <c r="A1093" t="s">
        <v>1130</v>
      </c>
      <c r="B1093" t="s">
        <v>1131</v>
      </c>
      <c r="C1093" t="s">
        <v>121</v>
      </c>
      <c r="D1093">
        <v>3</v>
      </c>
      <c r="E1093" t="s">
        <v>14</v>
      </c>
      <c r="F1093" t="s">
        <v>331</v>
      </c>
      <c r="H1093" t="s">
        <v>331</v>
      </c>
      <c r="I1093" t="s">
        <v>4136</v>
      </c>
      <c r="J1093" t="str">
        <f>"0"&amp;D1093</f>
        <v>03</v>
      </c>
      <c r="K1093" t="str">
        <f>_xlfn.CONCAT(I1093,J1093)</f>
        <v>WA03</v>
      </c>
      <c r="L1093" t="s">
        <v>4315</v>
      </c>
      <c r="O1093" t="s">
        <v>5623</v>
      </c>
      <c r="P1093" t="e">
        <v>#N/A</v>
      </c>
      <c r="Q1093" t="str">
        <f>LEFT(A1093,1)&amp;MID(A1093,FIND(",",A1093)+2,1)&amp;"-"&amp;K1093</f>
        <v>HJ-WA03</v>
      </c>
    </row>
    <row r="1094" spans="1:17" x14ac:dyDescent="0.25">
      <c r="A1094" t="s">
        <v>1879</v>
      </c>
      <c r="B1094" t="s">
        <v>1880</v>
      </c>
      <c r="C1094" t="s">
        <v>121</v>
      </c>
      <c r="D1094">
        <v>3</v>
      </c>
      <c r="E1094" t="s">
        <v>9</v>
      </c>
      <c r="F1094" t="s">
        <v>50</v>
      </c>
      <c r="H1094" t="s">
        <v>50</v>
      </c>
      <c r="I1094" t="s">
        <v>4136</v>
      </c>
      <c r="J1094" t="str">
        <f>"0"&amp;D1094</f>
        <v>03</v>
      </c>
      <c r="K1094" t="str">
        <f>_xlfn.CONCAT(I1094,J1094)</f>
        <v>WA03</v>
      </c>
      <c r="L1094" t="s">
        <v>4325</v>
      </c>
      <c r="O1094" t="s">
        <v>5624</v>
      </c>
      <c r="P1094" t="e">
        <v>#N/A</v>
      </c>
      <c r="Q1094" t="str">
        <f>LEFT(A1094,1)&amp;MID(A1094,FIND(",",A1094)+2,1)&amp;"-"&amp;K1094</f>
        <v>PM-WA03</v>
      </c>
    </row>
    <row r="1095" spans="1:17" x14ac:dyDescent="0.25">
      <c r="A1095" t="s">
        <v>1102</v>
      </c>
      <c r="B1095" t="s">
        <v>1103</v>
      </c>
      <c r="C1095" t="s">
        <v>121</v>
      </c>
      <c r="D1095">
        <v>4</v>
      </c>
      <c r="E1095" t="s">
        <v>14</v>
      </c>
      <c r="F1095" t="s">
        <v>1104</v>
      </c>
      <c r="H1095" t="s">
        <v>1104</v>
      </c>
      <c r="I1095" t="s">
        <v>4136</v>
      </c>
      <c r="J1095" t="str">
        <f>"0"&amp;D1095</f>
        <v>04</v>
      </c>
      <c r="K1095" t="str">
        <f>_xlfn.CONCAT(I1095,J1095)</f>
        <v>WA04</v>
      </c>
      <c r="L1095" t="s">
        <v>4420</v>
      </c>
      <c r="O1095" t="s">
        <v>5625</v>
      </c>
      <c r="P1095" t="e">
        <v>#N/A</v>
      </c>
      <c r="Q1095" t="str">
        <f>LEFT(A1095,1)&amp;MID(A1095,FIND(",",A1095)+2,1)&amp;"-"&amp;K1095</f>
        <v>HD-WA04</v>
      </c>
    </row>
    <row r="1096" spans="1:17" x14ac:dyDescent="0.25">
      <c r="A1096" t="s">
        <v>717</v>
      </c>
      <c r="B1096" t="s">
        <v>718</v>
      </c>
      <c r="C1096" t="s">
        <v>121</v>
      </c>
      <c r="D1096">
        <v>6</v>
      </c>
      <c r="E1096" t="s">
        <v>9</v>
      </c>
      <c r="F1096" t="s">
        <v>719</v>
      </c>
      <c r="H1096" t="s">
        <v>719</v>
      </c>
      <c r="I1096" t="s">
        <v>4136</v>
      </c>
      <c r="J1096" t="str">
        <f>"0"&amp;D1096</f>
        <v>06</v>
      </c>
      <c r="K1096" t="str">
        <f>_xlfn.CONCAT(I1096,J1096)</f>
        <v>WA06</v>
      </c>
      <c r="L1096" t="s">
        <v>4384</v>
      </c>
      <c r="O1096" t="s">
        <v>5628</v>
      </c>
      <c r="P1096" t="e">
        <v>#N/A</v>
      </c>
      <c r="Q1096" t="str">
        <f>LEFT(A1096,1)&amp;MID(A1096,FIND(",",A1096)+2,1)&amp;"-"&amp;K1096</f>
        <v>DN-WA06</v>
      </c>
    </row>
    <row r="1097" spans="1:17" x14ac:dyDescent="0.25">
      <c r="A1097" t="s">
        <v>1607</v>
      </c>
      <c r="B1097" t="s">
        <v>1608</v>
      </c>
      <c r="C1097" t="s">
        <v>121</v>
      </c>
      <c r="D1097">
        <v>7</v>
      </c>
      <c r="E1097" t="s">
        <v>9</v>
      </c>
      <c r="F1097" t="s">
        <v>1609</v>
      </c>
      <c r="H1097" t="s">
        <v>1609</v>
      </c>
      <c r="I1097" t="s">
        <v>4136</v>
      </c>
      <c r="J1097" t="str">
        <f>"0"&amp;D1097</f>
        <v>07</v>
      </c>
      <c r="K1097" t="str">
        <f>_xlfn.CONCAT(I1097,J1097)</f>
        <v>WA07</v>
      </c>
      <c r="L1097" t="s">
        <v>4433</v>
      </c>
      <c r="O1097" t="s">
        <v>5630</v>
      </c>
      <c r="P1097" t="e">
        <v>#N/A</v>
      </c>
      <c r="Q1097" t="str">
        <f>LEFT(A1097,1)&amp;MID(A1097,FIND(",",A1097)+2,1)&amp;"-"&amp;K1097</f>
        <v>MJ-WA07</v>
      </c>
    </row>
    <row r="1098" spans="1:17" x14ac:dyDescent="0.25">
      <c r="A1098" t="s">
        <v>1985</v>
      </c>
      <c r="B1098" t="s">
        <v>1986</v>
      </c>
      <c r="C1098" t="s">
        <v>121</v>
      </c>
      <c r="D1098">
        <v>8</v>
      </c>
      <c r="E1098" t="s">
        <v>14</v>
      </c>
      <c r="F1098" t="s">
        <v>1923</v>
      </c>
      <c r="H1098" t="s">
        <v>1923</v>
      </c>
      <c r="I1098" t="s">
        <v>4136</v>
      </c>
      <c r="J1098" t="str">
        <f>"0"&amp;D1098</f>
        <v>08</v>
      </c>
      <c r="K1098" t="str">
        <f>_xlfn.CONCAT(I1098,J1098)</f>
        <v>WA08</v>
      </c>
      <c r="L1098" t="s">
        <v>4457</v>
      </c>
      <c r="O1098" t="s">
        <v>5632</v>
      </c>
      <c r="P1098" t="e">
        <v>#N/A</v>
      </c>
      <c r="Q1098" t="str">
        <f>LEFT(A1098,1)&amp;MID(A1098,FIND(",",A1098)+2,1)&amp;"-"&amp;K1098</f>
        <v>RD-WA08</v>
      </c>
    </row>
    <row r="1099" spans="1:17" x14ac:dyDescent="0.25">
      <c r="A1099" t="s">
        <v>1112</v>
      </c>
      <c r="B1099" t="s">
        <v>1113</v>
      </c>
      <c r="C1099" t="s">
        <v>121</v>
      </c>
      <c r="D1099">
        <v>10</v>
      </c>
      <c r="E1099" t="s">
        <v>9</v>
      </c>
      <c r="F1099" t="s">
        <v>334</v>
      </c>
      <c r="H1099" t="s">
        <v>334</v>
      </c>
      <c r="I1099" t="s">
        <v>4136</v>
      </c>
      <c r="J1099">
        <f>D1099</f>
        <v>10</v>
      </c>
      <c r="K1099" t="str">
        <f>_xlfn.CONCAT(I1099,J1099)</f>
        <v>WA10</v>
      </c>
      <c r="L1099" t="s">
        <v>4483</v>
      </c>
      <c r="O1099" t="s">
        <v>5635</v>
      </c>
      <c r="P1099" t="e">
        <v>#N/A</v>
      </c>
      <c r="Q1099" t="str">
        <f>LEFT(A1099,1)&amp;MID(A1099,FIND(",",A1099)+2,1)&amp;"-"&amp;K1099</f>
        <v>HD-WA10</v>
      </c>
    </row>
    <row r="1100" spans="1:17" x14ac:dyDescent="0.25">
      <c r="A1100" t="s">
        <v>2082</v>
      </c>
      <c r="B1100" t="s">
        <v>2083</v>
      </c>
      <c r="C1100" t="s">
        <v>134</v>
      </c>
      <c r="D1100">
        <v>1</v>
      </c>
      <c r="E1100" t="s">
        <v>14</v>
      </c>
      <c r="F1100" t="s">
        <v>416</v>
      </c>
      <c r="H1100" t="s">
        <v>416</v>
      </c>
      <c r="I1100" t="s">
        <v>4138</v>
      </c>
      <c r="J1100" t="str">
        <f>"0"&amp;D1100</f>
        <v>01</v>
      </c>
      <c r="K1100" t="str">
        <f>_xlfn.CONCAT(I1100,J1100)</f>
        <v>WI01</v>
      </c>
      <c r="L1100" t="s">
        <v>4456</v>
      </c>
      <c r="O1100" t="s">
        <v>5637</v>
      </c>
      <c r="P1100" t="e">
        <v>#N/A</v>
      </c>
      <c r="Q1100" t="str">
        <f>LEFT(A1100,1)&amp;MID(A1100,FIND(",",A1100)+2,1)&amp;"-"&amp;K1100</f>
        <v>RP-WI01</v>
      </c>
    </row>
    <row r="1101" spans="1:17" x14ac:dyDescent="0.25">
      <c r="A1101" t="s">
        <v>132</v>
      </c>
      <c r="B1101" s="5" t="s">
        <v>133</v>
      </c>
      <c r="C1101" t="s">
        <v>134</v>
      </c>
      <c r="D1101" s="4">
        <v>2</v>
      </c>
      <c r="E1101" t="s">
        <v>9</v>
      </c>
      <c r="F1101" t="s">
        <v>135</v>
      </c>
      <c r="G1101" t="s">
        <v>4271</v>
      </c>
      <c r="H1101" t="s">
        <v>109</v>
      </c>
      <c r="I1101" t="s">
        <v>4138</v>
      </c>
      <c r="J1101" t="str">
        <f>"0"&amp;D1101</f>
        <v>02</v>
      </c>
      <c r="K1101" t="str">
        <f>_xlfn.CONCAT(I1101,J1101)</f>
        <v>WI02</v>
      </c>
      <c r="L1101" t="s">
        <v>4385</v>
      </c>
      <c r="O1101" t="s">
        <v>5640</v>
      </c>
      <c r="P1101" t="e">
        <v>#N/A</v>
      </c>
      <c r="Q1101" t="str">
        <f>LEFT(A1101,1)&amp;MID(A1101,FIND(",",A1101)+2,1)&amp;"-"&amp;K1101</f>
        <v>BT-WI02</v>
      </c>
    </row>
    <row r="1102" spans="1:17" x14ac:dyDescent="0.25">
      <c r="A1102" t="s">
        <v>1354</v>
      </c>
      <c r="B1102" t="s">
        <v>1355</v>
      </c>
      <c r="C1102" t="s">
        <v>134</v>
      </c>
      <c r="D1102">
        <v>3</v>
      </c>
      <c r="E1102" t="s">
        <v>9</v>
      </c>
      <c r="F1102" t="s">
        <v>310</v>
      </c>
      <c r="H1102" t="s">
        <v>310</v>
      </c>
      <c r="I1102" t="s">
        <v>4138</v>
      </c>
      <c r="J1102" t="str">
        <f>"0"&amp;D1102</f>
        <v>03</v>
      </c>
      <c r="K1102" t="str">
        <f>_xlfn.CONCAT(I1102,J1102)</f>
        <v>WI03</v>
      </c>
      <c r="L1102" t="s">
        <v>4314</v>
      </c>
      <c r="O1102" t="s">
        <v>5641</v>
      </c>
      <c r="P1102" t="e">
        <v>#N/A</v>
      </c>
      <c r="Q1102" t="str">
        <f>LEFT(A1102,1)&amp;MID(A1102,FIND(",",A1102)+2,1)&amp;"-"&amp;K1102</f>
        <v>KR-WI03</v>
      </c>
    </row>
    <row r="1103" spans="1:17" x14ac:dyDescent="0.25">
      <c r="A1103" t="s">
        <v>2161</v>
      </c>
      <c r="B1103" t="s">
        <v>2162</v>
      </c>
      <c r="C1103" t="s">
        <v>134</v>
      </c>
      <c r="D1103">
        <v>5</v>
      </c>
      <c r="E1103" t="s">
        <v>14</v>
      </c>
      <c r="F1103" t="s">
        <v>2163</v>
      </c>
      <c r="H1103" t="s">
        <v>2163</v>
      </c>
      <c r="I1103" t="s">
        <v>4138</v>
      </c>
      <c r="J1103" t="str">
        <f>"0"&amp;D1103</f>
        <v>05</v>
      </c>
      <c r="K1103" t="str">
        <f>_xlfn.CONCAT(I1103,J1103)</f>
        <v>WI05</v>
      </c>
      <c r="L1103" t="s">
        <v>4469</v>
      </c>
      <c r="O1103" t="s">
        <v>5644</v>
      </c>
      <c r="P1103" t="e">
        <v>#N/A</v>
      </c>
      <c r="Q1103" t="str">
        <f>LEFT(A1103,1)&amp;MID(A1103,FIND(",",A1103)+2,1)&amp;"-"&amp;K1103</f>
        <v>SF-WI05</v>
      </c>
    </row>
    <row r="1104" spans="1:17" x14ac:dyDescent="0.25">
      <c r="A1104" t="s">
        <v>1896</v>
      </c>
      <c r="B1104" t="s">
        <v>1897</v>
      </c>
      <c r="C1104" t="s">
        <v>134</v>
      </c>
      <c r="D1104">
        <v>6</v>
      </c>
      <c r="E1104" t="s">
        <v>14</v>
      </c>
      <c r="F1104" t="s">
        <v>1898</v>
      </c>
      <c r="H1104" t="s">
        <v>1898</v>
      </c>
      <c r="I1104" t="s">
        <v>4138</v>
      </c>
      <c r="J1104" t="str">
        <f>"0"&amp;D1104</f>
        <v>06</v>
      </c>
      <c r="K1104" t="str">
        <f>_xlfn.CONCAT(I1104,J1104)</f>
        <v>WI06</v>
      </c>
      <c r="L1104" t="s">
        <v>4414</v>
      </c>
      <c r="O1104" t="s">
        <v>5646</v>
      </c>
      <c r="P1104" t="e">
        <v>#N/A</v>
      </c>
      <c r="Q1104" t="str">
        <f>LEFT(A1104,1)&amp;MID(A1104,FIND(",",A1104)+2,1)&amp;"-"&amp;K1104</f>
        <v>PT-WI06</v>
      </c>
    </row>
    <row r="1105" spans="1:17" x14ac:dyDescent="0.25">
      <c r="A1105" t="s">
        <v>1821</v>
      </c>
      <c r="B1105" t="s">
        <v>1822</v>
      </c>
      <c r="C1105" t="s">
        <v>134</v>
      </c>
      <c r="D1105">
        <v>7</v>
      </c>
      <c r="E1105" t="s">
        <v>9</v>
      </c>
      <c r="F1105" t="s">
        <v>1823</v>
      </c>
      <c r="H1105" t="s">
        <v>1823</v>
      </c>
      <c r="I1105" t="s">
        <v>4138</v>
      </c>
      <c r="J1105" t="str">
        <f>"0"&amp;D1105</f>
        <v>07</v>
      </c>
      <c r="K1105" t="str">
        <f>_xlfn.CONCAT(I1105,J1105)</f>
        <v>WI07</v>
      </c>
      <c r="L1105" t="s">
        <v>4366</v>
      </c>
      <c r="O1105" t="s">
        <v>5648</v>
      </c>
      <c r="P1105" t="e">
        <v>#N/A</v>
      </c>
      <c r="Q1105" t="str">
        <f>LEFT(A1105,1)&amp;MID(A1105,FIND(",",A1105)+2,1)&amp;"-"&amp;K1105</f>
        <v>OD-WI07</v>
      </c>
    </row>
    <row r="1106" spans="1:17" x14ac:dyDescent="0.25">
      <c r="A1106" t="s">
        <v>758</v>
      </c>
      <c r="B1106" t="s">
        <v>759</v>
      </c>
      <c r="C1106" t="s">
        <v>134</v>
      </c>
      <c r="D1106">
        <v>7</v>
      </c>
      <c r="E1106" t="s">
        <v>14</v>
      </c>
      <c r="F1106" t="s">
        <v>147</v>
      </c>
      <c r="H1106" t="s">
        <v>147</v>
      </c>
      <c r="I1106" t="s">
        <v>4138</v>
      </c>
      <c r="J1106" t="str">
        <f>"0"&amp;D1106</f>
        <v>07</v>
      </c>
      <c r="K1106" t="str">
        <f>_xlfn.CONCAT(I1106,J1106)</f>
        <v>WI07</v>
      </c>
      <c r="L1106" t="s">
        <v>4312</v>
      </c>
      <c r="O1106" t="s">
        <v>5649</v>
      </c>
      <c r="P1106" t="e">
        <v>#N/A</v>
      </c>
      <c r="Q1106" t="str">
        <f>LEFT(A1106,1)&amp;MID(A1106,FIND(",",A1106)+2,1)&amp;"-"&amp;K1106</f>
        <v>DS-WI07</v>
      </c>
    </row>
    <row r="1107" spans="1:17" x14ac:dyDescent="0.25">
      <c r="A1107" t="s">
        <v>1300</v>
      </c>
      <c r="B1107" t="s">
        <v>1301</v>
      </c>
      <c r="C1107" t="s">
        <v>134</v>
      </c>
      <c r="D1107">
        <v>8</v>
      </c>
      <c r="E1107" t="s">
        <v>9</v>
      </c>
      <c r="F1107" t="s">
        <v>81</v>
      </c>
      <c r="H1107" t="s">
        <v>81</v>
      </c>
      <c r="I1107" t="s">
        <v>4138</v>
      </c>
      <c r="J1107" t="str">
        <f>"0"&amp;D1107</f>
        <v>08</v>
      </c>
      <c r="K1107" t="str">
        <f>_xlfn.CONCAT(I1107,J1107)</f>
        <v>WI08</v>
      </c>
      <c r="L1107" t="s">
        <v>4305</v>
      </c>
      <c r="O1107" t="s">
        <v>5652</v>
      </c>
      <c r="P1107" t="e">
        <v>#N/A</v>
      </c>
      <c r="Q1107" t="str">
        <f>LEFT(A1107,1)&amp;MID(A1107,FIND(",",A1107)+2,1)&amp;"-"&amp;K1107</f>
        <v>KS-WI08</v>
      </c>
    </row>
    <row r="1108" spans="1:17" x14ac:dyDescent="0.25">
      <c r="A1108" t="s">
        <v>1997</v>
      </c>
      <c r="B1108" t="s">
        <v>1998</v>
      </c>
      <c r="C1108" t="s">
        <v>134</v>
      </c>
      <c r="D1108">
        <v>8</v>
      </c>
      <c r="E1108" t="s">
        <v>14</v>
      </c>
      <c r="F1108" t="s">
        <v>190</v>
      </c>
      <c r="H1108" t="s">
        <v>190</v>
      </c>
      <c r="I1108" t="s">
        <v>4138</v>
      </c>
      <c r="J1108" t="str">
        <f>"0"&amp;D1108</f>
        <v>08</v>
      </c>
      <c r="K1108" t="str">
        <f>_xlfn.CONCAT(I1108,J1108)</f>
        <v>WI08</v>
      </c>
      <c r="L1108" t="s">
        <v>4309</v>
      </c>
      <c r="O1108" t="s">
        <v>5653</v>
      </c>
      <c r="P1108" t="e">
        <v>#N/A</v>
      </c>
      <c r="Q1108" t="str">
        <f>LEFT(A1108,1)&amp;MID(A1108,FIND(",",A1108)+2,1)&amp;"-"&amp;K1108</f>
        <v>RR-WI08</v>
      </c>
    </row>
    <row r="1109" spans="1:17" x14ac:dyDescent="0.25">
      <c r="A1109" t="s">
        <v>1704</v>
      </c>
      <c r="B1109" t="s">
        <v>1705</v>
      </c>
      <c r="C1109" t="s">
        <v>387</v>
      </c>
      <c r="D1109">
        <v>1</v>
      </c>
      <c r="E1109" t="s">
        <v>9</v>
      </c>
      <c r="F1109" t="s">
        <v>291</v>
      </c>
      <c r="H1109" t="s">
        <v>291</v>
      </c>
      <c r="I1109" t="s">
        <v>4137</v>
      </c>
      <c r="J1109" t="str">
        <f>"0"&amp;D1109</f>
        <v>01</v>
      </c>
      <c r="K1109" t="str">
        <f>_xlfn.CONCAT(I1109,J1109)</f>
        <v>WV01</v>
      </c>
      <c r="L1109" t="s">
        <v>4369</v>
      </c>
      <c r="O1109" t="s">
        <v>5655</v>
      </c>
      <c r="P1109" t="e">
        <v>#N/A</v>
      </c>
      <c r="Q1109" t="str">
        <f>LEFT(A1109,1)&amp;MID(A1109,FIND(",",A1109)+2,1)&amp;"-"&amp;K1109</f>
        <v>MA-WV01</v>
      </c>
    </row>
    <row r="1110" spans="1:17" x14ac:dyDescent="0.25">
      <c r="A1110" t="s">
        <v>1624</v>
      </c>
      <c r="B1110" t="s">
        <v>1625</v>
      </c>
      <c r="C1110" t="s">
        <v>387</v>
      </c>
      <c r="D1110">
        <v>1</v>
      </c>
      <c r="E1110" t="s">
        <v>14</v>
      </c>
      <c r="F1110" t="s">
        <v>331</v>
      </c>
      <c r="H1110" t="s">
        <v>331</v>
      </c>
      <c r="I1110" t="s">
        <v>4137</v>
      </c>
      <c r="J1110" t="str">
        <f>"0"&amp;D1110</f>
        <v>01</v>
      </c>
      <c r="K1110" t="str">
        <f>_xlfn.CONCAT(I1110,J1110)</f>
        <v>WV01</v>
      </c>
      <c r="L1110" t="s">
        <v>4315</v>
      </c>
      <c r="O1110" t="s">
        <v>5656</v>
      </c>
      <c r="P1110" t="e">
        <v>#N/A</v>
      </c>
      <c r="Q1110" t="str">
        <f>LEFT(A1110,1)&amp;MID(A1110,FIND(",",A1110)+2,1)&amp;"-"&amp;K1110</f>
        <v>MD-WV01</v>
      </c>
    </row>
    <row r="1111" spans="1:17" x14ac:dyDescent="0.25">
      <c r="A1111" t="s">
        <v>1679</v>
      </c>
      <c r="B1111" t="s">
        <v>1680</v>
      </c>
      <c r="C1111" t="s">
        <v>387</v>
      </c>
      <c r="D1111">
        <v>1</v>
      </c>
      <c r="E1111" t="s">
        <v>14</v>
      </c>
      <c r="F1111" t="s">
        <v>62</v>
      </c>
      <c r="H1111" t="s">
        <v>62</v>
      </c>
      <c r="I1111" t="s">
        <v>4137</v>
      </c>
      <c r="J1111" t="str">
        <f>"0"&amp;D1111</f>
        <v>01</v>
      </c>
      <c r="K1111" t="str">
        <f>_xlfn.CONCAT(I1111,J1111)</f>
        <v>WV01</v>
      </c>
      <c r="L1111" t="s">
        <v>4323</v>
      </c>
      <c r="O1111" t="s">
        <v>5657</v>
      </c>
      <c r="P1111" t="e">
        <v>#N/A</v>
      </c>
      <c r="Q1111" t="str">
        <f>LEFT(A1111,1)&amp;MID(A1111,FIND(",",A1111)+2,1)&amp;"-"&amp;K1111</f>
        <v>MC-WV01</v>
      </c>
    </row>
    <row r="1112" spans="1:17" x14ac:dyDescent="0.25">
      <c r="A1112" t="s">
        <v>1708</v>
      </c>
      <c r="B1112" t="s">
        <v>1709</v>
      </c>
      <c r="C1112" t="s">
        <v>387</v>
      </c>
      <c r="D1112">
        <v>2</v>
      </c>
      <c r="E1112" t="s">
        <v>14</v>
      </c>
      <c r="F1112" t="s">
        <v>39</v>
      </c>
      <c r="H1112" t="s">
        <v>39</v>
      </c>
      <c r="I1112" t="s">
        <v>4137</v>
      </c>
      <c r="J1112" t="str">
        <f>"0"&amp;D1112</f>
        <v>02</v>
      </c>
      <c r="K1112" t="str">
        <f>_xlfn.CONCAT(I1112,J1112)</f>
        <v>WV02</v>
      </c>
      <c r="L1112" t="s">
        <v>4321</v>
      </c>
      <c r="O1112" t="s">
        <v>5658</v>
      </c>
      <c r="P1112" t="e">
        <v>#N/A</v>
      </c>
      <c r="Q1112" t="str">
        <f>LEFT(A1112,1)&amp;MID(A1112,FIND(",",A1112)+2,1)&amp;"-"&amp;K1112</f>
        <v>MA-WV02</v>
      </c>
    </row>
    <row r="1113" spans="1:17" x14ac:dyDescent="0.25">
      <c r="A1113" t="s">
        <v>408</v>
      </c>
      <c r="B1113" s="5" t="s">
        <v>409</v>
      </c>
      <c r="C1113" t="s">
        <v>387</v>
      </c>
      <c r="D1113" s="4">
        <v>2</v>
      </c>
      <c r="E1113" t="s">
        <v>14</v>
      </c>
      <c r="F1113" t="s">
        <v>410</v>
      </c>
      <c r="G1113" t="s">
        <v>4276</v>
      </c>
      <c r="H1113" t="s">
        <v>1579</v>
      </c>
      <c r="I1113" t="s">
        <v>4137</v>
      </c>
      <c r="J1113" t="str">
        <f>"0"&amp;D1113</f>
        <v>02</v>
      </c>
      <c r="K1113" t="str">
        <f>_xlfn.CONCAT(I1113,J1113)</f>
        <v>WV02</v>
      </c>
      <c r="L1113" t="s">
        <v>4408</v>
      </c>
      <c r="O1113" t="s">
        <v>5659</v>
      </c>
      <c r="P1113" t="e">
        <v>#N/A</v>
      </c>
      <c r="Q1113" t="str">
        <f>LEFT(A1113,1)&amp;MID(A1113,FIND(",",A1113)+2,1)&amp;"-"&amp;K1113</f>
        <v>CS-WV02</v>
      </c>
    </row>
    <row r="1114" spans="1:17" x14ac:dyDescent="0.25">
      <c r="A1114" t="s">
        <v>1963</v>
      </c>
      <c r="B1114" t="s">
        <v>1964</v>
      </c>
      <c r="C1114" t="s">
        <v>387</v>
      </c>
      <c r="D1114">
        <v>3</v>
      </c>
      <c r="E1114" t="s">
        <v>9</v>
      </c>
      <c r="F1114" t="s">
        <v>1965</v>
      </c>
      <c r="H1114" t="s">
        <v>1965</v>
      </c>
      <c r="I1114" t="s">
        <v>4137</v>
      </c>
      <c r="J1114" t="str">
        <f>"0"&amp;D1114</f>
        <v>03</v>
      </c>
      <c r="K1114" t="str">
        <f>_xlfn.CONCAT(I1114,J1114)</f>
        <v>WV03</v>
      </c>
      <c r="L1114" t="s">
        <v>4413</v>
      </c>
      <c r="O1114" t="s">
        <v>5660</v>
      </c>
      <c r="P1114" t="e">
        <v>#N/A</v>
      </c>
      <c r="Q1114" t="str">
        <f>LEFT(A1114,1)&amp;MID(A1114,FIND(",",A1114)+2,1)&amp;"-"&amp;K1114</f>
        <v>RN-WV03</v>
      </c>
    </row>
    <row r="1115" spans="1:17" x14ac:dyDescent="0.25">
      <c r="A1115" t="s">
        <v>1258</v>
      </c>
      <c r="B1115" t="s">
        <v>1259</v>
      </c>
      <c r="C1115" t="s">
        <v>387</v>
      </c>
      <c r="D1115">
        <v>3</v>
      </c>
      <c r="E1115" t="s">
        <v>14</v>
      </c>
      <c r="F1115" t="s">
        <v>1260</v>
      </c>
      <c r="H1115" t="s">
        <v>1260</v>
      </c>
      <c r="I1115" t="s">
        <v>4137</v>
      </c>
      <c r="J1115" t="str">
        <f>"0"&amp;D1115</f>
        <v>03</v>
      </c>
      <c r="K1115" t="str">
        <f>_xlfn.CONCAT(I1115,J1115)</f>
        <v>WV03</v>
      </c>
      <c r="L1115" t="s">
        <v>4446</v>
      </c>
      <c r="O1115" t="s">
        <v>5661</v>
      </c>
      <c r="P1115" t="e">
        <v>#N/A</v>
      </c>
      <c r="Q1115" t="str">
        <f>LEFT(A1115,1)&amp;MID(A1115,FIND(",",A1115)+2,1)&amp;"-"&amp;K1115</f>
        <v>JE-WV03</v>
      </c>
    </row>
    <row r="1116" spans="1:17" x14ac:dyDescent="0.25">
      <c r="A1116" t="s">
        <v>616</v>
      </c>
      <c r="B1116" s="5" t="s">
        <v>617</v>
      </c>
      <c r="C1116" t="s">
        <v>154</v>
      </c>
      <c r="D1116" s="3">
        <v>0</v>
      </c>
      <c r="E1116" t="s">
        <v>14</v>
      </c>
      <c r="F1116" t="s">
        <v>618</v>
      </c>
      <c r="H1116" t="s">
        <v>618</v>
      </c>
      <c r="I1116" t="s">
        <v>4139</v>
      </c>
      <c r="J1116" s="6" t="s">
        <v>4533</v>
      </c>
      <c r="K1116" t="str">
        <f>_xlfn.CONCAT(I1116,J1116)</f>
        <v>WY00</v>
      </c>
      <c r="L1116" t="s">
        <v>4293</v>
      </c>
      <c r="O1116" t="s">
        <v>5662</v>
      </c>
      <c r="P1116" t="e">
        <v>#N/A</v>
      </c>
      <c r="Q1116" t="str">
        <f>LEFT(A1116,1)&amp;MID(A1116,FIND(",",A1116)+2,1)&amp;"-"&amp;K1116</f>
        <v>CB-WY00</v>
      </c>
    </row>
    <row r="1117" spans="1:17" x14ac:dyDescent="0.25">
      <c r="A1117" t="s">
        <v>483</v>
      </c>
      <c r="B1117" s="5" t="s">
        <v>484</v>
      </c>
      <c r="C1117" t="s">
        <v>154</v>
      </c>
      <c r="D1117" s="3">
        <v>0</v>
      </c>
      <c r="E1117" t="s">
        <v>14</v>
      </c>
      <c r="F1117" t="s">
        <v>339</v>
      </c>
      <c r="H1117" t="s">
        <v>339</v>
      </c>
      <c r="I1117" t="s">
        <v>4139</v>
      </c>
      <c r="J1117" s="6" t="s">
        <v>4533</v>
      </c>
      <c r="K1117" t="str">
        <f>_xlfn.CONCAT(I1117,J1117)</f>
        <v>WY00</v>
      </c>
      <c r="L1117" t="s">
        <v>4500</v>
      </c>
      <c r="O1117" t="s">
        <v>5663</v>
      </c>
      <c r="P1117" t="e">
        <v>#N/A</v>
      </c>
      <c r="Q1117" t="str">
        <f>LEFT(A1117,1)&amp;MID(A1117,FIND(",",A1117)+2,1)&amp;"-"&amp;K1117</f>
        <v>CL-WY00</v>
      </c>
    </row>
    <row r="1118" spans="1:17" x14ac:dyDescent="0.25">
      <c r="A1118" t="s">
        <v>1515</v>
      </c>
      <c r="B1118" s="5" t="s">
        <v>1516</v>
      </c>
      <c r="C1118" t="s">
        <v>154</v>
      </c>
      <c r="D1118" s="3">
        <v>0</v>
      </c>
      <c r="E1118" t="s">
        <v>14</v>
      </c>
      <c r="F1118" t="s">
        <v>1517</v>
      </c>
      <c r="G1118" t="s">
        <v>4279</v>
      </c>
      <c r="H1118" t="s">
        <v>477</v>
      </c>
      <c r="I1118" t="s">
        <v>4139</v>
      </c>
      <c r="J1118" s="6" t="s">
        <v>4533</v>
      </c>
      <c r="K1118" t="str">
        <f>_xlfn.CONCAT(I1118,J1118)</f>
        <v>WY00</v>
      </c>
      <c r="L1118" t="s">
        <v>4430</v>
      </c>
      <c r="O1118" t="s">
        <v>5665</v>
      </c>
      <c r="P1118" t="e">
        <v>#N/A</v>
      </c>
      <c r="Q1118" t="str">
        <f>LEFT(A1118,1)&amp;MID(A1118,FIND(",",A1118)+2,1)&amp;"-"&amp;K1118</f>
        <v>LC-WY00</v>
      </c>
    </row>
    <row r="1119" spans="1:17" x14ac:dyDescent="0.25">
      <c r="A1119" t="s">
        <v>819</v>
      </c>
      <c r="B1119" s="5" t="s">
        <v>820</v>
      </c>
      <c r="C1119" t="s">
        <v>821</v>
      </c>
      <c r="D1119" s="3">
        <v>0</v>
      </c>
      <c r="E1119" t="s">
        <v>9</v>
      </c>
      <c r="F1119" t="s">
        <v>822</v>
      </c>
      <c r="H1119" t="s">
        <v>822</v>
      </c>
      <c r="I1119" t="s">
        <v>4537</v>
      </c>
      <c r="J1119" s="6" t="s">
        <v>4533</v>
      </c>
      <c r="K1119" t="str">
        <f>_xlfn.CONCAT(I1119,J1119)</f>
        <v>AS00</v>
      </c>
      <c r="L1119" t="s">
        <v>4417</v>
      </c>
      <c r="O1119" t="s">
        <v>5666</v>
      </c>
      <c r="P1119" t="e">
        <v>#N/A</v>
      </c>
      <c r="Q1119" t="str">
        <f>LEFT(A1119,1)&amp;MID(A1119,FIND(",",A1119)+2,1)&amp;"-"&amp;K1119</f>
        <v>FE-AS00</v>
      </c>
    </row>
    <row r="1120" spans="1:17" x14ac:dyDescent="0.25">
      <c r="A1120" t="s">
        <v>1961</v>
      </c>
      <c r="B1120" s="5" t="s">
        <v>1962</v>
      </c>
      <c r="C1120" t="s">
        <v>821</v>
      </c>
      <c r="D1120" s="3">
        <v>0</v>
      </c>
      <c r="E1120" t="s">
        <v>14</v>
      </c>
      <c r="F1120" t="s">
        <v>39</v>
      </c>
      <c r="H1120" t="s">
        <v>39</v>
      </c>
      <c r="I1120" t="s">
        <v>4537</v>
      </c>
      <c r="J1120" s="6" t="s">
        <v>4533</v>
      </c>
      <c r="K1120" t="str">
        <f>_xlfn.CONCAT(I1120,J1120)</f>
        <v>AS00</v>
      </c>
      <c r="L1120" t="s">
        <v>4321</v>
      </c>
      <c r="O1120" t="s">
        <v>5667</v>
      </c>
      <c r="P1120" t="e">
        <v>#N/A</v>
      </c>
      <c r="Q1120" t="str">
        <f>LEFT(A1120,1)&amp;MID(A1120,FIND(",",A1120)+2,1)&amp;"-"&amp;K1120</f>
        <v>RA-AS00</v>
      </c>
    </row>
    <row r="1121" spans="1:17" x14ac:dyDescent="0.25">
      <c r="A1121" t="s">
        <v>1796</v>
      </c>
      <c r="B1121" s="5" t="s">
        <v>1797</v>
      </c>
      <c r="C1121" t="s">
        <v>1798</v>
      </c>
      <c r="D1121" s="3">
        <v>0</v>
      </c>
      <c r="E1121" t="s">
        <v>9</v>
      </c>
      <c r="F1121" t="s">
        <v>689</v>
      </c>
      <c r="H1121" t="s">
        <v>689</v>
      </c>
      <c r="I1121" t="s">
        <v>4538</v>
      </c>
      <c r="J1121" s="6" t="s">
        <v>4533</v>
      </c>
      <c r="K1121" t="str">
        <f>_xlfn.CONCAT(I1121,J1121)</f>
        <v>DC00</v>
      </c>
      <c r="L1121" t="s">
        <v>4516</v>
      </c>
      <c r="O1121" t="s">
        <v>5668</v>
      </c>
      <c r="P1121" t="e">
        <v>#N/A</v>
      </c>
      <c r="Q1121" t="str">
        <f>LEFT(A1121,1)&amp;MID(A1121,FIND(",",A1121)+2,1)&amp;"-"&amp;K1121</f>
        <v>NE-DC00</v>
      </c>
    </row>
    <row r="1122" spans="1:17" x14ac:dyDescent="0.25">
      <c r="A1122" t="s">
        <v>884</v>
      </c>
      <c r="B1122" s="5" t="s">
        <v>885</v>
      </c>
      <c r="C1122" t="s">
        <v>886</v>
      </c>
      <c r="D1122" s="3">
        <v>0</v>
      </c>
      <c r="E1122" t="s">
        <v>14</v>
      </c>
      <c r="F1122" t="s">
        <v>747</v>
      </c>
      <c r="H1122" t="s">
        <v>747</v>
      </c>
      <c r="I1122" t="s">
        <v>4534</v>
      </c>
      <c r="J1122" s="6" t="s">
        <v>4533</v>
      </c>
      <c r="K1122" t="str">
        <f>_xlfn.CONCAT(I1122,J1122)</f>
        <v>PR00</v>
      </c>
      <c r="L1122" t="s">
        <v>4357</v>
      </c>
      <c r="O1122" t="s">
        <v>5669</v>
      </c>
      <c r="P1122" t="e">
        <v>#N/A</v>
      </c>
      <c r="Q1122" t="str">
        <f>LEFT(A1122,1)&amp;MID(A1122,FIND(",",A1122)+2,1)&amp;"-"&amp;K1122</f>
        <v>FL-PR00</v>
      </c>
    </row>
    <row r="1123" spans="1:17" x14ac:dyDescent="0.25">
      <c r="A1123" t="s">
        <v>1907</v>
      </c>
      <c r="B1123" s="5" t="s">
        <v>1908</v>
      </c>
      <c r="C1123" t="s">
        <v>886</v>
      </c>
      <c r="D1123" s="3">
        <v>0</v>
      </c>
      <c r="E1123" t="s">
        <v>9</v>
      </c>
      <c r="F1123" t="s">
        <v>477</v>
      </c>
      <c r="H1123" t="s">
        <v>477</v>
      </c>
      <c r="I1123" t="s">
        <v>4534</v>
      </c>
      <c r="J1123" s="6" t="s">
        <v>4533</v>
      </c>
      <c r="K1123" t="str">
        <f>_xlfn.CONCAT(I1123,J1123)</f>
        <v>PR00</v>
      </c>
      <c r="L1123" t="s">
        <v>4430</v>
      </c>
      <c r="O1123" t="s">
        <v>5670</v>
      </c>
      <c r="P1123" t="e">
        <v>#N/A</v>
      </c>
      <c r="Q1123" t="str">
        <f>LEFT(A1123,1)&amp;MID(A1123,FIND(",",A1123)+2,1)&amp;"-"&amp;K1123</f>
        <v>PP-PR00</v>
      </c>
    </row>
    <row r="1124" spans="1:17" x14ac:dyDescent="0.25">
      <c r="A1124" t="s">
        <v>278</v>
      </c>
      <c r="B1124" s="5" t="s">
        <v>279</v>
      </c>
      <c r="C1124" t="s">
        <v>280</v>
      </c>
      <c r="D1124" s="3">
        <v>0</v>
      </c>
      <c r="E1124" t="s">
        <v>9</v>
      </c>
      <c r="F1124" t="s">
        <v>281</v>
      </c>
      <c r="H1124" t="s">
        <v>281</v>
      </c>
      <c r="I1124" t="s">
        <v>4535</v>
      </c>
      <c r="J1124" s="6" t="s">
        <v>4533</v>
      </c>
      <c r="K1124" t="str">
        <f>_xlfn.CONCAT(I1124,J1124)</f>
        <v>GU00</v>
      </c>
      <c r="L1124" t="s">
        <v>4447</v>
      </c>
      <c r="O1124" t="s">
        <v>5671</v>
      </c>
      <c r="P1124" t="e">
        <v>#N/A</v>
      </c>
      <c r="Q1124" t="str">
        <f>LEFT(A1124,1)&amp;MID(A1124,FIND(",",A1124)+2,1)&amp;"-"&amp;K1124</f>
        <v>BM-GU00</v>
      </c>
    </row>
    <row r="1125" spans="1:17" x14ac:dyDescent="0.25">
      <c r="A1125" t="s">
        <v>2101</v>
      </c>
      <c r="B1125" s="5" t="s">
        <v>2102</v>
      </c>
      <c r="C1125" t="s">
        <v>280</v>
      </c>
      <c r="D1125" s="3">
        <v>0</v>
      </c>
      <c r="E1125" t="s">
        <v>9</v>
      </c>
      <c r="F1125" t="s">
        <v>103</v>
      </c>
      <c r="H1125" t="s">
        <v>103</v>
      </c>
      <c r="I1125" t="s">
        <v>4535</v>
      </c>
      <c r="J1125" s="6" t="s">
        <v>4533</v>
      </c>
      <c r="K1125" t="str">
        <f>_xlfn.CONCAT(I1125,J1125)</f>
        <v>GU00</v>
      </c>
      <c r="L1125" t="s">
        <v>4300</v>
      </c>
      <c r="O1125" t="s">
        <v>5672</v>
      </c>
      <c r="P1125" t="e">
        <v>#N/A</v>
      </c>
      <c r="Q1125" t="str">
        <f>LEFT(A1125,1)&amp;MID(A1125,FIND(",",A1125)+2,1)&amp;"-"&amp;K1125</f>
        <v>SM-GU00</v>
      </c>
    </row>
    <row r="1126" spans="1:17" x14ac:dyDescent="0.25">
      <c r="A1126" t="s">
        <v>1731</v>
      </c>
      <c r="B1126" s="5" t="s">
        <v>1732</v>
      </c>
      <c r="C1126" t="s">
        <v>280</v>
      </c>
      <c r="D1126" s="3">
        <v>0</v>
      </c>
      <c r="E1126" t="s">
        <v>14</v>
      </c>
      <c r="F1126" t="s">
        <v>50</v>
      </c>
      <c r="H1126" t="s">
        <v>50</v>
      </c>
      <c r="I1126" t="s">
        <v>4535</v>
      </c>
      <c r="J1126" s="6" t="s">
        <v>4533</v>
      </c>
      <c r="K1126" t="str">
        <f>_xlfn.CONCAT(I1126,J1126)</f>
        <v>GU00</v>
      </c>
      <c r="L1126" t="s">
        <v>4325</v>
      </c>
      <c r="O1126" t="s">
        <v>5673</v>
      </c>
      <c r="P1126" t="e">
        <v>#N/A</v>
      </c>
      <c r="Q1126" t="str">
        <f>LEFT(A1126,1)&amp;MID(A1126,FIND(",",A1126)+2,1)&amp;"-"&amp;K1126</f>
        <v>MJ-GU00</v>
      </c>
    </row>
    <row r="1127" spans="1:17" x14ac:dyDescent="0.25">
      <c r="A1127" t="s">
        <v>2087</v>
      </c>
      <c r="B1127" s="5" t="s">
        <v>2088</v>
      </c>
      <c r="C1127" t="s">
        <v>2089</v>
      </c>
      <c r="D1127" s="3">
        <v>0</v>
      </c>
      <c r="E1127" t="s">
        <v>9</v>
      </c>
      <c r="F1127" t="s">
        <v>498</v>
      </c>
      <c r="H1127" t="s">
        <v>498</v>
      </c>
      <c r="I1127" t="s">
        <v>4539</v>
      </c>
      <c r="J1127" s="6" t="s">
        <v>4533</v>
      </c>
      <c r="K1127" t="str">
        <f>_xlfn.CONCAT(I1127,J1127)</f>
        <v>MP00</v>
      </c>
      <c r="L1127" t="s">
        <v>4525</v>
      </c>
      <c r="O1127" t="s">
        <v>5674</v>
      </c>
      <c r="P1127" t="e">
        <v>#N/A</v>
      </c>
      <c r="Q1127" t="str">
        <f>LEFT(A1127,1)&amp;MID(A1127,FIND(",",A1127)+2,1)&amp;"-"&amp;K1127</f>
        <v>SG-MP00</v>
      </c>
    </row>
    <row r="1128" spans="1:17" x14ac:dyDescent="0.25">
      <c r="A1128" t="s">
        <v>492</v>
      </c>
      <c r="B1128" s="5" t="s">
        <v>493</v>
      </c>
      <c r="C1128" t="s">
        <v>494</v>
      </c>
      <c r="D1128" s="3">
        <v>0</v>
      </c>
      <c r="E1128" t="s">
        <v>9</v>
      </c>
      <c r="F1128" t="s">
        <v>495</v>
      </c>
      <c r="H1128" t="s">
        <v>495</v>
      </c>
      <c r="I1128" t="s">
        <v>4536</v>
      </c>
      <c r="J1128" s="6" t="s">
        <v>4533</v>
      </c>
      <c r="K1128" t="str">
        <f>_xlfn.CONCAT(I1128,J1128)</f>
        <v>VI00</v>
      </c>
      <c r="L1128" t="s">
        <v>4421</v>
      </c>
      <c r="O1128" t="s">
        <v>5675</v>
      </c>
      <c r="P1128" t="e">
        <v>#N/A</v>
      </c>
      <c r="Q1128" t="str">
        <f>LEFT(A1128,1)&amp;MID(A1128,FIND(",",A1128)+2,1)&amp;"-"&amp;K1128</f>
        <v>CD-VI00</v>
      </c>
    </row>
    <row r="1129" spans="1:17" x14ac:dyDescent="0.25">
      <c r="A1129" t="s">
        <v>991</v>
      </c>
      <c r="B1129" s="5" t="s">
        <v>992</v>
      </c>
      <c r="C1129" t="s">
        <v>886</v>
      </c>
      <c r="D1129" s="3">
        <v>0</v>
      </c>
      <c r="E1129" t="s">
        <v>14</v>
      </c>
      <c r="F1129" t="s">
        <v>87</v>
      </c>
      <c r="H1129" t="s">
        <v>87</v>
      </c>
      <c r="I1129" t="s">
        <v>4534</v>
      </c>
      <c r="J1129" s="6" t="s">
        <v>4533</v>
      </c>
      <c r="K1129" t="str">
        <f>_xlfn.CONCAT(I1129,J1129)</f>
        <v>PR00</v>
      </c>
      <c r="L1129" t="s">
        <v>4324</v>
      </c>
      <c r="O1129" t="s">
        <v>5676</v>
      </c>
      <c r="P1129" t="e">
        <v>#N/A</v>
      </c>
      <c r="Q1129" t="str">
        <f>LEFT(A1129,1)&amp;MID(A1129,FIND(",",A1129)+2,1)&amp;"-"&amp;K1129</f>
        <v>GJ-PR00</v>
      </c>
    </row>
    <row r="1130" spans="1:17" x14ac:dyDescent="0.25">
      <c r="A1130" t="s">
        <v>1915</v>
      </c>
      <c r="B1130" s="5" t="s">
        <v>1916</v>
      </c>
      <c r="C1130" t="s">
        <v>494</v>
      </c>
      <c r="D1130" s="3">
        <v>0</v>
      </c>
      <c r="E1130" t="s">
        <v>9</v>
      </c>
      <c r="F1130" t="s">
        <v>39</v>
      </c>
      <c r="H1130" t="s">
        <v>39</v>
      </c>
      <c r="I1130" t="s">
        <v>4536</v>
      </c>
      <c r="J1130" s="6" t="s">
        <v>4533</v>
      </c>
      <c r="K1130" t="str">
        <f>_xlfn.CONCAT(I1130,J1130)</f>
        <v>VI00</v>
      </c>
      <c r="L1130" t="s">
        <v>4321</v>
      </c>
      <c r="O1130" t="s">
        <v>5677</v>
      </c>
      <c r="P1130" t="e">
        <v>#N/A</v>
      </c>
      <c r="Q1130" t="str">
        <f>LEFT(A1130,1)&amp;MID(A1130,FIND(",",A1130)+2,1)&amp;"-"&amp;K1130</f>
        <v>PS-VI00</v>
      </c>
    </row>
    <row r="1131" spans="1:17" x14ac:dyDescent="0.25">
      <c r="A1131" t="s">
        <v>2399</v>
      </c>
      <c r="B1131" t="s">
        <v>2400</v>
      </c>
      <c r="C1131" t="s">
        <v>229</v>
      </c>
      <c r="D1131">
        <v>2</v>
      </c>
      <c r="E1131" t="s">
        <v>9</v>
      </c>
      <c r="F1131" t="s">
        <v>50</v>
      </c>
      <c r="H1131" t="s">
        <v>50</v>
      </c>
      <c r="I1131" t="s">
        <v>4120</v>
      </c>
      <c r="J1131" t="str">
        <f>"0"&amp;D1131</f>
        <v>02</v>
      </c>
      <c r="K1131" t="str">
        <f>_xlfn.CONCAT(I1131,J1131)</f>
        <v>NM02</v>
      </c>
      <c r="L1131" t="s">
        <v>4325</v>
      </c>
      <c r="O1131" t="s">
        <v>5236</v>
      </c>
      <c r="P1131" t="e">
        <v>#N/A</v>
      </c>
      <c r="Q1131" t="str">
        <f>LEFT(A1131,1)&amp;MID(A1131,FIND(",",A1131)+2,1)&amp;"-"&amp;K1131</f>
        <v>VG-NM02</v>
      </c>
    </row>
    <row r="1132" spans="1:17" x14ac:dyDescent="0.25">
      <c r="A1132" t="s">
        <v>2157</v>
      </c>
      <c r="B1132" t="s">
        <v>2158</v>
      </c>
      <c r="C1132" t="s">
        <v>61</v>
      </c>
      <c r="D1132">
        <v>3</v>
      </c>
      <c r="E1132" t="s">
        <v>14</v>
      </c>
      <c r="F1132" t="s">
        <v>50</v>
      </c>
      <c r="H1132" t="s">
        <v>50</v>
      </c>
      <c r="I1132" t="s">
        <v>4132</v>
      </c>
      <c r="J1132" t="str">
        <f>"0"&amp;D1132</f>
        <v>03</v>
      </c>
      <c r="K1132" t="str">
        <f>_xlfn.CONCAT(I1132,J1132)</f>
        <v>TX03</v>
      </c>
      <c r="L1132" t="s">
        <v>4325</v>
      </c>
      <c r="O1132" t="s">
        <v>5504</v>
      </c>
      <c r="P1132" t="e">
        <v>#N/A</v>
      </c>
      <c r="Q1132" t="str">
        <f>LEFT(A1132,1)&amp;MID(A1132,FIND(",",A1132)+2,1)&amp;"-"&amp;K1132</f>
        <v>SK-TX03</v>
      </c>
    </row>
    <row r="1133" spans="1:17" x14ac:dyDescent="0.25">
      <c r="A1133" t="s">
        <v>997</v>
      </c>
      <c r="B1133" t="s">
        <v>998</v>
      </c>
      <c r="C1133" t="s">
        <v>61</v>
      </c>
      <c r="D1133">
        <v>5</v>
      </c>
      <c r="E1133" t="s">
        <v>14</v>
      </c>
      <c r="F1133" t="s">
        <v>62</v>
      </c>
      <c r="H1133" t="s">
        <v>62</v>
      </c>
      <c r="I1133" t="s">
        <v>4132</v>
      </c>
      <c r="J1133" t="str">
        <f>"0"&amp;D1133</f>
        <v>05</v>
      </c>
      <c r="K1133" t="str">
        <f>_xlfn.CONCAT(I1133,J1133)</f>
        <v>TX05</v>
      </c>
      <c r="L1133" t="s">
        <v>4323</v>
      </c>
      <c r="O1133" t="s">
        <v>5509</v>
      </c>
      <c r="P1133" t="e">
        <v>#N/A</v>
      </c>
      <c r="Q1133" t="str">
        <f>LEFT(A1133,1)&amp;MID(A1133,FIND(",",A1133)+2,1)&amp;"-"&amp;K1133</f>
        <v>GL-TX05</v>
      </c>
    </row>
    <row r="1134" spans="1:17" x14ac:dyDescent="0.25">
      <c r="A1134" t="s">
        <v>1690</v>
      </c>
      <c r="B1134" t="s">
        <v>1691</v>
      </c>
      <c r="C1134" t="s">
        <v>98</v>
      </c>
      <c r="D1134">
        <v>7</v>
      </c>
      <c r="E1134" t="s">
        <v>14</v>
      </c>
      <c r="F1134" t="s">
        <v>50</v>
      </c>
      <c r="H1134" t="s">
        <v>50</v>
      </c>
      <c r="I1134" t="s">
        <v>4124</v>
      </c>
      <c r="J1134" t="str">
        <f>"0"&amp;D1134</f>
        <v>07</v>
      </c>
      <c r="K1134" t="str">
        <f>_xlfn.CONCAT(I1134,J1134)</f>
        <v>OH07</v>
      </c>
      <c r="L1134" t="s">
        <v>4325</v>
      </c>
      <c r="O1134" t="s">
        <v>5351</v>
      </c>
      <c r="Q1134" t="str">
        <f>LEFT(A1134,1)&amp;MID(A1134,FIND(",",A1134)+2,1)&amp;"-"&amp;K1134</f>
        <v>MM-OH07</v>
      </c>
    </row>
    <row r="1135" spans="1:17" x14ac:dyDescent="0.25">
      <c r="A1135" t="s">
        <v>1250</v>
      </c>
      <c r="B1135" t="s">
        <v>1251</v>
      </c>
      <c r="C1135" t="s">
        <v>69</v>
      </c>
      <c r="D1135">
        <v>10</v>
      </c>
      <c r="E1135" t="s">
        <v>14</v>
      </c>
      <c r="F1135" t="s">
        <v>50</v>
      </c>
      <c r="H1135" t="s">
        <v>50</v>
      </c>
      <c r="I1135" t="s">
        <v>4111</v>
      </c>
      <c r="J1135">
        <f>D1135</f>
        <v>10</v>
      </c>
      <c r="K1135" t="str">
        <f>_xlfn.CONCAT(I1135,J1135)</f>
        <v>MI10</v>
      </c>
      <c r="L1135" t="s">
        <v>4325</v>
      </c>
      <c r="O1135" t="s">
        <v>5077</v>
      </c>
      <c r="Q1135" t="str">
        <f>LEFT(A1135,1)&amp;MID(A1135,FIND(",",A1135)+2,1)&amp;"-"&amp;K1135</f>
        <v>JJ-MI10</v>
      </c>
    </row>
  </sheetData>
  <autoFilter ref="A1:T1135">
    <sortState xmlns:xlrd2="http://schemas.microsoft.com/office/spreadsheetml/2017/richdata2" ref="A2:T1135">
      <sortCondition ref="P1:P113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workbookViewId="0">
      <pane ySplit="1" topLeftCell="A399" activePane="bottomLeft" state="frozen"/>
      <selection pane="bottomLeft" activeCell="G407" sqref="G407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0.140625" bestFit="1" customWidth="1"/>
    <col min="4" max="4" width="8.5703125" bestFit="1" customWidth="1"/>
    <col min="5" max="5" width="7.85546875" bestFit="1" customWidth="1"/>
    <col min="6" max="6" width="7.85546875" customWidth="1"/>
    <col min="7" max="7" width="26.42578125" bestFit="1" customWidth="1"/>
    <col min="8" max="8" width="20.140625" bestFit="1" customWidth="1"/>
  </cols>
  <sheetData>
    <row r="1" spans="1:12" s="1" customFormat="1" x14ac:dyDescent="0.25">
      <c r="A1" s="1" t="s">
        <v>2538</v>
      </c>
      <c r="B1" s="1" t="s">
        <v>2539</v>
      </c>
      <c r="C1" s="1" t="s">
        <v>2540</v>
      </c>
      <c r="D1" s="1" t="s">
        <v>2541</v>
      </c>
      <c r="E1" s="1" t="s">
        <v>4</v>
      </c>
      <c r="F1" s="3" t="s">
        <v>4141</v>
      </c>
      <c r="G1" s="3" t="s">
        <v>0</v>
      </c>
      <c r="H1" s="3" t="s">
        <v>4141</v>
      </c>
      <c r="I1" s="3" t="s">
        <v>4141</v>
      </c>
      <c r="J1" s="3" t="s">
        <v>4141</v>
      </c>
      <c r="K1" s="3" t="s">
        <v>4141</v>
      </c>
      <c r="L1" s="3" t="s">
        <v>4141</v>
      </c>
    </row>
    <row r="2" spans="1:12" x14ac:dyDescent="0.25">
      <c r="A2" t="s">
        <v>3827</v>
      </c>
      <c r="B2" t="s">
        <v>2934</v>
      </c>
      <c r="C2" t="s">
        <v>3828</v>
      </c>
      <c r="D2" t="s">
        <v>3829</v>
      </c>
      <c r="E2" t="s">
        <v>2551</v>
      </c>
      <c r="G2" t="s">
        <v>4840</v>
      </c>
      <c r="H2" t="s">
        <v>3828</v>
      </c>
      <c r="I2">
        <v>2</v>
      </c>
    </row>
    <row r="3" spans="1:12" x14ac:dyDescent="0.25">
      <c r="A3" t="s">
        <v>3946</v>
      </c>
      <c r="B3" t="s">
        <v>3943</v>
      </c>
      <c r="C3" t="s">
        <v>3947</v>
      </c>
      <c r="D3" t="s">
        <v>3948</v>
      </c>
      <c r="E3" t="s">
        <v>2546</v>
      </c>
      <c r="F3" t="str">
        <f>LEFT(A3,1)&amp;LEFT(B3,1)&amp;"-"&amp;D3</f>
        <v>BT-MS02</v>
      </c>
      <c r="G3" t="s">
        <v>5679</v>
      </c>
      <c r="H3" s="5" t="s">
        <v>3947</v>
      </c>
      <c r="I3">
        <v>3</v>
      </c>
    </row>
    <row r="4" spans="1:12" x14ac:dyDescent="0.25">
      <c r="A4" t="s">
        <v>3491</v>
      </c>
      <c r="B4" t="s">
        <v>3492</v>
      </c>
      <c r="C4" t="s">
        <v>3493</v>
      </c>
      <c r="D4" t="s">
        <v>3494</v>
      </c>
      <c r="E4" t="s">
        <v>2546</v>
      </c>
      <c r="G4" t="s">
        <v>5102</v>
      </c>
      <c r="H4" t="s">
        <v>3493</v>
      </c>
      <c r="I4">
        <v>4</v>
      </c>
    </row>
    <row r="5" spans="1:12" x14ac:dyDescent="0.25">
      <c r="A5" t="s">
        <v>3036</v>
      </c>
      <c r="B5" t="s">
        <v>3657</v>
      </c>
      <c r="C5" t="s">
        <v>3658</v>
      </c>
      <c r="D5" t="s">
        <v>3659</v>
      </c>
      <c r="E5" t="s">
        <v>2546</v>
      </c>
      <c r="F5" t="str">
        <f>LEFT(A5,1)&amp;LEFT(B5,1)&amp;"-"&amp;D5</f>
        <v>BP-NJ09</v>
      </c>
      <c r="G5" t="s">
        <v>5680</v>
      </c>
      <c r="H5" s="5" t="s">
        <v>3658</v>
      </c>
      <c r="I5">
        <v>5</v>
      </c>
    </row>
    <row r="6" spans="1:12" x14ac:dyDescent="0.25">
      <c r="A6" t="s">
        <v>2547</v>
      </c>
      <c r="B6" t="s">
        <v>2934</v>
      </c>
      <c r="C6" t="s">
        <v>3832</v>
      </c>
      <c r="D6" t="s">
        <v>3833</v>
      </c>
      <c r="E6" t="s">
        <v>2546</v>
      </c>
      <c r="F6" t="str">
        <f>LEFT(A6,1)&amp;LEFT(B6,1)&amp;"-"&amp;D6</f>
        <v>RS-VA03</v>
      </c>
      <c r="G6" t="s">
        <v>5681</v>
      </c>
      <c r="H6" s="5" t="s">
        <v>3832</v>
      </c>
      <c r="I6">
        <v>6</v>
      </c>
    </row>
    <row r="7" spans="1:12" x14ac:dyDescent="0.25">
      <c r="A7" t="s">
        <v>2547</v>
      </c>
      <c r="B7" t="s">
        <v>3381</v>
      </c>
      <c r="C7" t="s">
        <v>3382</v>
      </c>
      <c r="D7" t="s">
        <v>3383</v>
      </c>
      <c r="E7" t="s">
        <v>2551</v>
      </c>
      <c r="F7" t="str">
        <f>LEFT(A7,1)&amp;LEFT(B7,1)&amp;"-"&amp;D7</f>
        <v>RL-OH05</v>
      </c>
      <c r="G7" t="s">
        <v>5682</v>
      </c>
      <c r="H7" s="5" t="s">
        <v>3382</v>
      </c>
      <c r="I7">
        <v>7</v>
      </c>
    </row>
    <row r="8" spans="1:12" x14ac:dyDescent="0.25">
      <c r="A8" t="s">
        <v>3011</v>
      </c>
      <c r="B8" t="s">
        <v>3844</v>
      </c>
      <c r="C8" t="s">
        <v>3845</v>
      </c>
      <c r="D8" t="s">
        <v>3846</v>
      </c>
      <c r="E8" t="s">
        <v>2546</v>
      </c>
      <c r="G8" t="s">
        <v>4660</v>
      </c>
      <c r="H8" t="s">
        <v>3845</v>
      </c>
      <c r="I8">
        <v>8</v>
      </c>
    </row>
    <row r="9" spans="1:12" x14ac:dyDescent="0.25">
      <c r="A9" t="s">
        <v>3051</v>
      </c>
      <c r="B9" t="s">
        <v>3765</v>
      </c>
      <c r="C9" t="s">
        <v>3766</v>
      </c>
      <c r="D9" t="s">
        <v>3767</v>
      </c>
      <c r="E9" t="s">
        <v>2546</v>
      </c>
      <c r="F9" t="str">
        <f>LEFT(A9,1)&amp;LEFT(B9,1)&amp;"-"&amp;D9</f>
        <v>CR-MD02</v>
      </c>
      <c r="G9" t="s">
        <v>5683</v>
      </c>
      <c r="H9" s="5" t="s">
        <v>3766</v>
      </c>
      <c r="I9">
        <v>9</v>
      </c>
    </row>
    <row r="10" spans="1:12" x14ac:dyDescent="0.25">
      <c r="A10" t="s">
        <v>3733</v>
      </c>
      <c r="B10" t="s">
        <v>3734</v>
      </c>
      <c r="C10" t="s">
        <v>3735</v>
      </c>
      <c r="D10" t="s">
        <v>3736</v>
      </c>
      <c r="E10" t="s">
        <v>2551</v>
      </c>
      <c r="F10" t="str">
        <f>LEFT(A10,1)&amp;LEFT(B10,1)&amp;"-"&amp;D10</f>
        <v>CR-WA05</v>
      </c>
      <c r="G10" t="s">
        <v>5684</v>
      </c>
      <c r="H10" s="5" t="s">
        <v>3735</v>
      </c>
      <c r="I10">
        <v>10</v>
      </c>
    </row>
    <row r="11" spans="1:12" x14ac:dyDescent="0.25">
      <c r="A11" t="s">
        <v>3692</v>
      </c>
      <c r="B11" t="s">
        <v>3693</v>
      </c>
      <c r="C11" t="s">
        <v>3694</v>
      </c>
      <c r="D11" t="s">
        <v>3695</v>
      </c>
      <c r="E11" t="s">
        <v>2546</v>
      </c>
      <c r="G11" t="s">
        <v>5046</v>
      </c>
      <c r="H11" t="s">
        <v>3694</v>
      </c>
      <c r="I11">
        <v>11</v>
      </c>
    </row>
    <row r="12" spans="1:12" x14ac:dyDescent="0.25">
      <c r="A12" t="s">
        <v>3036</v>
      </c>
      <c r="B12" t="s">
        <v>3707</v>
      </c>
      <c r="C12" t="s">
        <v>3708</v>
      </c>
      <c r="D12" t="s">
        <v>3709</v>
      </c>
      <c r="E12" t="s">
        <v>2551</v>
      </c>
      <c r="G12" t="s">
        <v>4763</v>
      </c>
      <c r="H12" t="s">
        <v>3708</v>
      </c>
      <c r="I12">
        <v>12</v>
      </c>
    </row>
    <row r="13" spans="1:12" x14ac:dyDescent="0.25">
      <c r="A13" t="s">
        <v>2681</v>
      </c>
      <c r="B13" t="s">
        <v>2682</v>
      </c>
      <c r="C13" t="s">
        <v>2683</v>
      </c>
      <c r="D13" t="s">
        <v>2684</v>
      </c>
      <c r="E13" t="s">
        <v>2546</v>
      </c>
      <c r="F13" t="str">
        <f>LEFT(A13,1)&amp;LEFT(B13,1)&amp;"-"&amp;D13</f>
        <v>BB-PA02</v>
      </c>
      <c r="G13" t="s">
        <v>5685</v>
      </c>
      <c r="H13" s="1" t="s">
        <v>2683</v>
      </c>
      <c r="I13">
        <v>13</v>
      </c>
    </row>
    <row r="14" spans="1:12" x14ac:dyDescent="0.25">
      <c r="A14" t="s">
        <v>3993</v>
      </c>
      <c r="B14" t="s">
        <v>3994</v>
      </c>
      <c r="C14" t="s">
        <v>3995</v>
      </c>
      <c r="D14" t="s">
        <v>3996</v>
      </c>
      <c r="E14" t="s">
        <v>2551</v>
      </c>
      <c r="G14" t="s">
        <v>5203</v>
      </c>
      <c r="H14" t="s">
        <v>3995</v>
      </c>
      <c r="I14">
        <v>14</v>
      </c>
    </row>
    <row r="15" spans="1:12" x14ac:dyDescent="0.25">
      <c r="A15" t="s">
        <v>3163</v>
      </c>
      <c r="B15" t="s">
        <v>3943</v>
      </c>
      <c r="C15" t="s">
        <v>3949</v>
      </c>
      <c r="D15" t="s">
        <v>3950</v>
      </c>
      <c r="E15" t="s">
        <v>2551</v>
      </c>
      <c r="G15" t="s">
        <v>5443</v>
      </c>
      <c r="H15" t="s">
        <v>3949</v>
      </c>
      <c r="I15">
        <v>15</v>
      </c>
    </row>
    <row r="16" spans="1:12" x14ac:dyDescent="0.25">
      <c r="A16" t="s">
        <v>3342</v>
      </c>
      <c r="B16" t="s">
        <v>3343</v>
      </c>
      <c r="C16" t="s">
        <v>3344</v>
      </c>
      <c r="D16" t="s">
        <v>3345</v>
      </c>
      <c r="E16" t="s">
        <v>2546</v>
      </c>
      <c r="G16" t="s">
        <v>4902</v>
      </c>
      <c r="H16" t="s">
        <v>3344</v>
      </c>
      <c r="I16">
        <v>16</v>
      </c>
    </row>
    <row r="17" spans="1:9" x14ac:dyDescent="0.25">
      <c r="A17" t="s">
        <v>2792</v>
      </c>
      <c r="B17" t="s">
        <v>2793</v>
      </c>
      <c r="C17" t="s">
        <v>2794</v>
      </c>
      <c r="D17" t="s">
        <v>2795</v>
      </c>
      <c r="E17" t="s">
        <v>2546</v>
      </c>
      <c r="G17" t="s">
        <v>4799</v>
      </c>
      <c r="H17" t="s">
        <v>2794</v>
      </c>
      <c r="I17">
        <v>17</v>
      </c>
    </row>
    <row r="18" spans="1:9" x14ac:dyDescent="0.25">
      <c r="A18" t="s">
        <v>2934</v>
      </c>
      <c r="B18" t="s">
        <v>2935</v>
      </c>
      <c r="C18" t="s">
        <v>2936</v>
      </c>
      <c r="D18" t="s">
        <v>2937</v>
      </c>
      <c r="E18" t="s">
        <v>2551</v>
      </c>
      <c r="G18" t="s">
        <v>5485</v>
      </c>
      <c r="H18" t="s">
        <v>2936</v>
      </c>
      <c r="I18">
        <v>18</v>
      </c>
    </row>
    <row r="19" spans="1:9" x14ac:dyDescent="0.25">
      <c r="A19" t="s">
        <v>2635</v>
      </c>
      <c r="B19" t="s">
        <v>3610</v>
      </c>
      <c r="C19" t="s">
        <v>3611</v>
      </c>
      <c r="D19" t="s">
        <v>3612</v>
      </c>
      <c r="E19" t="s">
        <v>2546</v>
      </c>
      <c r="G19" t="s">
        <v>5201</v>
      </c>
      <c r="H19" t="s">
        <v>3611</v>
      </c>
      <c r="I19">
        <v>19</v>
      </c>
    </row>
    <row r="20" spans="1:9" x14ac:dyDescent="0.25">
      <c r="A20" t="s">
        <v>3729</v>
      </c>
      <c r="B20" t="s">
        <v>3730</v>
      </c>
      <c r="C20" t="s">
        <v>3731</v>
      </c>
      <c r="D20" t="s">
        <v>3732</v>
      </c>
      <c r="E20" t="s">
        <v>2551</v>
      </c>
      <c r="G20" t="s">
        <v>5441</v>
      </c>
      <c r="H20" t="s">
        <v>3731</v>
      </c>
      <c r="I20">
        <v>20</v>
      </c>
    </row>
    <row r="21" spans="1:9" x14ac:dyDescent="0.25">
      <c r="A21" t="s">
        <v>3636</v>
      </c>
      <c r="B21" t="s">
        <v>3637</v>
      </c>
      <c r="C21" t="s">
        <v>3638</v>
      </c>
      <c r="D21" t="s">
        <v>3639</v>
      </c>
      <c r="E21" t="s">
        <v>2546</v>
      </c>
      <c r="G21" t="s">
        <v>5105</v>
      </c>
      <c r="H21" t="s">
        <v>3638</v>
      </c>
      <c r="I21">
        <v>21</v>
      </c>
    </row>
    <row r="22" spans="1:9" x14ac:dyDescent="0.25">
      <c r="A22" t="s">
        <v>2792</v>
      </c>
      <c r="B22" t="s">
        <v>3260</v>
      </c>
      <c r="C22" t="s">
        <v>3261</v>
      </c>
      <c r="D22" t="s">
        <v>3262</v>
      </c>
      <c r="E22" t="s">
        <v>2546</v>
      </c>
      <c r="G22" t="s">
        <v>5534</v>
      </c>
      <c r="H22" t="s">
        <v>3261</v>
      </c>
      <c r="I22">
        <v>22</v>
      </c>
    </row>
    <row r="23" spans="1:9" x14ac:dyDescent="0.25">
      <c r="A23" t="s">
        <v>3625</v>
      </c>
      <c r="B23" t="s">
        <v>3626</v>
      </c>
      <c r="C23" t="s">
        <v>3627</v>
      </c>
      <c r="D23" t="s">
        <v>3628</v>
      </c>
      <c r="E23" t="s">
        <v>2551</v>
      </c>
      <c r="G23" t="s">
        <v>4642</v>
      </c>
      <c r="H23" t="s">
        <v>3627</v>
      </c>
      <c r="I23">
        <v>23</v>
      </c>
    </row>
    <row r="24" spans="1:9" x14ac:dyDescent="0.25">
      <c r="A24" t="s">
        <v>2603</v>
      </c>
      <c r="B24" t="s">
        <v>3287</v>
      </c>
      <c r="C24" t="s">
        <v>3288</v>
      </c>
      <c r="D24" t="s">
        <v>3289</v>
      </c>
      <c r="E24" t="s">
        <v>2551</v>
      </c>
      <c r="G24" t="s">
        <v>5342</v>
      </c>
      <c r="H24" t="s">
        <v>3288</v>
      </c>
      <c r="I24">
        <v>24</v>
      </c>
    </row>
    <row r="25" spans="1:9" x14ac:dyDescent="0.25">
      <c r="A25" t="s">
        <v>2784</v>
      </c>
      <c r="B25" t="s">
        <v>2785</v>
      </c>
      <c r="C25" t="s">
        <v>2786</v>
      </c>
      <c r="D25" t="s">
        <v>2787</v>
      </c>
      <c r="E25" t="s">
        <v>2546</v>
      </c>
      <c r="G25" t="s">
        <v>5538</v>
      </c>
      <c r="H25" t="s">
        <v>2786</v>
      </c>
      <c r="I25">
        <v>25</v>
      </c>
    </row>
    <row r="26" spans="1:9" x14ac:dyDescent="0.25">
      <c r="A26" t="s">
        <v>2701</v>
      </c>
      <c r="B26" t="s">
        <v>2729</v>
      </c>
      <c r="C26" t="s">
        <v>2730</v>
      </c>
      <c r="D26" t="s">
        <v>2731</v>
      </c>
      <c r="E26" t="s">
        <v>2551</v>
      </c>
      <c r="G26" t="s">
        <v>4681</v>
      </c>
      <c r="H26" t="s">
        <v>2730</v>
      </c>
      <c r="I26">
        <v>26</v>
      </c>
    </row>
    <row r="27" spans="1:9" x14ac:dyDescent="0.25">
      <c r="A27" t="s">
        <v>2942</v>
      </c>
      <c r="B27" t="s">
        <v>2943</v>
      </c>
      <c r="C27" t="s">
        <v>2944</v>
      </c>
      <c r="D27" t="s">
        <v>2945</v>
      </c>
      <c r="E27" t="s">
        <v>2551</v>
      </c>
      <c r="G27" t="s">
        <v>4817</v>
      </c>
      <c r="H27" t="s">
        <v>2944</v>
      </c>
      <c r="I27">
        <v>27</v>
      </c>
    </row>
    <row r="28" spans="1:9" x14ac:dyDescent="0.25">
      <c r="A28" t="s">
        <v>2673</v>
      </c>
      <c r="B28" t="s">
        <v>2571</v>
      </c>
      <c r="C28" t="s">
        <v>3316</v>
      </c>
      <c r="D28" t="s">
        <v>3317</v>
      </c>
      <c r="E28" t="s">
        <v>2551</v>
      </c>
      <c r="G28" t="s">
        <v>5445</v>
      </c>
      <c r="H28" t="s">
        <v>3316</v>
      </c>
      <c r="I28">
        <v>28</v>
      </c>
    </row>
    <row r="29" spans="1:9" x14ac:dyDescent="0.25">
      <c r="A29" t="s">
        <v>2552</v>
      </c>
      <c r="B29" t="s">
        <v>3837</v>
      </c>
      <c r="C29" t="s">
        <v>3838</v>
      </c>
      <c r="D29" t="s">
        <v>3839</v>
      </c>
      <c r="E29" t="s">
        <v>2551</v>
      </c>
      <c r="G29" t="s">
        <v>5531</v>
      </c>
      <c r="H29" t="s">
        <v>3838</v>
      </c>
      <c r="I29">
        <v>29</v>
      </c>
    </row>
    <row r="30" spans="1:9" x14ac:dyDescent="0.25">
      <c r="A30" t="s">
        <v>3251</v>
      </c>
      <c r="B30" t="s">
        <v>3252</v>
      </c>
      <c r="C30" t="s">
        <v>3253</v>
      </c>
      <c r="D30" t="s">
        <v>3254</v>
      </c>
      <c r="E30" t="s">
        <v>2546</v>
      </c>
      <c r="F30" t="str">
        <f>LEFT(A30,1)&amp;LEFT(B30,1)&amp;"-"&amp;D30</f>
        <v>JJ-IL01</v>
      </c>
      <c r="G30" t="s">
        <v>5704</v>
      </c>
      <c r="H30" s="1" t="s">
        <v>3253</v>
      </c>
      <c r="I30">
        <v>30</v>
      </c>
    </row>
    <row r="31" spans="1:9" x14ac:dyDescent="0.25">
      <c r="A31" t="s">
        <v>3451</v>
      </c>
      <c r="B31" t="s">
        <v>3452</v>
      </c>
      <c r="C31" t="s">
        <v>3453</v>
      </c>
      <c r="D31" t="s">
        <v>3454</v>
      </c>
      <c r="E31" t="s">
        <v>2546</v>
      </c>
      <c r="G31" t="s">
        <v>5455</v>
      </c>
      <c r="H31" t="s">
        <v>3453</v>
      </c>
      <c r="I31">
        <v>31</v>
      </c>
    </row>
    <row r="32" spans="1:9" x14ac:dyDescent="0.25">
      <c r="A32" t="s">
        <v>2834</v>
      </c>
      <c r="B32" t="s">
        <v>4077</v>
      </c>
      <c r="C32" t="s">
        <v>4078</v>
      </c>
      <c r="D32" t="s">
        <v>4079</v>
      </c>
      <c r="E32" t="s">
        <v>2551</v>
      </c>
      <c r="G32" t="s">
        <v>4569</v>
      </c>
      <c r="H32" t="s">
        <v>4078</v>
      </c>
      <c r="I32">
        <v>32</v>
      </c>
    </row>
    <row r="33" spans="1:9" x14ac:dyDescent="0.25">
      <c r="A33" t="s">
        <v>2615</v>
      </c>
      <c r="B33" t="s">
        <v>2616</v>
      </c>
      <c r="C33" t="s">
        <v>2617</v>
      </c>
      <c r="D33" t="s">
        <v>2618</v>
      </c>
      <c r="E33" t="s">
        <v>2551</v>
      </c>
      <c r="G33" t="s">
        <v>4751</v>
      </c>
      <c r="H33" t="s">
        <v>2617</v>
      </c>
      <c r="I33">
        <v>33</v>
      </c>
    </row>
    <row r="34" spans="1:9" x14ac:dyDescent="0.25">
      <c r="A34" t="s">
        <v>2542</v>
      </c>
      <c r="B34" t="s">
        <v>2543</v>
      </c>
      <c r="C34" t="s">
        <v>2544</v>
      </c>
      <c r="D34" t="s">
        <v>2545</v>
      </c>
      <c r="E34" t="s">
        <v>2546</v>
      </c>
      <c r="F34" t="str">
        <f>LEFT(A34,1)&amp;LEFT(B34,1)&amp;"-"&amp;D34</f>
        <v>AA-NC12</v>
      </c>
      <c r="G34" t="s">
        <v>5707</v>
      </c>
      <c r="H34" s="1" t="s">
        <v>2544</v>
      </c>
      <c r="I34">
        <v>34</v>
      </c>
    </row>
    <row r="35" spans="1:9" x14ac:dyDescent="0.25">
      <c r="A35" t="s">
        <v>3809</v>
      </c>
      <c r="B35" t="s">
        <v>3858</v>
      </c>
      <c r="C35" t="s">
        <v>3865</v>
      </c>
      <c r="D35" t="s">
        <v>3866</v>
      </c>
      <c r="E35" t="s">
        <v>2546</v>
      </c>
      <c r="G35" t="s">
        <v>5634</v>
      </c>
      <c r="H35" t="s">
        <v>3865</v>
      </c>
      <c r="I35">
        <v>35</v>
      </c>
    </row>
    <row r="36" spans="1:9" x14ac:dyDescent="0.25">
      <c r="A36" t="s">
        <v>3861</v>
      </c>
      <c r="B36" t="s">
        <v>3858</v>
      </c>
      <c r="C36" t="s">
        <v>3862</v>
      </c>
      <c r="D36" t="s">
        <v>3863</v>
      </c>
      <c r="E36" t="s">
        <v>2551</v>
      </c>
      <c r="G36" t="s">
        <v>5192</v>
      </c>
      <c r="H36" t="s">
        <v>3862</v>
      </c>
      <c r="I36">
        <v>36</v>
      </c>
    </row>
    <row r="37" spans="1:9" x14ac:dyDescent="0.25">
      <c r="A37" t="s">
        <v>3148</v>
      </c>
      <c r="B37" t="s">
        <v>3145</v>
      </c>
      <c r="C37" t="s">
        <v>3149</v>
      </c>
      <c r="D37" t="s">
        <v>3150</v>
      </c>
      <c r="E37" t="s">
        <v>2546</v>
      </c>
      <c r="G37" t="s">
        <v>5517</v>
      </c>
      <c r="H37" t="s">
        <v>3149</v>
      </c>
      <c r="I37">
        <v>37</v>
      </c>
    </row>
    <row r="38" spans="1:9" x14ac:dyDescent="0.25">
      <c r="A38" t="s">
        <v>2607</v>
      </c>
      <c r="B38" t="s">
        <v>2608</v>
      </c>
      <c r="C38" t="s">
        <v>2609</v>
      </c>
      <c r="D38" t="s">
        <v>2610</v>
      </c>
      <c r="E38" t="s">
        <v>2551</v>
      </c>
      <c r="G38" t="s">
        <v>4987</v>
      </c>
      <c r="H38" t="s">
        <v>2609</v>
      </c>
      <c r="I38">
        <v>38</v>
      </c>
    </row>
    <row r="39" spans="1:9" x14ac:dyDescent="0.25">
      <c r="A39" t="s">
        <v>2607</v>
      </c>
      <c r="B39" t="s">
        <v>2643</v>
      </c>
      <c r="C39" t="s">
        <v>2644</v>
      </c>
      <c r="D39" t="s">
        <v>2645</v>
      </c>
      <c r="E39" t="s">
        <v>2551</v>
      </c>
      <c r="G39" t="s">
        <v>4588</v>
      </c>
      <c r="H39" t="s">
        <v>2644</v>
      </c>
      <c r="I39">
        <v>39</v>
      </c>
    </row>
    <row r="40" spans="1:9" x14ac:dyDescent="0.25">
      <c r="A40" t="s">
        <v>2607</v>
      </c>
      <c r="B40" t="s">
        <v>3181</v>
      </c>
      <c r="C40" t="s">
        <v>3182</v>
      </c>
      <c r="D40" t="s">
        <v>3183</v>
      </c>
      <c r="E40" t="s">
        <v>2551</v>
      </c>
      <c r="G40" t="s">
        <v>5029</v>
      </c>
      <c r="H40" t="s">
        <v>3182</v>
      </c>
      <c r="I40">
        <v>40</v>
      </c>
    </row>
    <row r="41" spans="1:9" x14ac:dyDescent="0.25">
      <c r="A41" t="s">
        <v>2607</v>
      </c>
      <c r="B41" t="s">
        <v>3337</v>
      </c>
      <c r="C41" t="s">
        <v>3340</v>
      </c>
      <c r="D41" t="s">
        <v>3341</v>
      </c>
      <c r="E41" t="s">
        <v>2546</v>
      </c>
      <c r="G41" t="s">
        <v>5208</v>
      </c>
      <c r="H41" t="s">
        <v>3340</v>
      </c>
      <c r="I41">
        <v>41</v>
      </c>
    </row>
    <row r="42" spans="1:9" x14ac:dyDescent="0.25">
      <c r="A42" t="s">
        <v>2863</v>
      </c>
      <c r="B42" t="s">
        <v>2864</v>
      </c>
      <c r="C42" t="s">
        <v>2865</v>
      </c>
      <c r="D42" t="s">
        <v>2866</v>
      </c>
      <c r="E42" t="s">
        <v>2546</v>
      </c>
      <c r="G42" t="s">
        <v>5098</v>
      </c>
      <c r="H42" t="s">
        <v>2865</v>
      </c>
      <c r="I42">
        <v>42</v>
      </c>
    </row>
    <row r="43" spans="1:9" x14ac:dyDescent="0.25">
      <c r="A43" t="s">
        <v>3346</v>
      </c>
      <c r="B43" t="s">
        <v>4019</v>
      </c>
      <c r="C43" t="s">
        <v>4020</v>
      </c>
      <c r="D43" t="s">
        <v>4021</v>
      </c>
      <c r="E43" t="s">
        <v>2551</v>
      </c>
      <c r="G43" t="s">
        <v>5118</v>
      </c>
      <c r="H43" t="s">
        <v>4020</v>
      </c>
      <c r="I43">
        <v>43</v>
      </c>
    </row>
    <row r="44" spans="1:9" x14ac:dyDescent="0.25">
      <c r="A44" t="s">
        <v>3629</v>
      </c>
      <c r="B44" t="s">
        <v>3630</v>
      </c>
      <c r="C44" t="s">
        <v>3631</v>
      </c>
      <c r="D44" t="s">
        <v>3632</v>
      </c>
      <c r="E44" t="s">
        <v>2546</v>
      </c>
      <c r="G44" t="s">
        <v>5285</v>
      </c>
      <c r="H44" t="s">
        <v>3631</v>
      </c>
      <c r="I44">
        <v>44</v>
      </c>
    </row>
    <row r="45" spans="1:9" x14ac:dyDescent="0.25">
      <c r="A45" t="s">
        <v>2571</v>
      </c>
      <c r="B45" t="s">
        <v>2572</v>
      </c>
      <c r="C45" t="s">
        <v>2573</v>
      </c>
      <c r="D45" t="s">
        <v>2574</v>
      </c>
      <c r="E45" t="s">
        <v>2551</v>
      </c>
      <c r="G45" t="s">
        <v>5184</v>
      </c>
      <c r="H45" t="s">
        <v>2573</v>
      </c>
      <c r="I45">
        <v>45</v>
      </c>
    </row>
    <row r="46" spans="1:9" x14ac:dyDescent="0.25">
      <c r="A46" t="s">
        <v>3207</v>
      </c>
      <c r="B46" t="s">
        <v>3208</v>
      </c>
      <c r="C46" t="s">
        <v>3209</v>
      </c>
      <c r="D46" t="s">
        <v>3210</v>
      </c>
      <c r="E46" t="s">
        <v>2551</v>
      </c>
      <c r="G46" t="s">
        <v>4871</v>
      </c>
      <c r="H46" t="s">
        <v>3209</v>
      </c>
      <c r="I46">
        <v>46</v>
      </c>
    </row>
    <row r="47" spans="1:9" x14ac:dyDescent="0.25">
      <c r="A47" t="s">
        <v>2579</v>
      </c>
      <c r="B47" t="s">
        <v>2580</v>
      </c>
      <c r="C47" t="s">
        <v>2581</v>
      </c>
      <c r="D47" t="s">
        <v>2582</v>
      </c>
      <c r="E47" t="s">
        <v>2546</v>
      </c>
      <c r="G47" t="s">
        <v>5016</v>
      </c>
      <c r="H47" t="s">
        <v>2581</v>
      </c>
      <c r="I47">
        <v>47</v>
      </c>
    </row>
    <row r="48" spans="1:9" x14ac:dyDescent="0.25">
      <c r="A48" t="s">
        <v>2595</v>
      </c>
      <c r="B48" t="s">
        <v>2596</v>
      </c>
      <c r="C48" t="s">
        <v>2597</v>
      </c>
      <c r="D48" t="s">
        <v>2598</v>
      </c>
      <c r="E48" t="s">
        <v>2551</v>
      </c>
      <c r="G48" t="s">
        <v>5361</v>
      </c>
      <c r="H48" t="s">
        <v>2597</v>
      </c>
      <c r="I48">
        <v>48</v>
      </c>
    </row>
    <row r="49" spans="1:9" x14ac:dyDescent="0.25">
      <c r="A49" t="s">
        <v>3390</v>
      </c>
      <c r="B49" t="s">
        <v>3391</v>
      </c>
      <c r="C49" t="s">
        <v>3392</v>
      </c>
      <c r="D49" t="s">
        <v>3393</v>
      </c>
      <c r="E49" t="s">
        <v>2546</v>
      </c>
      <c r="G49" t="s">
        <v>4621</v>
      </c>
      <c r="H49" t="s">
        <v>3392</v>
      </c>
      <c r="I49">
        <v>49</v>
      </c>
    </row>
    <row r="50" spans="1:9" x14ac:dyDescent="0.25">
      <c r="A50" t="s">
        <v>3424</v>
      </c>
      <c r="B50" t="s">
        <v>3554</v>
      </c>
      <c r="C50" t="s">
        <v>3555</v>
      </c>
      <c r="D50" t="s">
        <v>3556</v>
      </c>
      <c r="E50" t="s">
        <v>2551</v>
      </c>
      <c r="G50" t="s">
        <v>4553</v>
      </c>
      <c r="H50" t="s">
        <v>3555</v>
      </c>
      <c r="I50">
        <v>50</v>
      </c>
    </row>
    <row r="51" spans="1:9" x14ac:dyDescent="0.25">
      <c r="A51" t="s">
        <v>2619</v>
      </c>
      <c r="B51" t="s">
        <v>2620</v>
      </c>
      <c r="C51" t="s">
        <v>2621</v>
      </c>
      <c r="D51" t="s">
        <v>2622</v>
      </c>
      <c r="E51" t="s">
        <v>2546</v>
      </c>
      <c r="G51" t="s">
        <v>5340</v>
      </c>
      <c r="H51" t="s">
        <v>2621</v>
      </c>
      <c r="I51">
        <v>51</v>
      </c>
    </row>
    <row r="52" spans="1:9" x14ac:dyDescent="0.25">
      <c r="A52" t="s">
        <v>2599</v>
      </c>
      <c r="B52" t="s">
        <v>2600</v>
      </c>
      <c r="C52" t="s">
        <v>2601</v>
      </c>
      <c r="D52" t="s">
        <v>2602</v>
      </c>
      <c r="E52" t="s">
        <v>2546</v>
      </c>
      <c r="G52" t="s">
        <v>5618</v>
      </c>
      <c r="H52" t="s">
        <v>2601</v>
      </c>
      <c r="I52">
        <v>52</v>
      </c>
    </row>
    <row r="53" spans="1:9" x14ac:dyDescent="0.25">
      <c r="A53" t="s">
        <v>2820</v>
      </c>
      <c r="B53" t="s">
        <v>2821</v>
      </c>
      <c r="C53" t="s">
        <v>2822</v>
      </c>
      <c r="D53" t="s">
        <v>2823</v>
      </c>
      <c r="E53" t="s">
        <v>2551</v>
      </c>
      <c r="G53" t="s">
        <v>5603</v>
      </c>
      <c r="H53" t="s">
        <v>2822</v>
      </c>
      <c r="I53">
        <v>53</v>
      </c>
    </row>
    <row r="54" spans="1:9" x14ac:dyDescent="0.25">
      <c r="A54" t="s">
        <v>2623</v>
      </c>
      <c r="B54" t="s">
        <v>2624</v>
      </c>
      <c r="C54" t="s">
        <v>2625</v>
      </c>
      <c r="D54" t="s">
        <v>2626</v>
      </c>
      <c r="E54" t="s">
        <v>2551</v>
      </c>
      <c r="G54" t="s">
        <v>5395</v>
      </c>
      <c r="H54" t="s">
        <v>2625</v>
      </c>
      <c r="I54">
        <v>54</v>
      </c>
    </row>
    <row r="55" spans="1:9" x14ac:dyDescent="0.25">
      <c r="A55" t="s">
        <v>2627</v>
      </c>
      <c r="B55" t="s">
        <v>2628</v>
      </c>
      <c r="C55" t="s">
        <v>2629</v>
      </c>
      <c r="D55" t="s">
        <v>2630</v>
      </c>
      <c r="E55" t="s">
        <v>2546</v>
      </c>
      <c r="G55" t="s">
        <v>4608</v>
      </c>
      <c r="H55" t="s">
        <v>2629</v>
      </c>
      <c r="I55">
        <v>55</v>
      </c>
    </row>
    <row r="56" spans="1:9" x14ac:dyDescent="0.25">
      <c r="A56" t="s">
        <v>3997</v>
      </c>
      <c r="B56" t="s">
        <v>3998</v>
      </c>
      <c r="C56" t="s">
        <v>3999</v>
      </c>
      <c r="D56" t="s">
        <v>4000</v>
      </c>
      <c r="E56" t="s">
        <v>2551</v>
      </c>
      <c r="G56" t="s">
        <v>5553</v>
      </c>
      <c r="H56" t="s">
        <v>3999</v>
      </c>
      <c r="I56">
        <v>56</v>
      </c>
    </row>
    <row r="57" spans="1:9" x14ac:dyDescent="0.25">
      <c r="A57" t="s">
        <v>3036</v>
      </c>
      <c r="B57" t="s">
        <v>3037</v>
      </c>
      <c r="C57" t="s">
        <v>3038</v>
      </c>
      <c r="D57" t="s">
        <v>3039</v>
      </c>
      <c r="E57" t="s">
        <v>2546</v>
      </c>
      <c r="G57" t="s">
        <v>4908</v>
      </c>
      <c r="H57" t="s">
        <v>3038</v>
      </c>
      <c r="I57">
        <v>57</v>
      </c>
    </row>
    <row r="58" spans="1:9" x14ac:dyDescent="0.25">
      <c r="A58" t="s">
        <v>3036</v>
      </c>
      <c r="B58" t="s">
        <v>3277</v>
      </c>
      <c r="C58" t="s">
        <v>3282</v>
      </c>
      <c r="D58" t="s">
        <v>3283</v>
      </c>
      <c r="E58" t="s">
        <v>2551</v>
      </c>
      <c r="G58" t="s">
        <v>5347</v>
      </c>
      <c r="H58" t="s">
        <v>3282</v>
      </c>
      <c r="I58">
        <v>58</v>
      </c>
    </row>
    <row r="59" spans="1:9" x14ac:dyDescent="0.25">
      <c r="A59" t="s">
        <v>3432</v>
      </c>
      <c r="B59" t="s">
        <v>3433</v>
      </c>
      <c r="C59" t="s">
        <v>3434</v>
      </c>
      <c r="D59" t="s">
        <v>3435</v>
      </c>
      <c r="E59" t="s">
        <v>2551</v>
      </c>
      <c r="G59" t="s">
        <v>5120</v>
      </c>
      <c r="H59" t="s">
        <v>3434</v>
      </c>
      <c r="I59">
        <v>59</v>
      </c>
    </row>
    <row r="60" spans="1:9" x14ac:dyDescent="0.25">
      <c r="A60" t="s">
        <v>2657</v>
      </c>
      <c r="B60" t="s">
        <v>2658</v>
      </c>
      <c r="C60" t="s">
        <v>2659</v>
      </c>
      <c r="D60" t="s">
        <v>2660</v>
      </c>
      <c r="E60" t="s">
        <v>2546</v>
      </c>
      <c r="G60" t="s">
        <v>5396</v>
      </c>
      <c r="H60" t="s">
        <v>2659</v>
      </c>
      <c r="I60">
        <v>60</v>
      </c>
    </row>
    <row r="61" spans="1:9" x14ac:dyDescent="0.25">
      <c r="A61" t="s">
        <v>3120</v>
      </c>
      <c r="B61" t="s">
        <v>3121</v>
      </c>
      <c r="C61" t="s">
        <v>3122</v>
      </c>
      <c r="D61" t="s">
        <v>3123</v>
      </c>
      <c r="E61" t="s">
        <v>2551</v>
      </c>
      <c r="G61" t="s">
        <v>5601</v>
      </c>
      <c r="H61" t="s">
        <v>3122</v>
      </c>
      <c r="I61">
        <v>61</v>
      </c>
    </row>
    <row r="62" spans="1:9" x14ac:dyDescent="0.25">
      <c r="A62" t="s">
        <v>2665</v>
      </c>
      <c r="B62" t="s">
        <v>2666</v>
      </c>
      <c r="C62" t="s">
        <v>2667</v>
      </c>
      <c r="D62" t="s">
        <v>2668</v>
      </c>
      <c r="E62" t="s">
        <v>2551</v>
      </c>
      <c r="G62" t="s">
        <v>4715</v>
      </c>
      <c r="H62" t="s">
        <v>2667</v>
      </c>
      <c r="I62">
        <v>62</v>
      </c>
    </row>
    <row r="63" spans="1:9" x14ac:dyDescent="0.25">
      <c r="A63" t="s">
        <v>2669</v>
      </c>
      <c r="B63" t="s">
        <v>2670</v>
      </c>
      <c r="C63" t="s">
        <v>2671</v>
      </c>
      <c r="D63" t="s">
        <v>2672</v>
      </c>
      <c r="E63" t="s">
        <v>2546</v>
      </c>
      <c r="G63" t="s">
        <v>5393</v>
      </c>
      <c r="H63" t="s">
        <v>2671</v>
      </c>
      <c r="I63">
        <v>63</v>
      </c>
    </row>
    <row r="64" spans="1:9" x14ac:dyDescent="0.25">
      <c r="A64" t="s">
        <v>4034</v>
      </c>
      <c r="B64" t="s">
        <v>4035</v>
      </c>
      <c r="C64" t="s">
        <v>4036</v>
      </c>
      <c r="D64" t="s">
        <v>4037</v>
      </c>
      <c r="E64" t="s">
        <v>2546</v>
      </c>
      <c r="G64" t="s">
        <v>5226</v>
      </c>
      <c r="H64" t="s">
        <v>4036</v>
      </c>
      <c r="I64">
        <v>64</v>
      </c>
    </row>
    <row r="65" spans="1:9" x14ac:dyDescent="0.25">
      <c r="A65" t="s">
        <v>2673</v>
      </c>
      <c r="B65" t="s">
        <v>2674</v>
      </c>
      <c r="C65" t="s">
        <v>2675</v>
      </c>
      <c r="D65" t="s">
        <v>2676</v>
      </c>
      <c r="E65" t="s">
        <v>2551</v>
      </c>
      <c r="G65" t="s">
        <v>4913</v>
      </c>
      <c r="H65" t="s">
        <v>2675</v>
      </c>
      <c r="I65">
        <v>65</v>
      </c>
    </row>
    <row r="66" spans="1:9" x14ac:dyDescent="0.25">
      <c r="A66" t="s">
        <v>2677</v>
      </c>
      <c r="B66" t="s">
        <v>2678</v>
      </c>
      <c r="C66" t="s">
        <v>2679</v>
      </c>
      <c r="D66" t="s">
        <v>2680</v>
      </c>
      <c r="E66" t="s">
        <v>2546</v>
      </c>
      <c r="G66" t="s">
        <v>5289</v>
      </c>
      <c r="H66" t="s">
        <v>2679</v>
      </c>
      <c r="I66">
        <v>66</v>
      </c>
    </row>
    <row r="67" spans="1:9" x14ac:dyDescent="0.25">
      <c r="A67" t="s">
        <v>2685</v>
      </c>
      <c r="B67" t="s">
        <v>2686</v>
      </c>
      <c r="C67" t="s">
        <v>2687</v>
      </c>
      <c r="D67" t="s">
        <v>2688</v>
      </c>
      <c r="E67" t="s">
        <v>2551</v>
      </c>
      <c r="G67" t="s">
        <v>5382</v>
      </c>
      <c r="H67" t="s">
        <v>2687</v>
      </c>
      <c r="I67">
        <v>67</v>
      </c>
    </row>
    <row r="68" spans="1:9" x14ac:dyDescent="0.25">
      <c r="A68" t="s">
        <v>2583</v>
      </c>
      <c r="B68" t="s">
        <v>2584</v>
      </c>
      <c r="C68" t="s">
        <v>2585</v>
      </c>
      <c r="D68" t="s">
        <v>2586</v>
      </c>
      <c r="E68" t="s">
        <v>2551</v>
      </c>
      <c r="G68" t="s">
        <v>5572</v>
      </c>
      <c r="H68" t="s">
        <v>2585</v>
      </c>
      <c r="I68">
        <v>68</v>
      </c>
    </row>
    <row r="69" spans="1:9" x14ac:dyDescent="0.25">
      <c r="A69" t="s">
        <v>2583</v>
      </c>
      <c r="B69" t="s">
        <v>3196</v>
      </c>
      <c r="C69" t="s">
        <v>3199</v>
      </c>
      <c r="D69" t="s">
        <v>3200</v>
      </c>
      <c r="E69" t="s">
        <v>2546</v>
      </c>
      <c r="G69" t="s">
        <v>5329</v>
      </c>
      <c r="H69" t="s">
        <v>3199</v>
      </c>
      <c r="I69">
        <v>69</v>
      </c>
    </row>
    <row r="70" spans="1:9" x14ac:dyDescent="0.25">
      <c r="A70" t="s">
        <v>2693</v>
      </c>
      <c r="B70" t="s">
        <v>2694</v>
      </c>
      <c r="C70" t="s">
        <v>2695</v>
      </c>
      <c r="D70" t="s">
        <v>2696</v>
      </c>
      <c r="E70" t="s">
        <v>2546</v>
      </c>
      <c r="G70" t="s">
        <v>4651</v>
      </c>
      <c r="H70" t="s">
        <v>2695</v>
      </c>
      <c r="I70">
        <v>70</v>
      </c>
    </row>
    <row r="71" spans="1:9" x14ac:dyDescent="0.25">
      <c r="A71" t="s">
        <v>3902</v>
      </c>
      <c r="B71" t="s">
        <v>3903</v>
      </c>
      <c r="C71" t="s">
        <v>3904</v>
      </c>
      <c r="D71" t="s">
        <v>3905</v>
      </c>
      <c r="E71" t="s">
        <v>2551</v>
      </c>
      <c r="G71" t="s">
        <v>5638</v>
      </c>
      <c r="H71" t="s">
        <v>3904</v>
      </c>
      <c r="I71">
        <v>71</v>
      </c>
    </row>
    <row r="72" spans="1:9" x14ac:dyDescent="0.25">
      <c r="A72" t="s">
        <v>2718</v>
      </c>
      <c r="B72" t="s">
        <v>3640</v>
      </c>
      <c r="C72" t="s">
        <v>3641</v>
      </c>
      <c r="D72" t="s">
        <v>3642</v>
      </c>
      <c r="E72" t="s">
        <v>2551</v>
      </c>
      <c r="G72" t="s">
        <v>5584</v>
      </c>
      <c r="H72" t="s">
        <v>3641</v>
      </c>
      <c r="I72">
        <v>72</v>
      </c>
    </row>
    <row r="73" spans="1:9" x14ac:dyDescent="0.25">
      <c r="A73" t="s">
        <v>2764</v>
      </c>
      <c r="B73" t="s">
        <v>2765</v>
      </c>
      <c r="C73" t="s">
        <v>2766</v>
      </c>
      <c r="D73" t="s">
        <v>2767</v>
      </c>
      <c r="E73" t="s">
        <v>2546</v>
      </c>
      <c r="G73" t="s">
        <v>5424</v>
      </c>
      <c r="H73" t="s">
        <v>2766</v>
      </c>
      <c r="I73">
        <v>73</v>
      </c>
    </row>
    <row r="74" spans="1:9" x14ac:dyDescent="0.25">
      <c r="A74" t="s">
        <v>2768</v>
      </c>
      <c r="B74" t="s">
        <v>2769</v>
      </c>
      <c r="C74" t="s">
        <v>2770</v>
      </c>
      <c r="D74" t="s">
        <v>2771</v>
      </c>
      <c r="E74" t="s">
        <v>2546</v>
      </c>
      <c r="G74" t="s">
        <v>5570</v>
      </c>
      <c r="H74" t="s">
        <v>2770</v>
      </c>
      <c r="I74">
        <v>74</v>
      </c>
    </row>
    <row r="75" spans="1:9" x14ac:dyDescent="0.25">
      <c r="A75" t="s">
        <v>2776</v>
      </c>
      <c r="B75" t="s">
        <v>2777</v>
      </c>
      <c r="C75" t="s">
        <v>2778</v>
      </c>
      <c r="D75" t="s">
        <v>2779</v>
      </c>
      <c r="E75" t="s">
        <v>2546</v>
      </c>
      <c r="G75" t="s">
        <v>4898</v>
      </c>
      <c r="H75" t="s">
        <v>2778</v>
      </c>
      <c r="I75">
        <v>75</v>
      </c>
    </row>
    <row r="76" spans="1:9" x14ac:dyDescent="0.25">
      <c r="A76" t="s">
        <v>3757</v>
      </c>
      <c r="B76" t="s">
        <v>3758</v>
      </c>
      <c r="C76" t="s">
        <v>3759</v>
      </c>
      <c r="D76" t="s">
        <v>3760</v>
      </c>
      <c r="E76" t="s">
        <v>2551</v>
      </c>
      <c r="G76" t="s">
        <v>5540</v>
      </c>
      <c r="H76" t="s">
        <v>3759</v>
      </c>
      <c r="I76">
        <v>76</v>
      </c>
    </row>
    <row r="77" spans="1:9" x14ac:dyDescent="0.25">
      <c r="A77" t="s">
        <v>3653</v>
      </c>
      <c r="B77" t="s">
        <v>3654</v>
      </c>
      <c r="C77" t="s">
        <v>3655</v>
      </c>
      <c r="D77" t="s">
        <v>3656</v>
      </c>
      <c r="E77" t="s">
        <v>2546</v>
      </c>
      <c r="G77" t="s">
        <v>5196</v>
      </c>
      <c r="H77" t="s">
        <v>3655</v>
      </c>
      <c r="I77">
        <v>77</v>
      </c>
    </row>
    <row r="78" spans="1:9" x14ac:dyDescent="0.25">
      <c r="A78" t="s">
        <v>3653</v>
      </c>
      <c r="B78" t="s">
        <v>3914</v>
      </c>
      <c r="C78" t="s">
        <v>3915</v>
      </c>
      <c r="D78" t="s">
        <v>3916</v>
      </c>
      <c r="E78" t="s">
        <v>2551</v>
      </c>
      <c r="G78" t="s">
        <v>5577</v>
      </c>
      <c r="H78" t="s">
        <v>3915</v>
      </c>
      <c r="I78">
        <v>78</v>
      </c>
    </row>
    <row r="79" spans="1:9" x14ac:dyDescent="0.25">
      <c r="A79" t="s">
        <v>2804</v>
      </c>
      <c r="B79" t="s">
        <v>2805</v>
      </c>
      <c r="C79" t="s">
        <v>2806</v>
      </c>
      <c r="D79" t="s">
        <v>2807</v>
      </c>
      <c r="E79" t="s">
        <v>2551</v>
      </c>
      <c r="G79" t="s">
        <v>4589</v>
      </c>
      <c r="H79" t="s">
        <v>2806</v>
      </c>
      <c r="I79">
        <v>79</v>
      </c>
    </row>
    <row r="80" spans="1:9" x14ac:dyDescent="0.25">
      <c r="A80" t="s">
        <v>3195</v>
      </c>
      <c r="B80" t="s">
        <v>3196</v>
      </c>
      <c r="C80" t="s">
        <v>3197</v>
      </c>
      <c r="D80" t="s">
        <v>3198</v>
      </c>
      <c r="E80" t="s">
        <v>2551</v>
      </c>
      <c r="G80" t="s">
        <v>4997</v>
      </c>
      <c r="H80" t="s">
        <v>3197</v>
      </c>
      <c r="I80">
        <v>80</v>
      </c>
    </row>
    <row r="81" spans="1:9" x14ac:dyDescent="0.25">
      <c r="A81" t="s">
        <v>2816</v>
      </c>
      <c r="B81" t="s">
        <v>2817</v>
      </c>
      <c r="C81" t="s">
        <v>2818</v>
      </c>
      <c r="D81" t="s">
        <v>2819</v>
      </c>
      <c r="E81" t="s">
        <v>2546</v>
      </c>
      <c r="G81" t="s">
        <v>5124</v>
      </c>
      <c r="H81" t="s">
        <v>2818</v>
      </c>
      <c r="I81">
        <v>81</v>
      </c>
    </row>
    <row r="82" spans="1:9" x14ac:dyDescent="0.25">
      <c r="A82" t="s">
        <v>2717</v>
      </c>
      <c r="B82" t="s">
        <v>2824</v>
      </c>
      <c r="C82" t="s">
        <v>2825</v>
      </c>
      <c r="D82" t="s">
        <v>2826</v>
      </c>
      <c r="E82" t="s">
        <v>2551</v>
      </c>
      <c r="G82" t="s">
        <v>5558</v>
      </c>
      <c r="H82" t="s">
        <v>2825</v>
      </c>
      <c r="I82">
        <v>82</v>
      </c>
    </row>
    <row r="83" spans="1:9" x14ac:dyDescent="0.25">
      <c r="A83" t="s">
        <v>2834</v>
      </c>
      <c r="B83" t="s">
        <v>2835</v>
      </c>
      <c r="C83" t="s">
        <v>2836</v>
      </c>
      <c r="D83" t="s">
        <v>2837</v>
      </c>
      <c r="E83" t="s">
        <v>2546</v>
      </c>
      <c r="G83" t="s">
        <v>5497</v>
      </c>
      <c r="H83" t="s">
        <v>2836</v>
      </c>
      <c r="I83">
        <v>83</v>
      </c>
    </row>
    <row r="84" spans="1:9" x14ac:dyDescent="0.25">
      <c r="A84" t="s">
        <v>2725</v>
      </c>
      <c r="B84" t="s">
        <v>2726</v>
      </c>
      <c r="C84" t="s">
        <v>2727</v>
      </c>
      <c r="D84" t="s">
        <v>2728</v>
      </c>
      <c r="E84" t="s">
        <v>2546</v>
      </c>
      <c r="G84" t="s">
        <v>5116</v>
      </c>
      <c r="H84" t="s">
        <v>2727</v>
      </c>
      <c r="I84">
        <v>84</v>
      </c>
    </row>
    <row r="85" spans="1:9" x14ac:dyDescent="0.25">
      <c r="A85" t="s">
        <v>2886</v>
      </c>
      <c r="B85" t="s">
        <v>2887</v>
      </c>
      <c r="C85" t="s">
        <v>2888</v>
      </c>
      <c r="D85" t="s">
        <v>2889</v>
      </c>
      <c r="E85" t="s">
        <v>2546</v>
      </c>
      <c r="G85" t="s">
        <v>5559</v>
      </c>
      <c r="H85" t="s">
        <v>2888</v>
      </c>
      <c r="I85">
        <v>85</v>
      </c>
    </row>
    <row r="86" spans="1:9" x14ac:dyDescent="0.25">
      <c r="A86" t="s">
        <v>2650</v>
      </c>
      <c r="B86" t="s">
        <v>2651</v>
      </c>
      <c r="C86" t="s">
        <v>2652</v>
      </c>
      <c r="D86" t="s">
        <v>2653</v>
      </c>
      <c r="E86" t="s">
        <v>2551</v>
      </c>
      <c r="G86" t="s">
        <v>5166</v>
      </c>
      <c r="H86" t="s">
        <v>2652</v>
      </c>
      <c r="I86">
        <v>86</v>
      </c>
    </row>
    <row r="87" spans="1:9" x14ac:dyDescent="0.25">
      <c r="A87" t="s">
        <v>2650</v>
      </c>
      <c r="B87" t="s">
        <v>2875</v>
      </c>
      <c r="C87" t="s">
        <v>2876</v>
      </c>
      <c r="D87" t="s">
        <v>2877</v>
      </c>
      <c r="E87" t="s">
        <v>2551</v>
      </c>
      <c r="G87" t="s">
        <v>5501</v>
      </c>
      <c r="H87" t="s">
        <v>2876</v>
      </c>
      <c r="I87">
        <v>87</v>
      </c>
    </row>
    <row r="88" spans="1:9" x14ac:dyDescent="0.25">
      <c r="A88" t="s">
        <v>2901</v>
      </c>
      <c r="B88" t="s">
        <v>2902</v>
      </c>
      <c r="C88" t="s">
        <v>2903</v>
      </c>
      <c r="D88" t="s">
        <v>2904</v>
      </c>
      <c r="E88" t="s">
        <v>2546</v>
      </c>
      <c r="F88" t="str">
        <f>LEFT(A88,1)&amp;LEFT(B88,1)&amp;"-"&amp;D88</f>
        <v>DD-IL07</v>
      </c>
      <c r="G88" t="s">
        <v>5733</v>
      </c>
      <c r="H88" s="1" t="s">
        <v>2903</v>
      </c>
      <c r="I88">
        <v>88</v>
      </c>
    </row>
    <row r="89" spans="1:9" x14ac:dyDescent="0.25">
      <c r="A89" t="s">
        <v>3873</v>
      </c>
      <c r="B89" t="s">
        <v>3874</v>
      </c>
      <c r="C89" t="s">
        <v>3875</v>
      </c>
      <c r="D89" t="s">
        <v>3876</v>
      </c>
      <c r="E89" t="s">
        <v>2546</v>
      </c>
      <c r="G89" t="s">
        <v>4766</v>
      </c>
      <c r="H89" t="s">
        <v>3875</v>
      </c>
      <c r="I89">
        <v>89</v>
      </c>
    </row>
    <row r="90" spans="1:9" x14ac:dyDescent="0.25">
      <c r="A90" t="s">
        <v>2800</v>
      </c>
      <c r="B90" t="s">
        <v>3824</v>
      </c>
      <c r="C90" t="s">
        <v>3825</v>
      </c>
      <c r="D90" t="s">
        <v>3826</v>
      </c>
      <c r="E90" t="s">
        <v>2551</v>
      </c>
      <c r="G90" t="s">
        <v>4576</v>
      </c>
      <c r="H90" t="s">
        <v>3825</v>
      </c>
      <c r="I90">
        <v>90</v>
      </c>
    </row>
    <row r="91" spans="1:9" x14ac:dyDescent="0.25">
      <c r="A91" t="s">
        <v>2800</v>
      </c>
      <c r="B91" t="s">
        <v>3350</v>
      </c>
      <c r="C91" t="s">
        <v>3351</v>
      </c>
      <c r="D91" t="s">
        <v>3352</v>
      </c>
      <c r="E91" t="s">
        <v>2551</v>
      </c>
      <c r="G91" t="s">
        <v>5495</v>
      </c>
      <c r="H91" t="s">
        <v>3351</v>
      </c>
      <c r="I91">
        <v>91</v>
      </c>
    </row>
    <row r="92" spans="1:9" x14ac:dyDescent="0.25">
      <c r="A92" t="s">
        <v>2800</v>
      </c>
      <c r="B92" t="s">
        <v>3754</v>
      </c>
      <c r="C92" t="s">
        <v>3755</v>
      </c>
      <c r="D92" t="s">
        <v>3756</v>
      </c>
      <c r="E92" t="s">
        <v>2551</v>
      </c>
      <c r="G92" t="s">
        <v>5163</v>
      </c>
      <c r="H92" t="s">
        <v>3755</v>
      </c>
      <c r="I92">
        <v>92</v>
      </c>
    </row>
    <row r="93" spans="1:9" x14ac:dyDescent="0.25">
      <c r="A93" t="s">
        <v>2893</v>
      </c>
      <c r="B93" t="s">
        <v>2894</v>
      </c>
      <c r="C93" t="s">
        <v>2895</v>
      </c>
      <c r="D93" t="s">
        <v>2896</v>
      </c>
      <c r="E93" t="s">
        <v>2546</v>
      </c>
      <c r="G93" t="s">
        <v>4972</v>
      </c>
      <c r="H93" t="s">
        <v>2895</v>
      </c>
      <c r="I93">
        <v>93</v>
      </c>
    </row>
    <row r="94" spans="1:9" x14ac:dyDescent="0.25">
      <c r="A94" t="s">
        <v>2800</v>
      </c>
      <c r="B94" t="s">
        <v>2934</v>
      </c>
      <c r="C94" t="s">
        <v>3830</v>
      </c>
      <c r="D94" t="s">
        <v>3831</v>
      </c>
      <c r="E94" t="s">
        <v>2546</v>
      </c>
      <c r="G94" t="s">
        <v>4852</v>
      </c>
      <c r="H94" t="s">
        <v>3830</v>
      </c>
      <c r="I94">
        <v>94</v>
      </c>
    </row>
    <row r="95" spans="1:9" x14ac:dyDescent="0.25">
      <c r="A95" t="s">
        <v>2911</v>
      </c>
      <c r="B95" t="s">
        <v>2912</v>
      </c>
      <c r="C95" t="s">
        <v>2913</v>
      </c>
      <c r="D95" t="s">
        <v>2914</v>
      </c>
      <c r="E95" t="s">
        <v>2546</v>
      </c>
      <c r="G95" t="s">
        <v>5412</v>
      </c>
      <c r="H95" t="s">
        <v>2913</v>
      </c>
      <c r="I95">
        <v>95</v>
      </c>
    </row>
    <row r="96" spans="1:9" x14ac:dyDescent="0.25">
      <c r="A96" t="s">
        <v>2912</v>
      </c>
      <c r="B96" t="s">
        <v>3689</v>
      </c>
      <c r="C96" t="s">
        <v>3690</v>
      </c>
      <c r="D96" t="s">
        <v>3691</v>
      </c>
      <c r="E96" t="s">
        <v>2546</v>
      </c>
      <c r="G96" t="s">
        <v>5101</v>
      </c>
      <c r="H96" t="s">
        <v>3690</v>
      </c>
      <c r="I96">
        <v>96</v>
      </c>
    </row>
    <row r="97" spans="1:9" x14ac:dyDescent="0.25">
      <c r="A97" t="s">
        <v>2946</v>
      </c>
      <c r="B97" t="s">
        <v>2947</v>
      </c>
      <c r="C97" t="s">
        <v>2948</v>
      </c>
      <c r="D97" t="s">
        <v>2949</v>
      </c>
      <c r="E97" t="s">
        <v>2546</v>
      </c>
      <c r="G97" t="s">
        <v>5064</v>
      </c>
      <c r="H97" t="s">
        <v>2948</v>
      </c>
      <c r="I97">
        <v>97</v>
      </c>
    </row>
    <row r="98" spans="1:9" x14ac:dyDescent="0.25">
      <c r="A98" t="s">
        <v>3332</v>
      </c>
      <c r="B98" t="s">
        <v>3333</v>
      </c>
      <c r="C98" t="s">
        <v>3334</v>
      </c>
      <c r="D98" t="s">
        <v>3335</v>
      </c>
      <c r="E98" t="s">
        <v>2546</v>
      </c>
      <c r="G98" t="s">
        <v>5629</v>
      </c>
      <c r="H98" t="s">
        <v>3334</v>
      </c>
      <c r="I98">
        <v>98</v>
      </c>
    </row>
    <row r="99" spans="1:9" x14ac:dyDescent="0.25">
      <c r="A99" t="s">
        <v>2556</v>
      </c>
      <c r="B99" t="s">
        <v>2931</v>
      </c>
      <c r="C99" t="s">
        <v>2932</v>
      </c>
      <c r="D99" t="s">
        <v>2933</v>
      </c>
      <c r="E99" t="s">
        <v>2546</v>
      </c>
      <c r="G99" t="s">
        <v>4616</v>
      </c>
      <c r="H99" t="s">
        <v>2932</v>
      </c>
      <c r="I99">
        <v>99</v>
      </c>
    </row>
    <row r="100" spans="1:9" x14ac:dyDescent="0.25">
      <c r="A100" t="s">
        <v>2938</v>
      </c>
      <c r="B100" t="s">
        <v>2939</v>
      </c>
      <c r="C100" t="s">
        <v>2940</v>
      </c>
      <c r="D100" t="s">
        <v>2941</v>
      </c>
      <c r="E100" t="s">
        <v>2551</v>
      </c>
      <c r="G100" t="s">
        <v>5262</v>
      </c>
      <c r="H100" t="s">
        <v>2940</v>
      </c>
      <c r="I100">
        <v>100</v>
      </c>
    </row>
    <row r="101" spans="1:9" x14ac:dyDescent="0.25">
      <c r="A101" t="s">
        <v>2915</v>
      </c>
      <c r="B101" t="s">
        <v>2916</v>
      </c>
      <c r="C101" t="s">
        <v>2917</v>
      </c>
      <c r="D101" t="s">
        <v>2918</v>
      </c>
      <c r="E101" t="s">
        <v>2546</v>
      </c>
      <c r="G101" t="s">
        <v>4709</v>
      </c>
      <c r="H101" t="s">
        <v>2917</v>
      </c>
      <c r="I101">
        <v>101</v>
      </c>
    </row>
    <row r="102" spans="1:9" x14ac:dyDescent="0.25">
      <c r="A102" t="s">
        <v>3957</v>
      </c>
      <c r="B102" t="s">
        <v>3958</v>
      </c>
      <c r="C102" t="s">
        <v>3959</v>
      </c>
      <c r="D102" t="s">
        <v>3960</v>
      </c>
      <c r="E102" t="s">
        <v>2546</v>
      </c>
      <c r="G102" t="s">
        <v>5240</v>
      </c>
      <c r="H102" t="s">
        <v>3959</v>
      </c>
      <c r="I102">
        <v>102</v>
      </c>
    </row>
    <row r="103" spans="1:9" x14ac:dyDescent="0.25">
      <c r="A103" t="s">
        <v>3361</v>
      </c>
      <c r="B103" t="s">
        <v>3365</v>
      </c>
      <c r="C103" t="s">
        <v>3366</v>
      </c>
      <c r="D103" t="s">
        <v>3367</v>
      </c>
      <c r="E103" t="s">
        <v>2551</v>
      </c>
      <c r="G103" t="s">
        <v>4721</v>
      </c>
      <c r="H103" t="s">
        <v>3366</v>
      </c>
      <c r="I103">
        <v>103</v>
      </c>
    </row>
    <row r="104" spans="1:9" x14ac:dyDescent="0.25">
      <c r="A104" t="s">
        <v>2946</v>
      </c>
      <c r="B104" t="s">
        <v>3407</v>
      </c>
      <c r="C104" t="s">
        <v>3408</v>
      </c>
      <c r="D104" t="s">
        <v>3409</v>
      </c>
      <c r="E104" t="s">
        <v>2551</v>
      </c>
      <c r="G104" t="s">
        <v>4596</v>
      </c>
      <c r="H104" t="s">
        <v>3408</v>
      </c>
      <c r="I104">
        <v>104</v>
      </c>
    </row>
    <row r="105" spans="1:9" x14ac:dyDescent="0.25">
      <c r="A105" t="s">
        <v>2953</v>
      </c>
      <c r="B105" t="s">
        <v>2954</v>
      </c>
      <c r="C105" t="s">
        <v>2955</v>
      </c>
      <c r="D105" t="s">
        <v>2956</v>
      </c>
      <c r="E105" t="s">
        <v>2551</v>
      </c>
      <c r="G105" t="s">
        <v>4797</v>
      </c>
      <c r="H105" t="s">
        <v>2955</v>
      </c>
      <c r="I105">
        <v>105</v>
      </c>
    </row>
    <row r="106" spans="1:9" x14ac:dyDescent="0.25">
      <c r="A106" t="s">
        <v>2587</v>
      </c>
      <c r="B106" t="s">
        <v>2588</v>
      </c>
      <c r="C106" t="s">
        <v>2589</v>
      </c>
      <c r="D106" t="s">
        <v>2590</v>
      </c>
      <c r="E106" t="s">
        <v>2551</v>
      </c>
      <c r="G106" t="s">
        <v>5190</v>
      </c>
      <c r="H106" t="s">
        <v>2589</v>
      </c>
      <c r="I106">
        <v>106</v>
      </c>
    </row>
    <row r="107" spans="1:9" x14ac:dyDescent="0.25">
      <c r="A107" t="s">
        <v>3284</v>
      </c>
      <c r="B107" t="s">
        <v>3277</v>
      </c>
      <c r="C107" t="s">
        <v>3285</v>
      </c>
      <c r="D107" t="s">
        <v>3286</v>
      </c>
      <c r="E107" t="s">
        <v>2551</v>
      </c>
      <c r="G107" t="s">
        <v>5475</v>
      </c>
      <c r="H107" t="s">
        <v>3285</v>
      </c>
      <c r="I107">
        <v>107</v>
      </c>
    </row>
    <row r="108" spans="1:9" x14ac:dyDescent="0.25">
      <c r="A108" t="s">
        <v>2992</v>
      </c>
      <c r="B108" t="s">
        <v>2993</v>
      </c>
      <c r="C108" t="s">
        <v>2994</v>
      </c>
      <c r="D108" t="s">
        <v>2995</v>
      </c>
      <c r="E108" t="s">
        <v>2546</v>
      </c>
      <c r="G108" t="s">
        <v>5409</v>
      </c>
      <c r="H108" t="s">
        <v>2994</v>
      </c>
      <c r="I108">
        <v>108</v>
      </c>
    </row>
    <row r="109" spans="1:9" x14ac:dyDescent="0.25">
      <c r="A109" t="s">
        <v>2946</v>
      </c>
      <c r="B109" t="s">
        <v>4028</v>
      </c>
      <c r="C109" t="s">
        <v>4029</v>
      </c>
      <c r="D109" t="s">
        <v>2945</v>
      </c>
      <c r="E109" t="s">
        <v>2546</v>
      </c>
      <c r="G109" t="s">
        <v>4813</v>
      </c>
      <c r="H109" t="s">
        <v>4029</v>
      </c>
      <c r="I109">
        <v>109</v>
      </c>
    </row>
    <row r="110" spans="1:9" x14ac:dyDescent="0.25">
      <c r="A110" t="s">
        <v>2772</v>
      </c>
      <c r="B110" t="s">
        <v>2773</v>
      </c>
      <c r="C110" t="s">
        <v>2774</v>
      </c>
      <c r="D110" t="s">
        <v>2775</v>
      </c>
      <c r="E110" t="s">
        <v>2546</v>
      </c>
      <c r="G110" t="s">
        <v>4855</v>
      </c>
      <c r="H110" t="s">
        <v>2774</v>
      </c>
      <c r="I110">
        <v>110</v>
      </c>
    </row>
    <row r="111" spans="1:9" x14ac:dyDescent="0.25">
      <c r="A111" t="s">
        <v>2967</v>
      </c>
      <c r="B111" t="s">
        <v>2968</v>
      </c>
      <c r="C111" t="s">
        <v>2969</v>
      </c>
      <c r="D111" t="s">
        <v>2970</v>
      </c>
      <c r="E111" t="s">
        <v>2551</v>
      </c>
      <c r="G111" t="s">
        <v>5175</v>
      </c>
      <c r="H111" t="s">
        <v>2969</v>
      </c>
      <c r="I111">
        <v>111</v>
      </c>
    </row>
    <row r="112" spans="1:9" x14ac:dyDescent="0.25">
      <c r="A112" t="s">
        <v>2867</v>
      </c>
      <c r="B112" t="s">
        <v>2868</v>
      </c>
      <c r="C112" t="s">
        <v>2869</v>
      </c>
      <c r="D112" t="s">
        <v>2870</v>
      </c>
      <c r="E112" t="s">
        <v>2546</v>
      </c>
      <c r="G112" t="s">
        <v>4579</v>
      </c>
      <c r="H112" t="s">
        <v>2869</v>
      </c>
      <c r="I112">
        <v>112</v>
      </c>
    </row>
    <row r="113" spans="1:9" x14ac:dyDescent="0.25">
      <c r="A113" t="s">
        <v>2579</v>
      </c>
      <c r="B113" t="s">
        <v>2971</v>
      </c>
      <c r="C113" t="s">
        <v>2972</v>
      </c>
      <c r="D113" t="s">
        <v>2973</v>
      </c>
      <c r="E113" t="s">
        <v>2551</v>
      </c>
      <c r="G113" t="s">
        <v>5512</v>
      </c>
      <c r="H113" t="s">
        <v>2972</v>
      </c>
      <c r="I113">
        <v>113</v>
      </c>
    </row>
    <row r="114" spans="1:9" x14ac:dyDescent="0.25">
      <c r="A114" t="s">
        <v>2721</v>
      </c>
      <c r="B114" t="s">
        <v>2722</v>
      </c>
      <c r="C114" t="s">
        <v>2723</v>
      </c>
      <c r="D114" t="s">
        <v>2724</v>
      </c>
      <c r="E114" t="s">
        <v>2551</v>
      </c>
      <c r="G114" t="s">
        <v>5127</v>
      </c>
      <c r="H114" t="s">
        <v>2723</v>
      </c>
      <c r="I114">
        <v>114</v>
      </c>
    </row>
    <row r="115" spans="1:9" x14ac:dyDescent="0.25">
      <c r="A115" t="s">
        <v>2721</v>
      </c>
      <c r="B115" t="s">
        <v>3870</v>
      </c>
      <c r="C115" t="s">
        <v>3871</v>
      </c>
      <c r="D115" t="s">
        <v>3872</v>
      </c>
      <c r="E115" t="s">
        <v>2546</v>
      </c>
      <c r="G115" t="s">
        <v>4930</v>
      </c>
      <c r="H115" t="s">
        <v>3871</v>
      </c>
      <c r="I115">
        <v>115</v>
      </c>
    </row>
    <row r="116" spans="1:9" x14ac:dyDescent="0.25">
      <c r="A116" t="s">
        <v>2977</v>
      </c>
      <c r="B116" t="s">
        <v>2978</v>
      </c>
      <c r="C116" t="s">
        <v>2979</v>
      </c>
      <c r="D116" t="s">
        <v>2980</v>
      </c>
      <c r="E116" t="s">
        <v>2546</v>
      </c>
      <c r="G116" t="s">
        <v>5530</v>
      </c>
      <c r="H116" t="s">
        <v>2979</v>
      </c>
      <c r="I116">
        <v>116</v>
      </c>
    </row>
    <row r="117" spans="1:9" x14ac:dyDescent="0.25">
      <c r="A117" t="s">
        <v>2984</v>
      </c>
      <c r="B117" t="s">
        <v>2985</v>
      </c>
      <c r="C117" t="s">
        <v>2986</v>
      </c>
      <c r="D117" t="s">
        <v>2987</v>
      </c>
      <c r="E117" t="s">
        <v>2546</v>
      </c>
      <c r="G117" t="s">
        <v>5283</v>
      </c>
      <c r="H117" t="s">
        <v>2986</v>
      </c>
      <c r="I117">
        <v>117</v>
      </c>
    </row>
    <row r="118" spans="1:9" x14ac:dyDescent="0.25">
      <c r="A118" t="s">
        <v>2673</v>
      </c>
      <c r="B118" t="s">
        <v>2996</v>
      </c>
      <c r="C118" t="s">
        <v>2997</v>
      </c>
      <c r="D118" t="s">
        <v>2998</v>
      </c>
      <c r="E118" t="s">
        <v>2551</v>
      </c>
      <c r="G118" t="s">
        <v>5142</v>
      </c>
      <c r="H118" t="s">
        <v>2997</v>
      </c>
      <c r="I118">
        <v>118</v>
      </c>
    </row>
    <row r="119" spans="1:9" x14ac:dyDescent="0.25">
      <c r="A119" t="s">
        <v>3003</v>
      </c>
      <c r="B119" t="s">
        <v>3004</v>
      </c>
      <c r="C119" t="s">
        <v>3005</v>
      </c>
      <c r="D119" t="s">
        <v>3006</v>
      </c>
      <c r="E119" t="s">
        <v>2551</v>
      </c>
      <c r="G119" t="s">
        <v>4878</v>
      </c>
      <c r="H119" t="s">
        <v>3005</v>
      </c>
      <c r="I119">
        <v>119</v>
      </c>
    </row>
    <row r="120" spans="1:9" x14ac:dyDescent="0.25">
      <c r="A120" t="s">
        <v>3011</v>
      </c>
      <c r="B120" t="s">
        <v>3012</v>
      </c>
      <c r="C120" t="s">
        <v>3013</v>
      </c>
      <c r="D120" t="s">
        <v>3014</v>
      </c>
      <c r="E120" t="s">
        <v>2551</v>
      </c>
      <c r="G120" t="s">
        <v>5095</v>
      </c>
      <c r="H120" t="s">
        <v>3013</v>
      </c>
      <c r="I120">
        <v>120</v>
      </c>
    </row>
    <row r="121" spans="1:9" x14ac:dyDescent="0.25">
      <c r="A121" t="s">
        <v>3015</v>
      </c>
      <c r="B121" t="s">
        <v>3016</v>
      </c>
      <c r="C121" t="s">
        <v>3017</v>
      </c>
      <c r="D121" t="s">
        <v>3018</v>
      </c>
      <c r="E121" t="s">
        <v>2551</v>
      </c>
      <c r="G121" t="s">
        <v>5110</v>
      </c>
      <c r="H121" t="s">
        <v>3017</v>
      </c>
      <c r="I121">
        <v>121</v>
      </c>
    </row>
    <row r="122" spans="1:9" x14ac:dyDescent="0.25">
      <c r="A122" t="s">
        <v>2934</v>
      </c>
      <c r="B122" t="s">
        <v>3019</v>
      </c>
      <c r="C122" t="s">
        <v>3020</v>
      </c>
      <c r="D122" t="s">
        <v>3021</v>
      </c>
      <c r="E122" t="s">
        <v>2551</v>
      </c>
      <c r="G122" t="s">
        <v>5645</v>
      </c>
      <c r="H122" t="s">
        <v>3020</v>
      </c>
      <c r="I122">
        <v>122</v>
      </c>
    </row>
    <row r="123" spans="1:9" x14ac:dyDescent="0.25">
      <c r="A123" t="s">
        <v>3029</v>
      </c>
      <c r="B123" t="s">
        <v>3030</v>
      </c>
      <c r="C123" t="s">
        <v>3031</v>
      </c>
      <c r="D123" t="s">
        <v>3032</v>
      </c>
      <c r="E123" t="s">
        <v>2546</v>
      </c>
      <c r="G123" t="s">
        <v>5514</v>
      </c>
      <c r="H123" t="s">
        <v>3031</v>
      </c>
      <c r="I123">
        <v>123</v>
      </c>
    </row>
    <row r="124" spans="1:9" x14ac:dyDescent="0.25">
      <c r="A124" t="s">
        <v>2673</v>
      </c>
      <c r="B124" t="s">
        <v>3070</v>
      </c>
      <c r="C124" t="s">
        <v>3071</v>
      </c>
      <c r="D124" t="s">
        <v>3072</v>
      </c>
      <c r="E124" t="s">
        <v>2551</v>
      </c>
      <c r="G124" t="s">
        <v>5654</v>
      </c>
      <c r="H124" t="s">
        <v>3071</v>
      </c>
      <c r="I124">
        <v>124</v>
      </c>
    </row>
    <row r="125" spans="1:9" x14ac:dyDescent="0.25">
      <c r="A125" t="s">
        <v>2759</v>
      </c>
      <c r="B125" t="s">
        <v>3077</v>
      </c>
      <c r="C125" t="s">
        <v>3078</v>
      </c>
      <c r="D125" t="s">
        <v>3079</v>
      </c>
      <c r="E125" t="s">
        <v>2546</v>
      </c>
      <c r="G125" t="s">
        <v>4611</v>
      </c>
      <c r="H125" t="s">
        <v>3078</v>
      </c>
      <c r="I125">
        <v>125</v>
      </c>
    </row>
    <row r="126" spans="1:9" x14ac:dyDescent="0.25">
      <c r="A126" t="s">
        <v>3138</v>
      </c>
      <c r="B126" t="s">
        <v>3139</v>
      </c>
      <c r="C126" t="s">
        <v>3140</v>
      </c>
      <c r="D126" t="s">
        <v>3141</v>
      </c>
      <c r="E126" t="s">
        <v>2551</v>
      </c>
      <c r="G126" t="s">
        <v>5007</v>
      </c>
      <c r="H126" t="s">
        <v>3140</v>
      </c>
      <c r="I126">
        <v>126</v>
      </c>
    </row>
    <row r="127" spans="1:9" x14ac:dyDescent="0.25">
      <c r="A127" t="s">
        <v>3163</v>
      </c>
      <c r="B127" t="s">
        <v>3248</v>
      </c>
      <c r="C127" t="s">
        <v>3249</v>
      </c>
      <c r="D127" t="s">
        <v>3250</v>
      </c>
      <c r="E127" t="s">
        <v>2546</v>
      </c>
      <c r="G127" t="s">
        <v>5036</v>
      </c>
      <c r="H127" t="s">
        <v>3249</v>
      </c>
      <c r="I127">
        <v>127</v>
      </c>
    </row>
    <row r="128" spans="1:9" x14ac:dyDescent="0.25">
      <c r="A128" t="s">
        <v>3112</v>
      </c>
      <c r="B128" t="s">
        <v>3113</v>
      </c>
      <c r="C128" t="s">
        <v>3114</v>
      </c>
      <c r="D128" t="s">
        <v>3115</v>
      </c>
      <c r="E128" t="s">
        <v>2546</v>
      </c>
      <c r="G128" t="s">
        <v>5569</v>
      </c>
      <c r="H128" t="s">
        <v>3114</v>
      </c>
      <c r="I128">
        <v>128</v>
      </c>
    </row>
    <row r="129" spans="1:9" x14ac:dyDescent="0.25">
      <c r="A129" t="s">
        <v>3515</v>
      </c>
      <c r="B129" t="s">
        <v>3516</v>
      </c>
      <c r="C129" t="s">
        <v>3517</v>
      </c>
      <c r="D129" t="s">
        <v>3518</v>
      </c>
      <c r="E129" t="s">
        <v>2546</v>
      </c>
      <c r="G129" t="s">
        <v>5265</v>
      </c>
      <c r="H129" t="s">
        <v>3517</v>
      </c>
      <c r="I129">
        <v>129</v>
      </c>
    </row>
    <row r="130" spans="1:9" x14ac:dyDescent="0.25">
      <c r="A130" t="s">
        <v>2768</v>
      </c>
      <c r="B130" t="s">
        <v>3368</v>
      </c>
      <c r="C130" t="s">
        <v>3369</v>
      </c>
      <c r="D130" t="s">
        <v>3370</v>
      </c>
      <c r="E130" t="s">
        <v>2546</v>
      </c>
      <c r="G130" t="s">
        <v>5336</v>
      </c>
      <c r="H130" t="s">
        <v>3369</v>
      </c>
      <c r="I130">
        <v>130</v>
      </c>
    </row>
    <row r="131" spans="1:9" x14ac:dyDescent="0.25">
      <c r="A131" t="s">
        <v>3508</v>
      </c>
      <c r="B131" t="s">
        <v>3586</v>
      </c>
      <c r="C131" t="s">
        <v>3587</v>
      </c>
      <c r="D131" t="s">
        <v>3588</v>
      </c>
      <c r="E131" t="s">
        <v>2551</v>
      </c>
      <c r="G131" t="s">
        <v>5155</v>
      </c>
      <c r="H131" t="s">
        <v>3587</v>
      </c>
      <c r="I131">
        <v>131</v>
      </c>
    </row>
    <row r="132" spans="1:9" x14ac:dyDescent="0.25">
      <c r="A132" t="s">
        <v>2768</v>
      </c>
      <c r="B132" t="s">
        <v>3668</v>
      </c>
      <c r="C132" t="s">
        <v>3669</v>
      </c>
      <c r="D132" t="s">
        <v>3670</v>
      </c>
      <c r="E132" t="s">
        <v>2551</v>
      </c>
      <c r="G132" t="s">
        <v>4950</v>
      </c>
      <c r="H132" t="s">
        <v>3669</v>
      </c>
      <c r="I132">
        <v>132</v>
      </c>
    </row>
    <row r="133" spans="1:9" x14ac:dyDescent="0.25">
      <c r="A133" t="s">
        <v>2768</v>
      </c>
      <c r="B133" t="s">
        <v>3889</v>
      </c>
      <c r="C133" t="s">
        <v>3890</v>
      </c>
      <c r="D133" t="s">
        <v>3891</v>
      </c>
      <c r="E133" t="s">
        <v>2546</v>
      </c>
      <c r="G133" t="s">
        <v>4584</v>
      </c>
      <c r="H133" t="s">
        <v>3890</v>
      </c>
      <c r="I133">
        <v>133</v>
      </c>
    </row>
    <row r="134" spans="1:9" x14ac:dyDescent="0.25">
      <c r="A134" t="s">
        <v>3163</v>
      </c>
      <c r="B134" t="s">
        <v>3164</v>
      </c>
      <c r="C134" t="s">
        <v>3165</v>
      </c>
      <c r="D134" t="s">
        <v>3166</v>
      </c>
      <c r="E134" t="s">
        <v>2551</v>
      </c>
      <c r="G134" t="s">
        <v>5647</v>
      </c>
      <c r="H134" t="s">
        <v>3165</v>
      </c>
      <c r="I134">
        <v>134</v>
      </c>
    </row>
    <row r="135" spans="1:9" x14ac:dyDescent="0.25">
      <c r="A135" t="s">
        <v>3170</v>
      </c>
      <c r="B135" t="s">
        <v>3171</v>
      </c>
      <c r="C135" t="s">
        <v>3172</v>
      </c>
      <c r="D135" t="s">
        <v>3173</v>
      </c>
      <c r="E135" t="s">
        <v>2551</v>
      </c>
      <c r="G135" t="s">
        <v>4979</v>
      </c>
      <c r="H135" t="s">
        <v>3172</v>
      </c>
      <c r="I135">
        <v>135</v>
      </c>
    </row>
    <row r="136" spans="1:9" x14ac:dyDescent="0.25">
      <c r="A136" t="s">
        <v>3560</v>
      </c>
      <c r="B136" t="s">
        <v>3554</v>
      </c>
      <c r="C136" t="s">
        <v>3561</v>
      </c>
      <c r="D136" t="s">
        <v>3562</v>
      </c>
      <c r="E136" t="s">
        <v>2546</v>
      </c>
      <c r="G136" t="s">
        <v>5643</v>
      </c>
      <c r="H136" t="s">
        <v>3561</v>
      </c>
      <c r="I136">
        <v>136</v>
      </c>
    </row>
    <row r="137" spans="1:9" x14ac:dyDescent="0.25">
      <c r="A137" t="s">
        <v>3174</v>
      </c>
      <c r="B137" t="s">
        <v>3175</v>
      </c>
      <c r="C137" t="s">
        <v>3176</v>
      </c>
      <c r="D137" t="s">
        <v>3177</v>
      </c>
      <c r="E137" t="s">
        <v>2551</v>
      </c>
      <c r="F137" t="str">
        <f>LEFT(A137,1)&amp;LEFT(B137,1)&amp;"-"&amp;D137</f>
        <v>HH-WY00</v>
      </c>
      <c r="G137" t="s">
        <v>5755</v>
      </c>
      <c r="H137" s="1" t="s">
        <v>3176</v>
      </c>
      <c r="I137">
        <v>137</v>
      </c>
    </row>
    <row r="138" spans="1:9" x14ac:dyDescent="0.25">
      <c r="A138" t="s">
        <v>3740</v>
      </c>
      <c r="B138" t="s">
        <v>3737</v>
      </c>
      <c r="C138" t="s">
        <v>3741</v>
      </c>
      <c r="D138" t="s">
        <v>3742</v>
      </c>
      <c r="E138" t="s">
        <v>2551</v>
      </c>
      <c r="G138" t="s">
        <v>4985</v>
      </c>
      <c r="H138" t="s">
        <v>3741</v>
      </c>
      <c r="I138">
        <v>138</v>
      </c>
    </row>
    <row r="139" spans="1:9" x14ac:dyDescent="0.25">
      <c r="A139" t="s">
        <v>2915</v>
      </c>
      <c r="B139" t="s">
        <v>3184</v>
      </c>
      <c r="C139" t="s">
        <v>3185</v>
      </c>
      <c r="D139" t="s">
        <v>3186</v>
      </c>
      <c r="E139" t="s">
        <v>2551</v>
      </c>
      <c r="G139" t="s">
        <v>5479</v>
      </c>
      <c r="H139" t="s">
        <v>3185</v>
      </c>
      <c r="I139">
        <v>139</v>
      </c>
    </row>
    <row r="140" spans="1:9" x14ac:dyDescent="0.25">
      <c r="A140" t="s">
        <v>3211</v>
      </c>
      <c r="B140" t="s">
        <v>3212</v>
      </c>
      <c r="C140" t="s">
        <v>3213</v>
      </c>
      <c r="D140" t="s">
        <v>3214</v>
      </c>
      <c r="E140" t="s">
        <v>2546</v>
      </c>
      <c r="G140" t="s">
        <v>5249</v>
      </c>
      <c r="H140" t="s">
        <v>3213</v>
      </c>
      <c r="I140">
        <v>140</v>
      </c>
    </row>
    <row r="141" spans="1:9" x14ac:dyDescent="0.25">
      <c r="A141" t="s">
        <v>3215</v>
      </c>
      <c r="B141" t="s">
        <v>3216</v>
      </c>
      <c r="C141" t="s">
        <v>3217</v>
      </c>
      <c r="D141" t="s">
        <v>3218</v>
      </c>
      <c r="E141" t="s">
        <v>2551</v>
      </c>
      <c r="G141" t="s">
        <v>4959</v>
      </c>
      <c r="H141" t="s">
        <v>3217</v>
      </c>
      <c r="I141">
        <v>141</v>
      </c>
    </row>
    <row r="142" spans="1:9" x14ac:dyDescent="0.25">
      <c r="A142" t="s">
        <v>3219</v>
      </c>
      <c r="B142" t="s">
        <v>3220</v>
      </c>
      <c r="C142" t="s">
        <v>3221</v>
      </c>
      <c r="D142" t="s">
        <v>3222</v>
      </c>
      <c r="E142" t="s">
        <v>2546</v>
      </c>
      <c r="G142" t="s">
        <v>5417</v>
      </c>
      <c r="H142" t="s">
        <v>3221</v>
      </c>
      <c r="I142">
        <v>142</v>
      </c>
    </row>
    <row r="143" spans="1:9" x14ac:dyDescent="0.25">
      <c r="A143" t="s">
        <v>3097</v>
      </c>
      <c r="B143" t="s">
        <v>3234</v>
      </c>
      <c r="C143" t="s">
        <v>3235</v>
      </c>
      <c r="D143" t="s">
        <v>3236</v>
      </c>
      <c r="E143" t="s">
        <v>2546</v>
      </c>
      <c r="G143" t="s">
        <v>4601</v>
      </c>
      <c r="H143" t="s">
        <v>3235</v>
      </c>
      <c r="I143">
        <v>143</v>
      </c>
    </row>
    <row r="144" spans="1:9" x14ac:dyDescent="0.25">
      <c r="A144" t="s">
        <v>3036</v>
      </c>
      <c r="B144" t="s">
        <v>3237</v>
      </c>
      <c r="C144" t="s">
        <v>3238</v>
      </c>
      <c r="D144" t="s">
        <v>3239</v>
      </c>
      <c r="E144" t="s">
        <v>2551</v>
      </c>
      <c r="G144" t="s">
        <v>5060</v>
      </c>
      <c r="H144" t="s">
        <v>3238</v>
      </c>
      <c r="I144">
        <v>144</v>
      </c>
    </row>
    <row r="145" spans="1:9" x14ac:dyDescent="0.25">
      <c r="A145" t="s">
        <v>2631</v>
      </c>
      <c r="B145" t="s">
        <v>2632</v>
      </c>
      <c r="C145" t="s">
        <v>2633</v>
      </c>
      <c r="D145" t="s">
        <v>2634</v>
      </c>
      <c r="E145" t="s">
        <v>2551</v>
      </c>
      <c r="G145" t="s">
        <v>5052</v>
      </c>
      <c r="H145" t="s">
        <v>2633</v>
      </c>
      <c r="I145">
        <v>145</v>
      </c>
    </row>
    <row r="146" spans="1:9" x14ac:dyDescent="0.25">
      <c r="A146" t="s">
        <v>3187</v>
      </c>
      <c r="B146" t="s">
        <v>3188</v>
      </c>
      <c r="C146" t="s">
        <v>3189</v>
      </c>
      <c r="D146" t="s">
        <v>3190</v>
      </c>
      <c r="E146" t="s">
        <v>2546</v>
      </c>
      <c r="G146" t="s">
        <v>4737</v>
      </c>
      <c r="H146" t="s">
        <v>3189</v>
      </c>
      <c r="I146">
        <v>146</v>
      </c>
    </row>
    <row r="147" spans="1:9" x14ac:dyDescent="0.25">
      <c r="A147" t="s">
        <v>2591</v>
      </c>
      <c r="B147" t="s">
        <v>2845</v>
      </c>
      <c r="C147" t="s">
        <v>2846</v>
      </c>
      <c r="D147" t="s">
        <v>2847</v>
      </c>
      <c r="E147" t="s">
        <v>2551</v>
      </c>
      <c r="G147" t="s">
        <v>4977</v>
      </c>
      <c r="H147" t="s">
        <v>2846</v>
      </c>
      <c r="I147">
        <v>147</v>
      </c>
    </row>
    <row r="148" spans="1:9" x14ac:dyDescent="0.25">
      <c r="A148" t="s">
        <v>2878</v>
      </c>
      <c r="B148" t="s">
        <v>2879</v>
      </c>
      <c r="C148" t="s">
        <v>2880</v>
      </c>
      <c r="D148" t="s">
        <v>2881</v>
      </c>
      <c r="E148" t="s">
        <v>2546</v>
      </c>
      <c r="G148" t="s">
        <v>5563</v>
      </c>
      <c r="H148" t="s">
        <v>2880</v>
      </c>
      <c r="I148">
        <v>148</v>
      </c>
    </row>
    <row r="149" spans="1:9" x14ac:dyDescent="0.25">
      <c r="A149" t="s">
        <v>2882</v>
      </c>
      <c r="B149" t="s">
        <v>2883</v>
      </c>
      <c r="C149" t="s">
        <v>2884</v>
      </c>
      <c r="D149" t="s">
        <v>2885</v>
      </c>
      <c r="E149" t="s">
        <v>2546</v>
      </c>
      <c r="G149" t="s">
        <v>4724</v>
      </c>
      <c r="H149" t="s">
        <v>2884</v>
      </c>
      <c r="I149">
        <v>149</v>
      </c>
    </row>
    <row r="150" spans="1:9" x14ac:dyDescent="0.25">
      <c r="A150" t="s">
        <v>2882</v>
      </c>
      <c r="B150" t="s">
        <v>3858</v>
      </c>
      <c r="C150" t="s">
        <v>3859</v>
      </c>
      <c r="D150" t="s">
        <v>3860</v>
      </c>
      <c r="E150" t="s">
        <v>2551</v>
      </c>
      <c r="G150" t="s">
        <v>5130</v>
      </c>
      <c r="H150" t="s">
        <v>3859</v>
      </c>
      <c r="I150">
        <v>150</v>
      </c>
    </row>
    <row r="151" spans="1:9" x14ac:dyDescent="0.25">
      <c r="A151" t="s">
        <v>3268</v>
      </c>
      <c r="B151" t="s">
        <v>3269</v>
      </c>
      <c r="C151" t="s">
        <v>3270</v>
      </c>
      <c r="D151" t="s">
        <v>3271</v>
      </c>
      <c r="E151" t="s">
        <v>2546</v>
      </c>
      <c r="G151" t="s">
        <v>5631</v>
      </c>
      <c r="H151" t="s">
        <v>3270</v>
      </c>
      <c r="I151">
        <v>151</v>
      </c>
    </row>
    <row r="152" spans="1:9" x14ac:dyDescent="0.25">
      <c r="A152" t="s">
        <v>2959</v>
      </c>
      <c r="B152" t="s">
        <v>2960</v>
      </c>
      <c r="C152" t="s">
        <v>2961</v>
      </c>
      <c r="D152" t="s">
        <v>2962</v>
      </c>
      <c r="E152" t="s">
        <v>2551</v>
      </c>
      <c r="G152" t="s">
        <v>5463</v>
      </c>
      <c r="H152" t="s">
        <v>2961</v>
      </c>
      <c r="I152">
        <v>152</v>
      </c>
    </row>
    <row r="153" spans="1:9" x14ac:dyDescent="0.25">
      <c r="A153" t="s">
        <v>2959</v>
      </c>
      <c r="B153" t="s">
        <v>3252</v>
      </c>
      <c r="C153" t="s">
        <v>3255</v>
      </c>
      <c r="D153" t="s">
        <v>3256</v>
      </c>
      <c r="E153" t="s">
        <v>2546</v>
      </c>
      <c r="G153" t="s">
        <v>5181</v>
      </c>
      <c r="H153" t="s">
        <v>3255</v>
      </c>
      <c r="I153">
        <v>153</v>
      </c>
    </row>
    <row r="154" spans="1:9" x14ac:dyDescent="0.25">
      <c r="A154" t="s">
        <v>3589</v>
      </c>
      <c r="B154" t="s">
        <v>3590</v>
      </c>
      <c r="C154" t="s">
        <v>3591</v>
      </c>
      <c r="D154" t="s">
        <v>3592</v>
      </c>
      <c r="E154" t="s">
        <v>2546</v>
      </c>
      <c r="G154" t="s">
        <v>5279</v>
      </c>
      <c r="H154" t="s">
        <v>3591</v>
      </c>
      <c r="I154">
        <v>154</v>
      </c>
    </row>
    <row r="155" spans="1:9" x14ac:dyDescent="0.25">
      <c r="A155" t="s">
        <v>2603</v>
      </c>
      <c r="B155" t="s">
        <v>2604</v>
      </c>
      <c r="C155" t="s">
        <v>2605</v>
      </c>
      <c r="D155" t="s">
        <v>2606</v>
      </c>
      <c r="E155" t="s">
        <v>2551</v>
      </c>
      <c r="G155" t="s">
        <v>4941</v>
      </c>
      <c r="H155" t="s">
        <v>2605</v>
      </c>
      <c r="I155">
        <v>155</v>
      </c>
    </row>
    <row r="156" spans="1:9" x14ac:dyDescent="0.25">
      <c r="A156" t="s">
        <v>2603</v>
      </c>
      <c r="B156" t="s">
        <v>2856</v>
      </c>
      <c r="C156" t="s">
        <v>2857</v>
      </c>
      <c r="D156" t="s">
        <v>2858</v>
      </c>
      <c r="E156" t="s">
        <v>2546</v>
      </c>
      <c r="G156" t="s">
        <v>4637</v>
      </c>
      <c r="H156" t="s">
        <v>2857</v>
      </c>
      <c r="I156">
        <v>156</v>
      </c>
    </row>
    <row r="157" spans="1:9" x14ac:dyDescent="0.25">
      <c r="A157" t="s">
        <v>3105</v>
      </c>
      <c r="B157" t="s">
        <v>3106</v>
      </c>
      <c r="C157" t="s">
        <v>3107</v>
      </c>
      <c r="D157" t="s">
        <v>3108</v>
      </c>
      <c r="E157" t="s">
        <v>2546</v>
      </c>
      <c r="G157" t="s">
        <v>4665</v>
      </c>
      <c r="H157" t="s">
        <v>3107</v>
      </c>
      <c r="I157">
        <v>157</v>
      </c>
    </row>
    <row r="158" spans="1:9" x14ac:dyDescent="0.25">
      <c r="A158" t="s">
        <v>3105</v>
      </c>
      <c r="B158" t="s">
        <v>3650</v>
      </c>
      <c r="C158" t="s">
        <v>3651</v>
      </c>
      <c r="D158" t="s">
        <v>3652</v>
      </c>
      <c r="E158" t="s">
        <v>2546</v>
      </c>
      <c r="G158" t="s">
        <v>4633</v>
      </c>
      <c r="H158" t="s">
        <v>3651</v>
      </c>
      <c r="I158">
        <v>158</v>
      </c>
    </row>
    <row r="159" spans="1:9" x14ac:dyDescent="0.25">
      <c r="A159" t="s">
        <v>2859</v>
      </c>
      <c r="B159" t="s">
        <v>2860</v>
      </c>
      <c r="C159" t="s">
        <v>2861</v>
      </c>
      <c r="D159" t="s">
        <v>2862</v>
      </c>
      <c r="E159" t="s">
        <v>2546</v>
      </c>
      <c r="G159" t="s">
        <v>4731</v>
      </c>
      <c r="H159" t="s">
        <v>2861</v>
      </c>
      <c r="I159">
        <v>159</v>
      </c>
    </row>
    <row r="160" spans="1:9" x14ac:dyDescent="0.25">
      <c r="A160" t="s">
        <v>2859</v>
      </c>
      <c r="B160" t="s">
        <v>3597</v>
      </c>
      <c r="C160" t="s">
        <v>3598</v>
      </c>
      <c r="D160" t="s">
        <v>3599</v>
      </c>
      <c r="E160" t="s">
        <v>2546</v>
      </c>
      <c r="G160" t="s">
        <v>4711</v>
      </c>
      <c r="H160" t="s">
        <v>3598</v>
      </c>
      <c r="I160">
        <v>160</v>
      </c>
    </row>
    <row r="161" spans="1:9" x14ac:dyDescent="0.25">
      <c r="A161" t="s">
        <v>2859</v>
      </c>
      <c r="B161" t="s">
        <v>4069</v>
      </c>
      <c r="C161" t="s">
        <v>4072</v>
      </c>
      <c r="D161" t="s">
        <v>4073</v>
      </c>
      <c r="E161" t="s">
        <v>2551</v>
      </c>
      <c r="G161" t="s">
        <v>5461</v>
      </c>
      <c r="H161" t="s">
        <v>4072</v>
      </c>
      <c r="I161">
        <v>161</v>
      </c>
    </row>
    <row r="162" spans="1:9" x14ac:dyDescent="0.25">
      <c r="A162" t="s">
        <v>2759</v>
      </c>
      <c r="B162" t="s">
        <v>2619</v>
      </c>
      <c r="C162" t="s">
        <v>3292</v>
      </c>
      <c r="D162" t="s">
        <v>3293</v>
      </c>
      <c r="E162" t="s">
        <v>2551</v>
      </c>
      <c r="G162" t="s">
        <v>5440</v>
      </c>
      <c r="H162" t="s">
        <v>3292</v>
      </c>
      <c r="I162">
        <v>162</v>
      </c>
    </row>
    <row r="163" spans="1:9" x14ac:dyDescent="0.25">
      <c r="A163" t="s">
        <v>2685</v>
      </c>
      <c r="B163" t="s">
        <v>3131</v>
      </c>
      <c r="C163" t="s">
        <v>3132</v>
      </c>
      <c r="D163" t="s">
        <v>3133</v>
      </c>
      <c r="E163" t="s">
        <v>2546</v>
      </c>
      <c r="G163" t="s">
        <v>5211</v>
      </c>
      <c r="H163" t="s">
        <v>3132</v>
      </c>
      <c r="I163">
        <v>163</v>
      </c>
    </row>
    <row r="164" spans="1:9" x14ac:dyDescent="0.25">
      <c r="A164" t="s">
        <v>2685</v>
      </c>
      <c r="B164" t="s">
        <v>3178</v>
      </c>
      <c r="C164" t="s">
        <v>3179</v>
      </c>
      <c r="D164" t="s">
        <v>3180</v>
      </c>
      <c r="E164" t="s">
        <v>2546</v>
      </c>
      <c r="G164" t="s">
        <v>4613</v>
      </c>
      <c r="H164" t="s">
        <v>3179</v>
      </c>
      <c r="I164">
        <v>164</v>
      </c>
    </row>
    <row r="165" spans="1:9" x14ac:dyDescent="0.25">
      <c r="A165" t="s">
        <v>2804</v>
      </c>
      <c r="B165" t="s">
        <v>4005</v>
      </c>
      <c r="C165" t="s">
        <v>4006</v>
      </c>
      <c r="D165" t="s">
        <v>4007</v>
      </c>
      <c r="E165" t="s">
        <v>2546</v>
      </c>
      <c r="G165" t="s">
        <v>4707</v>
      </c>
      <c r="H165" t="s">
        <v>4006</v>
      </c>
      <c r="I165">
        <v>165</v>
      </c>
    </row>
    <row r="166" spans="1:9" x14ac:dyDescent="0.25">
      <c r="A166" t="s">
        <v>2796</v>
      </c>
      <c r="B166" t="s">
        <v>2797</v>
      </c>
      <c r="C166" t="s">
        <v>2798</v>
      </c>
      <c r="D166" t="s">
        <v>2799</v>
      </c>
      <c r="E166" t="s">
        <v>2546</v>
      </c>
      <c r="G166" t="s">
        <v>4654</v>
      </c>
      <c r="H166" t="s">
        <v>2798</v>
      </c>
      <c r="I166">
        <v>166</v>
      </c>
    </row>
    <row r="167" spans="1:9" x14ac:dyDescent="0.25">
      <c r="A167" t="s">
        <v>2693</v>
      </c>
      <c r="B167" t="s">
        <v>3410</v>
      </c>
      <c r="C167" t="s">
        <v>3411</v>
      </c>
      <c r="D167" t="s">
        <v>3412</v>
      </c>
      <c r="E167" t="s">
        <v>2551</v>
      </c>
      <c r="G167" t="s">
        <v>5004</v>
      </c>
      <c r="H167" t="s">
        <v>3411</v>
      </c>
      <c r="I167">
        <v>167</v>
      </c>
    </row>
    <row r="168" spans="1:9" x14ac:dyDescent="0.25">
      <c r="A168" t="s">
        <v>3294</v>
      </c>
      <c r="B168" t="s">
        <v>3295</v>
      </c>
      <c r="C168" t="s">
        <v>3296</v>
      </c>
      <c r="D168" t="s">
        <v>3297</v>
      </c>
      <c r="E168" t="s">
        <v>2546</v>
      </c>
      <c r="G168" t="s">
        <v>4673</v>
      </c>
      <c r="H168" t="s">
        <v>3296</v>
      </c>
      <c r="I168">
        <v>168</v>
      </c>
    </row>
    <row r="169" spans="1:9" x14ac:dyDescent="0.25">
      <c r="A169" t="s">
        <v>2732</v>
      </c>
      <c r="B169" t="s">
        <v>2733</v>
      </c>
      <c r="C169" t="s">
        <v>2734</v>
      </c>
      <c r="D169" t="s">
        <v>2735</v>
      </c>
      <c r="E169" t="s">
        <v>2551</v>
      </c>
      <c r="G169" t="s">
        <v>4749</v>
      </c>
      <c r="H169" t="s">
        <v>2734</v>
      </c>
      <c r="I169">
        <v>169</v>
      </c>
    </row>
    <row r="170" spans="1:9" x14ac:dyDescent="0.25">
      <c r="A170" t="s">
        <v>3703</v>
      </c>
      <c r="B170" t="s">
        <v>3704</v>
      </c>
      <c r="C170" t="s">
        <v>3705</v>
      </c>
      <c r="D170" t="s">
        <v>3706</v>
      </c>
      <c r="E170" t="s">
        <v>2546</v>
      </c>
      <c r="G170" t="s">
        <v>4694</v>
      </c>
      <c r="H170" t="s">
        <v>3705</v>
      </c>
      <c r="I170">
        <v>170</v>
      </c>
    </row>
    <row r="171" spans="1:9" x14ac:dyDescent="0.25">
      <c r="A171" t="s">
        <v>3134</v>
      </c>
      <c r="B171" t="s">
        <v>3135</v>
      </c>
      <c r="C171" t="s">
        <v>3136</v>
      </c>
      <c r="D171" t="s">
        <v>3137</v>
      </c>
      <c r="E171" t="s">
        <v>2551</v>
      </c>
      <c r="G171" t="s">
        <v>5521</v>
      </c>
      <c r="H171" t="s">
        <v>3136</v>
      </c>
      <c r="I171">
        <v>171</v>
      </c>
    </row>
    <row r="172" spans="1:9" x14ac:dyDescent="0.25">
      <c r="A172" t="s">
        <v>2701</v>
      </c>
      <c r="B172" t="s">
        <v>2702</v>
      </c>
      <c r="C172" t="s">
        <v>2703</v>
      </c>
      <c r="D172" t="s">
        <v>2704</v>
      </c>
      <c r="E172" t="s">
        <v>2551</v>
      </c>
      <c r="G172" t="s">
        <v>4718</v>
      </c>
      <c r="H172" t="s">
        <v>2703</v>
      </c>
      <c r="I172">
        <v>172</v>
      </c>
    </row>
    <row r="173" spans="1:9" x14ac:dyDescent="0.25">
      <c r="A173" t="s">
        <v>3191</v>
      </c>
      <c r="B173" t="s">
        <v>3192</v>
      </c>
      <c r="C173" t="s">
        <v>3193</v>
      </c>
      <c r="D173" t="s">
        <v>3194</v>
      </c>
      <c r="E173" t="s">
        <v>2551</v>
      </c>
      <c r="G173" t="s">
        <v>5380</v>
      </c>
      <c r="H173" t="s">
        <v>3193</v>
      </c>
      <c r="I173">
        <v>173</v>
      </c>
    </row>
    <row r="174" spans="1:9" x14ac:dyDescent="0.25">
      <c r="A174" t="s">
        <v>3191</v>
      </c>
      <c r="B174" t="s">
        <v>3329</v>
      </c>
      <c r="C174" t="s">
        <v>3330</v>
      </c>
      <c r="D174" t="s">
        <v>3331</v>
      </c>
      <c r="E174" t="s">
        <v>2551</v>
      </c>
      <c r="G174" t="s">
        <v>4603</v>
      </c>
      <c r="H174" t="s">
        <v>3330</v>
      </c>
      <c r="I174">
        <v>174</v>
      </c>
    </row>
    <row r="175" spans="1:9" x14ac:dyDescent="0.25">
      <c r="A175" t="s">
        <v>3337</v>
      </c>
      <c r="B175" t="s">
        <v>3821</v>
      </c>
      <c r="C175" t="s">
        <v>3822</v>
      </c>
      <c r="D175" t="s">
        <v>3823</v>
      </c>
      <c r="E175" t="s">
        <v>2546</v>
      </c>
      <c r="G175" t="s">
        <v>5633</v>
      </c>
      <c r="H175" t="s">
        <v>3822</v>
      </c>
      <c r="I175">
        <v>175</v>
      </c>
    </row>
    <row r="176" spans="1:9" x14ac:dyDescent="0.25">
      <c r="A176" t="s">
        <v>3522</v>
      </c>
      <c r="B176" t="s">
        <v>3523</v>
      </c>
      <c r="C176" t="s">
        <v>3524</v>
      </c>
      <c r="D176" t="s">
        <v>3525</v>
      </c>
      <c r="E176" t="s">
        <v>2546</v>
      </c>
      <c r="G176" t="s">
        <v>5042</v>
      </c>
      <c r="H176" t="s">
        <v>3524</v>
      </c>
      <c r="I176">
        <v>176</v>
      </c>
    </row>
    <row r="177" spans="1:9" x14ac:dyDescent="0.25">
      <c r="A177" t="s">
        <v>3353</v>
      </c>
      <c r="B177" t="s">
        <v>3354</v>
      </c>
      <c r="C177" t="s">
        <v>3355</v>
      </c>
      <c r="D177" t="s">
        <v>3356</v>
      </c>
      <c r="E177" t="s">
        <v>2551</v>
      </c>
      <c r="G177" t="s">
        <v>4925</v>
      </c>
      <c r="H177" t="s">
        <v>3355</v>
      </c>
      <c r="I177">
        <v>177</v>
      </c>
    </row>
    <row r="178" spans="1:9" x14ac:dyDescent="0.25">
      <c r="A178" t="s">
        <v>3357</v>
      </c>
      <c r="B178" t="s">
        <v>3358</v>
      </c>
      <c r="C178" t="s">
        <v>3359</v>
      </c>
      <c r="D178" t="s">
        <v>3360</v>
      </c>
      <c r="E178" t="s">
        <v>2551</v>
      </c>
      <c r="G178" t="s">
        <v>5254</v>
      </c>
      <c r="H178" t="s">
        <v>3359</v>
      </c>
      <c r="I178">
        <v>178</v>
      </c>
    </row>
    <row r="179" spans="1:9" x14ac:dyDescent="0.25">
      <c r="A179" t="s">
        <v>3361</v>
      </c>
      <c r="B179" t="s">
        <v>3362</v>
      </c>
      <c r="C179" t="s">
        <v>3363</v>
      </c>
      <c r="D179" t="s">
        <v>3364</v>
      </c>
      <c r="E179" t="s">
        <v>2551</v>
      </c>
      <c r="G179" t="s">
        <v>4599</v>
      </c>
      <c r="H179" t="s">
        <v>3363</v>
      </c>
      <c r="I179">
        <v>179</v>
      </c>
    </row>
    <row r="180" spans="1:9" x14ac:dyDescent="0.25">
      <c r="A180" t="s">
        <v>2705</v>
      </c>
      <c r="B180" t="s">
        <v>2706</v>
      </c>
      <c r="C180" t="s">
        <v>2707</v>
      </c>
      <c r="D180" t="s">
        <v>2708</v>
      </c>
      <c r="E180" t="s">
        <v>2551</v>
      </c>
      <c r="G180" t="s">
        <v>4955</v>
      </c>
      <c r="H180" t="s">
        <v>2707</v>
      </c>
      <c r="I180">
        <v>180</v>
      </c>
    </row>
    <row r="181" spans="1:9" x14ac:dyDescent="0.25">
      <c r="A181" t="s">
        <v>2579</v>
      </c>
      <c r="B181" t="s">
        <v>3384</v>
      </c>
      <c r="C181" t="s">
        <v>3385</v>
      </c>
      <c r="D181" t="s">
        <v>3386</v>
      </c>
      <c r="E181" t="s">
        <v>2551</v>
      </c>
      <c r="G181" t="s">
        <v>4969</v>
      </c>
      <c r="H181" t="s">
        <v>3385</v>
      </c>
      <c r="I181">
        <v>181</v>
      </c>
    </row>
    <row r="182" spans="1:9" x14ac:dyDescent="0.25">
      <c r="A182" t="s">
        <v>3394</v>
      </c>
      <c r="B182" t="s">
        <v>3391</v>
      </c>
      <c r="C182" t="s">
        <v>3395</v>
      </c>
      <c r="D182" t="s">
        <v>3396</v>
      </c>
      <c r="E182" t="s">
        <v>2551</v>
      </c>
      <c r="F182" t="str">
        <f>LEFT(A182,1)&amp;LEFT(B182,1)&amp;"-"&amp;D182</f>
        <v>LL-FL15</v>
      </c>
      <c r="G182" t="s">
        <v>5771</v>
      </c>
      <c r="H182" s="1" t="s">
        <v>3395</v>
      </c>
      <c r="I182">
        <v>182</v>
      </c>
    </row>
    <row r="183" spans="1:9" x14ac:dyDescent="0.25">
      <c r="A183" t="s">
        <v>2661</v>
      </c>
      <c r="B183" t="s">
        <v>2662</v>
      </c>
      <c r="C183" t="s">
        <v>2663</v>
      </c>
      <c r="D183" t="s">
        <v>2664</v>
      </c>
      <c r="E183" t="s">
        <v>2546</v>
      </c>
      <c r="G183" t="s">
        <v>4741</v>
      </c>
      <c r="H183" t="s">
        <v>2663</v>
      </c>
      <c r="I183">
        <v>183</v>
      </c>
    </row>
    <row r="184" spans="1:9" x14ac:dyDescent="0.25">
      <c r="A184" t="s">
        <v>2788</v>
      </c>
      <c r="B184" t="s">
        <v>2789</v>
      </c>
      <c r="C184" t="s">
        <v>2790</v>
      </c>
      <c r="D184" t="s">
        <v>2791</v>
      </c>
      <c r="G184" t="s">
        <v>5401</v>
      </c>
      <c r="H184" t="s">
        <v>2790</v>
      </c>
      <c r="I184">
        <v>184</v>
      </c>
    </row>
    <row r="185" spans="1:9" x14ac:dyDescent="0.25">
      <c r="A185" t="s">
        <v>2950</v>
      </c>
      <c r="B185" t="s">
        <v>2951</v>
      </c>
      <c r="C185" t="s">
        <v>2952</v>
      </c>
      <c r="D185" t="s">
        <v>2771</v>
      </c>
      <c r="E185" t="s">
        <v>2546</v>
      </c>
      <c r="G185" t="s">
        <v>5573</v>
      </c>
      <c r="H185" t="s">
        <v>2952</v>
      </c>
      <c r="I185">
        <v>185</v>
      </c>
    </row>
    <row r="186" spans="1:9" x14ac:dyDescent="0.25">
      <c r="A186" t="s">
        <v>3047</v>
      </c>
      <c r="B186" t="s">
        <v>3048</v>
      </c>
      <c r="C186" t="s">
        <v>3049</v>
      </c>
      <c r="D186" t="s">
        <v>3050</v>
      </c>
      <c r="E186" t="s">
        <v>2546</v>
      </c>
      <c r="G186" t="s">
        <v>4806</v>
      </c>
      <c r="H186" t="s">
        <v>3049</v>
      </c>
      <c r="I186">
        <v>186</v>
      </c>
    </row>
    <row r="187" spans="1:9" x14ac:dyDescent="0.25">
      <c r="A187" t="s">
        <v>2788</v>
      </c>
      <c r="B187" t="s">
        <v>3978</v>
      </c>
      <c r="C187" t="s">
        <v>3979</v>
      </c>
      <c r="D187" t="s">
        <v>3980</v>
      </c>
      <c r="E187" t="s">
        <v>2546</v>
      </c>
      <c r="G187" t="s">
        <v>5013</v>
      </c>
      <c r="H187" t="s">
        <v>3979</v>
      </c>
      <c r="I187">
        <v>187</v>
      </c>
    </row>
    <row r="188" spans="1:9" x14ac:dyDescent="0.25">
      <c r="A188" t="s">
        <v>3424</v>
      </c>
      <c r="B188" t="s">
        <v>3425</v>
      </c>
      <c r="C188" t="s">
        <v>3426</v>
      </c>
      <c r="D188" t="s">
        <v>3427</v>
      </c>
      <c r="E188" t="s">
        <v>2551</v>
      </c>
      <c r="G188" t="s">
        <v>4849</v>
      </c>
      <c r="H188" t="s">
        <v>3426</v>
      </c>
      <c r="I188">
        <v>188</v>
      </c>
    </row>
    <row r="189" spans="1:9" x14ac:dyDescent="0.25">
      <c r="A189" t="s">
        <v>3475</v>
      </c>
      <c r="B189" t="s">
        <v>3476</v>
      </c>
      <c r="C189" t="s">
        <v>3477</v>
      </c>
      <c r="D189" t="s">
        <v>3478</v>
      </c>
      <c r="E189" t="s">
        <v>2546</v>
      </c>
      <c r="G189" t="s">
        <v>4838</v>
      </c>
      <c r="H189" t="s">
        <v>3477</v>
      </c>
      <c r="I189">
        <v>189</v>
      </c>
    </row>
    <row r="190" spans="1:9" x14ac:dyDescent="0.25">
      <c r="A190" t="s">
        <v>3436</v>
      </c>
      <c r="B190" t="s">
        <v>3437</v>
      </c>
      <c r="C190" t="s">
        <v>3438</v>
      </c>
      <c r="D190" t="s">
        <v>3439</v>
      </c>
      <c r="E190" t="s">
        <v>2551</v>
      </c>
      <c r="G190" t="s">
        <v>4778</v>
      </c>
      <c r="H190" t="s">
        <v>3438</v>
      </c>
      <c r="I190">
        <v>190</v>
      </c>
    </row>
    <row r="191" spans="1:9" x14ac:dyDescent="0.25">
      <c r="A191" t="s">
        <v>3155</v>
      </c>
      <c r="B191" t="s">
        <v>3440</v>
      </c>
      <c r="C191" t="s">
        <v>3441</v>
      </c>
      <c r="D191" t="s">
        <v>3442</v>
      </c>
      <c r="E191" t="s">
        <v>2551</v>
      </c>
      <c r="G191" t="s">
        <v>5516</v>
      </c>
      <c r="H191" t="s">
        <v>3441</v>
      </c>
      <c r="I191">
        <v>191</v>
      </c>
    </row>
    <row r="192" spans="1:9" x14ac:dyDescent="0.25">
      <c r="A192" t="s">
        <v>3455</v>
      </c>
      <c r="B192" t="s">
        <v>3456</v>
      </c>
      <c r="C192" t="s">
        <v>3457</v>
      </c>
      <c r="D192" t="s">
        <v>3458</v>
      </c>
      <c r="E192" t="s">
        <v>2551</v>
      </c>
      <c r="G192" t="s">
        <v>5277</v>
      </c>
      <c r="H192" t="s">
        <v>3457</v>
      </c>
      <c r="I192">
        <v>192</v>
      </c>
    </row>
    <row r="193" spans="1:9" x14ac:dyDescent="0.25">
      <c r="A193" t="s">
        <v>3459</v>
      </c>
      <c r="B193" t="s">
        <v>3460</v>
      </c>
      <c r="C193" t="s">
        <v>3461</v>
      </c>
      <c r="D193" t="s">
        <v>3462</v>
      </c>
      <c r="E193" t="s">
        <v>2551</v>
      </c>
      <c r="G193" t="s">
        <v>4962</v>
      </c>
      <c r="H193" t="s">
        <v>3461</v>
      </c>
      <c r="I193">
        <v>193</v>
      </c>
    </row>
    <row r="194" spans="1:9" x14ac:dyDescent="0.25">
      <c r="A194" t="s">
        <v>3298</v>
      </c>
      <c r="B194" t="s">
        <v>3299</v>
      </c>
      <c r="C194" t="s">
        <v>3300</v>
      </c>
      <c r="D194" t="s">
        <v>3301</v>
      </c>
      <c r="E194" t="s">
        <v>2546</v>
      </c>
      <c r="G194" t="s">
        <v>5354</v>
      </c>
      <c r="H194" t="s">
        <v>3300</v>
      </c>
      <c r="I194">
        <v>194</v>
      </c>
    </row>
    <row r="195" spans="1:9" x14ac:dyDescent="0.25">
      <c r="A195" t="s">
        <v>2556</v>
      </c>
      <c r="B195" t="s">
        <v>2557</v>
      </c>
      <c r="C195" t="s">
        <v>2558</v>
      </c>
      <c r="D195" t="s">
        <v>2559</v>
      </c>
      <c r="E195" t="s">
        <v>2551</v>
      </c>
      <c r="G195" t="s">
        <v>5123</v>
      </c>
      <c r="H195" t="s">
        <v>2558</v>
      </c>
      <c r="I195">
        <v>195</v>
      </c>
    </row>
    <row r="196" spans="1:9" x14ac:dyDescent="0.25">
      <c r="A196" t="s">
        <v>2556</v>
      </c>
      <c r="B196" t="s">
        <v>3145</v>
      </c>
      <c r="C196" t="s">
        <v>3146</v>
      </c>
      <c r="D196" t="s">
        <v>3147</v>
      </c>
      <c r="E196" t="s">
        <v>2551</v>
      </c>
      <c r="G196" t="s">
        <v>5651</v>
      </c>
      <c r="H196" t="s">
        <v>3146</v>
      </c>
      <c r="I196">
        <v>196</v>
      </c>
    </row>
    <row r="197" spans="1:9" x14ac:dyDescent="0.25">
      <c r="A197" t="s">
        <v>2556</v>
      </c>
      <c r="B197" t="s">
        <v>3700</v>
      </c>
      <c r="C197" t="s">
        <v>3701</v>
      </c>
      <c r="D197" t="s">
        <v>3702</v>
      </c>
      <c r="E197" t="s">
        <v>2546</v>
      </c>
      <c r="G197" t="s">
        <v>5639</v>
      </c>
      <c r="H197" t="s">
        <v>3701</v>
      </c>
      <c r="I197">
        <v>197</v>
      </c>
    </row>
    <row r="198" spans="1:9" x14ac:dyDescent="0.25">
      <c r="A198" t="s">
        <v>2556</v>
      </c>
      <c r="B198" t="s">
        <v>3932</v>
      </c>
      <c r="C198" t="s">
        <v>3933</v>
      </c>
      <c r="D198" t="s">
        <v>3934</v>
      </c>
      <c r="E198" t="s">
        <v>2546</v>
      </c>
      <c r="G198" t="s">
        <v>4677</v>
      </c>
      <c r="H198" t="s">
        <v>3933</v>
      </c>
      <c r="I198">
        <v>198</v>
      </c>
    </row>
    <row r="199" spans="1:9" x14ac:dyDescent="0.25">
      <c r="A199" t="s">
        <v>3526</v>
      </c>
      <c r="B199" t="s">
        <v>3527</v>
      </c>
      <c r="C199" t="s">
        <v>3528</v>
      </c>
      <c r="D199" t="s">
        <v>3529</v>
      </c>
      <c r="E199" t="s">
        <v>2551</v>
      </c>
      <c r="F199" t="str">
        <f>LEFT(A199,1)&amp;LEFT(B199,1)&amp;"-"&amp;D199</f>
        <v>MM-IL15</v>
      </c>
      <c r="G199" t="s">
        <v>5776</v>
      </c>
      <c r="H199" s="1" t="s">
        <v>3528</v>
      </c>
      <c r="I199">
        <v>199</v>
      </c>
    </row>
    <row r="200" spans="1:9" x14ac:dyDescent="0.25">
      <c r="A200" t="s">
        <v>2764</v>
      </c>
      <c r="B200" t="s">
        <v>3067</v>
      </c>
      <c r="C200" t="s">
        <v>3068</v>
      </c>
      <c r="D200" t="s">
        <v>3069</v>
      </c>
      <c r="E200" t="s">
        <v>2551</v>
      </c>
      <c r="G200" t="s">
        <v>4743</v>
      </c>
      <c r="H200" t="s">
        <v>3068</v>
      </c>
      <c r="I200">
        <v>200</v>
      </c>
    </row>
    <row r="201" spans="1:9" x14ac:dyDescent="0.25">
      <c r="A201" t="s">
        <v>4030</v>
      </c>
      <c r="B201" t="s">
        <v>4031</v>
      </c>
      <c r="C201" t="s">
        <v>4032</v>
      </c>
      <c r="D201" t="s">
        <v>4033</v>
      </c>
      <c r="E201" t="s">
        <v>2546</v>
      </c>
      <c r="G201" t="s">
        <v>4684</v>
      </c>
      <c r="H201" t="s">
        <v>4032</v>
      </c>
      <c r="I201">
        <v>201</v>
      </c>
    </row>
    <row r="202" spans="1:9" x14ac:dyDescent="0.25">
      <c r="A202" t="s">
        <v>3055</v>
      </c>
      <c r="B202" t="s">
        <v>3056</v>
      </c>
      <c r="C202" t="s">
        <v>3057</v>
      </c>
      <c r="D202" t="s">
        <v>3058</v>
      </c>
      <c r="E202" t="s">
        <v>2546</v>
      </c>
      <c r="G202" t="s">
        <v>4768</v>
      </c>
      <c r="H202" t="s">
        <v>3057</v>
      </c>
      <c r="I202">
        <v>202</v>
      </c>
    </row>
    <row r="203" spans="1:9" x14ac:dyDescent="0.25">
      <c r="A203" t="s">
        <v>2717</v>
      </c>
      <c r="B203" t="s">
        <v>3482</v>
      </c>
      <c r="C203" t="s">
        <v>3483</v>
      </c>
      <c r="D203" t="s">
        <v>3484</v>
      </c>
      <c r="E203" t="s">
        <v>2551</v>
      </c>
      <c r="F203" t="str">
        <f>LEFT(A203,1)&amp;LEFT(B203,1)&amp;"-"&amp;D203</f>
        <v>MM-TX10</v>
      </c>
      <c r="G203" t="s">
        <v>5777</v>
      </c>
      <c r="H203" s="1" t="s">
        <v>3483</v>
      </c>
      <c r="I203">
        <v>203</v>
      </c>
    </row>
    <row r="204" spans="1:9" x14ac:dyDescent="0.25">
      <c r="A204" t="s">
        <v>2838</v>
      </c>
      <c r="B204" t="s">
        <v>3488</v>
      </c>
      <c r="C204" t="s">
        <v>3489</v>
      </c>
      <c r="D204" t="s">
        <v>3490</v>
      </c>
      <c r="E204" t="s">
        <v>2551</v>
      </c>
      <c r="G204" t="s">
        <v>4606</v>
      </c>
      <c r="H204" t="s">
        <v>3489</v>
      </c>
      <c r="I204">
        <v>204</v>
      </c>
    </row>
    <row r="205" spans="1:9" x14ac:dyDescent="0.25">
      <c r="A205" t="s">
        <v>3231</v>
      </c>
      <c r="B205" t="s">
        <v>3495</v>
      </c>
      <c r="C205" t="s">
        <v>3496</v>
      </c>
      <c r="D205" t="s">
        <v>3497</v>
      </c>
      <c r="E205" t="s">
        <v>2551</v>
      </c>
      <c r="G205" t="s">
        <v>4834</v>
      </c>
      <c r="H205" t="s">
        <v>3496</v>
      </c>
      <c r="I205">
        <v>205</v>
      </c>
    </row>
    <row r="206" spans="1:9" x14ac:dyDescent="0.25">
      <c r="A206" t="s">
        <v>3155</v>
      </c>
      <c r="B206" t="s">
        <v>3498</v>
      </c>
      <c r="C206" t="s">
        <v>3499</v>
      </c>
      <c r="D206" t="s">
        <v>3500</v>
      </c>
      <c r="E206" t="s">
        <v>2546</v>
      </c>
      <c r="G206" t="s">
        <v>4982</v>
      </c>
      <c r="H206" t="s">
        <v>3499</v>
      </c>
      <c r="I206">
        <v>206</v>
      </c>
    </row>
    <row r="207" spans="1:9" x14ac:dyDescent="0.25">
      <c r="A207" t="s">
        <v>2547</v>
      </c>
      <c r="B207" t="s">
        <v>3512</v>
      </c>
      <c r="C207" t="s">
        <v>3513</v>
      </c>
      <c r="D207" t="s">
        <v>3514</v>
      </c>
      <c r="E207" t="s">
        <v>2546</v>
      </c>
      <c r="G207" t="s">
        <v>5218</v>
      </c>
      <c r="H207" t="s">
        <v>3513</v>
      </c>
      <c r="I207">
        <v>207</v>
      </c>
    </row>
    <row r="208" spans="1:9" x14ac:dyDescent="0.25">
      <c r="A208" t="s">
        <v>3101</v>
      </c>
      <c r="B208" t="s">
        <v>3519</v>
      </c>
      <c r="C208" t="s">
        <v>3520</v>
      </c>
      <c r="D208" t="s">
        <v>3521</v>
      </c>
      <c r="E208" t="s">
        <v>2551</v>
      </c>
      <c r="G208" t="s">
        <v>5426</v>
      </c>
      <c r="H208" t="s">
        <v>3520</v>
      </c>
      <c r="I208">
        <v>209</v>
      </c>
    </row>
    <row r="209" spans="1:9" x14ac:dyDescent="0.25">
      <c r="A209" t="s">
        <v>2717</v>
      </c>
      <c r="B209" t="s">
        <v>3167</v>
      </c>
      <c r="C209" t="s">
        <v>3168</v>
      </c>
      <c r="D209" t="s">
        <v>3169</v>
      </c>
      <c r="E209" t="s">
        <v>2551</v>
      </c>
      <c r="G209" t="s">
        <v>5139</v>
      </c>
      <c r="H209" t="s">
        <v>3168</v>
      </c>
      <c r="I209">
        <v>210</v>
      </c>
    </row>
    <row r="210" spans="1:9" x14ac:dyDescent="0.25">
      <c r="A210" t="s">
        <v>2673</v>
      </c>
      <c r="B210" t="s">
        <v>2744</v>
      </c>
      <c r="C210" t="s">
        <v>2745</v>
      </c>
      <c r="D210" t="s">
        <v>2746</v>
      </c>
      <c r="E210" t="s">
        <v>2551</v>
      </c>
      <c r="G210" t="s">
        <v>5371</v>
      </c>
      <c r="H210" t="s">
        <v>2745</v>
      </c>
      <c r="I210">
        <v>211</v>
      </c>
    </row>
    <row r="211" spans="1:9" x14ac:dyDescent="0.25">
      <c r="A211" t="s">
        <v>2673</v>
      </c>
      <c r="B211" t="s">
        <v>2842</v>
      </c>
      <c r="C211" t="s">
        <v>2843</v>
      </c>
      <c r="D211" t="s">
        <v>2844</v>
      </c>
      <c r="E211" t="s">
        <v>2551</v>
      </c>
      <c r="G211" t="s">
        <v>4847</v>
      </c>
      <c r="H211" t="s">
        <v>2843</v>
      </c>
      <c r="I211">
        <v>212</v>
      </c>
    </row>
    <row r="212" spans="1:9" x14ac:dyDescent="0.25">
      <c r="A212" t="s">
        <v>2673</v>
      </c>
      <c r="B212" t="s">
        <v>3083</v>
      </c>
      <c r="C212" t="s">
        <v>3084</v>
      </c>
      <c r="D212" t="s">
        <v>2799</v>
      </c>
      <c r="E212" t="s">
        <v>2551</v>
      </c>
      <c r="G212" t="s">
        <v>4652</v>
      </c>
      <c r="H212" t="s">
        <v>3084</v>
      </c>
      <c r="I212">
        <v>213</v>
      </c>
    </row>
    <row r="213" spans="1:9" x14ac:dyDescent="0.25">
      <c r="A213" t="s">
        <v>2673</v>
      </c>
      <c r="B213" t="s">
        <v>3277</v>
      </c>
      <c r="C213" t="s">
        <v>3280</v>
      </c>
      <c r="D213" t="s">
        <v>3281</v>
      </c>
      <c r="E213" t="s">
        <v>2551</v>
      </c>
      <c r="G213" t="s">
        <v>5000</v>
      </c>
      <c r="H213" t="s">
        <v>3280</v>
      </c>
      <c r="I213">
        <v>214</v>
      </c>
    </row>
    <row r="214" spans="1:9" x14ac:dyDescent="0.25">
      <c r="A214" t="s">
        <v>2717</v>
      </c>
      <c r="B214" t="s">
        <v>3387</v>
      </c>
      <c r="C214" t="s">
        <v>3388</v>
      </c>
      <c r="D214" t="s">
        <v>3389</v>
      </c>
      <c r="E214" t="s">
        <v>2551</v>
      </c>
      <c r="G214" t="s">
        <v>5292</v>
      </c>
      <c r="H214" t="s">
        <v>3388</v>
      </c>
      <c r="I214">
        <v>215</v>
      </c>
    </row>
    <row r="215" spans="1:9" x14ac:dyDescent="0.25">
      <c r="A215" t="s">
        <v>2673</v>
      </c>
      <c r="B215" t="s">
        <v>3413</v>
      </c>
      <c r="C215" t="s">
        <v>3414</v>
      </c>
      <c r="D215" t="s">
        <v>3415</v>
      </c>
      <c r="E215" t="s">
        <v>2546</v>
      </c>
      <c r="G215" t="s">
        <v>4699</v>
      </c>
      <c r="H215" t="s">
        <v>3414</v>
      </c>
      <c r="I215">
        <v>216</v>
      </c>
    </row>
    <row r="216" spans="1:9" x14ac:dyDescent="0.25">
      <c r="A216" t="s">
        <v>2673</v>
      </c>
      <c r="B216" t="s">
        <v>3714</v>
      </c>
      <c r="C216" t="s">
        <v>3715</v>
      </c>
      <c r="D216" t="s">
        <v>3716</v>
      </c>
      <c r="E216" t="s">
        <v>2546</v>
      </c>
      <c r="G216" t="s">
        <v>4895</v>
      </c>
      <c r="H216" t="s">
        <v>3715</v>
      </c>
      <c r="I216">
        <v>217</v>
      </c>
    </row>
    <row r="217" spans="1:9" x14ac:dyDescent="0.25">
      <c r="A217" t="s">
        <v>3539</v>
      </c>
      <c r="B217" t="s">
        <v>3540</v>
      </c>
      <c r="C217" t="s">
        <v>3541</v>
      </c>
      <c r="D217" t="s">
        <v>3542</v>
      </c>
      <c r="E217" t="s">
        <v>2551</v>
      </c>
      <c r="G217" t="s">
        <v>4761</v>
      </c>
      <c r="H217" t="s">
        <v>3541</v>
      </c>
      <c r="I217">
        <v>218</v>
      </c>
    </row>
    <row r="218" spans="1:9" x14ac:dyDescent="0.25">
      <c r="A218" t="s">
        <v>3535</v>
      </c>
      <c r="B218" t="s">
        <v>3536</v>
      </c>
      <c r="C218" t="s">
        <v>3537</v>
      </c>
      <c r="D218" t="s">
        <v>3538</v>
      </c>
      <c r="E218" t="s">
        <v>2551</v>
      </c>
      <c r="G218" t="s">
        <v>4868</v>
      </c>
      <c r="H218" t="s">
        <v>3537</v>
      </c>
      <c r="I218">
        <v>219</v>
      </c>
    </row>
    <row r="219" spans="1:9" x14ac:dyDescent="0.25">
      <c r="A219" t="s">
        <v>3543</v>
      </c>
      <c r="B219" t="s">
        <v>3544</v>
      </c>
      <c r="C219" t="s">
        <v>3545</v>
      </c>
      <c r="D219" t="s">
        <v>3546</v>
      </c>
      <c r="E219" t="s">
        <v>2551</v>
      </c>
      <c r="F219" t="str">
        <f>LEFT(A219,1)&amp;LEFT(B219,1)&amp;"-"&amp;D219</f>
        <v>MM-NY19</v>
      </c>
      <c r="G219" t="s">
        <v>5784</v>
      </c>
      <c r="H219" s="1" t="s">
        <v>3545</v>
      </c>
      <c r="I219">
        <v>220</v>
      </c>
    </row>
    <row r="220" spans="1:9" x14ac:dyDescent="0.25">
      <c r="A220" t="s">
        <v>2907</v>
      </c>
      <c r="B220" t="s">
        <v>2908</v>
      </c>
      <c r="C220" t="s">
        <v>2909</v>
      </c>
      <c r="D220" t="s">
        <v>2910</v>
      </c>
      <c r="E220" t="s">
        <v>2551</v>
      </c>
      <c r="G220" t="s">
        <v>5527</v>
      </c>
      <c r="H220" t="s">
        <v>2909</v>
      </c>
      <c r="I220">
        <v>221</v>
      </c>
    </row>
    <row r="221" spans="1:9" x14ac:dyDescent="0.25">
      <c r="A221" t="s">
        <v>3097</v>
      </c>
      <c r="B221" t="s">
        <v>3571</v>
      </c>
      <c r="C221" t="s">
        <v>3572</v>
      </c>
      <c r="D221" t="s">
        <v>3573</v>
      </c>
      <c r="E221" t="s">
        <v>2546</v>
      </c>
      <c r="G221" t="s">
        <v>4807</v>
      </c>
      <c r="H221" t="s">
        <v>3572</v>
      </c>
      <c r="I221">
        <v>222</v>
      </c>
    </row>
    <row r="222" spans="1:9" x14ac:dyDescent="0.25">
      <c r="A222" t="s">
        <v>3191</v>
      </c>
      <c r="B222" t="s">
        <v>3583</v>
      </c>
      <c r="C222" t="s">
        <v>3584</v>
      </c>
      <c r="D222" t="s">
        <v>3585</v>
      </c>
      <c r="E222" t="s">
        <v>2546</v>
      </c>
      <c r="G222" t="s">
        <v>4626</v>
      </c>
      <c r="H222" t="s">
        <v>3584</v>
      </c>
      <c r="I222">
        <v>223</v>
      </c>
    </row>
    <row r="223" spans="1:9" x14ac:dyDescent="0.25">
      <c r="A223" t="s">
        <v>3447</v>
      </c>
      <c r="B223" t="s">
        <v>3448</v>
      </c>
      <c r="C223" t="s">
        <v>3449</v>
      </c>
      <c r="D223" t="s">
        <v>3450</v>
      </c>
      <c r="E223" t="s">
        <v>2551</v>
      </c>
      <c r="G223" t="s">
        <v>5459</v>
      </c>
      <c r="H223" t="s">
        <v>3449</v>
      </c>
      <c r="I223">
        <v>224</v>
      </c>
    </row>
    <row r="224" spans="1:9" x14ac:dyDescent="0.25">
      <c r="A224" t="s">
        <v>3563</v>
      </c>
      <c r="B224" t="s">
        <v>3564</v>
      </c>
      <c r="C224" t="s">
        <v>3565</v>
      </c>
      <c r="D224" t="s">
        <v>3566</v>
      </c>
      <c r="E224" t="s">
        <v>2551</v>
      </c>
      <c r="G224" t="s">
        <v>5499</v>
      </c>
      <c r="H224" t="s">
        <v>3565</v>
      </c>
      <c r="I224">
        <v>225</v>
      </c>
    </row>
    <row r="225" spans="1:9" x14ac:dyDescent="0.25">
      <c r="A225" t="s">
        <v>2650</v>
      </c>
      <c r="B225" t="s">
        <v>3603</v>
      </c>
      <c r="C225" t="s">
        <v>3604</v>
      </c>
      <c r="D225" t="s">
        <v>3605</v>
      </c>
      <c r="E225" t="s">
        <v>2551</v>
      </c>
      <c r="G225" t="s">
        <v>5626</v>
      </c>
      <c r="H225" t="s">
        <v>3604</v>
      </c>
      <c r="I225">
        <v>226</v>
      </c>
    </row>
    <row r="226" spans="1:9" x14ac:dyDescent="0.25">
      <c r="A226" t="s">
        <v>4058</v>
      </c>
      <c r="B226" t="s">
        <v>4059</v>
      </c>
      <c r="C226" t="s">
        <v>4060</v>
      </c>
      <c r="D226" t="s">
        <v>4061</v>
      </c>
      <c r="E226" t="s">
        <v>2546</v>
      </c>
      <c r="G226" t="s">
        <v>4831</v>
      </c>
      <c r="H226" t="s">
        <v>4060</v>
      </c>
      <c r="I226">
        <v>227</v>
      </c>
    </row>
    <row r="227" spans="1:9" x14ac:dyDescent="0.25">
      <c r="A227" t="s">
        <v>2709</v>
      </c>
      <c r="B227" t="s">
        <v>2710</v>
      </c>
      <c r="C227" t="s">
        <v>2711</v>
      </c>
      <c r="D227" t="s">
        <v>2712</v>
      </c>
      <c r="E227" t="s">
        <v>2546</v>
      </c>
      <c r="G227" t="s">
        <v>4916</v>
      </c>
      <c r="H227" t="s">
        <v>2711</v>
      </c>
      <c r="I227">
        <v>228</v>
      </c>
    </row>
    <row r="228" spans="1:9" x14ac:dyDescent="0.25">
      <c r="A228" t="s">
        <v>2830</v>
      </c>
      <c r="B228" t="s">
        <v>3633</v>
      </c>
      <c r="C228" t="s">
        <v>3634</v>
      </c>
      <c r="D228" t="s">
        <v>3635</v>
      </c>
      <c r="E228" t="s">
        <v>2551</v>
      </c>
      <c r="G228" t="s">
        <v>5487</v>
      </c>
      <c r="H228" t="s">
        <v>3634</v>
      </c>
      <c r="I228">
        <v>229</v>
      </c>
    </row>
    <row r="229" spans="1:9" x14ac:dyDescent="0.25">
      <c r="A229" t="s">
        <v>2999</v>
      </c>
      <c r="B229" t="s">
        <v>3000</v>
      </c>
      <c r="C229" t="s">
        <v>3001</v>
      </c>
      <c r="D229" t="s">
        <v>3002</v>
      </c>
      <c r="E229" t="s">
        <v>2551</v>
      </c>
      <c r="G229" t="s">
        <v>5507</v>
      </c>
      <c r="H229" t="s">
        <v>3001</v>
      </c>
      <c r="I229">
        <v>230</v>
      </c>
    </row>
    <row r="230" spans="1:9" x14ac:dyDescent="0.25">
      <c r="A230" t="s">
        <v>3504</v>
      </c>
      <c r="B230" t="s">
        <v>3771</v>
      </c>
      <c r="C230" t="s">
        <v>3772</v>
      </c>
      <c r="D230" t="s">
        <v>3773</v>
      </c>
      <c r="E230" t="s">
        <v>2546</v>
      </c>
      <c r="G230" t="s">
        <v>5294</v>
      </c>
      <c r="H230" t="s">
        <v>3772</v>
      </c>
      <c r="I230">
        <v>231</v>
      </c>
    </row>
    <row r="231" spans="1:9" x14ac:dyDescent="0.25">
      <c r="A231" t="s">
        <v>3127</v>
      </c>
      <c r="B231" t="s">
        <v>3968</v>
      </c>
      <c r="C231" t="s">
        <v>3969</v>
      </c>
      <c r="D231" t="s">
        <v>3970</v>
      </c>
      <c r="E231" t="s">
        <v>2546</v>
      </c>
      <c r="G231" t="s">
        <v>5304</v>
      </c>
      <c r="H231" t="s">
        <v>3969</v>
      </c>
      <c r="I231">
        <v>232</v>
      </c>
    </row>
    <row r="232" spans="1:9" x14ac:dyDescent="0.25">
      <c r="A232" t="s">
        <v>2552</v>
      </c>
      <c r="B232" t="s">
        <v>2553</v>
      </c>
      <c r="C232" t="s">
        <v>2554</v>
      </c>
      <c r="D232" t="s">
        <v>2555</v>
      </c>
      <c r="E232" t="s">
        <v>2546</v>
      </c>
      <c r="G232" t="s">
        <v>4663</v>
      </c>
      <c r="H232" t="s">
        <v>2554</v>
      </c>
      <c r="I232">
        <v>233</v>
      </c>
    </row>
    <row r="233" spans="1:9" x14ac:dyDescent="0.25">
      <c r="A233" t="s">
        <v>2552</v>
      </c>
      <c r="B233" t="s">
        <v>3892</v>
      </c>
      <c r="C233" t="s">
        <v>3893</v>
      </c>
      <c r="D233" t="s">
        <v>3894</v>
      </c>
      <c r="E233" t="s">
        <v>2551</v>
      </c>
      <c r="G233" t="s">
        <v>5114</v>
      </c>
      <c r="H233" t="s">
        <v>3893</v>
      </c>
      <c r="I233">
        <v>234</v>
      </c>
    </row>
    <row r="234" spans="1:9" x14ac:dyDescent="0.25">
      <c r="A234" t="s">
        <v>3681</v>
      </c>
      <c r="B234" t="s">
        <v>3682</v>
      </c>
      <c r="C234" t="s">
        <v>3683</v>
      </c>
      <c r="D234" t="s">
        <v>3684</v>
      </c>
      <c r="E234" t="s">
        <v>2546</v>
      </c>
      <c r="G234" t="s">
        <v>4727</v>
      </c>
      <c r="H234" t="s">
        <v>3683</v>
      </c>
      <c r="I234">
        <v>235</v>
      </c>
    </row>
    <row r="235" spans="1:9" x14ac:dyDescent="0.25">
      <c r="A235" t="s">
        <v>3685</v>
      </c>
      <c r="B235" t="s">
        <v>3686</v>
      </c>
      <c r="C235" t="s">
        <v>3687</v>
      </c>
      <c r="D235" t="s">
        <v>3688</v>
      </c>
      <c r="E235" t="s">
        <v>2551</v>
      </c>
      <c r="G235" t="s">
        <v>5520</v>
      </c>
      <c r="H235" t="s">
        <v>3687</v>
      </c>
      <c r="I235">
        <v>236</v>
      </c>
    </row>
    <row r="236" spans="1:9" x14ac:dyDescent="0.25">
      <c r="A236" t="s">
        <v>3710</v>
      </c>
      <c r="B236" t="s">
        <v>3711</v>
      </c>
      <c r="C236" t="s">
        <v>3712</v>
      </c>
      <c r="D236" t="s">
        <v>3713</v>
      </c>
      <c r="E236" t="s">
        <v>2546</v>
      </c>
      <c r="G236" t="s">
        <v>5022</v>
      </c>
      <c r="H236" t="s">
        <v>3712</v>
      </c>
      <c r="I236">
        <v>237</v>
      </c>
    </row>
    <row r="237" spans="1:9" x14ac:dyDescent="0.25">
      <c r="A237" t="s">
        <v>3613</v>
      </c>
      <c r="B237" t="s">
        <v>3614</v>
      </c>
      <c r="C237" t="s">
        <v>3615</v>
      </c>
      <c r="D237" t="s">
        <v>3616</v>
      </c>
      <c r="E237" t="s">
        <v>2551</v>
      </c>
      <c r="G237" t="s">
        <v>5469</v>
      </c>
      <c r="H237" t="s">
        <v>3615</v>
      </c>
      <c r="I237">
        <v>238</v>
      </c>
    </row>
    <row r="238" spans="1:9" x14ac:dyDescent="0.25">
      <c r="A238" t="s">
        <v>3961</v>
      </c>
      <c r="B238" t="s">
        <v>3962</v>
      </c>
      <c r="C238" t="s">
        <v>3963</v>
      </c>
      <c r="D238" t="s">
        <v>2949</v>
      </c>
      <c r="E238" t="s">
        <v>2546</v>
      </c>
      <c r="G238" t="s">
        <v>5084</v>
      </c>
      <c r="H238" t="s">
        <v>3963</v>
      </c>
      <c r="I238">
        <v>239</v>
      </c>
    </row>
    <row r="239" spans="1:9" x14ac:dyDescent="0.25">
      <c r="A239" t="s">
        <v>3725</v>
      </c>
      <c r="B239" t="s">
        <v>3726</v>
      </c>
      <c r="C239" t="s">
        <v>3727</v>
      </c>
      <c r="D239" t="s">
        <v>3728</v>
      </c>
      <c r="E239" t="s">
        <v>2546</v>
      </c>
      <c r="G239" t="s">
        <v>5043</v>
      </c>
      <c r="H239" t="s">
        <v>3727</v>
      </c>
      <c r="I239">
        <v>240</v>
      </c>
    </row>
    <row r="240" spans="1:9" x14ac:dyDescent="0.25">
      <c r="A240" t="s">
        <v>3761</v>
      </c>
      <c r="B240" t="s">
        <v>3762</v>
      </c>
      <c r="C240" t="s">
        <v>3763</v>
      </c>
      <c r="D240" t="s">
        <v>3764</v>
      </c>
      <c r="E240" t="s">
        <v>2546</v>
      </c>
      <c r="G240" t="s">
        <v>4648</v>
      </c>
      <c r="H240" t="s">
        <v>3763</v>
      </c>
      <c r="I240">
        <v>241</v>
      </c>
    </row>
    <row r="241" spans="1:9" x14ac:dyDescent="0.25">
      <c r="A241" t="s">
        <v>3231</v>
      </c>
      <c r="B241" t="s">
        <v>3232</v>
      </c>
      <c r="C241" t="s">
        <v>3233</v>
      </c>
      <c r="D241" t="s">
        <v>2653</v>
      </c>
      <c r="E241" t="s">
        <v>2551</v>
      </c>
      <c r="G241" t="s">
        <v>5169</v>
      </c>
      <c r="H241" t="s">
        <v>3233</v>
      </c>
      <c r="I241">
        <v>242</v>
      </c>
    </row>
    <row r="242" spans="1:9" x14ac:dyDescent="0.25">
      <c r="A242" t="s">
        <v>2560</v>
      </c>
      <c r="B242" t="s">
        <v>3375</v>
      </c>
      <c r="C242" t="s">
        <v>3376</v>
      </c>
      <c r="D242" t="s">
        <v>3377</v>
      </c>
      <c r="E242" t="s">
        <v>2546</v>
      </c>
      <c r="G242" t="s">
        <v>5621</v>
      </c>
      <c r="H242" t="s">
        <v>3376</v>
      </c>
      <c r="I242">
        <v>243</v>
      </c>
    </row>
    <row r="243" spans="1:9" x14ac:dyDescent="0.25">
      <c r="A243" t="s">
        <v>3975</v>
      </c>
      <c r="B243" t="s">
        <v>3972</v>
      </c>
      <c r="C243" t="s">
        <v>3976</v>
      </c>
      <c r="D243" t="s">
        <v>3977</v>
      </c>
      <c r="E243" t="s">
        <v>2546</v>
      </c>
      <c r="G243" t="s">
        <v>5287</v>
      </c>
      <c r="H243" t="s">
        <v>3976</v>
      </c>
      <c r="I243">
        <v>244</v>
      </c>
    </row>
    <row r="244" spans="1:9" x14ac:dyDescent="0.25">
      <c r="A244" t="s">
        <v>2547</v>
      </c>
      <c r="B244" t="s">
        <v>3083</v>
      </c>
      <c r="C244" t="s">
        <v>3085</v>
      </c>
      <c r="D244" t="s">
        <v>2731</v>
      </c>
      <c r="E244" t="s">
        <v>2546</v>
      </c>
      <c r="G244" t="s">
        <v>4682</v>
      </c>
      <c r="H244" t="s">
        <v>3085</v>
      </c>
      <c r="I244">
        <v>245</v>
      </c>
    </row>
    <row r="245" spans="1:9" x14ac:dyDescent="0.25">
      <c r="A245" t="s">
        <v>3318</v>
      </c>
      <c r="B245" t="s">
        <v>3319</v>
      </c>
      <c r="C245" t="s">
        <v>3320</v>
      </c>
      <c r="D245" t="s">
        <v>3321</v>
      </c>
      <c r="E245" t="s">
        <v>2546</v>
      </c>
      <c r="G245" t="s">
        <v>4629</v>
      </c>
      <c r="H245" t="s">
        <v>3320</v>
      </c>
      <c r="I245">
        <v>246</v>
      </c>
    </row>
    <row r="246" spans="1:9" x14ac:dyDescent="0.25">
      <c r="A246" t="s">
        <v>2988</v>
      </c>
      <c r="B246" t="s">
        <v>2989</v>
      </c>
      <c r="C246" t="s">
        <v>2990</v>
      </c>
      <c r="D246" t="s">
        <v>2991</v>
      </c>
      <c r="E246" t="s">
        <v>2551</v>
      </c>
      <c r="G246" t="s">
        <v>4975</v>
      </c>
      <c r="H246" t="s">
        <v>2990</v>
      </c>
      <c r="I246">
        <v>247</v>
      </c>
    </row>
    <row r="247" spans="1:9" x14ac:dyDescent="0.25">
      <c r="A247" t="s">
        <v>3257</v>
      </c>
      <c r="B247" t="s">
        <v>3252</v>
      </c>
      <c r="C247" t="s">
        <v>3258</v>
      </c>
      <c r="D247" t="s">
        <v>3259</v>
      </c>
      <c r="E247" t="s">
        <v>2551</v>
      </c>
      <c r="G247" t="s">
        <v>5523</v>
      </c>
      <c r="H247" t="s">
        <v>3258</v>
      </c>
      <c r="I247">
        <v>248</v>
      </c>
    </row>
    <row r="248" spans="1:9" x14ac:dyDescent="0.25">
      <c r="A248" t="s">
        <v>3073</v>
      </c>
      <c r="B248" t="s">
        <v>3074</v>
      </c>
      <c r="C248" t="s">
        <v>3075</v>
      </c>
      <c r="D248" t="s">
        <v>3076</v>
      </c>
      <c r="E248" t="s">
        <v>2546</v>
      </c>
      <c r="G248" t="s">
        <v>4583</v>
      </c>
      <c r="H248" t="s">
        <v>3075</v>
      </c>
      <c r="I248">
        <v>249</v>
      </c>
    </row>
    <row r="249" spans="1:9" x14ac:dyDescent="0.25">
      <c r="A249" t="s">
        <v>4080</v>
      </c>
      <c r="B249" t="s">
        <v>4081</v>
      </c>
      <c r="C249" t="s">
        <v>4082</v>
      </c>
      <c r="D249" t="s">
        <v>4083</v>
      </c>
      <c r="E249" t="s">
        <v>2551</v>
      </c>
      <c r="G249" t="s">
        <v>4937</v>
      </c>
      <c r="H249" t="s">
        <v>4082</v>
      </c>
      <c r="I249">
        <v>250</v>
      </c>
    </row>
    <row r="250" spans="1:9" x14ac:dyDescent="0.25">
      <c r="A250" t="s">
        <v>3059</v>
      </c>
      <c r="B250" t="s">
        <v>3060</v>
      </c>
      <c r="C250" t="s">
        <v>3061</v>
      </c>
      <c r="D250" t="s">
        <v>3062</v>
      </c>
      <c r="E250" t="s">
        <v>2551</v>
      </c>
      <c r="G250" t="s">
        <v>5472</v>
      </c>
      <c r="H250" t="s">
        <v>3061</v>
      </c>
      <c r="I250">
        <v>251</v>
      </c>
    </row>
    <row r="251" spans="1:9" x14ac:dyDescent="0.25">
      <c r="A251" t="s">
        <v>3063</v>
      </c>
      <c r="B251" t="s">
        <v>3064</v>
      </c>
      <c r="C251" t="s">
        <v>3065</v>
      </c>
      <c r="D251" t="s">
        <v>3066</v>
      </c>
      <c r="E251" t="s">
        <v>2551</v>
      </c>
      <c r="G251" t="s">
        <v>4883</v>
      </c>
      <c r="H251" t="s">
        <v>3065</v>
      </c>
      <c r="I251">
        <v>252</v>
      </c>
    </row>
    <row r="252" spans="1:9" x14ac:dyDescent="0.25">
      <c r="A252" t="s">
        <v>4065</v>
      </c>
      <c r="B252" t="s">
        <v>4059</v>
      </c>
      <c r="C252" t="s">
        <v>4066</v>
      </c>
      <c r="D252" t="s">
        <v>4067</v>
      </c>
      <c r="E252" t="s">
        <v>2551</v>
      </c>
      <c r="G252" t="s">
        <v>5554</v>
      </c>
      <c r="H252" t="s">
        <v>4066</v>
      </c>
      <c r="I252">
        <v>253</v>
      </c>
    </row>
    <row r="253" spans="1:9" x14ac:dyDescent="0.25">
      <c r="A253" t="s">
        <v>3782</v>
      </c>
      <c r="B253" t="s">
        <v>3783</v>
      </c>
      <c r="C253" t="s">
        <v>3784</v>
      </c>
      <c r="D253" t="s">
        <v>3785</v>
      </c>
      <c r="E253" t="s">
        <v>2546</v>
      </c>
      <c r="G253" t="s">
        <v>5402</v>
      </c>
      <c r="H253" t="s">
        <v>3784</v>
      </c>
      <c r="I253">
        <v>254</v>
      </c>
    </row>
    <row r="254" spans="1:9" x14ac:dyDescent="0.25">
      <c r="A254" t="s">
        <v>3142</v>
      </c>
      <c r="B254" t="s">
        <v>3139</v>
      </c>
      <c r="C254" t="s">
        <v>3143</v>
      </c>
      <c r="D254" t="s">
        <v>3144</v>
      </c>
      <c r="E254" t="s">
        <v>2551</v>
      </c>
      <c r="G254" t="s">
        <v>5125</v>
      </c>
      <c r="H254" t="s">
        <v>3143</v>
      </c>
      <c r="I254">
        <v>255</v>
      </c>
    </row>
    <row r="255" spans="1:9" x14ac:dyDescent="0.25">
      <c r="A255" t="s">
        <v>3792</v>
      </c>
      <c r="B255" t="s">
        <v>3793</v>
      </c>
      <c r="C255" t="s">
        <v>3794</v>
      </c>
      <c r="D255" t="s">
        <v>3795</v>
      </c>
      <c r="E255" t="s">
        <v>2551</v>
      </c>
      <c r="G255" t="s">
        <v>5259</v>
      </c>
      <c r="H255" t="s">
        <v>3794</v>
      </c>
      <c r="I255">
        <v>256</v>
      </c>
    </row>
    <row r="256" spans="1:9" x14ac:dyDescent="0.25">
      <c r="A256" t="s">
        <v>3263</v>
      </c>
      <c r="B256" t="s">
        <v>3264</v>
      </c>
      <c r="C256" t="s">
        <v>3265</v>
      </c>
      <c r="D256" t="s">
        <v>3266</v>
      </c>
      <c r="E256" t="s">
        <v>2546</v>
      </c>
      <c r="G256" t="s">
        <v>4705</v>
      </c>
      <c r="H256" t="s">
        <v>3265</v>
      </c>
      <c r="I256">
        <v>257</v>
      </c>
    </row>
    <row r="257" spans="1:9" x14ac:dyDescent="0.25">
      <c r="A257" t="s">
        <v>2934</v>
      </c>
      <c r="B257" t="s">
        <v>3675</v>
      </c>
      <c r="C257" t="s">
        <v>3676</v>
      </c>
      <c r="D257" t="s">
        <v>3677</v>
      </c>
      <c r="E257" t="s">
        <v>2551</v>
      </c>
      <c r="G257" t="s">
        <v>5429</v>
      </c>
      <c r="H257" t="s">
        <v>3676</v>
      </c>
      <c r="I257">
        <v>258</v>
      </c>
    </row>
    <row r="258" spans="1:9" x14ac:dyDescent="0.25">
      <c r="A258" t="s">
        <v>3847</v>
      </c>
      <c r="B258" t="s">
        <v>3848</v>
      </c>
      <c r="C258" t="s">
        <v>3849</v>
      </c>
      <c r="D258" t="s">
        <v>3850</v>
      </c>
      <c r="E258" t="s">
        <v>2546</v>
      </c>
      <c r="G258" t="s">
        <v>5224</v>
      </c>
      <c r="H258" t="s">
        <v>3849</v>
      </c>
      <c r="I258">
        <v>259</v>
      </c>
    </row>
    <row r="259" spans="1:9" x14ac:dyDescent="0.25">
      <c r="A259" t="s">
        <v>3939</v>
      </c>
      <c r="B259" t="s">
        <v>3940</v>
      </c>
      <c r="C259" t="s">
        <v>3941</v>
      </c>
      <c r="D259" t="s">
        <v>3942</v>
      </c>
      <c r="E259" t="s">
        <v>2546</v>
      </c>
      <c r="G259" t="s">
        <v>5089</v>
      </c>
      <c r="H259" t="s">
        <v>3941</v>
      </c>
      <c r="I259">
        <v>260</v>
      </c>
    </row>
    <row r="260" spans="1:9" x14ac:dyDescent="0.25">
      <c r="A260" t="s">
        <v>3854</v>
      </c>
      <c r="B260" t="s">
        <v>3855</v>
      </c>
      <c r="C260" t="s">
        <v>3856</v>
      </c>
      <c r="D260" t="s">
        <v>3857</v>
      </c>
      <c r="E260" t="s">
        <v>2546</v>
      </c>
      <c r="G260" t="s">
        <v>5067</v>
      </c>
      <c r="H260" t="s">
        <v>3856</v>
      </c>
      <c r="I260">
        <v>261</v>
      </c>
    </row>
    <row r="261" spans="1:9" x14ac:dyDescent="0.25">
      <c r="A261" t="s">
        <v>2950</v>
      </c>
      <c r="B261" t="s">
        <v>3867</v>
      </c>
      <c r="C261" t="s">
        <v>3868</v>
      </c>
      <c r="D261" t="s">
        <v>3869</v>
      </c>
      <c r="E261" t="s">
        <v>2551</v>
      </c>
      <c r="G261" t="s">
        <v>5432</v>
      </c>
      <c r="H261" t="s">
        <v>3868</v>
      </c>
      <c r="I261">
        <v>262</v>
      </c>
    </row>
    <row r="262" spans="1:9" x14ac:dyDescent="0.25">
      <c r="A262" t="s">
        <v>3881</v>
      </c>
      <c r="B262" t="s">
        <v>3882</v>
      </c>
      <c r="C262" t="s">
        <v>3883</v>
      </c>
      <c r="D262" t="s">
        <v>3884</v>
      </c>
      <c r="E262" t="s">
        <v>2551</v>
      </c>
      <c r="G262" t="s">
        <v>4947</v>
      </c>
      <c r="H262" t="s">
        <v>3883</v>
      </c>
      <c r="I262">
        <v>263</v>
      </c>
    </row>
    <row r="263" spans="1:9" x14ac:dyDescent="0.25">
      <c r="A263" t="s">
        <v>3015</v>
      </c>
      <c r="B263" t="s">
        <v>3895</v>
      </c>
      <c r="C263" t="s">
        <v>3896</v>
      </c>
      <c r="D263" t="s">
        <v>3897</v>
      </c>
      <c r="E263" t="s">
        <v>2551</v>
      </c>
      <c r="G263" t="s">
        <v>4690</v>
      </c>
      <c r="H263" t="s">
        <v>3896</v>
      </c>
      <c r="I263">
        <v>264</v>
      </c>
    </row>
    <row r="264" spans="1:9" x14ac:dyDescent="0.25">
      <c r="A264" t="s">
        <v>3917</v>
      </c>
      <c r="B264" t="s">
        <v>3918</v>
      </c>
      <c r="C264" t="s">
        <v>3919</v>
      </c>
      <c r="D264" t="s">
        <v>3920</v>
      </c>
      <c r="E264" t="s">
        <v>2546</v>
      </c>
      <c r="G264" t="s">
        <v>5636</v>
      </c>
      <c r="H264" t="s">
        <v>3919</v>
      </c>
      <c r="I264">
        <v>265</v>
      </c>
    </row>
    <row r="265" spans="1:9" x14ac:dyDescent="0.25">
      <c r="A265" t="s">
        <v>4054</v>
      </c>
      <c r="B265" t="s">
        <v>4055</v>
      </c>
      <c r="C265" t="s">
        <v>4056</v>
      </c>
      <c r="D265" t="s">
        <v>4057</v>
      </c>
      <c r="E265" t="s">
        <v>2546</v>
      </c>
      <c r="G265" t="s">
        <v>5421</v>
      </c>
      <c r="H265" t="s">
        <v>4056</v>
      </c>
      <c r="I265">
        <v>266</v>
      </c>
    </row>
    <row r="266" spans="1:9" x14ac:dyDescent="0.25">
      <c r="A266" t="s">
        <v>3397</v>
      </c>
      <c r="B266" t="s">
        <v>3391</v>
      </c>
      <c r="C266" t="s">
        <v>3398</v>
      </c>
      <c r="D266" t="s">
        <v>3399</v>
      </c>
      <c r="E266" t="s">
        <v>2546</v>
      </c>
      <c r="G266" t="s">
        <v>5247</v>
      </c>
      <c r="H266" t="s">
        <v>3398</v>
      </c>
      <c r="I266">
        <v>267</v>
      </c>
    </row>
    <row r="267" spans="1:9" x14ac:dyDescent="0.25">
      <c r="A267" t="s">
        <v>2721</v>
      </c>
      <c r="B267" t="s">
        <v>3925</v>
      </c>
      <c r="C267" t="s">
        <v>3926</v>
      </c>
      <c r="D267" t="s">
        <v>3927</v>
      </c>
      <c r="E267" t="s">
        <v>2546</v>
      </c>
      <c r="G267" t="s">
        <v>4625</v>
      </c>
      <c r="H267" t="s">
        <v>3926</v>
      </c>
      <c r="I267">
        <v>268</v>
      </c>
    </row>
    <row r="268" spans="1:9" x14ac:dyDescent="0.25">
      <c r="A268" t="s">
        <v>3416</v>
      </c>
      <c r="B268" t="s">
        <v>3417</v>
      </c>
      <c r="C268" t="s">
        <v>3418</v>
      </c>
      <c r="D268" t="s">
        <v>3419</v>
      </c>
      <c r="E268" t="s">
        <v>2546</v>
      </c>
      <c r="G268" t="s">
        <v>4669</v>
      </c>
      <c r="H268" t="s">
        <v>3418</v>
      </c>
      <c r="I268">
        <v>269</v>
      </c>
    </row>
    <row r="269" spans="1:9" x14ac:dyDescent="0.25">
      <c r="A269" t="s">
        <v>3935</v>
      </c>
      <c r="B269" t="s">
        <v>3936</v>
      </c>
      <c r="C269" t="s">
        <v>3937</v>
      </c>
      <c r="D269" t="s">
        <v>3938</v>
      </c>
      <c r="E269" t="s">
        <v>2551</v>
      </c>
      <c r="G269" t="s">
        <v>5318</v>
      </c>
      <c r="H269" t="s">
        <v>3937</v>
      </c>
      <c r="I269">
        <v>270</v>
      </c>
    </row>
    <row r="270" spans="1:9" x14ac:dyDescent="0.25">
      <c r="A270" t="s">
        <v>3403</v>
      </c>
      <c r="B270" t="s">
        <v>3404</v>
      </c>
      <c r="C270" t="s">
        <v>3405</v>
      </c>
      <c r="D270" t="s">
        <v>3406</v>
      </c>
      <c r="E270" t="s">
        <v>2546</v>
      </c>
      <c r="G270" t="s">
        <v>5237</v>
      </c>
      <c r="H270" t="s">
        <v>3405</v>
      </c>
      <c r="I270">
        <v>271</v>
      </c>
    </row>
    <row r="271" spans="1:9" x14ac:dyDescent="0.25">
      <c r="A271" t="s">
        <v>3302</v>
      </c>
      <c r="B271" t="s">
        <v>3466</v>
      </c>
      <c r="C271" t="s">
        <v>3467</v>
      </c>
      <c r="D271" t="s">
        <v>3468</v>
      </c>
      <c r="E271" t="s">
        <v>2551</v>
      </c>
      <c r="G271" t="s">
        <v>4984</v>
      </c>
      <c r="H271" t="s">
        <v>3467</v>
      </c>
      <c r="I271">
        <v>272</v>
      </c>
    </row>
    <row r="272" spans="1:9" x14ac:dyDescent="0.25">
      <c r="A272" t="s">
        <v>2673</v>
      </c>
      <c r="B272" t="s">
        <v>3943</v>
      </c>
      <c r="C272" t="s">
        <v>3944</v>
      </c>
      <c r="D272" t="s">
        <v>3945</v>
      </c>
      <c r="E272" t="s">
        <v>2546</v>
      </c>
      <c r="G272" t="s">
        <v>4605</v>
      </c>
      <c r="H272" t="s">
        <v>3944</v>
      </c>
      <c r="I272">
        <v>273</v>
      </c>
    </row>
    <row r="273" spans="1:9" x14ac:dyDescent="0.25">
      <c r="A273" t="s">
        <v>3302</v>
      </c>
      <c r="B273" t="s">
        <v>3951</v>
      </c>
      <c r="C273" t="s">
        <v>3952</v>
      </c>
      <c r="D273" t="s">
        <v>3953</v>
      </c>
      <c r="E273" t="s">
        <v>2551</v>
      </c>
      <c r="F273" t="str">
        <f>LEFT(A273,1)&amp;LEFT(B273,1)&amp;"-"&amp;D273</f>
        <v>TT-WI07</v>
      </c>
      <c r="G273" t="s">
        <v>5809</v>
      </c>
      <c r="H273" s="1" t="s">
        <v>3952</v>
      </c>
      <c r="I273">
        <v>274</v>
      </c>
    </row>
    <row r="274" spans="1:9" x14ac:dyDescent="0.25">
      <c r="A274" t="s">
        <v>2713</v>
      </c>
      <c r="B274" t="s">
        <v>2714</v>
      </c>
      <c r="C274" t="s">
        <v>2715</v>
      </c>
      <c r="D274" t="s">
        <v>2716</v>
      </c>
      <c r="E274" t="s">
        <v>2551</v>
      </c>
      <c r="G274" t="s">
        <v>5481</v>
      </c>
      <c r="H274" t="s">
        <v>2715</v>
      </c>
      <c r="I274">
        <v>275</v>
      </c>
    </row>
    <row r="275" spans="1:9" x14ac:dyDescent="0.25">
      <c r="A275" t="s">
        <v>2838</v>
      </c>
      <c r="B275" t="s">
        <v>2974</v>
      </c>
      <c r="C275" t="s">
        <v>2975</v>
      </c>
      <c r="D275" t="s">
        <v>2976</v>
      </c>
      <c r="E275" t="s">
        <v>2551</v>
      </c>
      <c r="G275" t="s">
        <v>5108</v>
      </c>
      <c r="H275" t="s">
        <v>2975</v>
      </c>
      <c r="I275">
        <v>276</v>
      </c>
    </row>
    <row r="276" spans="1:9" x14ac:dyDescent="0.25">
      <c r="A276" t="s">
        <v>2740</v>
      </c>
      <c r="B276" t="s">
        <v>3109</v>
      </c>
      <c r="C276" t="s">
        <v>3110</v>
      </c>
      <c r="D276" t="s">
        <v>3111</v>
      </c>
      <c r="E276" t="s">
        <v>2551</v>
      </c>
      <c r="G276" t="s">
        <v>5551</v>
      </c>
      <c r="H276" t="s">
        <v>3110</v>
      </c>
      <c r="I276">
        <v>277</v>
      </c>
    </row>
    <row r="277" spans="1:9" x14ac:dyDescent="0.25">
      <c r="A277" t="s">
        <v>3313</v>
      </c>
      <c r="B277" t="s">
        <v>2571</v>
      </c>
      <c r="C277" t="s">
        <v>3314</v>
      </c>
      <c r="D277" t="s">
        <v>3315</v>
      </c>
      <c r="E277" t="s">
        <v>2551</v>
      </c>
      <c r="G277" t="s">
        <v>5134</v>
      </c>
      <c r="H277" t="s">
        <v>3314</v>
      </c>
      <c r="I277">
        <v>278</v>
      </c>
    </row>
    <row r="278" spans="1:9" x14ac:dyDescent="0.25">
      <c r="A278" t="s">
        <v>2595</v>
      </c>
      <c r="B278" t="s">
        <v>2756</v>
      </c>
      <c r="C278" t="s">
        <v>2762</v>
      </c>
      <c r="D278" t="s">
        <v>2763</v>
      </c>
      <c r="E278" t="s">
        <v>2546</v>
      </c>
      <c r="G278" t="s">
        <v>4993</v>
      </c>
      <c r="H278" t="s">
        <v>2762</v>
      </c>
      <c r="I278">
        <v>279</v>
      </c>
    </row>
    <row r="279" spans="1:9" x14ac:dyDescent="0.25">
      <c r="A279" t="s">
        <v>2665</v>
      </c>
      <c r="B279" t="s">
        <v>3987</v>
      </c>
      <c r="C279" t="s">
        <v>3988</v>
      </c>
      <c r="D279" t="s">
        <v>3989</v>
      </c>
      <c r="E279" t="s">
        <v>2546</v>
      </c>
      <c r="G279" t="s">
        <v>4919</v>
      </c>
      <c r="H279" t="s">
        <v>3988</v>
      </c>
      <c r="I279">
        <v>280</v>
      </c>
    </row>
    <row r="280" spans="1:9" x14ac:dyDescent="0.25">
      <c r="A280" t="s">
        <v>4001</v>
      </c>
      <c r="B280" t="s">
        <v>4002</v>
      </c>
      <c r="C280" t="s">
        <v>4003</v>
      </c>
      <c r="D280" t="s">
        <v>4004</v>
      </c>
      <c r="E280" t="s">
        <v>2551</v>
      </c>
      <c r="G280" t="s">
        <v>5642</v>
      </c>
      <c r="H280" t="s">
        <v>4003</v>
      </c>
      <c r="I280">
        <v>281</v>
      </c>
    </row>
    <row r="281" spans="1:9" x14ac:dyDescent="0.25">
      <c r="A281" t="s">
        <v>2713</v>
      </c>
      <c r="B281" t="s">
        <v>4022</v>
      </c>
      <c r="C281" t="s">
        <v>4023</v>
      </c>
      <c r="D281" t="s">
        <v>4024</v>
      </c>
      <c r="E281" t="s">
        <v>2551</v>
      </c>
      <c r="G281" t="s">
        <v>5061</v>
      </c>
      <c r="H281" t="s">
        <v>4023</v>
      </c>
      <c r="I281">
        <v>282</v>
      </c>
    </row>
    <row r="282" spans="1:9" x14ac:dyDescent="0.25">
      <c r="A282" t="s">
        <v>2717</v>
      </c>
      <c r="B282" t="s">
        <v>4025</v>
      </c>
      <c r="C282" t="s">
        <v>4026</v>
      </c>
      <c r="D282" t="s">
        <v>4027</v>
      </c>
      <c r="E282" t="s">
        <v>2551</v>
      </c>
      <c r="G282" t="s">
        <v>4758</v>
      </c>
      <c r="H282" t="s">
        <v>4026</v>
      </c>
      <c r="I282">
        <v>283</v>
      </c>
    </row>
    <row r="283" spans="1:9" x14ac:dyDescent="0.25">
      <c r="A283" t="s">
        <v>3101</v>
      </c>
      <c r="B283" t="s">
        <v>4041</v>
      </c>
      <c r="C283" t="s">
        <v>4042</v>
      </c>
      <c r="D283" t="s">
        <v>4043</v>
      </c>
      <c r="E283" t="s">
        <v>2551</v>
      </c>
      <c r="G283" t="s">
        <v>4771</v>
      </c>
      <c r="H283" t="s">
        <v>4042</v>
      </c>
      <c r="I283">
        <v>284</v>
      </c>
    </row>
    <row r="284" spans="1:9" x14ac:dyDescent="0.25">
      <c r="A284" t="s">
        <v>3240</v>
      </c>
      <c r="B284" t="s">
        <v>3241</v>
      </c>
      <c r="C284" t="s">
        <v>3242</v>
      </c>
      <c r="D284" t="s">
        <v>3243</v>
      </c>
      <c r="E284" t="s">
        <v>2551</v>
      </c>
      <c r="G284" t="s">
        <v>5574</v>
      </c>
      <c r="H284" t="s">
        <v>3242</v>
      </c>
      <c r="I284">
        <v>285</v>
      </c>
    </row>
    <row r="285" spans="1:9" x14ac:dyDescent="0.25">
      <c r="A285" t="s">
        <v>4047</v>
      </c>
      <c r="B285" t="s">
        <v>4048</v>
      </c>
      <c r="C285" t="s">
        <v>4049</v>
      </c>
      <c r="D285" t="s">
        <v>4050</v>
      </c>
      <c r="E285" t="s">
        <v>2551</v>
      </c>
      <c r="G285" t="s">
        <v>4572</v>
      </c>
      <c r="H285" t="s">
        <v>4049</v>
      </c>
      <c r="I285">
        <v>286</v>
      </c>
    </row>
    <row r="286" spans="1:9" x14ac:dyDescent="0.25">
      <c r="A286" t="s">
        <v>3322</v>
      </c>
      <c r="B286" t="s">
        <v>4051</v>
      </c>
      <c r="C286" t="s">
        <v>4052</v>
      </c>
      <c r="D286" t="s">
        <v>4053</v>
      </c>
      <c r="E286" t="s">
        <v>2546</v>
      </c>
      <c r="G286" t="s">
        <v>5613</v>
      </c>
      <c r="H286" t="s">
        <v>4052</v>
      </c>
      <c r="I286">
        <v>287</v>
      </c>
    </row>
    <row r="287" spans="1:9" x14ac:dyDescent="0.25">
      <c r="A287" t="s">
        <v>3606</v>
      </c>
      <c r="B287" t="s">
        <v>3607</v>
      </c>
      <c r="C287" t="s">
        <v>3608</v>
      </c>
      <c r="D287" t="s">
        <v>3609</v>
      </c>
      <c r="E287" t="s">
        <v>2546</v>
      </c>
      <c r="G287" t="s">
        <v>5179</v>
      </c>
      <c r="H287" t="s">
        <v>3608</v>
      </c>
      <c r="I287">
        <v>288</v>
      </c>
    </row>
    <row r="288" spans="1:9" x14ac:dyDescent="0.25">
      <c r="A288" t="s">
        <v>4062</v>
      </c>
      <c r="B288" t="s">
        <v>4059</v>
      </c>
      <c r="C288" t="s">
        <v>4063</v>
      </c>
      <c r="D288" t="s">
        <v>4064</v>
      </c>
      <c r="E288" t="s">
        <v>2551</v>
      </c>
      <c r="G288" t="s">
        <v>5312</v>
      </c>
      <c r="H288" t="s">
        <v>4063</v>
      </c>
      <c r="I288">
        <v>289</v>
      </c>
    </row>
    <row r="289" spans="1:9" x14ac:dyDescent="0.25">
      <c r="A289" t="s">
        <v>3336</v>
      </c>
      <c r="B289" t="s">
        <v>3337</v>
      </c>
      <c r="C289" t="s">
        <v>3338</v>
      </c>
      <c r="D289" t="s">
        <v>3339</v>
      </c>
      <c r="E289" t="s">
        <v>2551</v>
      </c>
      <c r="G289" t="s">
        <v>4679</v>
      </c>
      <c r="H289" t="s">
        <v>3338</v>
      </c>
      <c r="I289">
        <v>290</v>
      </c>
    </row>
    <row r="290" spans="1:9" x14ac:dyDescent="0.25">
      <c r="A290" t="s">
        <v>3420</v>
      </c>
      <c r="B290" t="s">
        <v>3421</v>
      </c>
      <c r="C290" t="s">
        <v>3422</v>
      </c>
      <c r="D290" t="s">
        <v>3423</v>
      </c>
      <c r="E290" t="s">
        <v>2546</v>
      </c>
      <c r="G290" t="s">
        <v>4631</v>
      </c>
      <c r="H290" t="s">
        <v>3422</v>
      </c>
      <c r="I290">
        <v>291</v>
      </c>
    </row>
    <row r="291" spans="1:9" x14ac:dyDescent="0.25">
      <c r="A291" t="s">
        <v>2905</v>
      </c>
      <c r="B291" t="s">
        <v>2902</v>
      </c>
      <c r="C291" t="s">
        <v>2906</v>
      </c>
      <c r="D291" t="s">
        <v>2712</v>
      </c>
      <c r="E291" t="s">
        <v>2551</v>
      </c>
      <c r="G291" t="s">
        <v>4915</v>
      </c>
      <c r="H291" t="s">
        <v>2906</v>
      </c>
      <c r="I291">
        <v>292</v>
      </c>
    </row>
    <row r="292" spans="1:9" x14ac:dyDescent="0.25">
      <c r="A292" t="s">
        <v>3191</v>
      </c>
      <c r="B292" t="s">
        <v>3479</v>
      </c>
      <c r="C292" t="s">
        <v>3480</v>
      </c>
      <c r="D292" t="s">
        <v>3481</v>
      </c>
      <c r="E292" t="s">
        <v>2551</v>
      </c>
      <c r="G292" t="s">
        <v>4635</v>
      </c>
      <c r="H292" t="s">
        <v>3480</v>
      </c>
      <c r="I292">
        <v>293</v>
      </c>
    </row>
    <row r="293" spans="1:9" x14ac:dyDescent="0.25">
      <c r="A293" t="s">
        <v>3447</v>
      </c>
      <c r="B293" t="s">
        <v>3663</v>
      </c>
      <c r="C293" t="s">
        <v>3664</v>
      </c>
      <c r="D293" t="s">
        <v>2933</v>
      </c>
      <c r="E293" t="s">
        <v>2546</v>
      </c>
      <c r="G293" t="s">
        <v>4619</v>
      </c>
      <c r="H293" t="s">
        <v>3664</v>
      </c>
      <c r="I293">
        <v>294</v>
      </c>
    </row>
    <row r="294" spans="1:9" x14ac:dyDescent="0.25">
      <c r="A294" t="s">
        <v>2834</v>
      </c>
      <c r="B294" t="s">
        <v>3799</v>
      </c>
      <c r="C294" t="s">
        <v>3800</v>
      </c>
      <c r="D294" t="s">
        <v>3801</v>
      </c>
      <c r="E294" t="s">
        <v>2551</v>
      </c>
      <c r="G294" t="s">
        <v>4989</v>
      </c>
      <c r="H294" t="s">
        <v>3800</v>
      </c>
      <c r="I294">
        <v>295</v>
      </c>
    </row>
    <row r="295" spans="1:9" x14ac:dyDescent="0.25">
      <c r="A295" t="s">
        <v>3451</v>
      </c>
      <c r="B295" t="s">
        <v>3574</v>
      </c>
      <c r="C295" t="s">
        <v>3575</v>
      </c>
      <c r="D295" t="s">
        <v>3576</v>
      </c>
      <c r="E295" t="s">
        <v>2546</v>
      </c>
      <c r="G295" t="s">
        <v>5020</v>
      </c>
      <c r="H295" t="s">
        <v>3575</v>
      </c>
      <c r="I295">
        <v>296</v>
      </c>
    </row>
    <row r="296" spans="1:9" x14ac:dyDescent="0.25">
      <c r="A296" t="s">
        <v>2838</v>
      </c>
      <c r="B296" t="s">
        <v>2839</v>
      </c>
      <c r="C296" t="s">
        <v>2840</v>
      </c>
      <c r="D296" t="s">
        <v>2841</v>
      </c>
      <c r="E296" t="s">
        <v>2551</v>
      </c>
      <c r="G296" t="s">
        <v>5385</v>
      </c>
      <c r="H296" t="s">
        <v>2840</v>
      </c>
      <c r="I296">
        <v>297</v>
      </c>
    </row>
    <row r="297" spans="1:9" x14ac:dyDescent="0.25">
      <c r="A297" t="s">
        <v>2780</v>
      </c>
      <c r="B297" t="s">
        <v>2781</v>
      </c>
      <c r="C297" t="s">
        <v>2782</v>
      </c>
      <c r="D297" t="s">
        <v>2783</v>
      </c>
      <c r="E297" t="s">
        <v>2546</v>
      </c>
      <c r="G297" t="s">
        <v>4780</v>
      </c>
      <c r="H297" t="s">
        <v>2782</v>
      </c>
      <c r="I297">
        <v>298</v>
      </c>
    </row>
    <row r="298" spans="1:9" x14ac:dyDescent="0.25">
      <c r="A298" t="s">
        <v>2673</v>
      </c>
      <c r="B298" t="s">
        <v>3033</v>
      </c>
      <c r="C298" t="s">
        <v>3034</v>
      </c>
      <c r="D298" t="s">
        <v>3035</v>
      </c>
      <c r="E298" t="s">
        <v>2551</v>
      </c>
      <c r="G298" t="s">
        <v>5187</v>
      </c>
      <c r="H298" t="s">
        <v>3034</v>
      </c>
      <c r="I298">
        <v>299</v>
      </c>
    </row>
    <row r="299" spans="1:9" x14ac:dyDescent="0.25">
      <c r="A299" t="s">
        <v>2697</v>
      </c>
      <c r="B299" t="s">
        <v>2698</v>
      </c>
      <c r="C299" t="s">
        <v>2699</v>
      </c>
      <c r="D299" t="s">
        <v>2700</v>
      </c>
      <c r="E299" t="s">
        <v>2551</v>
      </c>
      <c r="G299" t="s">
        <v>4787</v>
      </c>
      <c r="H299" t="s">
        <v>2699</v>
      </c>
      <c r="I299">
        <v>300</v>
      </c>
    </row>
    <row r="300" spans="1:9" x14ac:dyDescent="0.25">
      <c r="A300" t="s">
        <v>214</v>
      </c>
      <c r="B300" t="s">
        <v>3044</v>
      </c>
      <c r="C300" t="s">
        <v>3045</v>
      </c>
      <c r="D300" t="s">
        <v>3046</v>
      </c>
      <c r="E300" t="s">
        <v>2551</v>
      </c>
      <c r="G300" t="s">
        <v>5158</v>
      </c>
      <c r="H300" t="s">
        <v>3045</v>
      </c>
      <c r="I300">
        <v>301</v>
      </c>
    </row>
    <row r="301" spans="1:9" x14ac:dyDescent="0.25">
      <c r="A301" t="s">
        <v>2897</v>
      </c>
      <c r="B301" t="s">
        <v>2898</v>
      </c>
      <c r="C301" t="s">
        <v>2899</v>
      </c>
      <c r="D301" t="s">
        <v>2900</v>
      </c>
      <c r="E301" t="s">
        <v>2551</v>
      </c>
      <c r="G301" t="s">
        <v>5353</v>
      </c>
      <c r="H301" t="s">
        <v>2899</v>
      </c>
      <c r="I301">
        <v>302</v>
      </c>
    </row>
    <row r="302" spans="1:9" x14ac:dyDescent="0.25">
      <c r="A302" t="s">
        <v>3621</v>
      </c>
      <c r="B302" t="s">
        <v>3622</v>
      </c>
      <c r="C302" t="s">
        <v>3623</v>
      </c>
      <c r="D302" t="s">
        <v>3624</v>
      </c>
      <c r="E302" t="s">
        <v>2551</v>
      </c>
      <c r="G302" t="s">
        <v>4876</v>
      </c>
      <c r="H302" t="s">
        <v>3623</v>
      </c>
      <c r="I302">
        <v>303</v>
      </c>
    </row>
    <row r="303" spans="1:9" x14ac:dyDescent="0.25">
      <c r="A303" t="s">
        <v>2717</v>
      </c>
      <c r="B303" t="s">
        <v>3851</v>
      </c>
      <c r="C303" t="s">
        <v>3852</v>
      </c>
      <c r="D303" t="s">
        <v>3853</v>
      </c>
      <c r="E303" t="s">
        <v>2551</v>
      </c>
      <c r="F303" t="str">
        <f>LEFT(A303,1)&amp;LEFT(B303,1)&amp;"-"&amp;D303</f>
        <v>MS-ID02</v>
      </c>
      <c r="G303" t="s">
        <v>5686</v>
      </c>
      <c r="H303" s="1" t="s">
        <v>3852</v>
      </c>
      <c r="I303">
        <v>999</v>
      </c>
    </row>
    <row r="304" spans="1:9" x14ac:dyDescent="0.25">
      <c r="A304" t="s">
        <v>3302</v>
      </c>
      <c r="B304" t="s">
        <v>3303</v>
      </c>
      <c r="C304" t="s">
        <v>3304</v>
      </c>
      <c r="D304" t="s">
        <v>3305</v>
      </c>
      <c r="E304" t="s">
        <v>2551</v>
      </c>
      <c r="F304" t="str">
        <f>LEFT(A304,1)&amp;LEFT(B304,1)&amp;"-"&amp;D304</f>
        <v>TK-NJ07</v>
      </c>
      <c r="G304" t="s">
        <v>5687</v>
      </c>
      <c r="H304" s="1" t="s">
        <v>3304</v>
      </c>
      <c r="I304">
        <v>999</v>
      </c>
    </row>
    <row r="305" spans="1:9" x14ac:dyDescent="0.25">
      <c r="A305" t="s">
        <v>3472</v>
      </c>
      <c r="B305" t="s">
        <v>3473</v>
      </c>
      <c r="C305" t="s">
        <v>3474</v>
      </c>
      <c r="D305" t="s">
        <v>2630</v>
      </c>
      <c r="E305" t="s">
        <v>2546</v>
      </c>
      <c r="F305" t="str">
        <f>LEFT(A305,1)&amp;LEFT(B305,1)&amp;"-"&amp;D305</f>
        <v>DM-CA07</v>
      </c>
      <c r="G305" t="s">
        <v>5688</v>
      </c>
      <c r="H305" s="1" t="s">
        <v>3474</v>
      </c>
      <c r="I305">
        <v>999</v>
      </c>
    </row>
    <row r="306" spans="1:9" x14ac:dyDescent="0.25">
      <c r="A306" t="s">
        <v>2963</v>
      </c>
      <c r="B306" t="s">
        <v>2964</v>
      </c>
      <c r="C306" t="s">
        <v>2965</v>
      </c>
      <c r="D306" t="s">
        <v>2966</v>
      </c>
      <c r="E306" t="s">
        <v>2551</v>
      </c>
      <c r="F306" t="str">
        <f>LEFT(A306,1)&amp;LEFT(B306,1)&amp;"-"&amp;D306</f>
        <v>ND-FL02</v>
      </c>
      <c r="G306" t="s">
        <v>5689</v>
      </c>
      <c r="H306" s="1" t="s">
        <v>2965</v>
      </c>
      <c r="I306">
        <v>999</v>
      </c>
    </row>
    <row r="307" spans="1:9" x14ac:dyDescent="0.25">
      <c r="A307" t="s">
        <v>3617</v>
      </c>
      <c r="B307" t="s">
        <v>3618</v>
      </c>
      <c r="C307" t="s">
        <v>3619</v>
      </c>
      <c r="D307" t="s">
        <v>3620</v>
      </c>
      <c r="E307" t="s">
        <v>2546</v>
      </c>
      <c r="F307" t="str">
        <f>LEFT(A307,1)&amp;LEFT(B307,1)&amp;"-"&amp;D307</f>
        <v>EN-DC00</v>
      </c>
      <c r="G307" t="s">
        <v>5690</v>
      </c>
      <c r="H307" s="1" t="s">
        <v>3619</v>
      </c>
      <c r="I307">
        <v>999</v>
      </c>
    </row>
    <row r="308" spans="1:9" x14ac:dyDescent="0.25">
      <c r="A308" t="s">
        <v>3428</v>
      </c>
      <c r="B308" t="s">
        <v>3643</v>
      </c>
      <c r="C308" t="s">
        <v>3644</v>
      </c>
      <c r="D308" t="s">
        <v>3645</v>
      </c>
      <c r="E308" t="s">
        <v>2546</v>
      </c>
      <c r="F308" t="str">
        <f>LEFT(A308,1)&amp;LEFT(B308,1)&amp;"-"&amp;D308</f>
        <v>FP-NJ06</v>
      </c>
      <c r="G308" t="s">
        <v>5691</v>
      </c>
      <c r="H308" s="1" t="s">
        <v>3644</v>
      </c>
      <c r="I308">
        <v>999</v>
      </c>
    </row>
    <row r="309" spans="1:9" x14ac:dyDescent="0.25">
      <c r="A309" t="s">
        <v>2848</v>
      </c>
      <c r="B309" t="s">
        <v>2849</v>
      </c>
      <c r="C309" t="s">
        <v>2850</v>
      </c>
      <c r="D309" t="s">
        <v>2851</v>
      </c>
      <c r="E309" t="s">
        <v>2546</v>
      </c>
      <c r="F309" t="str">
        <f>LEFT(A309,1)&amp;LEFT(B309,1)&amp;"-"&amp;D309</f>
        <v>GC-VA11</v>
      </c>
      <c r="G309" t="s">
        <v>5692</v>
      </c>
      <c r="H309" s="1" t="s">
        <v>2850</v>
      </c>
      <c r="I309">
        <v>999</v>
      </c>
    </row>
    <row r="310" spans="1:9" x14ac:dyDescent="0.25">
      <c r="A310" t="s">
        <v>3515</v>
      </c>
      <c r="B310" t="s">
        <v>3593</v>
      </c>
      <c r="C310" t="s">
        <v>3594</v>
      </c>
      <c r="D310" t="s">
        <v>2555</v>
      </c>
      <c r="E310" t="s">
        <v>2546</v>
      </c>
      <c r="F310" t="str">
        <f>LEFT(A310,1)&amp;LEFT(B310,1)&amp;"-"&amp;D310</f>
        <v>GN-CA31</v>
      </c>
      <c r="G310" t="s">
        <v>5693</v>
      </c>
      <c r="H310" s="1" t="s">
        <v>3594</v>
      </c>
      <c r="I310">
        <v>999</v>
      </c>
    </row>
    <row r="311" spans="1:9" x14ac:dyDescent="0.25">
      <c r="A311" t="s">
        <v>2717</v>
      </c>
      <c r="B311" t="s">
        <v>3786</v>
      </c>
      <c r="C311" t="s">
        <v>3787</v>
      </c>
      <c r="D311" t="s">
        <v>3579</v>
      </c>
      <c r="E311" t="s">
        <v>2546</v>
      </c>
      <c r="F311" t="str">
        <f>LEFT(A311,1)&amp;LEFT(B311,1)&amp;"-"&amp;D311</f>
        <v>MS-GU00</v>
      </c>
      <c r="G311" t="s">
        <v>5694</v>
      </c>
      <c r="H311" s="1" t="s">
        <v>3787</v>
      </c>
      <c r="I311">
        <v>999</v>
      </c>
    </row>
    <row r="312" spans="1:9" x14ac:dyDescent="0.25">
      <c r="A312" t="s">
        <v>2591</v>
      </c>
      <c r="B312" t="s">
        <v>3577</v>
      </c>
      <c r="C312" t="s">
        <v>3578</v>
      </c>
      <c r="D312" t="s">
        <v>3579</v>
      </c>
      <c r="E312" t="s">
        <v>2551</v>
      </c>
      <c r="F312" t="str">
        <f>LEFT(A312,1)&amp;LEFT(B312,1)&amp;"-"&amp;D312</f>
        <v>JM-GU00</v>
      </c>
      <c r="G312" t="s">
        <v>5695</v>
      </c>
      <c r="H312" s="1" t="s">
        <v>3578</v>
      </c>
      <c r="I312">
        <v>999</v>
      </c>
    </row>
    <row r="313" spans="1:9" x14ac:dyDescent="0.25">
      <c r="A313" t="s">
        <v>2759</v>
      </c>
      <c r="B313" t="s">
        <v>2756</v>
      </c>
      <c r="C313" t="s">
        <v>2760</v>
      </c>
      <c r="D313" t="s">
        <v>2761</v>
      </c>
      <c r="E313" t="s">
        <v>2551</v>
      </c>
      <c r="F313" t="str">
        <f>LEFT(A313,1)&amp;LEFT(B313,1)&amp;"-"&amp;D313</f>
        <v>JC-TX31</v>
      </c>
      <c r="G313" t="s">
        <v>5696</v>
      </c>
      <c r="H313" s="1" t="s">
        <v>2760</v>
      </c>
      <c r="I313">
        <v>999</v>
      </c>
    </row>
    <row r="314" spans="1:9" x14ac:dyDescent="0.25">
      <c r="A314" t="s">
        <v>3774</v>
      </c>
      <c r="B314" t="s">
        <v>3775</v>
      </c>
      <c r="C314" t="s">
        <v>3776</v>
      </c>
      <c r="D314" t="s">
        <v>3777</v>
      </c>
      <c r="E314" t="s">
        <v>2546</v>
      </c>
      <c r="F314" t="str">
        <f>LEFT(A314,1)&amp;LEFT(B314,1)&amp;"-"&amp;D314</f>
        <v>GS-MP00</v>
      </c>
      <c r="G314" t="s">
        <v>5697</v>
      </c>
      <c r="H314" s="1" t="s">
        <v>3776</v>
      </c>
      <c r="I314">
        <v>999</v>
      </c>
    </row>
    <row r="315" spans="1:9" x14ac:dyDescent="0.25">
      <c r="A315" t="s">
        <v>2556</v>
      </c>
      <c r="B315" t="s">
        <v>2568</v>
      </c>
      <c r="C315" t="s">
        <v>2569</v>
      </c>
      <c r="D315" t="s">
        <v>2570</v>
      </c>
      <c r="E315" t="s">
        <v>2551</v>
      </c>
      <c r="F315" t="str">
        <f>LEFT(A315,1)&amp;LEFT(B315,1)&amp;"-"&amp;D315</f>
        <v>MA-NV02</v>
      </c>
      <c r="G315" t="s">
        <v>5698</v>
      </c>
      <c r="H315" s="1" t="s">
        <v>2569</v>
      </c>
      <c r="I315">
        <v>999</v>
      </c>
    </row>
    <row r="316" spans="1:9" x14ac:dyDescent="0.25">
      <c r="A316" t="s">
        <v>2717</v>
      </c>
      <c r="B316" t="s">
        <v>2718</v>
      </c>
      <c r="C316" t="s">
        <v>2719</v>
      </c>
      <c r="D316" t="s">
        <v>2720</v>
      </c>
      <c r="E316" t="s">
        <v>2551</v>
      </c>
      <c r="F316" t="str">
        <f>LEFT(A316,1)&amp;LEFT(B316,1)&amp;"-"&amp;D316</f>
        <v>MB-TX26</v>
      </c>
      <c r="G316" t="s">
        <v>5699</v>
      </c>
      <c r="H316" s="1" t="s">
        <v>2719</v>
      </c>
      <c r="I316">
        <v>999</v>
      </c>
    </row>
    <row r="317" spans="1:9" x14ac:dyDescent="0.25">
      <c r="A317" t="s">
        <v>3971</v>
      </c>
      <c r="B317" t="s">
        <v>3972</v>
      </c>
      <c r="C317" t="s">
        <v>3973</v>
      </c>
      <c r="D317" t="s">
        <v>3974</v>
      </c>
      <c r="E317" t="s">
        <v>2546</v>
      </c>
      <c r="F317" t="str">
        <f>LEFT(A317,1)&amp;LEFT(B317,1)&amp;"-"&amp;D317</f>
        <v>NT-CA35</v>
      </c>
      <c r="G317" t="s">
        <v>5700</v>
      </c>
      <c r="H317" s="1" t="s">
        <v>3973</v>
      </c>
      <c r="I317">
        <v>999</v>
      </c>
    </row>
    <row r="318" spans="1:9" x14ac:dyDescent="0.25">
      <c r="A318" t="s">
        <v>4015</v>
      </c>
      <c r="B318" t="s">
        <v>4016</v>
      </c>
      <c r="C318" t="s">
        <v>4017</v>
      </c>
      <c r="D318" t="s">
        <v>4018</v>
      </c>
      <c r="E318" t="s">
        <v>2546</v>
      </c>
      <c r="F318" t="str">
        <f>LEFT(A318,1)&amp;LEFT(B318,1)&amp;"-"&amp;D318</f>
        <v>NV-NY07</v>
      </c>
      <c r="G318" t="s">
        <v>5701</v>
      </c>
      <c r="H318" s="1" t="s">
        <v>4017</v>
      </c>
      <c r="I318">
        <v>999</v>
      </c>
    </row>
    <row r="319" spans="1:9" x14ac:dyDescent="0.25">
      <c r="A319" t="s">
        <v>3504</v>
      </c>
      <c r="B319" t="s">
        <v>3505</v>
      </c>
      <c r="C319" t="s">
        <v>3506</v>
      </c>
      <c r="D319" t="s">
        <v>3507</v>
      </c>
      <c r="E319" t="s">
        <v>2551</v>
      </c>
      <c r="F319" t="str">
        <f>LEFT(A319,1)&amp;LEFT(B319,1)&amp;"-"&amp;D319</f>
        <v>PM-NC10</v>
      </c>
      <c r="G319" t="s">
        <v>5702</v>
      </c>
      <c r="H319" s="1" t="s">
        <v>3506</v>
      </c>
      <c r="I319">
        <v>999</v>
      </c>
    </row>
    <row r="320" spans="1:9" x14ac:dyDescent="0.25">
      <c r="A320" t="s">
        <v>2830</v>
      </c>
      <c r="B320" t="s">
        <v>2831</v>
      </c>
      <c r="C320" t="s">
        <v>2832</v>
      </c>
      <c r="D320" t="s">
        <v>2833</v>
      </c>
      <c r="E320" t="s">
        <v>2551</v>
      </c>
      <c r="F320" t="str">
        <f>LEFT(A320,1)&amp;LEFT(B320,1)&amp;"-"&amp;D320</f>
        <v>AC-GA09</v>
      </c>
      <c r="G320" t="s">
        <v>5703</v>
      </c>
      <c r="H320" s="1" t="s">
        <v>2832</v>
      </c>
      <c r="I320">
        <v>999</v>
      </c>
    </row>
    <row r="321" spans="1:9" x14ac:dyDescent="0.25">
      <c r="A321" t="s">
        <v>3526</v>
      </c>
      <c r="B321" t="s">
        <v>3665</v>
      </c>
      <c r="C321" t="s">
        <v>3666</v>
      </c>
      <c r="D321" t="s">
        <v>3667</v>
      </c>
      <c r="E321" t="s">
        <v>2546</v>
      </c>
      <c r="F321" t="str">
        <f>LEFT(A321,1)&amp;LEFT(B321,1)&amp;"-"&amp;D321</f>
        <v>MP-AK00</v>
      </c>
      <c r="G321" t="s">
        <v>5705</v>
      </c>
      <c r="H321" s="1" t="s">
        <v>3666</v>
      </c>
      <c r="I321">
        <v>999</v>
      </c>
    </row>
    <row r="322" spans="1:9" x14ac:dyDescent="0.25">
      <c r="A322" t="s">
        <v>3885</v>
      </c>
      <c r="B322" t="s">
        <v>3886</v>
      </c>
      <c r="C322" t="s">
        <v>3887</v>
      </c>
      <c r="D322" t="s">
        <v>3888</v>
      </c>
      <c r="E322" t="s">
        <v>2546</v>
      </c>
      <c r="F322" t="str">
        <f>LEFT(A322,1)&amp;LEFT(B322,1)&amp;"-"&amp;D322</f>
        <v>MS-NM01</v>
      </c>
      <c r="G322" t="s">
        <v>5706</v>
      </c>
      <c r="H322" s="1" t="s">
        <v>3887</v>
      </c>
      <c r="I322">
        <v>999</v>
      </c>
    </row>
    <row r="323" spans="1:9" x14ac:dyDescent="0.25">
      <c r="A323" t="s">
        <v>3809</v>
      </c>
      <c r="B323" t="s">
        <v>3810</v>
      </c>
      <c r="C323" t="s">
        <v>3811</v>
      </c>
      <c r="D323" t="s">
        <v>3812</v>
      </c>
      <c r="E323" t="s">
        <v>2546</v>
      </c>
      <c r="F323" t="str">
        <f>LEFT(A323,1)&amp;LEFT(B323,1)&amp;"-"&amp;D323</f>
        <v>AS-CA30</v>
      </c>
      <c r="G323" t="s">
        <v>5708</v>
      </c>
      <c r="H323" s="1" t="s">
        <v>3811</v>
      </c>
      <c r="I323">
        <v>999</v>
      </c>
    </row>
    <row r="324" spans="1:9" x14ac:dyDescent="0.25">
      <c r="A324" t="s">
        <v>3550</v>
      </c>
      <c r="B324" t="s">
        <v>3551</v>
      </c>
      <c r="C324" t="s">
        <v>3552</v>
      </c>
      <c r="D324" t="s">
        <v>3553</v>
      </c>
      <c r="E324" t="s">
        <v>2551</v>
      </c>
      <c r="F324" t="str">
        <f>LEFT(A324,1)&amp;LEFT(B324,1)&amp;"-"&amp;D324</f>
        <v>AM-WV02</v>
      </c>
      <c r="G324" t="s">
        <v>5709</v>
      </c>
      <c r="H324" s="1" t="s">
        <v>3552</v>
      </c>
      <c r="I324">
        <v>999</v>
      </c>
    </row>
    <row r="325" spans="1:9" x14ac:dyDescent="0.25">
      <c r="A325" t="s">
        <v>3717</v>
      </c>
      <c r="B325" t="s">
        <v>3718</v>
      </c>
      <c r="C325" t="s">
        <v>3719</v>
      </c>
      <c r="D325" t="s">
        <v>3720</v>
      </c>
      <c r="E325" t="s">
        <v>2551</v>
      </c>
      <c r="F325" t="str">
        <f>LEFT(A325,1)&amp;LEFT(B325,1)&amp;"-"&amp;D325</f>
        <v>AR-AS00</v>
      </c>
      <c r="G325" t="s">
        <v>5710</v>
      </c>
      <c r="H325" s="1" t="s">
        <v>3719</v>
      </c>
      <c r="I325">
        <v>999</v>
      </c>
    </row>
    <row r="326" spans="1:9" x14ac:dyDescent="0.25">
      <c r="A326" t="s">
        <v>2751</v>
      </c>
      <c r="B326" t="s">
        <v>2752</v>
      </c>
      <c r="C326" t="s">
        <v>2753</v>
      </c>
      <c r="D326" t="s">
        <v>2754</v>
      </c>
      <c r="E326" t="s">
        <v>2546</v>
      </c>
      <c r="F326" t="str">
        <f>LEFT(A326,1)&amp;LEFT(B326,1)&amp;"-"&amp;D326</f>
        <v>AC-IN07</v>
      </c>
      <c r="G326" t="s">
        <v>5711</v>
      </c>
      <c r="H326" s="1" t="s">
        <v>2753</v>
      </c>
      <c r="I326">
        <v>999</v>
      </c>
    </row>
    <row r="327" spans="1:9" x14ac:dyDescent="0.25">
      <c r="A327" t="s">
        <v>2981</v>
      </c>
      <c r="B327" t="s">
        <v>2982</v>
      </c>
      <c r="C327" t="s">
        <v>2983</v>
      </c>
      <c r="D327" t="s">
        <v>2858</v>
      </c>
      <c r="E327" t="s">
        <v>2546</v>
      </c>
      <c r="F327" t="str">
        <f>LEFT(A327,1)&amp;LEFT(B327,1)&amp;"-"&amp;D327</f>
        <v>AE-CA16</v>
      </c>
      <c r="G327" t="s">
        <v>5712</v>
      </c>
      <c r="H327" s="1" t="s">
        <v>2983</v>
      </c>
      <c r="I327">
        <v>999</v>
      </c>
    </row>
    <row r="328" spans="1:9" x14ac:dyDescent="0.25">
      <c r="A328" t="s">
        <v>3346</v>
      </c>
      <c r="B328" t="s">
        <v>3347</v>
      </c>
      <c r="C328" t="s">
        <v>3348</v>
      </c>
      <c r="D328" t="s">
        <v>3349</v>
      </c>
      <c r="E328" t="s">
        <v>2546</v>
      </c>
      <c r="F328" t="str">
        <f>LEFT(A328,1)&amp;LEFT(B328,1)&amp;"-"&amp;D328</f>
        <v>AK-NH02</v>
      </c>
      <c r="G328" t="s">
        <v>5713</v>
      </c>
      <c r="H328" s="1" t="s">
        <v>3348</v>
      </c>
      <c r="I328">
        <v>999</v>
      </c>
    </row>
    <row r="329" spans="1:9" x14ac:dyDescent="0.25">
      <c r="A329" t="s">
        <v>2575</v>
      </c>
      <c r="B329" t="s">
        <v>2576</v>
      </c>
      <c r="C329" t="s">
        <v>2577</v>
      </c>
      <c r="D329" t="s">
        <v>2578</v>
      </c>
      <c r="E329" t="s">
        <v>2551</v>
      </c>
      <c r="F329" t="str">
        <f>LEFT(A329,1)&amp;LEFT(B329,1)&amp;"-"&amp;D329</f>
        <v>JA-TX19</v>
      </c>
      <c r="G329" t="s">
        <v>5714</v>
      </c>
      <c r="H329" s="1" t="s">
        <v>2577</v>
      </c>
      <c r="I329">
        <v>999</v>
      </c>
    </row>
    <row r="330" spans="1:9" x14ac:dyDescent="0.25">
      <c r="A330" t="s">
        <v>2611</v>
      </c>
      <c r="B330" t="s">
        <v>2612</v>
      </c>
      <c r="C330" t="s">
        <v>2613</v>
      </c>
      <c r="D330" t="s">
        <v>2614</v>
      </c>
      <c r="E330" t="s">
        <v>2546</v>
      </c>
      <c r="F330" t="str">
        <f>LEFT(A330,1)&amp;LEFT(B330,1)&amp;"-"&amp;D330</f>
        <v>NB-CA44</v>
      </c>
      <c r="G330" t="s">
        <v>5715</v>
      </c>
      <c r="H330" s="1" t="s">
        <v>2613</v>
      </c>
      <c r="I330">
        <v>999</v>
      </c>
    </row>
    <row r="331" spans="1:9" x14ac:dyDescent="0.25">
      <c r="A331" t="s">
        <v>2639</v>
      </c>
      <c r="B331" t="s">
        <v>2640</v>
      </c>
      <c r="C331" t="s">
        <v>2641</v>
      </c>
      <c r="D331" t="s">
        <v>2642</v>
      </c>
      <c r="E331" t="s">
        <v>2551</v>
      </c>
      <c r="F331" t="str">
        <f>LEFT(A331,1)&amp;LEFT(B331,1)&amp;"-"&amp;D331</f>
        <v>SB-OK05</v>
      </c>
      <c r="G331" t="s">
        <v>5716</v>
      </c>
      <c r="H331" s="1" t="s">
        <v>2641</v>
      </c>
      <c r="I331">
        <v>999</v>
      </c>
    </row>
    <row r="332" spans="1:9" x14ac:dyDescent="0.25">
      <c r="A332" t="s">
        <v>3557</v>
      </c>
      <c r="B332" t="s">
        <v>3554</v>
      </c>
      <c r="C332" t="s">
        <v>3558</v>
      </c>
      <c r="D332" t="s">
        <v>3559</v>
      </c>
      <c r="E332" t="s">
        <v>2551</v>
      </c>
      <c r="F332" t="str">
        <f>LEFT(A332,1)&amp;LEFT(B332,1)&amp;"-"&amp;D332</f>
        <v>BM-UT01</v>
      </c>
      <c r="G332" t="s">
        <v>5717</v>
      </c>
      <c r="H332" s="1" t="s">
        <v>3558</v>
      </c>
      <c r="I332">
        <v>999</v>
      </c>
    </row>
    <row r="333" spans="1:9" x14ac:dyDescent="0.25">
      <c r="A333" t="s">
        <v>3011</v>
      </c>
      <c r="B333" t="s">
        <v>4044</v>
      </c>
      <c r="C333" t="s">
        <v>4045</v>
      </c>
      <c r="D333" t="s">
        <v>4046</v>
      </c>
      <c r="E333" t="s">
        <v>2551</v>
      </c>
      <c r="F333" t="str">
        <f>LEFT(A333,1)&amp;LEFT(B333,1)&amp;"-"&amp;D333</f>
        <v>BW-OH02</v>
      </c>
      <c r="G333" t="s">
        <v>5718</v>
      </c>
      <c r="H333" s="1" t="s">
        <v>4045</v>
      </c>
      <c r="I333">
        <v>999</v>
      </c>
    </row>
    <row r="334" spans="1:9" x14ac:dyDescent="0.25">
      <c r="A334" t="s">
        <v>2583</v>
      </c>
      <c r="B334" t="s">
        <v>3022</v>
      </c>
      <c r="C334" t="s">
        <v>3023</v>
      </c>
      <c r="D334" t="s">
        <v>3024</v>
      </c>
      <c r="E334" t="s">
        <v>2551</v>
      </c>
      <c r="F334" t="str">
        <f>LEFT(A334,1)&amp;LEFT(B334,1)&amp;"-"&amp;D334</f>
        <v>BF-PA01</v>
      </c>
      <c r="G334" t="s">
        <v>5719</v>
      </c>
      <c r="H334" s="1" t="s">
        <v>3023</v>
      </c>
      <c r="I334">
        <v>999</v>
      </c>
    </row>
    <row r="335" spans="1:9" x14ac:dyDescent="0.25">
      <c r="A335" t="s">
        <v>2583</v>
      </c>
      <c r="B335" t="s">
        <v>3469</v>
      </c>
      <c r="C335" t="s">
        <v>3470</v>
      </c>
      <c r="D335" t="s">
        <v>3471</v>
      </c>
      <c r="E335" t="s">
        <v>2551</v>
      </c>
      <c r="F335" t="str">
        <f>LEFT(A335,1)&amp;LEFT(B335,1)&amp;"-"&amp;D335</f>
        <v>BM-FL21</v>
      </c>
      <c r="G335" t="s">
        <v>5720</v>
      </c>
      <c r="H335" s="1" t="s">
        <v>3470</v>
      </c>
      <c r="I335">
        <v>999</v>
      </c>
    </row>
    <row r="336" spans="1:9" x14ac:dyDescent="0.25">
      <c r="A336" t="s">
        <v>2755</v>
      </c>
      <c r="B336" t="s">
        <v>2756</v>
      </c>
      <c r="C336" t="s">
        <v>2757</v>
      </c>
      <c r="D336" t="s">
        <v>2758</v>
      </c>
      <c r="E336" t="s">
        <v>2551</v>
      </c>
      <c r="F336" t="str">
        <f>LEFT(A336,1)&amp;LEFT(B336,1)&amp;"-"&amp;D336</f>
        <v>BC-GA01</v>
      </c>
      <c r="G336" t="s">
        <v>5721</v>
      </c>
      <c r="H336" s="1" t="s">
        <v>2757</v>
      </c>
      <c r="I336">
        <v>999</v>
      </c>
    </row>
    <row r="337" spans="1:9" x14ac:dyDescent="0.25">
      <c r="A337" t="s">
        <v>2736</v>
      </c>
      <c r="B337" t="s">
        <v>2737</v>
      </c>
      <c r="C337" t="s">
        <v>2738</v>
      </c>
      <c r="D337" t="s">
        <v>2739</v>
      </c>
      <c r="E337" t="s">
        <v>2546</v>
      </c>
      <c r="F337" t="str">
        <f>LEFT(A337,1)&amp;LEFT(B337,1)&amp;"-"&amp;D337</f>
        <v>SC-CA24</v>
      </c>
      <c r="G337" t="s">
        <v>5722</v>
      </c>
      <c r="H337" s="1" t="s">
        <v>2738</v>
      </c>
      <c r="I337">
        <v>999</v>
      </c>
    </row>
    <row r="338" spans="1:9" x14ac:dyDescent="0.25">
      <c r="A338" t="s">
        <v>2740</v>
      </c>
      <c r="B338" t="s">
        <v>2741</v>
      </c>
      <c r="C338" t="s">
        <v>2742</v>
      </c>
      <c r="D338" t="s">
        <v>2743</v>
      </c>
      <c r="E338" t="s">
        <v>2546</v>
      </c>
      <c r="F338" t="str">
        <f>LEFT(A338,1)&amp;LEFT(B338,1)&amp;"-"&amp;D338</f>
        <v>TC-CA29</v>
      </c>
      <c r="G338" t="s">
        <v>5723</v>
      </c>
      <c r="H338" s="1" t="s">
        <v>2742</v>
      </c>
      <c r="I338">
        <v>999</v>
      </c>
    </row>
    <row r="339" spans="1:9" x14ac:dyDescent="0.25">
      <c r="A339" t="s">
        <v>3093</v>
      </c>
      <c r="B339" t="s">
        <v>3094</v>
      </c>
      <c r="C339" t="s">
        <v>3095</v>
      </c>
      <c r="D339" t="s">
        <v>3096</v>
      </c>
      <c r="E339" t="s">
        <v>2551</v>
      </c>
      <c r="F339" t="str">
        <f>LEFT(A339,1)&amp;LEFT(B339,1)&amp;"-"&amp;D339</f>
        <v>CG-FL28</v>
      </c>
      <c r="G339" t="s">
        <v>5724</v>
      </c>
      <c r="H339" s="1" t="s">
        <v>3095</v>
      </c>
      <c r="I339">
        <v>999</v>
      </c>
    </row>
    <row r="340" spans="1:9" x14ac:dyDescent="0.25">
      <c r="A340" t="s">
        <v>3532</v>
      </c>
      <c r="B340" t="s">
        <v>3527</v>
      </c>
      <c r="C340" t="s">
        <v>3533</v>
      </c>
      <c r="D340" t="s">
        <v>3534</v>
      </c>
      <c r="E340" t="s">
        <v>2551</v>
      </c>
      <c r="F340" t="str">
        <f>LEFT(A340,1)&amp;LEFT(B340,1)&amp;"-"&amp;D340</f>
        <v>CM-WV01</v>
      </c>
      <c r="G340" t="s">
        <v>5725</v>
      </c>
      <c r="H340" s="1" t="s">
        <v>3533</v>
      </c>
      <c r="I340">
        <v>999</v>
      </c>
    </row>
    <row r="341" spans="1:9" x14ac:dyDescent="0.25">
      <c r="A341" t="s">
        <v>3025</v>
      </c>
      <c r="B341" t="s">
        <v>3026</v>
      </c>
      <c r="C341" t="s">
        <v>3027</v>
      </c>
      <c r="D341" t="s">
        <v>3028</v>
      </c>
      <c r="E341" t="s">
        <v>2551</v>
      </c>
      <c r="F341" t="str">
        <f>LEFT(A341,1)&amp;LEFT(B341,1)&amp;"-"&amp;D341</f>
        <v>CF-TN03</v>
      </c>
      <c r="G341" t="s">
        <v>5726</v>
      </c>
      <c r="H341" s="1" t="s">
        <v>3027</v>
      </c>
      <c r="I341">
        <v>999</v>
      </c>
    </row>
    <row r="342" spans="1:9" x14ac:dyDescent="0.25">
      <c r="A342" t="s">
        <v>3089</v>
      </c>
      <c r="B342" t="s">
        <v>3090</v>
      </c>
      <c r="C342" t="s">
        <v>3091</v>
      </c>
      <c r="D342" t="s">
        <v>3092</v>
      </c>
      <c r="E342" t="s">
        <v>2546</v>
      </c>
      <c r="F342" t="str">
        <f>LEFT(A342,1)&amp;LEFT(B342,1)&amp;"-"&amp;D342</f>
        <v>JG-IL04</v>
      </c>
      <c r="G342" t="s">
        <v>5727</v>
      </c>
      <c r="H342" s="1" t="s">
        <v>3091</v>
      </c>
      <c r="I342">
        <v>999</v>
      </c>
    </row>
    <row r="343" spans="1:9" x14ac:dyDescent="0.25">
      <c r="A343" t="s">
        <v>2800</v>
      </c>
      <c r="B343" t="s">
        <v>2801</v>
      </c>
      <c r="C343" t="s">
        <v>2802</v>
      </c>
      <c r="D343" t="s">
        <v>2803</v>
      </c>
      <c r="E343" t="s">
        <v>2546</v>
      </c>
      <c r="F343" t="str">
        <f>LEFT(A343,1)&amp;LEFT(B343,1)&amp;"-"&amp;D343</f>
        <v>DC-RI01</v>
      </c>
      <c r="G343" t="s">
        <v>5728</v>
      </c>
      <c r="H343" s="1" t="s">
        <v>2802</v>
      </c>
      <c r="I343">
        <v>999</v>
      </c>
    </row>
    <row r="344" spans="1:9" x14ac:dyDescent="0.25">
      <c r="A344" t="s">
        <v>2564</v>
      </c>
      <c r="B344" t="s">
        <v>2565</v>
      </c>
      <c r="C344" t="s">
        <v>2566</v>
      </c>
      <c r="D344" t="s">
        <v>2567</v>
      </c>
      <c r="E344" t="s">
        <v>2546</v>
      </c>
      <c r="F344" t="str">
        <f>LEFT(A344,1)&amp;LEFT(B344,1)&amp;"-"&amp;D344</f>
        <v>CA-TX32</v>
      </c>
      <c r="G344" t="s">
        <v>5729</v>
      </c>
      <c r="H344" s="1" t="s">
        <v>2566</v>
      </c>
      <c r="I344">
        <v>999</v>
      </c>
    </row>
    <row r="345" spans="1:9" x14ac:dyDescent="0.25">
      <c r="A345" t="s">
        <v>3921</v>
      </c>
      <c r="B345" t="s">
        <v>3922</v>
      </c>
      <c r="C345" t="s">
        <v>3923</v>
      </c>
      <c r="D345" t="s">
        <v>3924</v>
      </c>
      <c r="E345" t="s">
        <v>2551</v>
      </c>
      <c r="F345" t="str">
        <f>LEFT(A345,1)&amp;LEFT(B345,1)&amp;"-"&amp;D345</f>
        <v>DS-AL05</v>
      </c>
      <c r="G345" t="s">
        <v>5730</v>
      </c>
      <c r="H345" s="1" t="s">
        <v>3923</v>
      </c>
      <c r="I345">
        <v>999</v>
      </c>
    </row>
    <row r="346" spans="1:9" x14ac:dyDescent="0.25">
      <c r="A346" t="s">
        <v>3101</v>
      </c>
      <c r="B346" t="s">
        <v>3102</v>
      </c>
      <c r="C346" t="s">
        <v>3103</v>
      </c>
      <c r="D346" t="s">
        <v>3104</v>
      </c>
      <c r="E346" t="s">
        <v>2546</v>
      </c>
      <c r="F346" t="str">
        <f>LEFT(A346,1)&amp;LEFT(B346,1)&amp;"-"&amp;D346</f>
        <v>DG-NY10</v>
      </c>
      <c r="G346" t="s">
        <v>5731</v>
      </c>
      <c r="H346" s="1" t="s">
        <v>3103</v>
      </c>
      <c r="I346">
        <v>999</v>
      </c>
    </row>
    <row r="347" spans="1:9" x14ac:dyDescent="0.25">
      <c r="A347" t="s">
        <v>3101</v>
      </c>
      <c r="B347" t="s">
        <v>3326</v>
      </c>
      <c r="C347" t="s">
        <v>3327</v>
      </c>
      <c r="D347" t="s">
        <v>3328</v>
      </c>
      <c r="E347" t="s">
        <v>2546</v>
      </c>
      <c r="F347" t="str">
        <f>LEFT(A347,1)&amp;LEFT(B347,1)&amp;"-"&amp;D347</f>
        <v>DK-MI08</v>
      </c>
      <c r="G347" t="s">
        <v>5732</v>
      </c>
      <c r="H347" s="1" t="s">
        <v>3327</v>
      </c>
      <c r="I347">
        <v>999</v>
      </c>
    </row>
    <row r="348" spans="1:9" x14ac:dyDescent="0.25">
      <c r="A348" t="s">
        <v>3244</v>
      </c>
      <c r="B348" t="s">
        <v>3245</v>
      </c>
      <c r="C348" t="s">
        <v>3246</v>
      </c>
      <c r="D348" t="s">
        <v>3247</v>
      </c>
      <c r="E348" t="s">
        <v>2551</v>
      </c>
      <c r="F348" t="str">
        <f>LEFT(A348,1)&amp;LEFT(B348,1)&amp;"-"&amp;D348</f>
        <v>DI-CA48</v>
      </c>
      <c r="G348" t="s">
        <v>5734</v>
      </c>
      <c r="H348" s="1" t="s">
        <v>3246</v>
      </c>
      <c r="I348">
        <v>999</v>
      </c>
    </row>
    <row r="349" spans="1:9" x14ac:dyDescent="0.25">
      <c r="A349" t="s">
        <v>2800</v>
      </c>
      <c r="B349" t="s">
        <v>2619</v>
      </c>
      <c r="C349" t="s">
        <v>3290</v>
      </c>
      <c r="D349" t="s">
        <v>3291</v>
      </c>
      <c r="E349" t="s">
        <v>2551</v>
      </c>
      <c r="F349" t="str">
        <f>LEFT(A349,1)&amp;LEFT(B349,1)&amp;"-"&amp;D349</f>
        <v>DJ-OH14</v>
      </c>
      <c r="G349" t="s">
        <v>5735</v>
      </c>
      <c r="H349" s="1" t="s">
        <v>3290</v>
      </c>
      <c r="I349">
        <v>999</v>
      </c>
    </row>
    <row r="350" spans="1:9" x14ac:dyDescent="0.25">
      <c r="A350" t="s">
        <v>2800</v>
      </c>
      <c r="B350" t="s">
        <v>3981</v>
      </c>
      <c r="C350" t="s">
        <v>3982</v>
      </c>
      <c r="D350" t="s">
        <v>3983</v>
      </c>
      <c r="E350" t="s">
        <v>2546</v>
      </c>
      <c r="F350" t="str">
        <f>LEFT(A350,1)&amp;LEFT(B350,1)&amp;"-"&amp;D350</f>
        <v>DT-MD06</v>
      </c>
      <c r="G350" t="s">
        <v>5736</v>
      </c>
      <c r="H350" s="1" t="s">
        <v>3982</v>
      </c>
      <c r="I350">
        <v>999</v>
      </c>
    </row>
    <row r="351" spans="1:9" x14ac:dyDescent="0.25">
      <c r="A351" t="s">
        <v>2800</v>
      </c>
      <c r="B351" t="s">
        <v>3990</v>
      </c>
      <c r="C351" t="s">
        <v>3991</v>
      </c>
      <c r="D351" t="s">
        <v>3992</v>
      </c>
      <c r="E351" t="s">
        <v>2551</v>
      </c>
      <c r="F351" t="str">
        <f>LEFT(A351,1)&amp;LEFT(B351,1)&amp;"-"&amp;D351</f>
        <v>DV-CA22</v>
      </c>
      <c r="G351" t="s">
        <v>5737</v>
      </c>
      <c r="H351" s="1" t="s">
        <v>3991</v>
      </c>
      <c r="I351">
        <v>999</v>
      </c>
    </row>
    <row r="352" spans="1:9" x14ac:dyDescent="0.25">
      <c r="A352" t="s">
        <v>3750</v>
      </c>
      <c r="B352" t="s">
        <v>3751</v>
      </c>
      <c r="C352" t="s">
        <v>3752</v>
      </c>
      <c r="D352" t="s">
        <v>3753</v>
      </c>
      <c r="E352" t="s">
        <v>2546</v>
      </c>
      <c r="F352" t="str">
        <f>LEFT(A352,1)&amp;LEFT(B352,1)&amp;"-"&amp;D352</f>
        <v>DR-NC02</v>
      </c>
      <c r="G352" t="s">
        <v>5738</v>
      </c>
      <c r="H352" s="1" t="s">
        <v>3752</v>
      </c>
      <c r="I352">
        <v>999</v>
      </c>
    </row>
    <row r="353" spans="1:9" x14ac:dyDescent="0.25">
      <c r="A353" t="s">
        <v>2923</v>
      </c>
      <c r="B353" t="s">
        <v>2924</v>
      </c>
      <c r="C353" t="s">
        <v>2925</v>
      </c>
      <c r="D353" t="s">
        <v>2926</v>
      </c>
      <c r="E353" t="s">
        <v>2546</v>
      </c>
      <c r="F353" t="str">
        <f>LEFT(A353,1)&amp;LEFT(B353,1)&amp;"-"&amp;D353</f>
        <v>SD-WA01</v>
      </c>
      <c r="G353" t="s">
        <v>5739</v>
      </c>
      <c r="H353" s="1" t="s">
        <v>2925</v>
      </c>
      <c r="I353">
        <v>999</v>
      </c>
    </row>
    <row r="354" spans="1:9" x14ac:dyDescent="0.25">
      <c r="A354" t="s">
        <v>3721</v>
      </c>
      <c r="B354" t="s">
        <v>3722</v>
      </c>
      <c r="C354" t="s">
        <v>3723</v>
      </c>
      <c r="D354" t="s">
        <v>3724</v>
      </c>
      <c r="E354" t="s">
        <v>2546</v>
      </c>
      <c r="F354" t="str">
        <f>LEFT(A354,1)&amp;LEFT(B354,1)&amp;"-"&amp;D354</f>
        <v>DR-IL03</v>
      </c>
      <c r="G354" t="s">
        <v>5740</v>
      </c>
      <c r="H354" s="1" t="s">
        <v>3723</v>
      </c>
      <c r="I354">
        <v>999</v>
      </c>
    </row>
    <row r="355" spans="1:9" x14ac:dyDescent="0.25">
      <c r="A355" t="s">
        <v>2927</v>
      </c>
      <c r="B355" t="s">
        <v>2928</v>
      </c>
      <c r="C355" t="s">
        <v>2929</v>
      </c>
      <c r="D355" t="s">
        <v>2930</v>
      </c>
      <c r="E355" t="s">
        <v>2546</v>
      </c>
      <c r="F355" t="str">
        <f>LEFT(A355,1)&amp;LEFT(B355,1)&amp;"-"&amp;D355</f>
        <v>CD-PA17</v>
      </c>
      <c r="G355" t="s">
        <v>5741</v>
      </c>
      <c r="H355" s="1" t="s">
        <v>2929</v>
      </c>
      <c r="I355">
        <v>999</v>
      </c>
    </row>
    <row r="356" spans="1:9" x14ac:dyDescent="0.25">
      <c r="A356" t="s">
        <v>2635</v>
      </c>
      <c r="B356" t="s">
        <v>3660</v>
      </c>
      <c r="C356" t="s">
        <v>3661</v>
      </c>
      <c r="D356" t="s">
        <v>3662</v>
      </c>
      <c r="E356" t="s">
        <v>2546</v>
      </c>
      <c r="F356" t="str">
        <f>LEFT(A356,1)&amp;LEFT(B356,1)&amp;"-"&amp;D356</f>
        <v>DP-NJ10</v>
      </c>
      <c r="G356" t="s">
        <v>5742</v>
      </c>
      <c r="H356" s="1" t="s">
        <v>3661</v>
      </c>
      <c r="I356">
        <v>999</v>
      </c>
    </row>
    <row r="357" spans="1:9" x14ac:dyDescent="0.25">
      <c r="A357" t="s">
        <v>2635</v>
      </c>
      <c r="B357" t="s">
        <v>2636</v>
      </c>
      <c r="C357" t="s">
        <v>2637</v>
      </c>
      <c r="D357" t="s">
        <v>2638</v>
      </c>
      <c r="E357" t="s">
        <v>2546</v>
      </c>
      <c r="F357" t="str">
        <f>LEFT(A357,1)&amp;LEFT(B357,1)&amp;"-"&amp;D357</f>
        <v>DB-VA08</v>
      </c>
      <c r="G357" t="s">
        <v>5743</v>
      </c>
      <c r="H357" s="1" t="s">
        <v>2637</v>
      </c>
      <c r="I357">
        <v>999</v>
      </c>
    </row>
    <row r="358" spans="1:9" x14ac:dyDescent="0.25">
      <c r="A358" t="s">
        <v>3007</v>
      </c>
      <c r="B358" t="s">
        <v>3008</v>
      </c>
      <c r="C358" t="s">
        <v>3009</v>
      </c>
      <c r="D358" t="s">
        <v>3010</v>
      </c>
      <c r="E358" t="s">
        <v>2551</v>
      </c>
      <c r="F358" t="str">
        <f>LEFT(A358,1)&amp;LEFT(B358,1)&amp;"-"&amp;D358</f>
        <v>AF-GA03</v>
      </c>
      <c r="G358" t="s">
        <v>5744</v>
      </c>
      <c r="H358" s="1" t="s">
        <v>3009</v>
      </c>
      <c r="I358">
        <v>999</v>
      </c>
    </row>
    <row r="359" spans="1:9" x14ac:dyDescent="0.25">
      <c r="A359" t="s">
        <v>3928</v>
      </c>
      <c r="B359" t="s">
        <v>3929</v>
      </c>
      <c r="C359" t="s">
        <v>3930</v>
      </c>
      <c r="D359" t="s">
        <v>3931</v>
      </c>
      <c r="E359" t="s">
        <v>2546</v>
      </c>
      <c r="F359" t="str">
        <f>LEFT(A359,1)&amp;LEFT(B359,1)&amp;"-"&amp;D359</f>
        <v>ES-OH13</v>
      </c>
      <c r="G359" t="s">
        <v>5745</v>
      </c>
      <c r="H359" s="1" t="s">
        <v>3930</v>
      </c>
      <c r="I359">
        <v>999</v>
      </c>
    </row>
    <row r="360" spans="1:9" x14ac:dyDescent="0.25">
      <c r="A360" t="s">
        <v>3051</v>
      </c>
      <c r="B360" t="s">
        <v>3052</v>
      </c>
      <c r="C360" t="s">
        <v>3053</v>
      </c>
      <c r="D360" t="s">
        <v>3054</v>
      </c>
      <c r="E360" t="s">
        <v>2551</v>
      </c>
      <c r="F360" t="str">
        <f>LEFT(A360,1)&amp;LEFT(B360,1)&amp;"-"&amp;D360</f>
        <v>CF-FL18</v>
      </c>
      <c r="G360" t="s">
        <v>5746</v>
      </c>
      <c r="H360" s="1" t="s">
        <v>3053</v>
      </c>
      <c r="I360">
        <v>999</v>
      </c>
    </row>
    <row r="361" spans="1:9" x14ac:dyDescent="0.25">
      <c r="A361" t="s">
        <v>3428</v>
      </c>
      <c r="B361" t="s">
        <v>3429</v>
      </c>
      <c r="C361" t="s">
        <v>3430</v>
      </c>
      <c r="D361" t="s">
        <v>3431</v>
      </c>
      <c r="E361" t="s">
        <v>2551</v>
      </c>
      <c r="F361" t="str">
        <f>LEFT(A361,1)&amp;LEFT(B361,1)&amp;"-"&amp;D361</f>
        <v>FL-OK03</v>
      </c>
      <c r="G361" t="s">
        <v>5747</v>
      </c>
      <c r="H361" s="1" t="s">
        <v>3430</v>
      </c>
      <c r="I361">
        <v>999</v>
      </c>
    </row>
    <row r="362" spans="1:9" x14ac:dyDescent="0.25">
      <c r="A362" t="s">
        <v>3201</v>
      </c>
      <c r="B362" t="s">
        <v>3202</v>
      </c>
      <c r="C362" t="s">
        <v>3203</v>
      </c>
      <c r="D362" t="s">
        <v>3204</v>
      </c>
      <c r="E362" t="s">
        <v>2551</v>
      </c>
      <c r="F362" t="str">
        <f>LEFT(A362,1)&amp;LEFT(B362,1)&amp;"-"&amp;D362</f>
        <v>FH-AR02</v>
      </c>
      <c r="G362" t="s">
        <v>5748</v>
      </c>
      <c r="H362" s="1" t="s">
        <v>3203</v>
      </c>
      <c r="I362">
        <v>999</v>
      </c>
    </row>
    <row r="363" spans="1:9" x14ac:dyDescent="0.25">
      <c r="A363" t="s">
        <v>2830</v>
      </c>
      <c r="B363" t="s">
        <v>3080</v>
      </c>
      <c r="C363" t="s">
        <v>3081</v>
      </c>
      <c r="D363" t="s">
        <v>3082</v>
      </c>
      <c r="E363" t="s">
        <v>2551</v>
      </c>
      <c r="F363" t="str">
        <f>LEFT(A363,1)&amp;LEFT(B363,1)&amp;"-"&amp;D363</f>
        <v>AG-NY02</v>
      </c>
      <c r="G363" t="s">
        <v>5749</v>
      </c>
      <c r="H363" s="1" t="s">
        <v>3081</v>
      </c>
      <c r="I363">
        <v>999</v>
      </c>
    </row>
    <row r="364" spans="1:9" x14ac:dyDescent="0.25">
      <c r="A364" t="s">
        <v>3097</v>
      </c>
      <c r="B364" t="s">
        <v>3098</v>
      </c>
      <c r="C364" t="s">
        <v>3099</v>
      </c>
      <c r="D364" t="s">
        <v>3100</v>
      </c>
      <c r="E364" t="s">
        <v>2546</v>
      </c>
      <c r="F364" t="str">
        <f>LEFT(A364,1)&amp;LEFT(B364,1)&amp;"-"&amp;D364</f>
        <v>JG-ME02</v>
      </c>
      <c r="G364" t="s">
        <v>5750</v>
      </c>
      <c r="H364" s="1" t="s">
        <v>3099</v>
      </c>
      <c r="I364">
        <v>999</v>
      </c>
    </row>
    <row r="365" spans="1:9" x14ac:dyDescent="0.25">
      <c r="A365" t="s">
        <v>3127</v>
      </c>
      <c r="B365" t="s">
        <v>3128</v>
      </c>
      <c r="C365" t="s">
        <v>3129</v>
      </c>
      <c r="D365" t="s">
        <v>3130</v>
      </c>
      <c r="E365" t="s">
        <v>2551</v>
      </c>
      <c r="F365" t="str">
        <f>LEFT(A365,1)&amp;LEFT(B365,1)&amp;"-"&amp;D365</f>
        <v>PG-AZ09</v>
      </c>
      <c r="G365" t="s">
        <v>5751</v>
      </c>
      <c r="H365" s="1" t="s">
        <v>3129</v>
      </c>
      <c r="I365">
        <v>999</v>
      </c>
    </row>
    <row r="366" spans="1:9" x14ac:dyDescent="0.25">
      <c r="A366" t="s">
        <v>3508</v>
      </c>
      <c r="B366" t="s">
        <v>3509</v>
      </c>
      <c r="C366" t="s">
        <v>3510</v>
      </c>
      <c r="D366" t="s">
        <v>3511</v>
      </c>
      <c r="E366" t="s">
        <v>2546</v>
      </c>
      <c r="F366" t="str">
        <f>LEFT(A366,1)&amp;LEFT(B366,1)&amp;"-"&amp;D366</f>
        <v>GM-NY05</v>
      </c>
      <c r="G366" t="s">
        <v>5752</v>
      </c>
      <c r="H366" s="1" t="s">
        <v>3510</v>
      </c>
      <c r="I366">
        <v>999</v>
      </c>
    </row>
    <row r="367" spans="1:9" x14ac:dyDescent="0.25">
      <c r="A367" t="s">
        <v>3906</v>
      </c>
      <c r="B367" t="s">
        <v>3907</v>
      </c>
      <c r="C367" t="s">
        <v>3908</v>
      </c>
      <c r="D367" t="s">
        <v>3909</v>
      </c>
      <c r="E367" t="s">
        <v>2551</v>
      </c>
      <c r="F367" t="str">
        <f>LEFT(A367,1)&amp;LEFT(B367,1)&amp;"-"&amp;D367</f>
        <v>WS-FL17</v>
      </c>
      <c r="G367" t="s">
        <v>5753</v>
      </c>
      <c r="H367" s="1" t="s">
        <v>3908</v>
      </c>
      <c r="I367">
        <v>999</v>
      </c>
    </row>
    <row r="368" spans="1:9" x14ac:dyDescent="0.25">
      <c r="A368" t="s">
        <v>2646</v>
      </c>
      <c r="B368" t="s">
        <v>2647</v>
      </c>
      <c r="C368" t="s">
        <v>2648</v>
      </c>
      <c r="D368" t="s">
        <v>2649</v>
      </c>
      <c r="E368" t="s">
        <v>2551</v>
      </c>
      <c r="F368" t="str">
        <f>LEFT(A368,1)&amp;LEFT(B368,1)&amp;"-"&amp;D368</f>
        <v>GB-FL12</v>
      </c>
      <c r="G368" t="s">
        <v>5754</v>
      </c>
      <c r="H368" s="1" t="s">
        <v>2648</v>
      </c>
      <c r="I368">
        <v>999</v>
      </c>
    </row>
    <row r="369" spans="1:9" x14ac:dyDescent="0.25">
      <c r="A369" t="s">
        <v>3910</v>
      </c>
      <c r="B369" t="s">
        <v>3911</v>
      </c>
      <c r="C369" t="s">
        <v>3912</v>
      </c>
      <c r="D369" t="s">
        <v>3913</v>
      </c>
      <c r="E369" t="s">
        <v>2546</v>
      </c>
      <c r="F369" t="str">
        <f>LEFT(A369,1)&amp;LEFT(B369,1)&amp;"-"&amp;D369</f>
        <v>HS-MI11</v>
      </c>
      <c r="G369" t="s">
        <v>5756</v>
      </c>
      <c r="H369" s="1" t="s">
        <v>3912</v>
      </c>
      <c r="I369">
        <v>999</v>
      </c>
    </row>
    <row r="370" spans="1:9" x14ac:dyDescent="0.25">
      <c r="A370" t="s">
        <v>3276</v>
      </c>
      <c r="B370" t="s">
        <v>3277</v>
      </c>
      <c r="C370" t="s">
        <v>3278</v>
      </c>
      <c r="D370" t="s">
        <v>3279</v>
      </c>
      <c r="E370" t="s">
        <v>2546</v>
      </c>
      <c r="F370" t="str">
        <f>LEFT(A370,1)&amp;LEFT(B370,1)&amp;"-"&amp;D370</f>
        <v>HJ-GA04</v>
      </c>
      <c r="G370" t="s">
        <v>5757</v>
      </c>
      <c r="H370" s="1" t="s">
        <v>3278</v>
      </c>
      <c r="I370">
        <v>999</v>
      </c>
    </row>
    <row r="371" spans="1:9" x14ac:dyDescent="0.25">
      <c r="A371" t="s">
        <v>3272</v>
      </c>
      <c r="B371" t="s">
        <v>3273</v>
      </c>
      <c r="C371" t="s">
        <v>3274</v>
      </c>
      <c r="D371" t="s">
        <v>3275</v>
      </c>
      <c r="E371" t="s">
        <v>2546</v>
      </c>
      <c r="F371" t="str">
        <f>LEFT(A371,1)&amp;LEFT(B371,1)&amp;"-"&amp;D371</f>
        <v>HJ-NY08</v>
      </c>
      <c r="G371" t="s">
        <v>5758</v>
      </c>
      <c r="H371" s="1" t="s">
        <v>3274</v>
      </c>
      <c r="I371">
        <v>999</v>
      </c>
    </row>
    <row r="372" spans="1:9" x14ac:dyDescent="0.25">
      <c r="A372" t="s">
        <v>3116</v>
      </c>
      <c r="B372" t="s">
        <v>3117</v>
      </c>
      <c r="C372" t="s">
        <v>3118</v>
      </c>
      <c r="D372" t="s">
        <v>3119</v>
      </c>
      <c r="E372" t="s">
        <v>2551</v>
      </c>
      <c r="F372" t="str">
        <f>LEFT(A372,1)&amp;LEFT(B372,1)&amp;"-"&amp;D372</f>
        <v>JG-PR00</v>
      </c>
      <c r="G372" t="s">
        <v>5759</v>
      </c>
      <c r="H372" s="1" t="s">
        <v>3118</v>
      </c>
      <c r="I372">
        <v>999</v>
      </c>
    </row>
    <row r="373" spans="1:9" x14ac:dyDescent="0.25">
      <c r="A373" t="s">
        <v>2747</v>
      </c>
      <c r="B373" t="s">
        <v>2748</v>
      </c>
      <c r="C373" t="s">
        <v>2749</v>
      </c>
      <c r="D373" t="s">
        <v>2750</v>
      </c>
      <c r="E373" t="s">
        <v>2551</v>
      </c>
      <c r="F373" t="str">
        <f>LEFT(A373,1)&amp;LEFT(B373,1)&amp;"-"&amp;D373</f>
        <v>JC-AL01</v>
      </c>
      <c r="G373" t="s">
        <v>5760</v>
      </c>
      <c r="H373" s="1" t="s">
        <v>2749</v>
      </c>
      <c r="I373">
        <v>999</v>
      </c>
    </row>
    <row r="374" spans="1:9" x14ac:dyDescent="0.25">
      <c r="A374" t="s">
        <v>3964</v>
      </c>
      <c r="B374" t="s">
        <v>3965</v>
      </c>
      <c r="C374" t="s">
        <v>3966</v>
      </c>
      <c r="D374" t="s">
        <v>3967</v>
      </c>
      <c r="E374" t="s">
        <v>2546</v>
      </c>
      <c r="F374" t="str">
        <f>LEFT(A374,1)&amp;LEFT(B374,1)&amp;"-"&amp;D374</f>
        <v>JT-HI02</v>
      </c>
      <c r="G374" t="s">
        <v>5761</v>
      </c>
      <c r="H374" s="1" t="s">
        <v>3966</v>
      </c>
      <c r="I374">
        <v>999</v>
      </c>
    </row>
    <row r="375" spans="1:9" x14ac:dyDescent="0.25">
      <c r="A375" t="s">
        <v>2591</v>
      </c>
      <c r="B375" t="s">
        <v>2592</v>
      </c>
      <c r="C375" t="s">
        <v>2593</v>
      </c>
      <c r="D375" t="s">
        <v>2594</v>
      </c>
      <c r="E375" t="s">
        <v>2551</v>
      </c>
      <c r="F375" t="str">
        <f>LEFT(A375,1)&amp;LEFT(B375,1)&amp;"-"&amp;D375</f>
        <v>JB-IN04</v>
      </c>
      <c r="G375" t="s">
        <v>5762</v>
      </c>
      <c r="H375" s="1" t="s">
        <v>2593</v>
      </c>
      <c r="I375">
        <v>999</v>
      </c>
    </row>
    <row r="376" spans="1:9" x14ac:dyDescent="0.25">
      <c r="A376" t="s">
        <v>3567</v>
      </c>
      <c r="B376" t="s">
        <v>3568</v>
      </c>
      <c r="C376" t="s">
        <v>3569</v>
      </c>
      <c r="D376" t="s">
        <v>3570</v>
      </c>
      <c r="E376" t="s">
        <v>2546</v>
      </c>
      <c r="F376" t="str">
        <f>LEFT(A376,1)&amp;LEFT(B376,1)&amp;"-"&amp;D376</f>
        <v>JM-NY25</v>
      </c>
      <c r="G376" t="s">
        <v>5763</v>
      </c>
      <c r="H376" s="1" t="s">
        <v>3569</v>
      </c>
      <c r="I376">
        <v>999</v>
      </c>
    </row>
    <row r="377" spans="1:9" x14ac:dyDescent="0.25">
      <c r="A377" t="s">
        <v>2759</v>
      </c>
      <c r="B377" t="s">
        <v>2890</v>
      </c>
      <c r="C377" t="s">
        <v>2891</v>
      </c>
      <c r="D377" t="s">
        <v>2892</v>
      </c>
      <c r="E377" t="s">
        <v>2551</v>
      </c>
      <c r="F377" t="str">
        <f>LEFT(A377,1)&amp;LEFT(B377,1)&amp;"-"&amp;D377</f>
        <v>JC-UT03</v>
      </c>
      <c r="G377" t="s">
        <v>5764</v>
      </c>
      <c r="H377" s="1" t="s">
        <v>2891</v>
      </c>
      <c r="I377">
        <v>999</v>
      </c>
    </row>
    <row r="378" spans="1:9" x14ac:dyDescent="0.25">
      <c r="A378" t="s">
        <v>2759</v>
      </c>
      <c r="B378" t="s">
        <v>3378</v>
      </c>
      <c r="C378" t="s">
        <v>3379</v>
      </c>
      <c r="D378" t="s">
        <v>3380</v>
      </c>
      <c r="E378" t="s">
        <v>2546</v>
      </c>
      <c r="F378" t="str">
        <f>LEFT(A378,1)&amp;LEFT(B378,1)&amp;"-"&amp;D378</f>
        <v>JL-CT01</v>
      </c>
      <c r="G378" t="s">
        <v>5765</v>
      </c>
      <c r="H378" s="1" t="s">
        <v>3379</v>
      </c>
      <c r="I378">
        <v>999</v>
      </c>
    </row>
    <row r="379" spans="1:9" x14ac:dyDescent="0.25">
      <c r="A379" t="s">
        <v>2759</v>
      </c>
      <c r="B379" t="s">
        <v>3743</v>
      </c>
      <c r="C379" t="s">
        <v>3744</v>
      </c>
      <c r="D379" t="s">
        <v>3745</v>
      </c>
      <c r="E379" t="s">
        <v>2551</v>
      </c>
      <c r="F379" t="str">
        <f>LEFT(A379,1)&amp;LEFT(B379,1)&amp;"-"&amp;D379</f>
        <v>JR-TN06</v>
      </c>
      <c r="G379" t="s">
        <v>5766</v>
      </c>
      <c r="H379" s="1" t="s">
        <v>3744</v>
      </c>
      <c r="I379">
        <v>999</v>
      </c>
    </row>
    <row r="380" spans="1:9" x14ac:dyDescent="0.25">
      <c r="A380" t="s">
        <v>2808</v>
      </c>
      <c r="B380" t="s">
        <v>2809</v>
      </c>
      <c r="C380" t="s">
        <v>2810</v>
      </c>
      <c r="D380" t="s">
        <v>2811</v>
      </c>
      <c r="E380" t="s">
        <v>2546</v>
      </c>
      <c r="F380" t="str">
        <f>LEFT(A380,1)&amp;LEFT(B380,1)&amp;"-"&amp;D380</f>
        <v>KC-MA05</v>
      </c>
      <c r="G380" t="s">
        <v>5767</v>
      </c>
      <c r="H380" s="1" t="s">
        <v>2810</v>
      </c>
      <c r="I380">
        <v>999</v>
      </c>
    </row>
    <row r="381" spans="1:9" x14ac:dyDescent="0.25">
      <c r="A381" t="s">
        <v>3322</v>
      </c>
      <c r="B381" t="s">
        <v>3323</v>
      </c>
      <c r="C381" t="s">
        <v>3324</v>
      </c>
      <c r="D381" t="s">
        <v>3325</v>
      </c>
      <c r="E381" t="s">
        <v>2551</v>
      </c>
      <c r="F381" t="str">
        <f>LEFT(A381,1)&amp;LEFT(B381,1)&amp;"-"&amp;D381</f>
        <v>JK-VA02</v>
      </c>
      <c r="G381" t="s">
        <v>5768</v>
      </c>
      <c r="H381" s="1" t="s">
        <v>3324</v>
      </c>
      <c r="I381">
        <v>999</v>
      </c>
    </row>
    <row r="382" spans="1:9" x14ac:dyDescent="0.25">
      <c r="A382" t="s">
        <v>2780</v>
      </c>
      <c r="B382" t="s">
        <v>3463</v>
      </c>
      <c r="C382" t="s">
        <v>3464</v>
      </c>
      <c r="D382" t="s">
        <v>3465</v>
      </c>
      <c r="E382" t="s">
        <v>2546</v>
      </c>
      <c r="F382" t="str">
        <f>LEFT(A382,1)&amp;LEFT(B382,1)&amp;"-"&amp;D382</f>
        <v>KM-NC06</v>
      </c>
      <c r="G382" t="s">
        <v>5769</v>
      </c>
      <c r="H382" s="1" t="s">
        <v>3464</v>
      </c>
      <c r="I382">
        <v>999</v>
      </c>
    </row>
    <row r="383" spans="1:9" x14ac:dyDescent="0.25">
      <c r="A383" t="s">
        <v>3371</v>
      </c>
      <c r="B383" t="s">
        <v>3372</v>
      </c>
      <c r="C383" t="s">
        <v>3373</v>
      </c>
      <c r="D383" t="s">
        <v>3374</v>
      </c>
      <c r="E383" t="s">
        <v>2551</v>
      </c>
      <c r="F383" t="str">
        <f>LEFT(A383,1)&amp;LEFT(B383,1)&amp;"-"&amp;D383</f>
        <v>NL-NY23</v>
      </c>
      <c r="G383" t="s">
        <v>5770</v>
      </c>
      <c r="H383" s="1" t="s">
        <v>3373</v>
      </c>
      <c r="I383">
        <v>999</v>
      </c>
    </row>
    <row r="384" spans="1:9" x14ac:dyDescent="0.25">
      <c r="A384" t="s">
        <v>3788</v>
      </c>
      <c r="B384" t="s">
        <v>3789</v>
      </c>
      <c r="C384" t="s">
        <v>3790</v>
      </c>
      <c r="D384" t="s">
        <v>3791</v>
      </c>
      <c r="E384" t="s">
        <v>2546</v>
      </c>
      <c r="F384" t="str">
        <f>LEFT(A384,1)&amp;LEFT(B384,1)&amp;"-"&amp;D384</f>
        <v>LS-CA38</v>
      </c>
      <c r="G384" t="s">
        <v>5772</v>
      </c>
      <c r="H384" s="1" t="s">
        <v>3790</v>
      </c>
      <c r="I384">
        <v>999</v>
      </c>
    </row>
    <row r="385" spans="1:9" x14ac:dyDescent="0.25">
      <c r="A385" t="s">
        <v>2661</v>
      </c>
      <c r="B385" t="s">
        <v>3485</v>
      </c>
      <c r="C385" t="s">
        <v>3486</v>
      </c>
      <c r="D385" t="s">
        <v>3487</v>
      </c>
      <c r="E385" t="s">
        <v>2551</v>
      </c>
      <c r="F385" t="str">
        <f>LEFT(A385,1)&amp;LEFT(B385,1)&amp;"-"&amp;D385</f>
        <v>LM-MI09</v>
      </c>
      <c r="G385" t="s">
        <v>5773</v>
      </c>
      <c r="H385" s="1" t="s">
        <v>3486</v>
      </c>
      <c r="I385">
        <v>999</v>
      </c>
    </row>
    <row r="386" spans="1:9" x14ac:dyDescent="0.25">
      <c r="A386" t="s">
        <v>2852</v>
      </c>
      <c r="B386" t="s">
        <v>2853</v>
      </c>
      <c r="C386" t="s">
        <v>2854</v>
      </c>
      <c r="D386" t="s">
        <v>2855</v>
      </c>
      <c r="E386" t="s">
        <v>2546</v>
      </c>
      <c r="F386" t="str">
        <f>LEFT(A386,1)&amp;LEFT(B386,1)&amp;"-"&amp;D386</f>
        <v>LC-CA46</v>
      </c>
      <c r="G386" t="s">
        <v>5774</v>
      </c>
      <c r="H386" s="1" t="s">
        <v>2854</v>
      </c>
      <c r="I386">
        <v>999</v>
      </c>
    </row>
    <row r="387" spans="1:9" x14ac:dyDescent="0.25">
      <c r="A387" t="s">
        <v>3778</v>
      </c>
      <c r="B387" t="s">
        <v>3779</v>
      </c>
      <c r="C387" t="s">
        <v>3780</v>
      </c>
      <c r="D387" t="s">
        <v>3781</v>
      </c>
      <c r="E387" t="s">
        <v>2551</v>
      </c>
      <c r="F387" t="str">
        <f>LEFT(A387,1)&amp;LEFT(B387,1)&amp;"-"&amp;D387</f>
        <v>MS-FL27</v>
      </c>
      <c r="G387" t="s">
        <v>5775</v>
      </c>
      <c r="H387" s="1" t="s">
        <v>3780</v>
      </c>
      <c r="I387">
        <v>999</v>
      </c>
    </row>
    <row r="388" spans="1:9" x14ac:dyDescent="0.25">
      <c r="A388" t="s">
        <v>2591</v>
      </c>
      <c r="B388" t="s">
        <v>3501</v>
      </c>
      <c r="C388" t="s">
        <v>3502</v>
      </c>
      <c r="D388" t="s">
        <v>3503</v>
      </c>
      <c r="E388" t="s">
        <v>2546</v>
      </c>
      <c r="F388" t="str">
        <f>LEFT(A388,1)&amp;LEFT(B388,1)&amp;"-"&amp;D388</f>
        <v>JM-MA02</v>
      </c>
      <c r="G388" t="s">
        <v>5778</v>
      </c>
      <c r="H388" s="1" t="s">
        <v>3502</v>
      </c>
      <c r="I388">
        <v>999</v>
      </c>
    </row>
    <row r="389" spans="1:9" x14ac:dyDescent="0.25">
      <c r="A389" t="s">
        <v>3671</v>
      </c>
      <c r="B389" t="s">
        <v>3672</v>
      </c>
      <c r="C389" t="s">
        <v>3673</v>
      </c>
      <c r="D389" t="s">
        <v>3674</v>
      </c>
      <c r="E389" t="s">
        <v>2546</v>
      </c>
      <c r="F389" t="str">
        <f>LEFT(A389,1)&amp;LEFT(B389,1)&amp;"-"&amp;D389</f>
        <v>MG-WA03</v>
      </c>
      <c r="G389" t="s">
        <v>5779</v>
      </c>
      <c r="H389" s="1" t="s">
        <v>3673</v>
      </c>
      <c r="I389">
        <v>999</v>
      </c>
    </row>
    <row r="390" spans="1:9" x14ac:dyDescent="0.25">
      <c r="A390" t="s">
        <v>3155</v>
      </c>
      <c r="B390" t="s">
        <v>3156</v>
      </c>
      <c r="C390" t="s">
        <v>3157</v>
      </c>
      <c r="D390" t="s">
        <v>3158</v>
      </c>
      <c r="E390" t="s">
        <v>2551</v>
      </c>
      <c r="F390" t="str">
        <f>LEFT(A390,1)&amp;LEFT(B390,1)&amp;"-"&amp;D390</f>
        <v>MG-VA09</v>
      </c>
      <c r="G390" t="s">
        <v>5780</v>
      </c>
      <c r="H390" s="1" t="s">
        <v>3157</v>
      </c>
      <c r="I390">
        <v>999</v>
      </c>
    </row>
    <row r="391" spans="1:9" x14ac:dyDescent="0.25">
      <c r="A391" t="s">
        <v>3526</v>
      </c>
      <c r="B391" t="s">
        <v>3802</v>
      </c>
      <c r="C391" t="s">
        <v>3803</v>
      </c>
      <c r="D391" t="s">
        <v>3804</v>
      </c>
      <c r="E391" t="s">
        <v>2546</v>
      </c>
      <c r="F391" t="str">
        <f>LEFT(A391,1)&amp;LEFT(B391,1)&amp;"-"&amp;D391</f>
        <v>MS-PA05</v>
      </c>
      <c r="G391" t="s">
        <v>5781</v>
      </c>
      <c r="H391" s="1" t="s">
        <v>3803</v>
      </c>
      <c r="I391">
        <v>999</v>
      </c>
    </row>
    <row r="392" spans="1:9" x14ac:dyDescent="0.25">
      <c r="A392" t="s">
        <v>2673</v>
      </c>
      <c r="B392" t="s">
        <v>3737</v>
      </c>
      <c r="C392" t="s">
        <v>3738</v>
      </c>
      <c r="D392" t="s">
        <v>3739</v>
      </c>
      <c r="E392" t="s">
        <v>2551</v>
      </c>
      <c r="F392" t="str">
        <f>LEFT(A392,1)&amp;LEFT(B392,1)&amp;"-"&amp;D392</f>
        <v>MR-AL03</v>
      </c>
      <c r="G392" t="s">
        <v>5782</v>
      </c>
      <c r="H392" s="1" t="s">
        <v>3738</v>
      </c>
      <c r="I392">
        <v>999</v>
      </c>
    </row>
    <row r="393" spans="1:9" x14ac:dyDescent="0.25">
      <c r="A393" t="s">
        <v>2717</v>
      </c>
      <c r="B393" t="s">
        <v>3984</v>
      </c>
      <c r="C393" t="s">
        <v>3985</v>
      </c>
      <c r="D393" t="s">
        <v>3986</v>
      </c>
      <c r="E393" t="s">
        <v>2551</v>
      </c>
      <c r="F393" t="str">
        <f>LEFT(A393,1)&amp;LEFT(B393,1)&amp;"-"&amp;D393</f>
        <v>MT-OH10</v>
      </c>
      <c r="G393" t="s">
        <v>5783</v>
      </c>
      <c r="H393" s="1" t="s">
        <v>3985</v>
      </c>
      <c r="I393">
        <v>999</v>
      </c>
    </row>
    <row r="394" spans="1:9" x14ac:dyDescent="0.25">
      <c r="A394" t="s">
        <v>2759</v>
      </c>
      <c r="B394" t="s">
        <v>3547</v>
      </c>
      <c r="C394" t="s">
        <v>3548</v>
      </c>
      <c r="D394" t="s">
        <v>3549</v>
      </c>
      <c r="E394" t="s">
        <v>2551</v>
      </c>
      <c r="F394" t="str">
        <f>LEFT(A394,1)&amp;LEFT(B394,1)&amp;"-"&amp;D394</f>
        <v>JM-MI02</v>
      </c>
      <c r="G394" t="s">
        <v>5785</v>
      </c>
      <c r="H394" s="1" t="s">
        <v>3548</v>
      </c>
      <c r="I394">
        <v>999</v>
      </c>
    </row>
    <row r="395" spans="1:9" x14ac:dyDescent="0.25">
      <c r="A395" t="s">
        <v>3428</v>
      </c>
      <c r="B395" t="s">
        <v>3580</v>
      </c>
      <c r="C395" t="s">
        <v>3581</v>
      </c>
      <c r="D395" t="s">
        <v>3582</v>
      </c>
      <c r="E395" t="s">
        <v>2546</v>
      </c>
      <c r="F395" t="str">
        <f>LEFT(A395,1)&amp;LEFT(B395,1)&amp;"-"&amp;D395</f>
        <v>FM-IN01</v>
      </c>
      <c r="G395" t="s">
        <v>5786</v>
      </c>
      <c r="H395" s="1" t="s">
        <v>3581</v>
      </c>
      <c r="I395">
        <v>999</v>
      </c>
    </row>
    <row r="396" spans="1:9" x14ac:dyDescent="0.25">
      <c r="A396" t="s">
        <v>3151</v>
      </c>
      <c r="B396" t="s">
        <v>3152</v>
      </c>
      <c r="C396" t="s">
        <v>3153</v>
      </c>
      <c r="D396" t="s">
        <v>3154</v>
      </c>
      <c r="E396" t="s">
        <v>2551</v>
      </c>
      <c r="F396" t="str">
        <f>LEFT(A396,1)&amp;LEFT(B396,1)&amp;"-"&amp;D396</f>
        <v>MG-GA14</v>
      </c>
      <c r="G396" t="s">
        <v>5787</v>
      </c>
      <c r="H396" s="1" t="s">
        <v>3153</v>
      </c>
      <c r="I396">
        <v>999</v>
      </c>
    </row>
    <row r="397" spans="1:9" x14ac:dyDescent="0.25">
      <c r="A397" t="s">
        <v>3159</v>
      </c>
      <c r="B397" t="s">
        <v>3160</v>
      </c>
      <c r="C397" t="s">
        <v>3161</v>
      </c>
      <c r="D397" t="s">
        <v>3162</v>
      </c>
      <c r="E397" t="s">
        <v>2546</v>
      </c>
      <c r="F397" t="str">
        <f>LEFT(A397,1)&amp;LEFT(B397,1)&amp;"-"&amp;D397</f>
        <v>RG-AZ07</v>
      </c>
      <c r="G397" t="s">
        <v>5788</v>
      </c>
      <c r="H397" s="1" t="s">
        <v>3161</v>
      </c>
      <c r="I397">
        <v>999</v>
      </c>
    </row>
    <row r="398" spans="1:9" x14ac:dyDescent="0.25">
      <c r="A398" t="s">
        <v>3231</v>
      </c>
      <c r="B398" t="s">
        <v>2963</v>
      </c>
      <c r="C398" t="s">
        <v>3595</v>
      </c>
      <c r="D398" t="s">
        <v>3596</v>
      </c>
      <c r="E398" t="s">
        <v>2546</v>
      </c>
      <c r="F398" t="str">
        <f>LEFT(A398,1)&amp;LEFT(B398,1)&amp;"-"&amp;D398</f>
        <v>RN-MA01</v>
      </c>
      <c r="G398" t="s">
        <v>5789</v>
      </c>
      <c r="H398" s="1" t="s">
        <v>3595</v>
      </c>
      <c r="I398">
        <v>999</v>
      </c>
    </row>
    <row r="399" spans="1:9" x14ac:dyDescent="0.25">
      <c r="A399" t="s">
        <v>2560</v>
      </c>
      <c r="B399" t="s">
        <v>2561</v>
      </c>
      <c r="C399" t="s">
        <v>2562</v>
      </c>
      <c r="D399" t="s">
        <v>2563</v>
      </c>
      <c r="E399" t="s">
        <v>2551</v>
      </c>
      <c r="F399" t="str">
        <f>LEFT(A399,1)&amp;LEFT(B399,1)&amp;"-"&amp;D399</f>
        <v>RA-GA12</v>
      </c>
      <c r="G399" t="s">
        <v>5790</v>
      </c>
      <c r="H399" s="1" t="s">
        <v>2562</v>
      </c>
      <c r="I399">
        <v>999</v>
      </c>
    </row>
    <row r="400" spans="1:9" x14ac:dyDescent="0.25">
      <c r="A400" t="s">
        <v>2871</v>
      </c>
      <c r="B400" t="s">
        <v>2872</v>
      </c>
      <c r="C400" t="s">
        <v>2873</v>
      </c>
      <c r="D400" t="s">
        <v>2874</v>
      </c>
      <c r="E400" t="s">
        <v>2551</v>
      </c>
      <c r="F400" t="str">
        <f>LEFT(A400,1)&amp;LEFT(B400,1)&amp;"-"&amp;D400</f>
        <v>RC-AR01</v>
      </c>
      <c r="G400" t="s">
        <v>5791</v>
      </c>
      <c r="H400" s="1" t="s">
        <v>2873</v>
      </c>
      <c r="I400">
        <v>999</v>
      </c>
    </row>
    <row r="401" spans="1:9" x14ac:dyDescent="0.25">
      <c r="A401" t="s">
        <v>3310</v>
      </c>
      <c r="B401" t="s">
        <v>2571</v>
      </c>
      <c r="C401" t="s">
        <v>3311</v>
      </c>
      <c r="D401" t="s">
        <v>3312</v>
      </c>
      <c r="E401" t="s">
        <v>2546</v>
      </c>
      <c r="F401" t="str">
        <f>LEFT(A401,1)&amp;LEFT(B401,1)&amp;"-"&amp;D401</f>
        <v>RK-IL02</v>
      </c>
      <c r="G401" t="s">
        <v>5792</v>
      </c>
      <c r="H401" s="1" t="s">
        <v>3311</v>
      </c>
      <c r="I401">
        <v>999</v>
      </c>
    </row>
    <row r="402" spans="1:9" x14ac:dyDescent="0.25">
      <c r="A402" t="s">
        <v>3746</v>
      </c>
      <c r="B402" t="s">
        <v>3747</v>
      </c>
      <c r="C402" t="s">
        <v>3748</v>
      </c>
      <c r="D402" t="s">
        <v>3749</v>
      </c>
      <c r="E402" t="s">
        <v>2551</v>
      </c>
      <c r="F402" t="str">
        <f>LEFT(A402,1)&amp;LEFT(B402,1)&amp;"-"&amp;D402</f>
        <v>MR-MT02</v>
      </c>
      <c r="G402" t="s">
        <v>5793</v>
      </c>
      <c r="H402" s="1" t="s">
        <v>3748</v>
      </c>
      <c r="I402">
        <v>999</v>
      </c>
    </row>
    <row r="403" spans="1:9" x14ac:dyDescent="0.25">
      <c r="A403" t="s">
        <v>2759</v>
      </c>
      <c r="B403" t="s">
        <v>3768</v>
      </c>
      <c r="C403" t="s">
        <v>3769</v>
      </c>
      <c r="D403" t="s">
        <v>3770</v>
      </c>
      <c r="E403" t="s">
        <v>2551</v>
      </c>
      <c r="F403" t="str">
        <f>LEFT(A403,1)&amp;LEFT(B403,1)&amp;"-"&amp;D403</f>
        <v>JR-FL05</v>
      </c>
      <c r="G403" t="s">
        <v>5794</v>
      </c>
      <c r="H403" s="1" t="s">
        <v>3769</v>
      </c>
      <c r="I403">
        <v>999</v>
      </c>
    </row>
    <row r="404" spans="1:9" x14ac:dyDescent="0.25">
      <c r="A404" t="s">
        <v>3771</v>
      </c>
      <c r="B404" t="s">
        <v>4084</v>
      </c>
      <c r="C404" t="s">
        <v>4085</v>
      </c>
      <c r="D404" t="s">
        <v>4086</v>
      </c>
      <c r="E404" t="s">
        <v>2551</v>
      </c>
      <c r="F404" t="str">
        <f>LEFT(A404,1)&amp;LEFT(B404,1)&amp;"-"&amp;D404</f>
        <v>RZ-MT01</v>
      </c>
      <c r="G404" t="s">
        <v>5795</v>
      </c>
      <c r="H404" s="1" t="s">
        <v>4085</v>
      </c>
      <c r="I404">
        <v>999</v>
      </c>
    </row>
    <row r="405" spans="1:9" x14ac:dyDescent="0.25">
      <c r="A405" t="s">
        <v>2759</v>
      </c>
      <c r="B405" t="s">
        <v>3796</v>
      </c>
      <c r="C405" t="s">
        <v>3797</v>
      </c>
      <c r="D405" t="s">
        <v>3798</v>
      </c>
      <c r="E405" t="s">
        <v>2546</v>
      </c>
      <c r="F405" t="str">
        <f>LEFT(A405,1)&amp;LEFT(B405,1)&amp;"-"&amp;D405</f>
        <v>JS-MD03</v>
      </c>
      <c r="G405" t="s">
        <v>5796</v>
      </c>
      <c r="H405" s="1" t="s">
        <v>3797</v>
      </c>
      <c r="I405">
        <v>999</v>
      </c>
    </row>
    <row r="406" spans="1:9" x14ac:dyDescent="0.25">
      <c r="A406" t="s">
        <v>3805</v>
      </c>
      <c r="B406" t="s">
        <v>3806</v>
      </c>
      <c r="C406" t="s">
        <v>3807</v>
      </c>
      <c r="D406" t="s">
        <v>3808</v>
      </c>
      <c r="E406" t="s">
        <v>2546</v>
      </c>
      <c r="F406" t="str">
        <f>LEFT(A406,1)&amp;LEFT(B406,1)&amp;"-"&amp;D406</f>
        <v>JS-IL09</v>
      </c>
      <c r="G406" t="s">
        <v>5797</v>
      </c>
      <c r="H406" s="1" t="s">
        <v>3807</v>
      </c>
      <c r="I406">
        <v>999</v>
      </c>
    </row>
    <row r="407" spans="1:9" x14ac:dyDescent="0.25">
      <c r="A407" t="s">
        <v>3813</v>
      </c>
      <c r="B407" t="s">
        <v>3814</v>
      </c>
      <c r="C407" t="s">
        <v>3815</v>
      </c>
      <c r="D407" t="s">
        <v>3816</v>
      </c>
      <c r="E407" t="s">
        <v>2546</v>
      </c>
      <c r="F407" t="str">
        <f>LEFT(A407,1)&amp;LEFT(B407,1)&amp;"-"&amp;D407</f>
        <v>BS-IL10</v>
      </c>
      <c r="G407" t="s">
        <v>5798</v>
      </c>
      <c r="H407" s="1" t="s">
        <v>3815</v>
      </c>
      <c r="I407">
        <v>999</v>
      </c>
    </row>
    <row r="408" spans="1:9" x14ac:dyDescent="0.25">
      <c r="A408" t="s">
        <v>3817</v>
      </c>
      <c r="B408" t="s">
        <v>3818</v>
      </c>
      <c r="C408" t="s">
        <v>3819</v>
      </c>
      <c r="D408" t="s">
        <v>3820</v>
      </c>
      <c r="E408" t="s">
        <v>2546</v>
      </c>
      <c r="F408" t="str">
        <f>LEFT(A408,1)&amp;LEFT(B408,1)&amp;"-"&amp;D408</f>
        <v>HS-MI03</v>
      </c>
      <c r="G408" t="s">
        <v>5799</v>
      </c>
      <c r="H408" s="1" t="s">
        <v>3819</v>
      </c>
      <c r="I408">
        <v>999</v>
      </c>
    </row>
    <row r="409" spans="1:9" x14ac:dyDescent="0.25">
      <c r="A409" t="s">
        <v>2934</v>
      </c>
      <c r="B409" t="s">
        <v>3678</v>
      </c>
      <c r="C409" t="s">
        <v>3679</v>
      </c>
      <c r="D409" t="s">
        <v>3680</v>
      </c>
      <c r="E409" t="s">
        <v>2546</v>
      </c>
      <c r="F409" t="str">
        <f>LEFT(A409,1)&amp;LEFT(B409,1)&amp;"-"&amp;D409</f>
        <v>SP-CA50</v>
      </c>
      <c r="G409" t="s">
        <v>5800</v>
      </c>
      <c r="H409" s="1" t="s">
        <v>3679</v>
      </c>
      <c r="I409">
        <v>999</v>
      </c>
    </row>
    <row r="410" spans="1:9" x14ac:dyDescent="0.25">
      <c r="A410" t="s">
        <v>2689</v>
      </c>
      <c r="B410" t="s">
        <v>2690</v>
      </c>
      <c r="C410" t="s">
        <v>2691</v>
      </c>
      <c r="D410" t="s">
        <v>2692</v>
      </c>
      <c r="E410" t="s">
        <v>2546</v>
      </c>
      <c r="F410" t="str">
        <f>LEFT(A410,1)&amp;LEFT(B410,1)&amp;"-"&amp;D410</f>
        <v>SB-OH11</v>
      </c>
      <c r="G410" t="s">
        <v>5801</v>
      </c>
      <c r="H410" s="1" t="s">
        <v>2691</v>
      </c>
      <c r="I410">
        <v>999</v>
      </c>
    </row>
    <row r="411" spans="1:9" x14ac:dyDescent="0.25">
      <c r="A411" t="s">
        <v>3877</v>
      </c>
      <c r="B411" t="s">
        <v>3878</v>
      </c>
      <c r="C411" t="s">
        <v>3879</v>
      </c>
      <c r="D411" t="s">
        <v>3880</v>
      </c>
      <c r="E411" t="s">
        <v>2546</v>
      </c>
      <c r="F411" t="str">
        <f>LEFT(A411,1)&amp;LEFT(B411,1)&amp;"-"&amp;D411</f>
        <v>AS-VA07</v>
      </c>
      <c r="G411" t="s">
        <v>5802</v>
      </c>
      <c r="H411" s="1" t="s">
        <v>3879</v>
      </c>
      <c r="I411">
        <v>999</v>
      </c>
    </row>
    <row r="412" spans="1:9" x14ac:dyDescent="0.25">
      <c r="A412" t="s">
        <v>3898</v>
      </c>
      <c r="B412" t="s">
        <v>3899</v>
      </c>
      <c r="C412" t="s">
        <v>3900</v>
      </c>
      <c r="D412" t="s">
        <v>3901</v>
      </c>
      <c r="E412" t="s">
        <v>2551</v>
      </c>
      <c r="F412" t="str">
        <f>LEFT(A412,1)&amp;LEFT(B412,1)&amp;"-"&amp;D412</f>
        <v>ES-NY21</v>
      </c>
      <c r="G412" t="s">
        <v>5803</v>
      </c>
      <c r="H412" s="1" t="s">
        <v>3900</v>
      </c>
      <c r="I412">
        <v>999</v>
      </c>
    </row>
    <row r="413" spans="1:9" x14ac:dyDescent="0.25">
      <c r="A413" t="s">
        <v>3223</v>
      </c>
      <c r="B413" t="s">
        <v>3224</v>
      </c>
      <c r="C413" t="s">
        <v>3225</v>
      </c>
      <c r="D413" t="s">
        <v>3226</v>
      </c>
      <c r="E413" t="s">
        <v>2546</v>
      </c>
      <c r="F413" t="str">
        <f>LEFT(A413,1)&amp;LEFT(B413,1)&amp;"-"&amp;D413</f>
        <v>SH-MD05</v>
      </c>
      <c r="G413" t="s">
        <v>5804</v>
      </c>
      <c r="H413" s="1" t="s">
        <v>3225</v>
      </c>
      <c r="I413">
        <v>999</v>
      </c>
    </row>
    <row r="414" spans="1:9" x14ac:dyDescent="0.25">
      <c r="A414" t="s">
        <v>3443</v>
      </c>
      <c r="B414" t="s">
        <v>3444</v>
      </c>
      <c r="C414" t="s">
        <v>3445</v>
      </c>
      <c r="D414" t="s">
        <v>3446</v>
      </c>
      <c r="E414" t="s">
        <v>2546</v>
      </c>
      <c r="F414" t="str">
        <f>LEFT(A414,1)&amp;LEFT(B414,1)&amp;"-"&amp;D414</f>
        <v>SL-MA08</v>
      </c>
      <c r="G414" t="s">
        <v>5805</v>
      </c>
      <c r="H414" s="1" t="s">
        <v>3445</v>
      </c>
      <c r="I414">
        <v>999</v>
      </c>
    </row>
    <row r="415" spans="1:9" x14ac:dyDescent="0.25">
      <c r="A415" t="s">
        <v>3400</v>
      </c>
      <c r="B415" t="s">
        <v>3391</v>
      </c>
      <c r="C415" t="s">
        <v>3401</v>
      </c>
      <c r="D415" t="s">
        <v>3402</v>
      </c>
      <c r="E415" t="s">
        <v>2546</v>
      </c>
      <c r="F415" t="str">
        <f>LEFT(A415,1)&amp;LEFT(B415,1)&amp;"-"&amp;D415</f>
        <v>SL-PA12</v>
      </c>
      <c r="G415" t="s">
        <v>5806</v>
      </c>
      <c r="H415" s="1" t="s">
        <v>3401</v>
      </c>
      <c r="I415">
        <v>999</v>
      </c>
    </row>
    <row r="416" spans="1:9" x14ac:dyDescent="0.25">
      <c r="A416" t="s">
        <v>3086</v>
      </c>
      <c r="B416" t="s">
        <v>3083</v>
      </c>
      <c r="C416" t="s">
        <v>3087</v>
      </c>
      <c r="D416" t="s">
        <v>3088</v>
      </c>
      <c r="E416" t="s">
        <v>2546</v>
      </c>
      <c r="F416" t="str">
        <f>LEFT(A416,1)&amp;LEFT(B416,1)&amp;"-"&amp;D416</f>
        <v>SG-TX29</v>
      </c>
      <c r="G416" t="s">
        <v>5807</v>
      </c>
      <c r="H416" s="1" t="s">
        <v>3087</v>
      </c>
      <c r="I416">
        <v>999</v>
      </c>
    </row>
    <row r="417" spans="1:9" x14ac:dyDescent="0.25">
      <c r="A417" t="s">
        <v>3840</v>
      </c>
      <c r="B417" t="s">
        <v>3841</v>
      </c>
      <c r="C417" t="s">
        <v>3842</v>
      </c>
      <c r="D417" t="s">
        <v>3843</v>
      </c>
      <c r="E417" t="s">
        <v>2546</v>
      </c>
      <c r="F417" t="str">
        <f>LEFT(A417,1)&amp;LEFT(B417,1)&amp;"-"&amp;D417</f>
        <v>TS-AL07</v>
      </c>
      <c r="G417" t="s">
        <v>5808</v>
      </c>
      <c r="H417" s="1" t="s">
        <v>3842</v>
      </c>
      <c r="I417">
        <v>999</v>
      </c>
    </row>
    <row r="418" spans="1:9" x14ac:dyDescent="0.25">
      <c r="A418" t="s">
        <v>3306</v>
      </c>
      <c r="B418" t="s">
        <v>3954</v>
      </c>
      <c r="C418" t="s">
        <v>3955</v>
      </c>
      <c r="D418" t="s">
        <v>3956</v>
      </c>
      <c r="E418" t="s">
        <v>2551</v>
      </c>
      <c r="F418" t="str">
        <f>LEFT(A418,1)&amp;LEFT(B418,1)&amp;"-"&amp;D418</f>
        <v>WT-SC04</v>
      </c>
      <c r="G418" t="s">
        <v>5810</v>
      </c>
      <c r="H418" s="1" t="s">
        <v>3955</v>
      </c>
      <c r="I418">
        <v>999</v>
      </c>
    </row>
    <row r="419" spans="1:9" x14ac:dyDescent="0.25">
      <c r="A419" t="s">
        <v>2595</v>
      </c>
      <c r="B419" t="s">
        <v>3600</v>
      </c>
      <c r="C419" t="s">
        <v>3601</v>
      </c>
      <c r="D419" t="s">
        <v>3602</v>
      </c>
      <c r="E419" t="s">
        <v>2551</v>
      </c>
      <c r="F419" t="str">
        <f>LEFT(A419,1)&amp;LEFT(B419,1)&amp;"-"&amp;D419</f>
        <v>TN-TX22</v>
      </c>
      <c r="G419" t="s">
        <v>5811</v>
      </c>
      <c r="H419" s="1" t="s">
        <v>3601</v>
      </c>
      <c r="I419">
        <v>999</v>
      </c>
    </row>
    <row r="420" spans="1:9" x14ac:dyDescent="0.25">
      <c r="A420" t="s">
        <v>3227</v>
      </c>
      <c r="B420" t="s">
        <v>3228</v>
      </c>
      <c r="C420" t="s">
        <v>3229</v>
      </c>
      <c r="D420" t="s">
        <v>3230</v>
      </c>
      <c r="E420" t="s">
        <v>2546</v>
      </c>
      <c r="F420" t="str">
        <f>LEFT(A420,1)&amp;LEFT(B420,1)&amp;"-"&amp;D420</f>
        <v>VH-OR04</v>
      </c>
      <c r="G420" t="s">
        <v>5812</v>
      </c>
      <c r="H420" s="1" t="s">
        <v>3229</v>
      </c>
      <c r="I420">
        <v>999</v>
      </c>
    </row>
    <row r="421" spans="1:9" x14ac:dyDescent="0.25">
      <c r="A421" t="s">
        <v>4011</v>
      </c>
      <c r="B421" t="s">
        <v>4012</v>
      </c>
      <c r="C421" t="s">
        <v>4013</v>
      </c>
      <c r="D421" t="s">
        <v>4014</v>
      </c>
      <c r="E421" t="s">
        <v>2546</v>
      </c>
      <c r="F421" t="str">
        <f>LEFT(A421,1)&amp;LEFT(B421,1)&amp;"-"&amp;D421</f>
        <v>MV-TX33</v>
      </c>
      <c r="G421" t="s">
        <v>5813</v>
      </c>
      <c r="H421" s="1" t="s">
        <v>4013</v>
      </c>
      <c r="I421">
        <v>999</v>
      </c>
    </row>
    <row r="422" spans="1:9" x14ac:dyDescent="0.25">
      <c r="A422" t="s">
        <v>4068</v>
      </c>
      <c r="B422" t="s">
        <v>4069</v>
      </c>
      <c r="C422" t="s">
        <v>4070</v>
      </c>
      <c r="D422" t="s">
        <v>4071</v>
      </c>
      <c r="E422" t="s">
        <v>2546</v>
      </c>
      <c r="F422" t="str">
        <f>LEFT(A422,1)&amp;LEFT(B422,1)&amp;"-"&amp;D422</f>
        <v>FW-FL24</v>
      </c>
      <c r="G422" t="s">
        <v>5814</v>
      </c>
      <c r="H422" s="1" t="s">
        <v>4070</v>
      </c>
      <c r="I422">
        <v>999</v>
      </c>
    </row>
    <row r="423" spans="1:9" x14ac:dyDescent="0.25">
      <c r="A423" t="s">
        <v>2812</v>
      </c>
      <c r="B423" t="s">
        <v>2813</v>
      </c>
      <c r="C423" t="s">
        <v>2814</v>
      </c>
      <c r="D423" t="s">
        <v>2815</v>
      </c>
      <c r="E423" t="s">
        <v>2546</v>
      </c>
      <c r="F423" t="str">
        <f>LEFT(A423,1)&amp;LEFT(B423,1)&amp;"-"&amp;D423</f>
        <v>YC-NY09</v>
      </c>
      <c r="G423" t="s">
        <v>5815</v>
      </c>
      <c r="H423" s="1" t="s">
        <v>2814</v>
      </c>
      <c r="I423">
        <v>999</v>
      </c>
    </row>
    <row r="424" spans="1:9" x14ac:dyDescent="0.25">
      <c r="A424" t="s">
        <v>2547</v>
      </c>
      <c r="B424" t="s">
        <v>2548</v>
      </c>
      <c r="C424" t="s">
        <v>2549</v>
      </c>
      <c r="D424" t="s">
        <v>2550</v>
      </c>
      <c r="E424" t="s">
        <v>2551</v>
      </c>
      <c r="F424" t="str">
        <f>LEFT(A424,1)&amp;LEFT(B424,1)&amp;"-"&amp;D424</f>
        <v>RA-AL04</v>
      </c>
      <c r="G424" t="s">
        <v>5816</v>
      </c>
      <c r="H424" s="1" t="s">
        <v>2549</v>
      </c>
      <c r="I424">
        <v>999</v>
      </c>
    </row>
    <row r="425" spans="1:9" x14ac:dyDescent="0.25">
      <c r="A425" t="s">
        <v>2547</v>
      </c>
      <c r="B425" t="s">
        <v>4074</v>
      </c>
      <c r="C425" t="s">
        <v>4075</v>
      </c>
      <c r="D425" t="s">
        <v>4076</v>
      </c>
      <c r="E425" t="s">
        <v>2551</v>
      </c>
      <c r="F425" t="str">
        <f>LEFT(A425,1)&amp;LEFT(B425,1)&amp;"-"&amp;D425</f>
        <v>RW-VA01</v>
      </c>
      <c r="G425" t="s">
        <v>5817</v>
      </c>
      <c r="H425" s="1" t="s">
        <v>4075</v>
      </c>
      <c r="I425">
        <v>999</v>
      </c>
    </row>
    <row r="426" spans="1:9" x14ac:dyDescent="0.25">
      <c r="A426" t="s">
        <v>2919</v>
      </c>
      <c r="B426" t="s">
        <v>2920</v>
      </c>
      <c r="C426" t="s">
        <v>2921</v>
      </c>
      <c r="D426" t="s">
        <v>2922</v>
      </c>
      <c r="E426" t="s">
        <v>2546</v>
      </c>
      <c r="F426" t="str">
        <f>LEFT(A426,1)&amp;LEFT(B426,1)&amp;"-"&amp;D426</f>
        <v>RD-CT03</v>
      </c>
      <c r="G426" t="s">
        <v>5818</v>
      </c>
      <c r="H426" s="1" t="s">
        <v>2921</v>
      </c>
      <c r="I426">
        <v>999</v>
      </c>
    </row>
    <row r="427" spans="1:9" x14ac:dyDescent="0.25">
      <c r="A427" t="s">
        <v>2654</v>
      </c>
      <c r="B427" t="s">
        <v>2651</v>
      </c>
      <c r="C427" t="s">
        <v>2655</v>
      </c>
      <c r="D427" t="s">
        <v>2656</v>
      </c>
      <c r="E427" t="s">
        <v>2546</v>
      </c>
      <c r="F427" t="str">
        <f>LEFT(A427,1)&amp;LEFT(B427,1)&amp;"-"&amp;D427</f>
        <v>SB-GA02</v>
      </c>
      <c r="G427" t="s">
        <v>5819</v>
      </c>
      <c r="H427" s="1" t="s">
        <v>2655</v>
      </c>
      <c r="I427">
        <v>999</v>
      </c>
    </row>
    <row r="428" spans="1:9" x14ac:dyDescent="0.25">
      <c r="A428" t="s">
        <v>3696</v>
      </c>
      <c r="B428" t="s">
        <v>3697</v>
      </c>
      <c r="C428" t="s">
        <v>3698</v>
      </c>
      <c r="D428" t="s">
        <v>3699</v>
      </c>
      <c r="E428" t="s">
        <v>2546</v>
      </c>
      <c r="F428" t="str">
        <f>LEFT(A428,1)&amp;LEFT(B428,1)&amp;"-"&amp;D428</f>
        <v>SP-VI00</v>
      </c>
      <c r="G428" t="s">
        <v>5820</v>
      </c>
      <c r="H428" s="1" t="s">
        <v>3698</v>
      </c>
      <c r="I428">
        <v>999</v>
      </c>
    </row>
    <row r="429" spans="1:9" x14ac:dyDescent="0.25">
      <c r="A429" t="s">
        <v>3003</v>
      </c>
      <c r="B429" t="s">
        <v>4038</v>
      </c>
      <c r="C429" t="s">
        <v>4039</v>
      </c>
      <c r="D429" t="s">
        <v>4040</v>
      </c>
      <c r="E429" t="s">
        <v>2551</v>
      </c>
      <c r="F429" t="str">
        <f>LEFT(A429,1)&amp;LEFT(B429,1)&amp;"-"&amp;D429</f>
        <v>RW-TX14</v>
      </c>
      <c r="G429" t="s">
        <v>5821</v>
      </c>
      <c r="H429" s="1" t="s">
        <v>4039</v>
      </c>
      <c r="I429">
        <v>999</v>
      </c>
    </row>
    <row r="430" spans="1:9" x14ac:dyDescent="0.25">
      <c r="A430" t="s">
        <v>3646</v>
      </c>
      <c r="B430" t="s">
        <v>3647</v>
      </c>
      <c r="C430" t="s">
        <v>3648</v>
      </c>
      <c r="D430" t="s">
        <v>3649</v>
      </c>
      <c r="E430" t="s">
        <v>2551</v>
      </c>
      <c r="F430" t="str">
        <f>LEFT(A430,1)&amp;LEFT(B430,1)&amp;"-"&amp;D430</f>
        <v>GP-AL06</v>
      </c>
      <c r="G430" t="s">
        <v>5822</v>
      </c>
      <c r="H430" s="1" t="s">
        <v>3648</v>
      </c>
      <c r="I430">
        <v>999</v>
      </c>
    </row>
    <row r="431" spans="1:9" x14ac:dyDescent="0.25">
      <c r="A431" t="s">
        <v>3306</v>
      </c>
      <c r="B431" t="s">
        <v>3307</v>
      </c>
      <c r="C431" t="s">
        <v>3308</v>
      </c>
      <c r="D431" t="s">
        <v>3309</v>
      </c>
      <c r="E431" t="s">
        <v>2546</v>
      </c>
      <c r="F431" t="str">
        <f>LEFT(A431,1)&amp;LEFT(B431,1)&amp;"-"&amp;D431</f>
        <v>WK-MA09</v>
      </c>
      <c r="G431" t="s">
        <v>5823</v>
      </c>
      <c r="H431" s="1" t="s">
        <v>3308</v>
      </c>
      <c r="I431">
        <v>999</v>
      </c>
    </row>
    <row r="432" spans="1:9" x14ac:dyDescent="0.25">
      <c r="A432" t="s">
        <v>3040</v>
      </c>
      <c r="B432" t="s">
        <v>3041</v>
      </c>
      <c r="C432" t="s">
        <v>3042</v>
      </c>
      <c r="D432" t="s">
        <v>3043</v>
      </c>
      <c r="E432" t="s">
        <v>2546</v>
      </c>
      <c r="F432" t="str">
        <f>LEFT(A432,1)&amp;LEFT(B432,1)&amp;"-"&amp;D432</f>
        <v>VF-NC04</v>
      </c>
      <c r="G432" t="s">
        <v>5824</v>
      </c>
      <c r="H432" s="1" t="s">
        <v>3042</v>
      </c>
      <c r="I432">
        <v>999</v>
      </c>
    </row>
    <row r="433" spans="1:9" x14ac:dyDescent="0.25">
      <c r="A433" t="s">
        <v>2591</v>
      </c>
      <c r="B433" t="s">
        <v>2827</v>
      </c>
      <c r="C433" t="s">
        <v>2828</v>
      </c>
      <c r="D433" t="s">
        <v>2829</v>
      </c>
      <c r="E433" t="s">
        <v>2546</v>
      </c>
      <c r="F433" t="str">
        <f>LEFT(A433,1)&amp;LEFT(B433,1)&amp;"-"&amp;D433</f>
        <v>JC-SC06</v>
      </c>
      <c r="G433" t="s">
        <v>5825</v>
      </c>
      <c r="H433" s="1" t="s">
        <v>2828</v>
      </c>
      <c r="I433">
        <v>999</v>
      </c>
    </row>
    <row r="434" spans="1:9" x14ac:dyDescent="0.25">
      <c r="A434" t="s">
        <v>3124</v>
      </c>
      <c r="B434" t="s">
        <v>3125</v>
      </c>
      <c r="D434" t="s">
        <v>3126</v>
      </c>
      <c r="E434" t="s">
        <v>2551</v>
      </c>
      <c r="F434" t="str">
        <f>LEFT(A434,1)&amp;LEFT(B434,1)&amp;"-"&amp;D434</f>
        <v>LG-TX05</v>
      </c>
      <c r="G434" t="s">
        <v>5509</v>
      </c>
    </row>
    <row r="435" spans="1:9" x14ac:dyDescent="0.25">
      <c r="A435" t="s">
        <v>2591</v>
      </c>
      <c r="B435" t="s">
        <v>3205</v>
      </c>
      <c r="D435" t="s">
        <v>3206</v>
      </c>
      <c r="E435" t="s">
        <v>2546</v>
      </c>
      <c r="F435" t="str">
        <f>LEFT(A435,1)&amp;LEFT(B435,1)&amp;"-"&amp;D435</f>
        <v>JH-CT04</v>
      </c>
      <c r="G435" t="s">
        <v>5826</v>
      </c>
    </row>
    <row r="436" spans="1:9" x14ac:dyDescent="0.25">
      <c r="A436" t="s">
        <v>2927</v>
      </c>
      <c r="B436" t="s">
        <v>3858</v>
      </c>
      <c r="D436" t="s">
        <v>3864</v>
      </c>
      <c r="E436" t="s">
        <v>2551</v>
      </c>
      <c r="F436" t="str">
        <f>LEFT(A436,1)&amp;LEFT(B436,1)&amp;"-"&amp;D436</f>
        <v>CS-NJ04</v>
      </c>
      <c r="G436" t="s">
        <v>5827</v>
      </c>
    </row>
    <row r="437" spans="1:9" x14ac:dyDescent="0.25">
      <c r="A437" t="s">
        <v>2759</v>
      </c>
      <c r="B437" t="s">
        <v>2957</v>
      </c>
      <c r="D437" t="s">
        <v>2958</v>
      </c>
      <c r="E437" t="s">
        <v>2551</v>
      </c>
      <c r="F437" t="str">
        <f>LEFT(A437,1)&amp;LEFT(B437,1)&amp;"-"&amp;D437</f>
        <v>JD-CA13</v>
      </c>
      <c r="G437" t="s">
        <v>5828</v>
      </c>
    </row>
    <row r="438" spans="1:9" x14ac:dyDescent="0.25">
      <c r="A438" t="s">
        <v>2759</v>
      </c>
      <c r="B438" t="s">
        <v>2591</v>
      </c>
      <c r="D438" t="s">
        <v>3267</v>
      </c>
      <c r="E438" t="s">
        <v>2551</v>
      </c>
      <c r="F438" t="str">
        <f>LEFT(A438,1)&amp;LEFT(B438,1)&amp;"-"&amp;D438</f>
        <v>JJ-MI10</v>
      </c>
      <c r="G438" t="s">
        <v>5077</v>
      </c>
    </row>
    <row r="439" spans="1:9" x14ac:dyDescent="0.25">
      <c r="A439" t="s">
        <v>3530</v>
      </c>
      <c r="B439" t="s">
        <v>3527</v>
      </c>
      <c r="D439" t="s">
        <v>3531</v>
      </c>
      <c r="E439" t="s">
        <v>2551</v>
      </c>
      <c r="F439" t="str">
        <f>LEFT(A439,1)&amp;LEFT(B439,1)&amp;"-"&amp;D439</f>
        <v>MM-OH07</v>
      </c>
      <c r="G439" t="s">
        <v>5829</v>
      </c>
    </row>
    <row r="440" spans="1:9" x14ac:dyDescent="0.25">
      <c r="A440" t="s">
        <v>3834</v>
      </c>
      <c r="B440" t="s">
        <v>3835</v>
      </c>
      <c r="D440" t="s">
        <v>3836</v>
      </c>
      <c r="E440" t="s">
        <v>2551</v>
      </c>
      <c r="F440" t="str">
        <f>LEFT(A440,1)&amp;LEFT(B440,1)&amp;"-"&amp;D440</f>
        <v>KS-TX03</v>
      </c>
      <c r="G440" t="s">
        <v>5504</v>
      </c>
    </row>
    <row r="441" spans="1:9" x14ac:dyDescent="0.25">
      <c r="A441" t="s">
        <v>4008</v>
      </c>
      <c r="B441" t="s">
        <v>4009</v>
      </c>
      <c r="D441" t="s">
        <v>4010</v>
      </c>
      <c r="E441" t="s">
        <v>2546</v>
      </c>
      <c r="F441" t="str">
        <f>LEFT(A441,1)&amp;LEFT(B441,1)&amp;"-"&amp;D441</f>
        <v>GV-NM02</v>
      </c>
      <c r="G441" t="s">
        <v>5236</v>
      </c>
    </row>
  </sheetData>
  <autoFilter ref="A1:L441">
    <sortState xmlns:xlrd2="http://schemas.microsoft.com/office/spreadsheetml/2017/richdata2" ref="A2:L441">
      <sortCondition ref="I1:I4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7109375" bestFit="1" customWidth="1"/>
  </cols>
  <sheetData>
    <row r="1" spans="1:2" x14ac:dyDescent="0.25">
      <c r="A1" s="1" t="s">
        <v>4542</v>
      </c>
      <c r="B1" s="1" t="s">
        <v>4543</v>
      </c>
    </row>
    <row r="2" spans="1:2" x14ac:dyDescent="0.25">
      <c r="A2" t="s">
        <v>30</v>
      </c>
      <c r="B2" t="s">
        <v>4090</v>
      </c>
    </row>
    <row r="3" spans="1:2" x14ac:dyDescent="0.25">
      <c r="A3" t="s">
        <v>187</v>
      </c>
      <c r="B3" t="s">
        <v>4091</v>
      </c>
    </row>
    <row r="4" spans="1:2" x14ac:dyDescent="0.25">
      <c r="A4" t="s">
        <v>143</v>
      </c>
      <c r="B4" t="s">
        <v>4092</v>
      </c>
    </row>
    <row r="5" spans="1:2" x14ac:dyDescent="0.25">
      <c r="A5" t="s">
        <v>210</v>
      </c>
      <c r="B5" t="s">
        <v>4093</v>
      </c>
    </row>
    <row r="6" spans="1:2" x14ac:dyDescent="0.25">
      <c r="A6" t="s">
        <v>821</v>
      </c>
      <c r="B6" t="s">
        <v>4537</v>
      </c>
    </row>
    <row r="7" spans="1:2" x14ac:dyDescent="0.25">
      <c r="A7" t="s">
        <v>38</v>
      </c>
      <c r="B7" t="s">
        <v>4094</v>
      </c>
    </row>
    <row r="8" spans="1:2" x14ac:dyDescent="0.25">
      <c r="A8" t="s">
        <v>51</v>
      </c>
      <c r="B8" t="s">
        <v>4095</v>
      </c>
    </row>
    <row r="9" spans="1:2" x14ac:dyDescent="0.25">
      <c r="A9" t="s">
        <v>254</v>
      </c>
      <c r="B9" t="s">
        <v>4096</v>
      </c>
    </row>
    <row r="10" spans="1:2" x14ac:dyDescent="0.25">
      <c r="A10" t="s">
        <v>218</v>
      </c>
      <c r="B10" t="s">
        <v>4097</v>
      </c>
    </row>
    <row r="11" spans="1:2" x14ac:dyDescent="0.25">
      <c r="A11" t="s">
        <v>1798</v>
      </c>
      <c r="B11" t="s">
        <v>4538</v>
      </c>
    </row>
    <row r="12" spans="1:2" x14ac:dyDescent="0.25">
      <c r="A12" t="s">
        <v>26</v>
      </c>
      <c r="B12" t="s">
        <v>4098</v>
      </c>
    </row>
    <row r="13" spans="1:2" x14ac:dyDescent="0.25">
      <c r="A13" t="s">
        <v>54</v>
      </c>
      <c r="B13" t="s">
        <v>4099</v>
      </c>
    </row>
    <row r="14" spans="1:2" x14ac:dyDescent="0.25">
      <c r="A14" t="s">
        <v>280</v>
      </c>
      <c r="B14" t="s">
        <v>4535</v>
      </c>
    </row>
    <row r="15" spans="1:2" x14ac:dyDescent="0.25">
      <c r="A15" t="s">
        <v>8</v>
      </c>
      <c r="B15" t="s">
        <v>4100</v>
      </c>
    </row>
    <row r="16" spans="1:2" x14ac:dyDescent="0.25">
      <c r="A16" t="s">
        <v>586</v>
      </c>
      <c r="B16" t="s">
        <v>4101</v>
      </c>
    </row>
    <row r="17" spans="1:2" x14ac:dyDescent="0.25">
      <c r="A17" t="s">
        <v>180</v>
      </c>
      <c r="B17" t="s">
        <v>4102</v>
      </c>
    </row>
    <row r="18" spans="1:2" x14ac:dyDescent="0.25">
      <c r="A18" t="s">
        <v>125</v>
      </c>
      <c r="B18" t="s">
        <v>4103</v>
      </c>
    </row>
    <row r="19" spans="1:2" x14ac:dyDescent="0.25">
      <c r="A19" t="s">
        <v>102</v>
      </c>
      <c r="B19" t="s">
        <v>4104</v>
      </c>
    </row>
    <row r="20" spans="1:2" x14ac:dyDescent="0.25">
      <c r="A20" t="s">
        <v>304</v>
      </c>
      <c r="B20" t="s">
        <v>4105</v>
      </c>
    </row>
    <row r="21" spans="1:2" x14ac:dyDescent="0.25">
      <c r="A21" t="s">
        <v>150</v>
      </c>
      <c r="B21" t="s">
        <v>4106</v>
      </c>
    </row>
    <row r="22" spans="1:2" x14ac:dyDescent="0.25">
      <c r="A22" t="s">
        <v>13</v>
      </c>
      <c r="B22" t="s">
        <v>4107</v>
      </c>
    </row>
    <row r="23" spans="1:2" x14ac:dyDescent="0.25">
      <c r="A23" t="s">
        <v>57</v>
      </c>
      <c r="B23" t="s">
        <v>4108</v>
      </c>
    </row>
    <row r="24" spans="1:2" x14ac:dyDescent="0.25">
      <c r="A24" t="s">
        <v>164</v>
      </c>
      <c r="B24" t="s">
        <v>4109</v>
      </c>
    </row>
    <row r="25" spans="1:2" x14ac:dyDescent="0.25">
      <c r="A25" t="s">
        <v>94</v>
      </c>
      <c r="B25" t="s">
        <v>4110</v>
      </c>
    </row>
    <row r="26" spans="1:2" x14ac:dyDescent="0.25">
      <c r="A26" t="s">
        <v>69</v>
      </c>
      <c r="B26" t="s">
        <v>4111</v>
      </c>
    </row>
    <row r="27" spans="1:2" x14ac:dyDescent="0.25">
      <c r="A27" t="s">
        <v>112</v>
      </c>
      <c r="B27" t="s">
        <v>4112</v>
      </c>
    </row>
    <row r="28" spans="1:2" x14ac:dyDescent="0.25">
      <c r="A28" t="s">
        <v>490</v>
      </c>
      <c r="B28" t="s">
        <v>4113</v>
      </c>
    </row>
    <row r="29" spans="1:2" x14ac:dyDescent="0.25">
      <c r="A29" t="s">
        <v>42</v>
      </c>
      <c r="B29" t="s">
        <v>4114</v>
      </c>
    </row>
    <row r="30" spans="1:2" x14ac:dyDescent="0.25">
      <c r="A30" t="s">
        <v>175</v>
      </c>
      <c r="B30" t="s">
        <v>4115</v>
      </c>
    </row>
    <row r="31" spans="1:2" x14ac:dyDescent="0.25">
      <c r="A31" t="s">
        <v>90</v>
      </c>
      <c r="B31" t="s">
        <v>4116</v>
      </c>
    </row>
    <row r="32" spans="1:2" x14ac:dyDescent="0.25">
      <c r="A32" t="s">
        <v>74</v>
      </c>
      <c r="B32" t="s">
        <v>4117</v>
      </c>
    </row>
    <row r="33" spans="1:2" x14ac:dyDescent="0.25">
      <c r="A33" t="s">
        <v>104</v>
      </c>
      <c r="B33" t="s">
        <v>4118</v>
      </c>
    </row>
    <row r="34" spans="1:2" x14ac:dyDescent="0.25">
      <c r="A34" t="s">
        <v>34</v>
      </c>
      <c r="B34" t="s">
        <v>4119</v>
      </c>
    </row>
    <row r="35" spans="1:2" x14ac:dyDescent="0.25">
      <c r="A35" t="s">
        <v>229</v>
      </c>
      <c r="B35" t="s">
        <v>4120</v>
      </c>
    </row>
    <row r="36" spans="1:2" x14ac:dyDescent="0.25">
      <c r="A36" t="s">
        <v>18</v>
      </c>
      <c r="B36" t="s">
        <v>4121</v>
      </c>
    </row>
    <row r="37" spans="1:2" x14ac:dyDescent="0.25">
      <c r="A37" t="s">
        <v>22</v>
      </c>
      <c r="B37" t="s">
        <v>4122</v>
      </c>
    </row>
    <row r="38" spans="1:2" x14ac:dyDescent="0.25">
      <c r="A38" t="s">
        <v>84</v>
      </c>
      <c r="B38" t="s">
        <v>4123</v>
      </c>
    </row>
    <row r="39" spans="1:2" x14ac:dyDescent="0.25">
      <c r="A39" t="s">
        <v>2089</v>
      </c>
      <c r="B39" t="s">
        <v>4539</v>
      </c>
    </row>
    <row r="40" spans="1:2" x14ac:dyDescent="0.25">
      <c r="A40" t="s">
        <v>98</v>
      </c>
      <c r="B40" t="s">
        <v>4124</v>
      </c>
    </row>
    <row r="41" spans="1:2" x14ac:dyDescent="0.25">
      <c r="A41" t="s">
        <v>217</v>
      </c>
      <c r="B41" t="s">
        <v>4125</v>
      </c>
    </row>
    <row r="42" spans="1:2" x14ac:dyDescent="0.25">
      <c r="A42" t="s">
        <v>197</v>
      </c>
      <c r="B42" t="s">
        <v>4126</v>
      </c>
    </row>
    <row r="43" spans="1:2" x14ac:dyDescent="0.25">
      <c r="A43" t="s">
        <v>65</v>
      </c>
      <c r="B43" t="s">
        <v>4127</v>
      </c>
    </row>
    <row r="44" spans="1:2" x14ac:dyDescent="0.25">
      <c r="A44" t="s">
        <v>886</v>
      </c>
      <c r="B44" t="s">
        <v>4534</v>
      </c>
    </row>
    <row r="45" spans="1:2" x14ac:dyDescent="0.25">
      <c r="A45" t="s">
        <v>501</v>
      </c>
      <c r="B45" t="s">
        <v>4128</v>
      </c>
    </row>
    <row r="46" spans="1:2" x14ac:dyDescent="0.25">
      <c r="A46" t="s">
        <v>157</v>
      </c>
      <c r="B46" t="s">
        <v>4129</v>
      </c>
    </row>
    <row r="47" spans="1:2" x14ac:dyDescent="0.25">
      <c r="A47" t="s">
        <v>1134</v>
      </c>
      <c r="B47" t="s">
        <v>4130</v>
      </c>
    </row>
    <row r="48" spans="1:2" x14ac:dyDescent="0.25">
      <c r="A48" t="s">
        <v>44</v>
      </c>
      <c r="B48" t="s">
        <v>4131</v>
      </c>
    </row>
    <row r="49" spans="1:2" x14ac:dyDescent="0.25">
      <c r="A49" t="s">
        <v>61</v>
      </c>
      <c r="B49" t="s">
        <v>4132</v>
      </c>
    </row>
    <row r="50" spans="1:2" x14ac:dyDescent="0.25">
      <c r="A50" t="s">
        <v>4540</v>
      </c>
      <c r="B50" t="s">
        <v>4541</v>
      </c>
    </row>
    <row r="51" spans="1:2" x14ac:dyDescent="0.25">
      <c r="A51" t="s">
        <v>191</v>
      </c>
      <c r="B51" t="s">
        <v>4133</v>
      </c>
    </row>
    <row r="52" spans="1:2" x14ac:dyDescent="0.25">
      <c r="A52" t="s">
        <v>138</v>
      </c>
      <c r="B52" t="s">
        <v>4134</v>
      </c>
    </row>
    <row r="53" spans="1:2" x14ac:dyDescent="0.25">
      <c r="A53" t="s">
        <v>214</v>
      </c>
      <c r="B53" t="s">
        <v>4135</v>
      </c>
    </row>
    <row r="54" spans="1:2" x14ac:dyDescent="0.25">
      <c r="A54" t="s">
        <v>494</v>
      </c>
      <c r="B54" t="s">
        <v>4536</v>
      </c>
    </row>
    <row r="55" spans="1:2" x14ac:dyDescent="0.25">
      <c r="A55" t="s">
        <v>121</v>
      </c>
      <c r="B55" t="s">
        <v>4136</v>
      </c>
    </row>
    <row r="56" spans="1:2" x14ac:dyDescent="0.25">
      <c r="A56" t="s">
        <v>387</v>
      </c>
      <c r="B56" t="s">
        <v>4137</v>
      </c>
    </row>
    <row r="57" spans="1:2" x14ac:dyDescent="0.25">
      <c r="A57" t="s">
        <v>134</v>
      </c>
      <c r="B57" t="s">
        <v>4138</v>
      </c>
    </row>
    <row r="58" spans="1:2" x14ac:dyDescent="0.25">
      <c r="A58" t="s">
        <v>154</v>
      </c>
      <c r="B58" t="s">
        <v>4139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HouseOfReps</vt:lpstr>
      <vt:lpstr>TwitterHandles</vt:lpstr>
      <vt:lpstr>StateAbr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2023-02-02T04:17:36Z</dcterms:created>
  <dcterms:modified xsi:type="dcterms:W3CDTF">2023-02-02T06:51:17Z</dcterms:modified>
</cp:coreProperties>
</file>