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lee/Documents/Desktop/SMU/2021-fall-term/CS5345/"/>
    </mc:Choice>
  </mc:AlternateContent>
  <xr:revisionPtr revIDLastSave="0" documentId="13_ncr:1_{3F113D0D-E6CA-FC4C-8333-FD51FEE93D8A}" xr6:coauthVersionLast="47" xr6:coauthVersionMax="47" xr10:uidLastSave="{00000000-0000-0000-0000-000000000000}"/>
  <bookViews>
    <workbookView xWindow="-38400" yWindow="-2180" windowWidth="38400" windowHeight="21600" xr2:uid="{2A6375A6-5C4A-364D-A17A-7AB6D21F42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1" l="1"/>
  <c r="B27" i="1" s="1"/>
  <c r="B24" i="1"/>
  <c r="B25" i="1" s="1"/>
</calcChain>
</file>

<file path=xl/sharedStrings.xml><?xml version="1.0" encoding="utf-8"?>
<sst xmlns="http://schemas.openxmlformats.org/spreadsheetml/2006/main" count="12" uniqueCount="10">
  <si>
    <t>index</t>
  </si>
  <si>
    <t>emcc time</t>
  </si>
  <si>
    <t>gcc time</t>
  </si>
  <si>
    <t>20 cities</t>
  </si>
  <si>
    <t>mean</t>
  </si>
  <si>
    <t>stdev</t>
  </si>
  <si>
    <t>std error</t>
  </si>
  <si>
    <t>CI95</t>
  </si>
  <si>
    <t>emcc exe time</t>
  </si>
  <si>
    <t>gcc exe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</si>
</sst>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emcc</a:t>
            </a:r>
            <a:r>
              <a:rPr lang="en-US" sz="1800" baseline="0"/>
              <a:t> vs gcc execution time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emcc exe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Sheet1!$B$27</c:f>
                <c:numCache>
                  <c:formatCode>General</c:formatCode>
                  <c:ptCount val="1"/>
                  <c:pt idx="0">
                    <c:v>253.08328564661093</c:v>
                  </c:pt>
                </c:numCache>
              </c:numRef>
            </c:plus>
            <c:minus>
              <c:numRef>
                <c:f>Sheet1!$B$27</c:f>
                <c:numCache>
                  <c:formatCode>General</c:formatCode>
                  <c:ptCount val="1"/>
                  <c:pt idx="0">
                    <c:v>253.08328564661093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Sheet1!$A$31</c:f>
              <c:numCache>
                <c:formatCode>General</c:formatCode>
                <c:ptCount val="1"/>
                <c:pt idx="0">
                  <c:v>3938.8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0-5641-96AF-C45E055217AB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gcc exe 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Sheet1!$C$27</c:f>
                <c:numCache>
                  <c:formatCode>General</c:formatCode>
                  <c:ptCount val="1"/>
                  <c:pt idx="0">
                    <c:v>12.333330999999999</c:v>
                  </c:pt>
                </c:numCache>
              </c:numRef>
            </c:plus>
            <c:minus>
              <c:numRef>
                <c:f>Sheet1!$C$27</c:f>
                <c:numCache>
                  <c:formatCode>General</c:formatCode>
                  <c:ptCount val="1"/>
                  <c:pt idx="0">
                    <c:v>12.333330999999999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Sheet1!$B$31</c:f>
              <c:numCache>
                <c:formatCode>General</c:formatCode>
                <c:ptCount val="1"/>
                <c:pt idx="0">
                  <c:v>721.85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20-5641-96AF-C45E05521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727567"/>
        <c:axId val="722962063"/>
      </c:barChart>
      <c:catAx>
        <c:axId val="69672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62063"/>
        <c:crosses val="autoZero"/>
        <c:auto val="1"/>
        <c:lblAlgn val="ctr"/>
        <c:lblOffset val="100"/>
        <c:noMultiLvlLbl val="0"/>
      </c:catAx>
      <c:valAx>
        <c:axId val="72296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Execution time</a:t>
                </a:r>
                <a:r>
                  <a:rPr lang="en-US" sz="1200" baseline="0"/>
                  <a:t> (Microseconds)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72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2</xdr:row>
      <xdr:rowOff>196850</xdr:rowOff>
    </xdr:from>
    <xdr:to>
      <xdr:col>15</xdr:col>
      <xdr:colOff>812800</xdr:colOff>
      <xdr:row>30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3C474A-6F3D-414C-806E-99829BDD6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3DEC-1310-A34B-97DB-4F3A53ED6990}">
  <dimension ref="A2:E31"/>
  <sheetViews>
    <sheetView tabSelected="1" workbookViewId="0">
      <selection activeCell="A24" sqref="A24:C27"/>
    </sheetView>
  </sheetViews>
  <sheetFormatPr baseColWidth="10" defaultRowHeight="16" x14ac:dyDescent="0.2"/>
  <sheetData>
    <row r="2" spans="1:5" x14ac:dyDescent="0.2">
      <c r="A2" t="s">
        <v>3</v>
      </c>
      <c r="D2" t="s">
        <v>3</v>
      </c>
    </row>
    <row r="3" spans="1:5" x14ac:dyDescent="0.2">
      <c r="A3" t="s">
        <v>0</v>
      </c>
      <c r="B3" t="s">
        <v>1</v>
      </c>
      <c r="D3" t="s">
        <v>0</v>
      </c>
      <c r="E3" t="s">
        <v>2</v>
      </c>
    </row>
    <row r="4" spans="1:5" x14ac:dyDescent="0.2">
      <c r="A4">
        <v>1</v>
      </c>
      <c r="B4">
        <v>4461</v>
      </c>
      <c r="D4">
        <v>1</v>
      </c>
      <c r="E4">
        <v>686</v>
      </c>
    </row>
    <row r="5" spans="1:5" x14ac:dyDescent="0.2">
      <c r="A5">
        <v>2</v>
      </c>
      <c r="B5">
        <v>3982</v>
      </c>
      <c r="D5">
        <v>2</v>
      </c>
      <c r="E5">
        <v>711</v>
      </c>
    </row>
    <row r="6" spans="1:5" x14ac:dyDescent="0.2">
      <c r="A6">
        <v>3</v>
      </c>
      <c r="B6">
        <v>4082</v>
      </c>
      <c r="D6">
        <v>3</v>
      </c>
      <c r="E6">
        <v>754</v>
      </c>
    </row>
    <row r="7" spans="1:5" x14ac:dyDescent="0.2">
      <c r="A7">
        <v>4</v>
      </c>
      <c r="B7">
        <v>4179</v>
      </c>
      <c r="D7">
        <v>4</v>
      </c>
      <c r="E7">
        <v>717</v>
      </c>
    </row>
    <row r="8" spans="1:5" x14ac:dyDescent="0.2">
      <c r="A8">
        <v>5</v>
      </c>
      <c r="B8">
        <v>4016</v>
      </c>
      <c r="D8">
        <v>5</v>
      </c>
      <c r="E8">
        <v>729</v>
      </c>
    </row>
    <row r="9" spans="1:5" x14ac:dyDescent="0.2">
      <c r="A9">
        <v>6</v>
      </c>
      <c r="B9">
        <v>4189</v>
      </c>
      <c r="D9">
        <v>6</v>
      </c>
      <c r="E9">
        <v>738</v>
      </c>
    </row>
    <row r="10" spans="1:5" x14ac:dyDescent="0.2">
      <c r="A10">
        <v>7</v>
      </c>
      <c r="B10">
        <v>4488</v>
      </c>
      <c r="D10">
        <v>7</v>
      </c>
      <c r="E10">
        <v>723</v>
      </c>
    </row>
    <row r="11" spans="1:5" x14ac:dyDescent="0.2">
      <c r="A11">
        <v>8</v>
      </c>
      <c r="B11">
        <v>4037</v>
      </c>
      <c r="D11">
        <v>8</v>
      </c>
      <c r="E11">
        <v>744</v>
      </c>
    </row>
    <row r="12" spans="1:5" x14ac:dyDescent="0.2">
      <c r="A12">
        <v>9</v>
      </c>
      <c r="B12">
        <v>4390</v>
      </c>
      <c r="D12">
        <v>9</v>
      </c>
      <c r="E12">
        <v>753</v>
      </c>
    </row>
    <row r="13" spans="1:5" x14ac:dyDescent="0.2">
      <c r="A13">
        <v>10</v>
      </c>
      <c r="B13">
        <v>3860</v>
      </c>
      <c r="D13">
        <v>10</v>
      </c>
      <c r="E13">
        <v>750</v>
      </c>
    </row>
    <row r="14" spans="1:5" x14ac:dyDescent="0.2">
      <c r="A14">
        <v>11</v>
      </c>
      <c r="B14">
        <v>4068</v>
      </c>
      <c r="D14">
        <v>11</v>
      </c>
      <c r="E14">
        <v>753</v>
      </c>
    </row>
    <row r="15" spans="1:5" x14ac:dyDescent="0.2">
      <c r="A15">
        <v>12</v>
      </c>
      <c r="B15">
        <v>3757</v>
      </c>
      <c r="D15">
        <v>12</v>
      </c>
      <c r="E15">
        <v>754</v>
      </c>
    </row>
    <row r="16" spans="1:5" x14ac:dyDescent="0.2">
      <c r="A16">
        <v>13</v>
      </c>
      <c r="B16">
        <v>3607</v>
      </c>
      <c r="D16">
        <v>13</v>
      </c>
      <c r="E16">
        <v>721</v>
      </c>
    </row>
    <row r="17" spans="1:5" x14ac:dyDescent="0.2">
      <c r="A17">
        <v>14</v>
      </c>
      <c r="B17">
        <v>3980</v>
      </c>
      <c r="D17">
        <v>14</v>
      </c>
      <c r="E17">
        <v>743</v>
      </c>
    </row>
    <row r="18" spans="1:5" x14ac:dyDescent="0.2">
      <c r="A18">
        <v>15</v>
      </c>
      <c r="B18">
        <v>3873</v>
      </c>
      <c r="D18">
        <v>15</v>
      </c>
      <c r="E18">
        <v>723</v>
      </c>
    </row>
    <row r="19" spans="1:5" x14ac:dyDescent="0.2">
      <c r="A19">
        <v>16</v>
      </c>
      <c r="B19">
        <v>4259</v>
      </c>
      <c r="D19">
        <v>16</v>
      </c>
      <c r="E19">
        <v>708</v>
      </c>
    </row>
    <row r="20" spans="1:5" x14ac:dyDescent="0.2">
      <c r="A20">
        <v>17</v>
      </c>
      <c r="B20">
        <v>4003</v>
      </c>
      <c r="D20">
        <v>17</v>
      </c>
      <c r="E20">
        <v>664</v>
      </c>
    </row>
    <row r="21" spans="1:5" x14ac:dyDescent="0.2">
      <c r="A21">
        <v>18</v>
      </c>
      <c r="B21">
        <v>3831</v>
      </c>
      <c r="D21">
        <v>18</v>
      </c>
      <c r="E21">
        <v>688</v>
      </c>
    </row>
    <row r="22" spans="1:5" x14ac:dyDescent="0.2">
      <c r="A22">
        <v>19</v>
      </c>
      <c r="B22">
        <v>3979</v>
      </c>
      <c r="D22">
        <v>19</v>
      </c>
      <c r="E22">
        <v>681</v>
      </c>
    </row>
    <row r="23" spans="1:5" x14ac:dyDescent="0.2">
      <c r="A23">
        <v>20</v>
      </c>
      <c r="B23">
        <v>1735</v>
      </c>
      <c r="D23">
        <v>20</v>
      </c>
      <c r="E23">
        <v>697</v>
      </c>
    </row>
    <row r="24" spans="1:5" x14ac:dyDescent="0.2">
      <c r="A24" t="s">
        <v>4</v>
      </c>
      <c r="B24">
        <f>AVERAGE(B4:B23)</f>
        <v>3938.8</v>
      </c>
      <c r="C24">
        <v>721.85</v>
      </c>
    </row>
    <row r="25" spans="1:5" x14ac:dyDescent="0.2">
      <c r="A25" t="s">
        <v>5</v>
      </c>
      <c r="B25">
        <f>STDEV(B4:B24)</f>
        <v>551.5822332164048</v>
      </c>
      <c r="C25">
        <v>26.879871699999999</v>
      </c>
    </row>
    <row r="26" spans="1:5" x14ac:dyDescent="0.2">
      <c r="A26" t="s">
        <v>6</v>
      </c>
      <c r="B26">
        <f>STDEV(B4:B23)/(SQRT(20))</f>
        <v>126.54164282330547</v>
      </c>
      <c r="C26">
        <v>6.1666654799999998</v>
      </c>
    </row>
    <row r="27" spans="1:5" x14ac:dyDescent="0.2">
      <c r="A27" t="s">
        <v>7</v>
      </c>
      <c r="B27">
        <f>2*(B26)</f>
        <v>253.08328564661093</v>
      </c>
      <c r="C27">
        <v>12.333330999999999</v>
      </c>
    </row>
    <row r="30" spans="1:5" x14ac:dyDescent="0.2">
      <c r="A30" t="s">
        <v>8</v>
      </c>
      <c r="B30" t="s">
        <v>9</v>
      </c>
    </row>
    <row r="31" spans="1:5" x14ac:dyDescent="0.2">
      <c r="A31">
        <v>3938.8</v>
      </c>
      <c r="B31">
        <v>721.85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2021-09-16T17:05:12Z</dcterms:created>
  <dcterms:modified xsi:type="dcterms:W3CDTF">2021-09-17T20:09:15Z</dcterms:modified>
</cp:coreProperties>
</file>