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tbr908\Documents\Undergraduate_Teaching\Försöksplanering, datahantering och statistisk analys för materialvetare\2023\python-minitab-example\"/>
    </mc:Choice>
  </mc:AlternateContent>
  <xr:revisionPtr revIDLastSave="0" documentId="8_{7122A726-0311-4ECC-BDF4-0B574EB9A150}" xr6:coauthVersionLast="36" xr6:coauthVersionMax="36" xr10:uidLastSave="{00000000-0000-0000-0000-000000000000}"/>
  <bookViews>
    <workbookView xWindow="0" yWindow="0" windowWidth="24940" windowHeight="11680" xr2:uid="{36681D38-E706-4F9F-AFB3-9243FBBE67D9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" i="1" l="1"/>
  <c r="M5" i="1"/>
  <c r="M6" i="1"/>
  <c r="M7" i="1"/>
  <c r="M8" i="1"/>
  <c r="M9" i="1"/>
  <c r="M10" i="1"/>
  <c r="M3" i="1"/>
  <c r="L4" i="1"/>
  <c r="L5" i="1"/>
  <c r="L6" i="1"/>
  <c r="L7" i="1"/>
  <c r="L8" i="1"/>
  <c r="L9" i="1"/>
  <c r="L10" i="1"/>
  <c r="L3" i="1"/>
</calcChain>
</file>

<file path=xl/sharedStrings.xml><?xml version="1.0" encoding="utf-8"?>
<sst xmlns="http://schemas.openxmlformats.org/spreadsheetml/2006/main" count="15" uniqueCount="15">
  <si>
    <t xml:space="preserve">Factor </t>
  </si>
  <si>
    <t xml:space="preserve">A </t>
  </si>
  <si>
    <t>B</t>
  </si>
  <si>
    <t>C</t>
  </si>
  <si>
    <t xml:space="preserve">Row# </t>
  </si>
  <si>
    <t>Infill</t>
  </si>
  <si>
    <t>Orientation</t>
  </si>
  <si>
    <t xml:space="preserve">Nozzle Diameter </t>
  </si>
  <si>
    <t>Response</t>
  </si>
  <si>
    <t>Y1</t>
  </si>
  <si>
    <t>Y2</t>
  </si>
  <si>
    <t>Y3</t>
  </si>
  <si>
    <t>Y4</t>
  </si>
  <si>
    <t>Average</t>
  </si>
  <si>
    <t>Sigma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</si>
</sst>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C5E0C0-6A81-48D5-975E-531098CF9316}">
  <dimension ref="A1:M10"/>
  <sheetViews>
    <sheetView tabSelected="1" workbookViewId="0">
      <selection activeCell="G3" sqref="G3:J10"/>
    </sheetView>
  </sheetViews>
  <sheetFormatPr defaultRowHeight="14.5" x14ac:dyDescent="0.35"/>
  <sheetData>
    <row r="1" spans="1:13" x14ac:dyDescent="0.35">
      <c r="A1" t="s">
        <v>0</v>
      </c>
      <c r="B1" t="s">
        <v>1</v>
      </c>
      <c r="C1" t="s">
        <v>2</v>
      </c>
      <c r="D1" t="s">
        <v>3</v>
      </c>
      <c r="G1" t="s">
        <v>8</v>
      </c>
    </row>
    <row r="2" spans="1:13" x14ac:dyDescent="0.35">
      <c r="A2" t="s">
        <v>4</v>
      </c>
      <c r="B2" t="s">
        <v>5</v>
      </c>
      <c r="C2" t="s">
        <v>6</v>
      </c>
      <c r="D2" t="s">
        <v>7</v>
      </c>
      <c r="G2" t="s">
        <v>9</v>
      </c>
      <c r="H2" t="s">
        <v>10</v>
      </c>
      <c r="I2" t="s">
        <v>11</v>
      </c>
      <c r="J2" t="s">
        <v>12</v>
      </c>
      <c r="L2" t="s">
        <v>13</v>
      </c>
      <c r="M2" t="s">
        <v>14</v>
      </c>
    </row>
    <row r="3" spans="1:13" x14ac:dyDescent="0.35">
      <c r="A3">
        <v>1</v>
      </c>
      <c r="B3">
        <v>5</v>
      </c>
      <c r="C3">
        <v>0</v>
      </c>
      <c r="D3">
        <v>0.2</v>
      </c>
      <c r="G3">
        <v>8</v>
      </c>
      <c r="H3">
        <v>9.1999999999999993</v>
      </c>
      <c r="I3">
        <v>14.2</v>
      </c>
      <c r="J3">
        <v>10.6</v>
      </c>
      <c r="L3">
        <f>AVERAGE(G3:J3)</f>
        <v>10.5</v>
      </c>
      <c r="M3">
        <f>STDEV(G3:J3)</f>
        <v>2.6857649437978242</v>
      </c>
    </row>
    <row r="4" spans="1:13" x14ac:dyDescent="0.35">
      <c r="A4">
        <v>2</v>
      </c>
      <c r="B4">
        <v>5</v>
      </c>
      <c r="C4">
        <v>0</v>
      </c>
      <c r="D4">
        <v>1</v>
      </c>
      <c r="G4">
        <v>26.2</v>
      </c>
      <c r="H4">
        <v>33.6</v>
      </c>
      <c r="I4">
        <v>40</v>
      </c>
      <c r="J4">
        <v>28.8</v>
      </c>
      <c r="L4">
        <f t="shared" ref="L4:L10" si="0">AVERAGE(G4:J4)</f>
        <v>32.15</v>
      </c>
      <c r="M4">
        <f t="shared" ref="M4:M10" si="1">STDEV(G4:J4)</f>
        <v>6.0649264903487046</v>
      </c>
    </row>
    <row r="5" spans="1:13" x14ac:dyDescent="0.35">
      <c r="A5">
        <v>3</v>
      </c>
      <c r="B5">
        <v>5</v>
      </c>
      <c r="C5">
        <v>90</v>
      </c>
      <c r="D5">
        <v>0.2</v>
      </c>
      <c r="G5">
        <v>14.8</v>
      </c>
      <c r="H5">
        <v>15.2</v>
      </c>
      <c r="I5">
        <v>16</v>
      </c>
      <c r="J5">
        <v>15.2</v>
      </c>
      <c r="L5">
        <f t="shared" si="0"/>
        <v>15.3</v>
      </c>
      <c r="M5">
        <f t="shared" si="1"/>
        <v>0.50332229568471654</v>
      </c>
    </row>
    <row r="6" spans="1:13" x14ac:dyDescent="0.35">
      <c r="A6">
        <v>4</v>
      </c>
      <c r="B6">
        <v>5</v>
      </c>
      <c r="C6">
        <v>90</v>
      </c>
      <c r="D6">
        <v>1</v>
      </c>
      <c r="G6">
        <v>44</v>
      </c>
      <c r="H6">
        <v>44</v>
      </c>
      <c r="I6">
        <v>45</v>
      </c>
      <c r="J6">
        <v>43.8</v>
      </c>
      <c r="L6">
        <f t="shared" si="0"/>
        <v>44.2</v>
      </c>
      <c r="M6">
        <f t="shared" si="1"/>
        <v>0.54160256030906473</v>
      </c>
    </row>
    <row r="7" spans="1:13" x14ac:dyDescent="0.35">
      <c r="A7">
        <v>5</v>
      </c>
      <c r="B7">
        <v>100</v>
      </c>
      <c r="C7">
        <v>0</v>
      </c>
      <c r="D7">
        <v>0.2</v>
      </c>
      <c r="G7">
        <v>16.600000000000001</v>
      </c>
      <c r="H7">
        <v>12.4</v>
      </c>
      <c r="I7">
        <v>12.8</v>
      </c>
      <c r="J7">
        <v>14</v>
      </c>
      <c r="L7">
        <f t="shared" si="0"/>
        <v>13.95</v>
      </c>
      <c r="M7">
        <f t="shared" si="1"/>
        <v>1.8929694486001012</v>
      </c>
    </row>
    <row r="8" spans="1:13" x14ac:dyDescent="0.35">
      <c r="A8">
        <v>6</v>
      </c>
      <c r="B8">
        <v>100</v>
      </c>
      <c r="C8">
        <v>0</v>
      </c>
      <c r="D8">
        <v>1</v>
      </c>
      <c r="G8">
        <v>28.2</v>
      </c>
      <c r="H8">
        <v>24.4</v>
      </c>
      <c r="I8">
        <v>24.4</v>
      </c>
      <c r="J8">
        <v>23.2</v>
      </c>
      <c r="L8">
        <f t="shared" si="0"/>
        <v>25.05</v>
      </c>
      <c r="M8">
        <f t="shared" si="1"/>
        <v>2.1748563170931545</v>
      </c>
    </row>
    <row r="9" spans="1:13" x14ac:dyDescent="0.35">
      <c r="A9">
        <v>7</v>
      </c>
      <c r="B9">
        <v>100</v>
      </c>
      <c r="C9">
        <v>90</v>
      </c>
      <c r="D9">
        <v>0.2</v>
      </c>
      <c r="G9">
        <v>14.8</v>
      </c>
      <c r="H9">
        <v>15</v>
      </c>
      <c r="I9">
        <v>14.6</v>
      </c>
      <c r="J9">
        <v>20.8</v>
      </c>
      <c r="L9">
        <f t="shared" si="0"/>
        <v>16.3</v>
      </c>
      <c r="M9">
        <f t="shared" si="1"/>
        <v>3.0044411571316751</v>
      </c>
    </row>
    <row r="10" spans="1:13" x14ac:dyDescent="0.35">
      <c r="A10">
        <v>8</v>
      </c>
      <c r="B10">
        <v>100</v>
      </c>
      <c r="C10">
        <v>90</v>
      </c>
      <c r="D10">
        <v>1</v>
      </c>
      <c r="G10">
        <v>42.2</v>
      </c>
      <c r="H10">
        <v>43.2</v>
      </c>
      <c r="I10">
        <v>41.8</v>
      </c>
      <c r="J10">
        <v>41</v>
      </c>
      <c r="L10">
        <f t="shared" si="0"/>
        <v>42.05</v>
      </c>
      <c r="M10">
        <f t="shared" si="1"/>
        <v>0.91469484893415109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Broqvist</dc:creator>
  <cp:lastModifiedBy>Peter Broqvist</cp:lastModifiedBy>
  <dcterms:created xsi:type="dcterms:W3CDTF">2023-05-22T10:59:32Z</dcterms:created>
  <dcterms:modified xsi:type="dcterms:W3CDTF">2023-05-23T09:31:52Z</dcterms:modified>
</cp:coreProperties>
</file>