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Miller\Documents\GitHub\RealityHack2022\"/>
    </mc:Choice>
  </mc:AlternateContent>
  <xr:revisionPtr revIDLastSave="0" documentId="13_ncr:1_{82E8CE34-CD3B-433C-8CCC-BB000AD1539A}" xr6:coauthVersionLast="45" xr6:coauthVersionMax="45" xr10:uidLastSave="{00000000-0000-0000-0000-000000000000}"/>
  <bookViews>
    <workbookView xWindow="-110" yWindow="-110" windowWidth="19420" windowHeight="10420" xr2:uid="{A72EA2EC-8D18-4A53-BF9E-A93F06DB7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3" i="1"/>
  <c r="F84" i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83" i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2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3" i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24" i="1"/>
  <c r="A15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3" i="1"/>
</calcChain>
</file>

<file path=xl/sharedStrings.xml><?xml version="1.0" encoding="utf-8"?>
<sst xmlns="http://schemas.openxmlformats.org/spreadsheetml/2006/main" count="6" uniqueCount="6">
  <si>
    <t>pace (min / mile)</t>
  </si>
  <si>
    <t>flow_score</t>
  </si>
  <si>
    <t>distance (feet)</t>
  </si>
  <si>
    <t>heart_rate (beats / min)</t>
  </si>
  <si>
    <t>timestamp (seconds)</t>
  </si>
  <si>
    <t>distance (miles)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</si>
</sst>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B9298-019E-4566-8812-486946BC4AF1}">
  <dimension ref="A1:H152"/>
  <sheetViews>
    <sheetView tabSelected="1" topLeftCell="B1" workbookViewId="0">
      <selection activeCell="H1" sqref="H1"/>
    </sheetView>
  </sheetViews>
  <sheetFormatPr defaultRowHeight="14.5" x14ac:dyDescent="0.35"/>
  <cols>
    <col min="1" max="6" width="25.6328125" customWidth="1"/>
  </cols>
  <sheetData>
    <row r="1" spans="1:8" x14ac:dyDescent="0.35">
      <c r="A1" s="1" t="s">
        <v>4</v>
      </c>
      <c r="B1" s="1" t="s">
        <v>0</v>
      </c>
      <c r="C1" s="1" t="s">
        <v>2</v>
      </c>
      <c r="D1" s="1" t="s">
        <v>5</v>
      </c>
      <c r="E1" s="1" t="s">
        <v>3</v>
      </c>
      <c r="F1" s="1" t="s">
        <v>1</v>
      </c>
      <c r="H1" s="1"/>
    </row>
    <row r="2" spans="1:8" x14ac:dyDescent="0.35">
      <c r="A2" s="2">
        <v>0</v>
      </c>
      <c r="B2" s="2">
        <v>10</v>
      </c>
      <c r="C2" s="2">
        <v>0</v>
      </c>
      <c r="D2" s="2">
        <v>0</v>
      </c>
      <c r="E2" s="1">
        <v>100</v>
      </c>
      <c r="F2" s="1">
        <v>35</v>
      </c>
    </row>
    <row r="3" spans="1:8" x14ac:dyDescent="0.35">
      <c r="A3" s="2">
        <f>A2+1</f>
        <v>1</v>
      </c>
      <c r="B3" s="2">
        <v>10</v>
      </c>
      <c r="C3" s="2">
        <f>((A3-A2)*(1/(60*AVERAGE(B2:B3)))*5280)+C2</f>
        <v>8.8000000000000007</v>
      </c>
      <c r="D3" s="2">
        <f>(A3-A2)*(1/(60*AVERAGE(B2:B3)))+D2</f>
        <v>1.6666666666666668E-3</v>
      </c>
      <c r="E3" s="1">
        <v>100</v>
      </c>
      <c r="F3" s="1">
        <f>F2+0.25</f>
        <v>35.25</v>
      </c>
    </row>
    <row r="4" spans="1:8" x14ac:dyDescent="0.35">
      <c r="A4" s="2">
        <f t="shared" ref="A4:A67" si="0">A3+1</f>
        <v>2</v>
      </c>
      <c r="B4" s="2">
        <v>10</v>
      </c>
      <c r="C4" s="2">
        <f t="shared" ref="C4:C67" si="1">((A4-A3)*(1/(60*AVERAGE(B3:B4)))*5280)+C3</f>
        <v>17.600000000000001</v>
      </c>
      <c r="D4" s="2">
        <f t="shared" ref="D4:D67" si="2">(A4-A3)*(1/(60*AVERAGE(B3:B4)))+D3</f>
        <v>3.3333333333333335E-3</v>
      </c>
      <c r="E4" s="1">
        <v>100</v>
      </c>
      <c r="F4" s="1">
        <f t="shared" ref="F4:F22" si="3">F3+0.25</f>
        <v>35.5</v>
      </c>
    </row>
    <row r="5" spans="1:8" x14ac:dyDescent="0.35">
      <c r="A5" s="2">
        <f t="shared" si="0"/>
        <v>3</v>
      </c>
      <c r="B5" s="2">
        <v>10</v>
      </c>
      <c r="C5" s="2">
        <f t="shared" si="1"/>
        <v>26.400000000000002</v>
      </c>
      <c r="D5" s="2">
        <f t="shared" si="2"/>
        <v>5.0000000000000001E-3</v>
      </c>
      <c r="E5" s="1">
        <v>100</v>
      </c>
      <c r="F5" s="1">
        <f t="shared" si="3"/>
        <v>35.75</v>
      </c>
    </row>
    <row r="6" spans="1:8" x14ac:dyDescent="0.35">
      <c r="A6" s="2">
        <f t="shared" si="0"/>
        <v>4</v>
      </c>
      <c r="B6" s="2">
        <v>10</v>
      </c>
      <c r="C6" s="2">
        <f t="shared" si="1"/>
        <v>35.200000000000003</v>
      </c>
      <c r="D6" s="2">
        <f t="shared" si="2"/>
        <v>6.6666666666666671E-3</v>
      </c>
      <c r="E6" s="1">
        <v>100</v>
      </c>
      <c r="F6" s="1">
        <f t="shared" si="3"/>
        <v>36</v>
      </c>
    </row>
    <row r="7" spans="1:8" x14ac:dyDescent="0.35">
      <c r="A7" s="2">
        <f t="shared" si="0"/>
        <v>5</v>
      </c>
      <c r="B7" s="2">
        <v>10</v>
      </c>
      <c r="C7" s="2">
        <f t="shared" si="1"/>
        <v>44</v>
      </c>
      <c r="D7" s="2">
        <f t="shared" si="2"/>
        <v>8.3333333333333332E-3</v>
      </c>
      <c r="E7" s="1">
        <v>100</v>
      </c>
      <c r="F7" s="1">
        <f t="shared" si="3"/>
        <v>36.25</v>
      </c>
    </row>
    <row r="8" spans="1:8" x14ac:dyDescent="0.35">
      <c r="A8" s="2">
        <f t="shared" si="0"/>
        <v>6</v>
      </c>
      <c r="B8" s="2">
        <v>10</v>
      </c>
      <c r="C8" s="2">
        <f t="shared" si="1"/>
        <v>52.8</v>
      </c>
      <c r="D8" s="2">
        <f t="shared" si="2"/>
        <v>0.01</v>
      </c>
      <c r="E8" s="1">
        <v>100</v>
      </c>
      <c r="F8" s="1">
        <f t="shared" si="3"/>
        <v>36.5</v>
      </c>
    </row>
    <row r="9" spans="1:8" x14ac:dyDescent="0.35">
      <c r="A9" s="2">
        <f t="shared" si="0"/>
        <v>7</v>
      </c>
      <c r="B9" s="2">
        <v>10</v>
      </c>
      <c r="C9" s="2">
        <f t="shared" si="1"/>
        <v>61.599999999999994</v>
      </c>
      <c r="D9" s="2">
        <f t="shared" si="2"/>
        <v>1.1666666666666667E-2</v>
      </c>
      <c r="E9" s="1">
        <v>100</v>
      </c>
      <c r="F9" s="1">
        <f t="shared" si="3"/>
        <v>36.75</v>
      </c>
    </row>
    <row r="10" spans="1:8" x14ac:dyDescent="0.35">
      <c r="A10" s="2">
        <f t="shared" si="0"/>
        <v>8</v>
      </c>
      <c r="B10" s="2">
        <v>10</v>
      </c>
      <c r="C10" s="2">
        <f t="shared" si="1"/>
        <v>70.399999999999991</v>
      </c>
      <c r="D10" s="2">
        <f t="shared" si="2"/>
        <v>1.3333333333333334E-2</v>
      </c>
      <c r="E10" s="1">
        <v>100</v>
      </c>
      <c r="F10" s="1">
        <f t="shared" si="3"/>
        <v>37</v>
      </c>
    </row>
    <row r="11" spans="1:8" x14ac:dyDescent="0.35">
      <c r="A11" s="2">
        <f t="shared" si="0"/>
        <v>9</v>
      </c>
      <c r="B11" s="2">
        <v>10</v>
      </c>
      <c r="C11" s="2">
        <f t="shared" si="1"/>
        <v>79.199999999999989</v>
      </c>
      <c r="D11" s="2">
        <f t="shared" si="2"/>
        <v>1.5000000000000001E-2</v>
      </c>
      <c r="E11" s="1">
        <v>100</v>
      </c>
      <c r="F11" s="1">
        <f t="shared" si="3"/>
        <v>37.25</v>
      </c>
    </row>
    <row r="12" spans="1:8" x14ac:dyDescent="0.35">
      <c r="A12" s="2">
        <f t="shared" si="0"/>
        <v>10</v>
      </c>
      <c r="B12" s="2">
        <v>10</v>
      </c>
      <c r="C12" s="2">
        <f t="shared" si="1"/>
        <v>87.999999999999986</v>
      </c>
      <c r="D12" s="2">
        <f t="shared" si="2"/>
        <v>1.6666666666666666E-2</v>
      </c>
      <c r="E12" s="1">
        <v>100</v>
      </c>
      <c r="F12" s="1">
        <f t="shared" si="3"/>
        <v>37.5</v>
      </c>
    </row>
    <row r="13" spans="1:8" x14ac:dyDescent="0.35">
      <c r="A13" s="2">
        <f t="shared" si="0"/>
        <v>11</v>
      </c>
      <c r="B13" s="2">
        <v>10</v>
      </c>
      <c r="C13" s="2">
        <f t="shared" si="1"/>
        <v>96.799999999999983</v>
      </c>
      <c r="D13" s="2">
        <f t="shared" si="2"/>
        <v>1.8333333333333333E-2</v>
      </c>
      <c r="E13" s="1">
        <v>100</v>
      </c>
      <c r="F13" s="1">
        <f t="shared" si="3"/>
        <v>37.75</v>
      </c>
    </row>
    <row r="14" spans="1:8" x14ac:dyDescent="0.35">
      <c r="A14" s="2">
        <f t="shared" si="0"/>
        <v>12</v>
      </c>
      <c r="B14" s="2">
        <v>10</v>
      </c>
      <c r="C14" s="2">
        <f t="shared" si="1"/>
        <v>105.59999999999998</v>
      </c>
      <c r="D14" s="2">
        <f t="shared" si="2"/>
        <v>0.02</v>
      </c>
      <c r="E14" s="1">
        <v>100</v>
      </c>
      <c r="F14" s="1">
        <f t="shared" si="3"/>
        <v>38</v>
      </c>
    </row>
    <row r="15" spans="1:8" x14ac:dyDescent="0.35">
      <c r="A15" s="2">
        <f t="shared" si="0"/>
        <v>13</v>
      </c>
      <c r="B15" s="2">
        <v>10</v>
      </c>
      <c r="C15" s="2">
        <f t="shared" si="1"/>
        <v>114.39999999999998</v>
      </c>
      <c r="D15" s="2">
        <f t="shared" si="2"/>
        <v>2.1666666666666667E-2</v>
      </c>
      <c r="E15" s="1">
        <v>100</v>
      </c>
      <c r="F15" s="1">
        <f t="shared" si="3"/>
        <v>38.25</v>
      </c>
    </row>
    <row r="16" spans="1:8" x14ac:dyDescent="0.35">
      <c r="A16" s="2">
        <f t="shared" si="0"/>
        <v>14</v>
      </c>
      <c r="B16" s="2">
        <v>10</v>
      </c>
      <c r="C16" s="2">
        <f t="shared" si="1"/>
        <v>123.19999999999997</v>
      </c>
      <c r="D16" s="2">
        <f t="shared" si="2"/>
        <v>2.3333333333333334E-2</v>
      </c>
      <c r="E16" s="1">
        <v>100</v>
      </c>
      <c r="F16" s="1">
        <f t="shared" si="3"/>
        <v>38.5</v>
      </c>
    </row>
    <row r="17" spans="1:6" x14ac:dyDescent="0.35">
      <c r="A17" s="2">
        <f t="shared" si="0"/>
        <v>15</v>
      </c>
      <c r="B17" s="2">
        <v>10</v>
      </c>
      <c r="C17" s="2">
        <f t="shared" si="1"/>
        <v>131.99999999999997</v>
      </c>
      <c r="D17" s="2">
        <f t="shared" si="2"/>
        <v>2.5000000000000001E-2</v>
      </c>
      <c r="E17" s="1">
        <v>100</v>
      </c>
      <c r="F17" s="1">
        <f t="shared" si="3"/>
        <v>38.75</v>
      </c>
    </row>
    <row r="18" spans="1:6" x14ac:dyDescent="0.35">
      <c r="A18" s="2">
        <f t="shared" si="0"/>
        <v>16</v>
      </c>
      <c r="B18" s="2">
        <v>10</v>
      </c>
      <c r="C18" s="2">
        <f t="shared" si="1"/>
        <v>140.79999999999998</v>
      </c>
      <c r="D18" s="2">
        <f t="shared" si="2"/>
        <v>2.6666666666666668E-2</v>
      </c>
      <c r="E18" s="1">
        <v>100</v>
      </c>
      <c r="F18" s="1">
        <f t="shared" si="3"/>
        <v>39</v>
      </c>
    </row>
    <row r="19" spans="1:6" x14ac:dyDescent="0.35">
      <c r="A19" s="2">
        <f t="shared" si="0"/>
        <v>17</v>
      </c>
      <c r="B19" s="2">
        <v>10</v>
      </c>
      <c r="C19" s="2">
        <f t="shared" si="1"/>
        <v>149.6</v>
      </c>
      <c r="D19" s="2">
        <f t="shared" si="2"/>
        <v>2.8333333333333335E-2</v>
      </c>
      <c r="E19" s="1">
        <v>100</v>
      </c>
      <c r="F19" s="1">
        <f t="shared" si="3"/>
        <v>39.25</v>
      </c>
    </row>
    <row r="20" spans="1:6" x14ac:dyDescent="0.35">
      <c r="A20" s="2">
        <f t="shared" si="0"/>
        <v>18</v>
      </c>
      <c r="B20" s="2">
        <v>10</v>
      </c>
      <c r="C20" s="2">
        <f t="shared" si="1"/>
        <v>158.4</v>
      </c>
      <c r="D20" s="2">
        <f t="shared" si="2"/>
        <v>3.0000000000000002E-2</v>
      </c>
      <c r="E20" s="1">
        <v>100</v>
      </c>
      <c r="F20" s="1">
        <f t="shared" si="3"/>
        <v>39.5</v>
      </c>
    </row>
    <row r="21" spans="1:6" x14ac:dyDescent="0.35">
      <c r="A21" s="2">
        <f t="shared" si="0"/>
        <v>19</v>
      </c>
      <c r="B21" s="2">
        <v>10</v>
      </c>
      <c r="C21" s="2">
        <f t="shared" si="1"/>
        <v>167.20000000000002</v>
      </c>
      <c r="D21" s="2">
        <f t="shared" si="2"/>
        <v>3.1666666666666669E-2</v>
      </c>
      <c r="E21" s="1">
        <v>100</v>
      </c>
      <c r="F21" s="1">
        <f t="shared" si="3"/>
        <v>39.75</v>
      </c>
    </row>
    <row r="22" spans="1:6" x14ac:dyDescent="0.35">
      <c r="A22" s="2">
        <f t="shared" si="0"/>
        <v>20</v>
      </c>
      <c r="B22" s="2">
        <v>10</v>
      </c>
      <c r="C22" s="2">
        <f t="shared" si="1"/>
        <v>176.00000000000003</v>
      </c>
      <c r="D22" s="2">
        <f t="shared" si="2"/>
        <v>3.3333333333333333E-2</v>
      </c>
      <c r="E22" s="1">
        <v>100</v>
      </c>
      <c r="F22" s="1">
        <f t="shared" si="3"/>
        <v>40</v>
      </c>
    </row>
    <row r="23" spans="1:6" x14ac:dyDescent="0.35">
      <c r="A23" s="2">
        <f t="shared" si="0"/>
        <v>21</v>
      </c>
      <c r="B23" s="2">
        <v>9.4499999999999993</v>
      </c>
      <c r="C23" s="2">
        <f t="shared" si="1"/>
        <v>185.04884318766071</v>
      </c>
      <c r="D23" s="2">
        <f t="shared" si="2"/>
        <v>3.50471293916024E-2</v>
      </c>
      <c r="E23" s="1">
        <v>110</v>
      </c>
      <c r="F23" s="1">
        <f>F22+0.5</f>
        <v>40.5</v>
      </c>
    </row>
    <row r="24" spans="1:6" x14ac:dyDescent="0.35">
      <c r="A24" s="2">
        <f t="shared" si="0"/>
        <v>22</v>
      </c>
      <c r="B24" s="2">
        <v>9.4499999999999993</v>
      </c>
      <c r="C24" s="2">
        <f t="shared" si="1"/>
        <v>194.36101249983003</v>
      </c>
      <c r="D24" s="2">
        <f t="shared" si="2"/>
        <v>3.6810797821937496E-2</v>
      </c>
      <c r="E24" s="1">
        <v>110</v>
      </c>
      <c r="F24" s="1">
        <f t="shared" ref="F24:F62" si="4">F23+0.5</f>
        <v>41</v>
      </c>
    </row>
    <row r="25" spans="1:6" x14ac:dyDescent="0.35">
      <c r="A25" s="2">
        <f t="shared" si="0"/>
        <v>23</v>
      </c>
      <c r="B25" s="2">
        <v>9.4499999999999993</v>
      </c>
      <c r="C25" s="2">
        <f t="shared" si="1"/>
        <v>203.67318181199934</v>
      </c>
      <c r="D25" s="2">
        <f t="shared" si="2"/>
        <v>3.8574466252272593E-2</v>
      </c>
      <c r="E25" s="1">
        <v>110</v>
      </c>
      <c r="F25" s="1">
        <f t="shared" si="4"/>
        <v>41.5</v>
      </c>
    </row>
    <row r="26" spans="1:6" x14ac:dyDescent="0.35">
      <c r="A26" s="2">
        <f t="shared" si="0"/>
        <v>24</v>
      </c>
      <c r="B26" s="2">
        <v>9.4499999999999993</v>
      </c>
      <c r="C26" s="2">
        <f t="shared" si="1"/>
        <v>212.98535112416866</v>
      </c>
      <c r="D26" s="2">
        <f t="shared" si="2"/>
        <v>4.033813468260769E-2</v>
      </c>
      <c r="E26" s="1">
        <v>110</v>
      </c>
      <c r="F26" s="1">
        <f t="shared" si="4"/>
        <v>42</v>
      </c>
    </row>
    <row r="27" spans="1:6" x14ac:dyDescent="0.35">
      <c r="A27" s="2">
        <f t="shared" si="0"/>
        <v>25</v>
      </c>
      <c r="B27" s="2">
        <v>9.4499999999999993</v>
      </c>
      <c r="C27" s="2">
        <f t="shared" si="1"/>
        <v>222.29752043633798</v>
      </c>
      <c r="D27" s="2">
        <f t="shared" si="2"/>
        <v>4.2101803112942787E-2</v>
      </c>
      <c r="E27" s="1">
        <v>110</v>
      </c>
      <c r="F27" s="1">
        <f t="shared" si="4"/>
        <v>42.5</v>
      </c>
    </row>
    <row r="28" spans="1:6" x14ac:dyDescent="0.35">
      <c r="A28" s="2">
        <f t="shared" si="0"/>
        <v>26</v>
      </c>
      <c r="B28" s="2">
        <v>9.4499999999999993</v>
      </c>
      <c r="C28" s="2">
        <f t="shared" si="1"/>
        <v>231.60968974850729</v>
      </c>
      <c r="D28" s="2">
        <f t="shared" si="2"/>
        <v>4.3865471543277884E-2</v>
      </c>
      <c r="E28" s="1">
        <v>110</v>
      </c>
      <c r="F28" s="1">
        <f t="shared" si="4"/>
        <v>43</v>
      </c>
    </row>
    <row r="29" spans="1:6" x14ac:dyDescent="0.35">
      <c r="A29" s="2">
        <f t="shared" si="0"/>
        <v>27</v>
      </c>
      <c r="B29" s="2">
        <v>9.4499999999999993</v>
      </c>
      <c r="C29" s="2">
        <f t="shared" si="1"/>
        <v>240.92185906067661</v>
      </c>
      <c r="D29" s="2">
        <f t="shared" si="2"/>
        <v>4.5629139973612981E-2</v>
      </c>
      <c r="E29" s="1">
        <v>110</v>
      </c>
      <c r="F29" s="1">
        <f t="shared" si="4"/>
        <v>43.5</v>
      </c>
    </row>
    <row r="30" spans="1:6" x14ac:dyDescent="0.35">
      <c r="A30" s="2">
        <f t="shared" si="0"/>
        <v>28</v>
      </c>
      <c r="B30" s="2">
        <v>9.4499999999999993</v>
      </c>
      <c r="C30" s="2">
        <f t="shared" si="1"/>
        <v>250.23402837284593</v>
      </c>
      <c r="D30" s="2">
        <f t="shared" si="2"/>
        <v>4.7392808403948078E-2</v>
      </c>
      <c r="E30" s="1">
        <v>110</v>
      </c>
      <c r="F30" s="1">
        <f t="shared" si="4"/>
        <v>44</v>
      </c>
    </row>
    <row r="31" spans="1:6" x14ac:dyDescent="0.35">
      <c r="A31" s="2">
        <f t="shared" si="0"/>
        <v>29</v>
      </c>
      <c r="B31" s="2">
        <v>9.4499999999999993</v>
      </c>
      <c r="C31" s="2">
        <f t="shared" si="1"/>
        <v>259.54619768501522</v>
      </c>
      <c r="D31" s="2">
        <f t="shared" si="2"/>
        <v>4.9156476834283175E-2</v>
      </c>
      <c r="E31" s="1">
        <v>110</v>
      </c>
      <c r="F31" s="1">
        <f t="shared" si="4"/>
        <v>44.5</v>
      </c>
    </row>
    <row r="32" spans="1:6" x14ac:dyDescent="0.35">
      <c r="A32" s="2">
        <f t="shared" si="0"/>
        <v>30</v>
      </c>
      <c r="B32" s="2">
        <v>9.4499999999999993</v>
      </c>
      <c r="C32" s="2">
        <f t="shared" si="1"/>
        <v>268.85836699718453</v>
      </c>
      <c r="D32" s="2">
        <f t="shared" si="2"/>
        <v>5.0920145264618272E-2</v>
      </c>
      <c r="E32" s="1">
        <v>110</v>
      </c>
      <c r="F32" s="1">
        <f t="shared" si="4"/>
        <v>45</v>
      </c>
    </row>
    <row r="33" spans="1:6" x14ac:dyDescent="0.35">
      <c r="A33" s="2">
        <f t="shared" si="0"/>
        <v>31</v>
      </c>
      <c r="B33" s="2">
        <v>9.4499999999999993</v>
      </c>
      <c r="C33" s="2">
        <f t="shared" si="1"/>
        <v>278.17053630935385</v>
      </c>
      <c r="D33" s="2">
        <f t="shared" si="2"/>
        <v>5.2683813694953369E-2</v>
      </c>
      <c r="E33" s="1">
        <v>110</v>
      </c>
      <c r="F33" s="1">
        <f t="shared" si="4"/>
        <v>45.5</v>
      </c>
    </row>
    <row r="34" spans="1:6" x14ac:dyDescent="0.35">
      <c r="A34" s="2">
        <f t="shared" si="0"/>
        <v>32</v>
      </c>
      <c r="B34" s="2">
        <v>9.4499999999999993</v>
      </c>
      <c r="C34" s="2">
        <f t="shared" si="1"/>
        <v>287.48270562152317</v>
      </c>
      <c r="D34" s="2">
        <f t="shared" si="2"/>
        <v>5.4447482125288466E-2</v>
      </c>
      <c r="E34" s="1">
        <v>110</v>
      </c>
      <c r="F34" s="1">
        <f t="shared" si="4"/>
        <v>46</v>
      </c>
    </row>
    <row r="35" spans="1:6" x14ac:dyDescent="0.35">
      <c r="A35" s="2">
        <f t="shared" si="0"/>
        <v>33</v>
      </c>
      <c r="B35" s="2">
        <v>9.4499999999999993</v>
      </c>
      <c r="C35" s="2">
        <f t="shared" si="1"/>
        <v>296.79487493369248</v>
      </c>
      <c r="D35" s="2">
        <f t="shared" si="2"/>
        <v>5.6211150555623562E-2</v>
      </c>
      <c r="E35" s="1">
        <v>110</v>
      </c>
      <c r="F35" s="1">
        <f t="shared" si="4"/>
        <v>46.5</v>
      </c>
    </row>
    <row r="36" spans="1:6" x14ac:dyDescent="0.35">
      <c r="A36" s="2">
        <f t="shared" si="0"/>
        <v>34</v>
      </c>
      <c r="B36" s="2">
        <v>9.4499999999999993</v>
      </c>
      <c r="C36" s="2">
        <f t="shared" si="1"/>
        <v>306.1070442458618</v>
      </c>
      <c r="D36" s="2">
        <f t="shared" si="2"/>
        <v>5.7974818985958659E-2</v>
      </c>
      <c r="E36" s="1">
        <v>110</v>
      </c>
      <c r="F36" s="1">
        <f t="shared" si="4"/>
        <v>47</v>
      </c>
    </row>
    <row r="37" spans="1:6" x14ac:dyDescent="0.35">
      <c r="A37" s="2">
        <f t="shared" si="0"/>
        <v>35</v>
      </c>
      <c r="B37" s="2">
        <v>9.4499999999999993</v>
      </c>
      <c r="C37" s="2">
        <f t="shared" si="1"/>
        <v>315.41921355803112</v>
      </c>
      <c r="D37" s="2">
        <f t="shared" si="2"/>
        <v>5.9738487416293756E-2</v>
      </c>
      <c r="E37" s="1">
        <v>110</v>
      </c>
      <c r="F37" s="1">
        <f t="shared" si="4"/>
        <v>47.5</v>
      </c>
    </row>
    <row r="38" spans="1:6" x14ac:dyDescent="0.35">
      <c r="A38" s="2">
        <f t="shared" si="0"/>
        <v>36</v>
      </c>
      <c r="B38" s="2">
        <v>9.4499999999999993</v>
      </c>
      <c r="C38" s="2">
        <f t="shared" si="1"/>
        <v>324.73138287020043</v>
      </c>
      <c r="D38" s="2">
        <f t="shared" si="2"/>
        <v>6.1502155846628853E-2</v>
      </c>
      <c r="E38" s="1">
        <v>110</v>
      </c>
      <c r="F38" s="1">
        <f t="shared" si="4"/>
        <v>48</v>
      </c>
    </row>
    <row r="39" spans="1:6" x14ac:dyDescent="0.35">
      <c r="A39" s="2">
        <f t="shared" si="0"/>
        <v>37</v>
      </c>
      <c r="B39" s="2">
        <v>9.4499999999999993</v>
      </c>
      <c r="C39" s="2">
        <f t="shared" si="1"/>
        <v>334.04355218236975</v>
      </c>
      <c r="D39" s="2">
        <f t="shared" si="2"/>
        <v>6.326582427696395E-2</v>
      </c>
      <c r="E39" s="1">
        <v>110</v>
      </c>
      <c r="F39" s="1">
        <f t="shared" si="4"/>
        <v>48.5</v>
      </c>
    </row>
    <row r="40" spans="1:6" x14ac:dyDescent="0.35">
      <c r="A40" s="2">
        <f t="shared" si="0"/>
        <v>38</v>
      </c>
      <c r="B40" s="2">
        <v>9.4499999999999993</v>
      </c>
      <c r="C40" s="2">
        <f t="shared" si="1"/>
        <v>343.35572149453907</v>
      </c>
      <c r="D40" s="2">
        <f t="shared" si="2"/>
        <v>6.5029492707299047E-2</v>
      </c>
      <c r="E40" s="1">
        <v>110</v>
      </c>
      <c r="F40" s="1">
        <f t="shared" si="4"/>
        <v>49</v>
      </c>
    </row>
    <row r="41" spans="1:6" x14ac:dyDescent="0.35">
      <c r="A41" s="2">
        <f t="shared" si="0"/>
        <v>39</v>
      </c>
      <c r="B41" s="2">
        <v>9.4499999999999993</v>
      </c>
      <c r="C41" s="2">
        <f t="shared" si="1"/>
        <v>352.66789080670839</v>
      </c>
      <c r="D41" s="2">
        <f t="shared" si="2"/>
        <v>6.6793161137634144E-2</v>
      </c>
      <c r="E41" s="1">
        <v>110</v>
      </c>
      <c r="F41" s="1">
        <f t="shared" si="4"/>
        <v>49.5</v>
      </c>
    </row>
    <row r="42" spans="1:6" x14ac:dyDescent="0.35">
      <c r="A42" s="2">
        <f t="shared" si="0"/>
        <v>40</v>
      </c>
      <c r="B42" s="2">
        <v>9.4499999999999993</v>
      </c>
      <c r="C42" s="2">
        <f t="shared" si="1"/>
        <v>361.9800601188777</v>
      </c>
      <c r="D42" s="2">
        <f t="shared" si="2"/>
        <v>6.8556829567969241E-2</v>
      </c>
      <c r="E42" s="1">
        <v>110</v>
      </c>
      <c r="F42" s="1">
        <f t="shared" si="4"/>
        <v>50</v>
      </c>
    </row>
    <row r="43" spans="1:6" x14ac:dyDescent="0.35">
      <c r="A43" s="2">
        <f t="shared" si="0"/>
        <v>41</v>
      </c>
      <c r="B43" s="2">
        <v>9.3000000000000007</v>
      </c>
      <c r="C43" s="2">
        <f t="shared" si="1"/>
        <v>371.36672678554436</v>
      </c>
      <c r="D43" s="2">
        <f t="shared" si="2"/>
        <v>7.0334607345747022E-2</v>
      </c>
      <c r="E43" s="1">
        <v>120</v>
      </c>
      <c r="F43" s="1">
        <f t="shared" si="4"/>
        <v>50.5</v>
      </c>
    </row>
    <row r="44" spans="1:6" x14ac:dyDescent="0.35">
      <c r="A44" s="2">
        <f t="shared" si="0"/>
        <v>42</v>
      </c>
      <c r="B44" s="2">
        <v>9.3000000000000007</v>
      </c>
      <c r="C44" s="2">
        <f t="shared" si="1"/>
        <v>380.82909237694219</v>
      </c>
      <c r="D44" s="2">
        <f t="shared" si="2"/>
        <v>7.2126722041087526E-2</v>
      </c>
      <c r="E44" s="1">
        <v>120</v>
      </c>
      <c r="F44" s="1">
        <f t="shared" si="4"/>
        <v>51</v>
      </c>
    </row>
    <row r="45" spans="1:6" x14ac:dyDescent="0.35">
      <c r="A45" s="2">
        <f t="shared" si="0"/>
        <v>43</v>
      </c>
      <c r="B45" s="2">
        <v>9.3000000000000007</v>
      </c>
      <c r="C45" s="2">
        <f t="shared" si="1"/>
        <v>390.29145796834001</v>
      </c>
      <c r="D45" s="2">
        <f t="shared" si="2"/>
        <v>7.3918836736428031E-2</v>
      </c>
      <c r="E45" s="1">
        <v>120</v>
      </c>
      <c r="F45" s="1">
        <f t="shared" si="4"/>
        <v>51.5</v>
      </c>
    </row>
    <row r="46" spans="1:6" x14ac:dyDescent="0.35">
      <c r="A46" s="2">
        <f t="shared" si="0"/>
        <v>44</v>
      </c>
      <c r="B46" s="2">
        <v>9.3000000000000007</v>
      </c>
      <c r="C46" s="2">
        <f t="shared" si="1"/>
        <v>399.75382355973784</v>
      </c>
      <c r="D46" s="2">
        <f t="shared" si="2"/>
        <v>7.5710951431768536E-2</v>
      </c>
      <c r="E46" s="1">
        <v>120</v>
      </c>
      <c r="F46" s="1">
        <f t="shared" si="4"/>
        <v>52</v>
      </c>
    </row>
    <row r="47" spans="1:6" x14ac:dyDescent="0.35">
      <c r="A47" s="2">
        <f t="shared" si="0"/>
        <v>45</v>
      </c>
      <c r="B47" s="2">
        <v>9.3000000000000007</v>
      </c>
      <c r="C47" s="2">
        <f t="shared" si="1"/>
        <v>409.21618915113567</v>
      </c>
      <c r="D47" s="2">
        <f t="shared" si="2"/>
        <v>7.7503066127109041E-2</v>
      </c>
      <c r="E47" s="1">
        <v>120</v>
      </c>
      <c r="F47" s="1">
        <f t="shared" si="4"/>
        <v>52.5</v>
      </c>
    </row>
    <row r="48" spans="1:6" x14ac:dyDescent="0.35">
      <c r="A48" s="2">
        <f t="shared" si="0"/>
        <v>46</v>
      </c>
      <c r="B48" s="2">
        <v>9.3000000000000007</v>
      </c>
      <c r="C48" s="2">
        <f t="shared" si="1"/>
        <v>418.67855474253349</v>
      </c>
      <c r="D48" s="2">
        <f t="shared" si="2"/>
        <v>7.9295180822449546E-2</v>
      </c>
      <c r="E48" s="1">
        <v>120</v>
      </c>
      <c r="F48" s="1">
        <f t="shared" si="4"/>
        <v>53</v>
      </c>
    </row>
    <row r="49" spans="1:6" x14ac:dyDescent="0.35">
      <c r="A49" s="2">
        <f t="shared" si="0"/>
        <v>47</v>
      </c>
      <c r="B49" s="2">
        <v>9.3000000000000007</v>
      </c>
      <c r="C49" s="2">
        <f t="shared" si="1"/>
        <v>428.14092033393132</v>
      </c>
      <c r="D49" s="2">
        <f t="shared" si="2"/>
        <v>8.1087295517790051E-2</v>
      </c>
      <c r="E49" s="1">
        <v>120</v>
      </c>
      <c r="F49" s="1">
        <f t="shared" si="4"/>
        <v>53.5</v>
      </c>
    </row>
    <row r="50" spans="1:6" x14ac:dyDescent="0.35">
      <c r="A50" s="2">
        <f t="shared" si="0"/>
        <v>48</v>
      </c>
      <c r="B50" s="2">
        <v>9.3000000000000007</v>
      </c>
      <c r="C50" s="2">
        <f t="shared" si="1"/>
        <v>437.60328592532915</v>
      </c>
      <c r="D50" s="2">
        <f t="shared" si="2"/>
        <v>8.2879410213130555E-2</v>
      </c>
      <c r="E50" s="1">
        <v>120</v>
      </c>
      <c r="F50" s="1">
        <f t="shared" si="4"/>
        <v>54</v>
      </c>
    </row>
    <row r="51" spans="1:6" x14ac:dyDescent="0.35">
      <c r="A51" s="2">
        <f t="shared" si="0"/>
        <v>49</v>
      </c>
      <c r="B51" s="2">
        <v>9.3000000000000007</v>
      </c>
      <c r="C51" s="2">
        <f t="shared" si="1"/>
        <v>447.06565151672697</v>
      </c>
      <c r="D51" s="2">
        <f t="shared" si="2"/>
        <v>8.467152490847106E-2</v>
      </c>
      <c r="E51" s="1">
        <v>120</v>
      </c>
      <c r="F51" s="1">
        <f t="shared" si="4"/>
        <v>54.5</v>
      </c>
    </row>
    <row r="52" spans="1:6" x14ac:dyDescent="0.35">
      <c r="A52" s="2">
        <f t="shared" si="0"/>
        <v>50</v>
      </c>
      <c r="B52" s="2">
        <v>9.3000000000000007</v>
      </c>
      <c r="C52" s="2">
        <f t="shared" si="1"/>
        <v>456.5280171081248</v>
      </c>
      <c r="D52" s="2">
        <f t="shared" si="2"/>
        <v>8.6463639603811565E-2</v>
      </c>
      <c r="E52" s="1">
        <v>120</v>
      </c>
      <c r="F52" s="1">
        <f t="shared" si="4"/>
        <v>55</v>
      </c>
    </row>
    <row r="53" spans="1:6" x14ac:dyDescent="0.35">
      <c r="A53" s="2">
        <f t="shared" si="0"/>
        <v>51</v>
      </c>
      <c r="B53" s="2">
        <v>9.3000000000000007</v>
      </c>
      <c r="C53" s="2">
        <f t="shared" si="1"/>
        <v>465.99038269952263</v>
      </c>
      <c r="D53" s="2">
        <f t="shared" si="2"/>
        <v>8.825575429915207E-2</v>
      </c>
      <c r="E53" s="1">
        <v>120</v>
      </c>
      <c r="F53" s="1">
        <f t="shared" si="4"/>
        <v>55.5</v>
      </c>
    </row>
    <row r="54" spans="1:6" x14ac:dyDescent="0.35">
      <c r="A54" s="2">
        <f t="shared" si="0"/>
        <v>52</v>
      </c>
      <c r="B54" s="2">
        <v>9.3000000000000007</v>
      </c>
      <c r="C54" s="2">
        <f t="shared" si="1"/>
        <v>475.45274829092045</v>
      </c>
      <c r="D54" s="2">
        <f t="shared" si="2"/>
        <v>9.0047868994492575E-2</v>
      </c>
      <c r="E54" s="1">
        <v>120</v>
      </c>
      <c r="F54" s="1">
        <f t="shared" si="4"/>
        <v>56</v>
      </c>
    </row>
    <row r="55" spans="1:6" x14ac:dyDescent="0.35">
      <c r="A55" s="2">
        <f t="shared" si="0"/>
        <v>53</v>
      </c>
      <c r="B55" s="2">
        <v>9.3000000000000007</v>
      </c>
      <c r="C55" s="2">
        <f t="shared" si="1"/>
        <v>484.91511388231828</v>
      </c>
      <c r="D55" s="2">
        <f t="shared" si="2"/>
        <v>9.183998368983308E-2</v>
      </c>
      <c r="E55" s="1">
        <v>120</v>
      </c>
      <c r="F55" s="1">
        <f t="shared" si="4"/>
        <v>56.5</v>
      </c>
    </row>
    <row r="56" spans="1:6" x14ac:dyDescent="0.35">
      <c r="A56" s="2">
        <f t="shared" si="0"/>
        <v>54</v>
      </c>
      <c r="B56" s="2">
        <v>9.3000000000000007</v>
      </c>
      <c r="C56" s="2">
        <f t="shared" si="1"/>
        <v>494.37747947371611</v>
      </c>
      <c r="D56" s="2">
        <f t="shared" si="2"/>
        <v>9.3632098385173584E-2</v>
      </c>
      <c r="E56" s="1">
        <v>120</v>
      </c>
      <c r="F56" s="1">
        <f t="shared" si="4"/>
        <v>57</v>
      </c>
    </row>
    <row r="57" spans="1:6" x14ac:dyDescent="0.35">
      <c r="A57" s="2">
        <f t="shared" si="0"/>
        <v>55</v>
      </c>
      <c r="B57" s="2">
        <v>9.3000000000000007</v>
      </c>
      <c r="C57" s="2">
        <f t="shared" si="1"/>
        <v>503.83984506511393</v>
      </c>
      <c r="D57" s="2">
        <f t="shared" si="2"/>
        <v>9.5424213080514089E-2</v>
      </c>
      <c r="E57" s="1">
        <v>120</v>
      </c>
      <c r="F57" s="1">
        <f t="shared" si="4"/>
        <v>57.5</v>
      </c>
    </row>
    <row r="58" spans="1:6" x14ac:dyDescent="0.35">
      <c r="A58" s="2">
        <f t="shared" si="0"/>
        <v>56</v>
      </c>
      <c r="B58" s="2">
        <v>9.3000000000000007</v>
      </c>
      <c r="C58" s="2">
        <f t="shared" si="1"/>
        <v>513.30221065651176</v>
      </c>
      <c r="D58" s="2">
        <f t="shared" si="2"/>
        <v>9.7216327775854594E-2</v>
      </c>
      <c r="E58" s="1">
        <v>120</v>
      </c>
      <c r="F58" s="1">
        <f t="shared" si="4"/>
        <v>58</v>
      </c>
    </row>
    <row r="59" spans="1:6" x14ac:dyDescent="0.35">
      <c r="A59" s="2">
        <f t="shared" si="0"/>
        <v>57</v>
      </c>
      <c r="B59" s="2">
        <v>9.3000000000000007</v>
      </c>
      <c r="C59" s="2">
        <f t="shared" si="1"/>
        <v>522.76457624790964</v>
      </c>
      <c r="D59" s="2">
        <f t="shared" si="2"/>
        <v>9.9008442471195099E-2</v>
      </c>
      <c r="E59" s="1">
        <v>120</v>
      </c>
      <c r="F59" s="1">
        <f t="shared" si="4"/>
        <v>58.5</v>
      </c>
    </row>
    <row r="60" spans="1:6" x14ac:dyDescent="0.35">
      <c r="A60" s="2">
        <f t="shared" si="0"/>
        <v>58</v>
      </c>
      <c r="B60" s="2">
        <v>9.3000000000000007</v>
      </c>
      <c r="C60" s="2">
        <f t="shared" si="1"/>
        <v>532.22694183930753</v>
      </c>
      <c r="D60" s="2">
        <f t="shared" si="2"/>
        <v>0.1008005571665356</v>
      </c>
      <c r="E60" s="1">
        <v>120</v>
      </c>
      <c r="F60" s="1">
        <f t="shared" si="4"/>
        <v>59</v>
      </c>
    </row>
    <row r="61" spans="1:6" x14ac:dyDescent="0.35">
      <c r="A61" s="2">
        <f t="shared" si="0"/>
        <v>59</v>
      </c>
      <c r="B61" s="2">
        <v>9.3000000000000007</v>
      </c>
      <c r="C61" s="2">
        <f t="shared" si="1"/>
        <v>541.68930743070541</v>
      </c>
      <c r="D61" s="2">
        <f t="shared" si="2"/>
        <v>0.10259267186187611</v>
      </c>
      <c r="E61" s="1">
        <v>120</v>
      </c>
      <c r="F61" s="1">
        <f t="shared" si="4"/>
        <v>59.5</v>
      </c>
    </row>
    <row r="62" spans="1:6" x14ac:dyDescent="0.35">
      <c r="A62" s="2">
        <f t="shared" si="0"/>
        <v>60</v>
      </c>
      <c r="B62" s="2">
        <v>9.3000000000000007</v>
      </c>
      <c r="C62" s="2">
        <f t="shared" si="1"/>
        <v>551.1516730221033</v>
      </c>
      <c r="D62" s="2">
        <f t="shared" si="2"/>
        <v>0.10438478655721661</v>
      </c>
      <c r="E62" s="1">
        <v>120</v>
      </c>
      <c r="F62" s="1">
        <f t="shared" si="4"/>
        <v>60</v>
      </c>
    </row>
    <row r="63" spans="1:6" x14ac:dyDescent="0.35">
      <c r="A63" s="2">
        <f t="shared" si="0"/>
        <v>61</v>
      </c>
      <c r="B63" s="2">
        <v>9.15</v>
      </c>
      <c r="C63" s="2">
        <f t="shared" si="1"/>
        <v>560.69096841505723</v>
      </c>
      <c r="D63" s="2">
        <f t="shared" si="2"/>
        <v>0.10619147129073062</v>
      </c>
      <c r="E63" s="1">
        <v>130</v>
      </c>
      <c r="F63" s="1">
        <v>60</v>
      </c>
    </row>
    <row r="64" spans="1:6" x14ac:dyDescent="0.35">
      <c r="A64" s="2">
        <f t="shared" si="0"/>
        <v>62</v>
      </c>
      <c r="B64" s="2">
        <v>9.15</v>
      </c>
      <c r="C64" s="2">
        <f t="shared" si="1"/>
        <v>570.30845475385502</v>
      </c>
      <c r="D64" s="2">
        <f t="shared" si="2"/>
        <v>0.10801296491550293</v>
      </c>
      <c r="E64" s="1">
        <v>130</v>
      </c>
      <c r="F64" s="1">
        <v>60</v>
      </c>
    </row>
    <row r="65" spans="1:6" x14ac:dyDescent="0.35">
      <c r="A65" s="2">
        <f t="shared" si="0"/>
        <v>63</v>
      </c>
      <c r="B65" s="2">
        <v>9.15</v>
      </c>
      <c r="C65" s="2">
        <f t="shared" si="1"/>
        <v>579.92594109265281</v>
      </c>
      <c r="D65" s="2">
        <f t="shared" si="2"/>
        <v>0.10983445854027524</v>
      </c>
      <c r="E65" s="1">
        <v>130</v>
      </c>
      <c r="F65" s="1">
        <v>60</v>
      </c>
    </row>
    <row r="66" spans="1:6" x14ac:dyDescent="0.35">
      <c r="A66" s="2">
        <f t="shared" si="0"/>
        <v>64</v>
      </c>
      <c r="B66" s="2">
        <v>9.15</v>
      </c>
      <c r="C66" s="2">
        <f t="shared" si="1"/>
        <v>589.5434274314506</v>
      </c>
      <c r="D66" s="2">
        <f t="shared" si="2"/>
        <v>0.11165595216504755</v>
      </c>
      <c r="E66" s="1">
        <v>130</v>
      </c>
      <c r="F66" s="1">
        <v>60</v>
      </c>
    </row>
    <row r="67" spans="1:6" x14ac:dyDescent="0.35">
      <c r="A67" s="2">
        <f t="shared" si="0"/>
        <v>65</v>
      </c>
      <c r="B67" s="2">
        <v>9.15</v>
      </c>
      <c r="C67" s="2">
        <f t="shared" si="1"/>
        <v>599.16091377024838</v>
      </c>
      <c r="D67" s="2">
        <f t="shared" si="2"/>
        <v>0.11347744578981986</v>
      </c>
      <c r="E67" s="1">
        <v>130</v>
      </c>
      <c r="F67" s="1">
        <v>60</v>
      </c>
    </row>
    <row r="68" spans="1:6" x14ac:dyDescent="0.35">
      <c r="A68" s="2">
        <f t="shared" ref="A68:A131" si="5">A67+1</f>
        <v>66</v>
      </c>
      <c r="B68" s="2">
        <v>9.15</v>
      </c>
      <c r="C68" s="2">
        <f t="shared" ref="C68:C131" si="6">((A68-A67)*(1/(60*AVERAGE(B67:B68)))*5280)+C67</f>
        <v>608.77840010904617</v>
      </c>
      <c r="D68" s="2">
        <f t="shared" ref="D68:D131" si="7">(A68-A67)*(1/(60*AVERAGE(B67:B68)))+D67</f>
        <v>0.11529893941459217</v>
      </c>
      <c r="E68" s="1">
        <v>130</v>
      </c>
      <c r="F68" s="1">
        <v>60</v>
      </c>
    </row>
    <row r="69" spans="1:6" x14ac:dyDescent="0.35">
      <c r="A69" s="2">
        <f t="shared" si="5"/>
        <v>67</v>
      </c>
      <c r="B69" s="2">
        <v>9.15</v>
      </c>
      <c r="C69" s="2">
        <f t="shared" si="6"/>
        <v>618.39588644784396</v>
      </c>
      <c r="D69" s="2">
        <f t="shared" si="7"/>
        <v>0.11712043303936448</v>
      </c>
      <c r="E69" s="1">
        <v>130</v>
      </c>
      <c r="F69" s="1">
        <v>60</v>
      </c>
    </row>
    <row r="70" spans="1:6" x14ac:dyDescent="0.35">
      <c r="A70" s="2">
        <f t="shared" si="5"/>
        <v>68</v>
      </c>
      <c r="B70" s="2">
        <v>9.15</v>
      </c>
      <c r="C70" s="2">
        <f t="shared" si="6"/>
        <v>628.01337278664175</v>
      </c>
      <c r="D70" s="2">
        <f t="shared" si="7"/>
        <v>0.11894192666413679</v>
      </c>
      <c r="E70" s="1">
        <v>130</v>
      </c>
      <c r="F70" s="1">
        <v>60</v>
      </c>
    </row>
    <row r="71" spans="1:6" x14ac:dyDescent="0.35">
      <c r="A71" s="2">
        <f t="shared" si="5"/>
        <v>69</v>
      </c>
      <c r="B71" s="2">
        <v>9.15</v>
      </c>
      <c r="C71" s="2">
        <f t="shared" si="6"/>
        <v>637.63085912543954</v>
      </c>
      <c r="D71" s="2">
        <f t="shared" si="7"/>
        <v>0.1207634202889091</v>
      </c>
      <c r="E71" s="1">
        <v>130</v>
      </c>
      <c r="F71" s="1">
        <v>60</v>
      </c>
    </row>
    <row r="72" spans="1:6" x14ac:dyDescent="0.35">
      <c r="A72" s="2">
        <f t="shared" si="5"/>
        <v>70</v>
      </c>
      <c r="B72" s="2">
        <v>9.15</v>
      </c>
      <c r="C72" s="2">
        <f t="shared" si="6"/>
        <v>647.24834546423733</v>
      </c>
      <c r="D72" s="2">
        <f t="shared" si="7"/>
        <v>0.12258491391368141</v>
      </c>
      <c r="E72" s="1">
        <v>130</v>
      </c>
      <c r="F72" s="1">
        <v>60</v>
      </c>
    </row>
    <row r="73" spans="1:6" x14ac:dyDescent="0.35">
      <c r="A73" s="2">
        <f t="shared" si="5"/>
        <v>71</v>
      </c>
      <c r="B73" s="2">
        <v>9.15</v>
      </c>
      <c r="C73" s="2">
        <f t="shared" si="6"/>
        <v>656.86583180303512</v>
      </c>
      <c r="D73" s="2">
        <f t="shared" si="7"/>
        <v>0.12440640753845372</v>
      </c>
      <c r="E73" s="1">
        <v>130</v>
      </c>
      <c r="F73" s="1">
        <v>60</v>
      </c>
    </row>
    <row r="74" spans="1:6" x14ac:dyDescent="0.35">
      <c r="A74" s="2">
        <f t="shared" si="5"/>
        <v>72</v>
      </c>
      <c r="B74" s="2">
        <v>9.15</v>
      </c>
      <c r="C74" s="2">
        <f t="shared" si="6"/>
        <v>666.48331814183291</v>
      </c>
      <c r="D74" s="2">
        <f t="shared" si="7"/>
        <v>0.12622790116322605</v>
      </c>
      <c r="E74" s="1">
        <v>130</v>
      </c>
      <c r="F74" s="1">
        <v>60</v>
      </c>
    </row>
    <row r="75" spans="1:6" x14ac:dyDescent="0.35">
      <c r="A75" s="2">
        <f t="shared" si="5"/>
        <v>73</v>
      </c>
      <c r="B75" s="2">
        <v>9.15</v>
      </c>
      <c r="C75" s="2">
        <f t="shared" si="6"/>
        <v>676.1008044806307</v>
      </c>
      <c r="D75" s="2">
        <f t="shared" si="7"/>
        <v>0.12804939478799837</v>
      </c>
      <c r="E75" s="1">
        <v>130</v>
      </c>
      <c r="F75" s="1">
        <v>60</v>
      </c>
    </row>
    <row r="76" spans="1:6" x14ac:dyDescent="0.35">
      <c r="A76" s="2">
        <f t="shared" si="5"/>
        <v>74</v>
      </c>
      <c r="B76" s="2">
        <v>9.15</v>
      </c>
      <c r="C76" s="2">
        <f t="shared" si="6"/>
        <v>685.71829081942849</v>
      </c>
      <c r="D76" s="2">
        <f t="shared" si="7"/>
        <v>0.1298708884127707</v>
      </c>
      <c r="E76" s="1">
        <v>130</v>
      </c>
      <c r="F76" s="1">
        <v>60</v>
      </c>
    </row>
    <row r="77" spans="1:6" x14ac:dyDescent="0.35">
      <c r="A77" s="2">
        <f t="shared" si="5"/>
        <v>75</v>
      </c>
      <c r="B77" s="2">
        <v>9.15</v>
      </c>
      <c r="C77" s="2">
        <f t="shared" si="6"/>
        <v>695.33577715822628</v>
      </c>
      <c r="D77" s="2">
        <f t="shared" si="7"/>
        <v>0.13169238203754302</v>
      </c>
      <c r="E77" s="1">
        <v>130</v>
      </c>
      <c r="F77" s="1">
        <v>60</v>
      </c>
    </row>
    <row r="78" spans="1:6" x14ac:dyDescent="0.35">
      <c r="A78" s="2">
        <f t="shared" si="5"/>
        <v>76</v>
      </c>
      <c r="B78" s="2">
        <v>9.15</v>
      </c>
      <c r="C78" s="2">
        <f t="shared" si="6"/>
        <v>704.95326349702407</v>
      </c>
      <c r="D78" s="2">
        <f t="shared" si="7"/>
        <v>0.13351387566231535</v>
      </c>
      <c r="E78" s="1">
        <v>130</v>
      </c>
      <c r="F78" s="1">
        <v>60</v>
      </c>
    </row>
    <row r="79" spans="1:6" x14ac:dyDescent="0.35">
      <c r="A79" s="2">
        <f t="shared" si="5"/>
        <v>77</v>
      </c>
      <c r="B79" s="2">
        <v>9.15</v>
      </c>
      <c r="C79" s="2">
        <f t="shared" si="6"/>
        <v>714.57074983582186</v>
      </c>
      <c r="D79" s="2">
        <f t="shared" si="7"/>
        <v>0.13533536928708767</v>
      </c>
      <c r="E79" s="1">
        <v>130</v>
      </c>
      <c r="F79" s="1">
        <v>60</v>
      </c>
    </row>
    <row r="80" spans="1:6" x14ac:dyDescent="0.35">
      <c r="A80" s="2">
        <f t="shared" si="5"/>
        <v>78</v>
      </c>
      <c r="B80" s="2">
        <v>9.15</v>
      </c>
      <c r="C80" s="2">
        <f t="shared" si="6"/>
        <v>724.18823617461965</v>
      </c>
      <c r="D80" s="2">
        <f t="shared" si="7"/>
        <v>0.13715686291185999</v>
      </c>
      <c r="E80" s="1">
        <v>130</v>
      </c>
      <c r="F80" s="1">
        <v>60</v>
      </c>
    </row>
    <row r="81" spans="1:6" x14ac:dyDescent="0.35">
      <c r="A81" s="2">
        <f t="shared" si="5"/>
        <v>79</v>
      </c>
      <c r="B81" s="2">
        <v>9.15</v>
      </c>
      <c r="C81" s="2">
        <f t="shared" si="6"/>
        <v>733.80572251341744</v>
      </c>
      <c r="D81" s="2">
        <f t="shared" si="7"/>
        <v>0.13897835653663232</v>
      </c>
      <c r="E81" s="1">
        <v>130</v>
      </c>
      <c r="F81" s="1">
        <v>60</v>
      </c>
    </row>
    <row r="82" spans="1:6" x14ac:dyDescent="0.35">
      <c r="A82" s="2">
        <f t="shared" si="5"/>
        <v>80</v>
      </c>
      <c r="B82" s="2">
        <v>9.15</v>
      </c>
      <c r="C82" s="2">
        <f t="shared" si="6"/>
        <v>743.42320885221523</v>
      </c>
      <c r="D82" s="2">
        <f t="shared" si="7"/>
        <v>0.14079985016140464</v>
      </c>
      <c r="E82" s="1">
        <v>130</v>
      </c>
      <c r="F82" s="1">
        <v>60</v>
      </c>
    </row>
    <row r="83" spans="1:6" x14ac:dyDescent="0.35">
      <c r="A83" s="2">
        <f t="shared" si="5"/>
        <v>81</v>
      </c>
      <c r="B83" s="2">
        <v>9</v>
      </c>
      <c r="C83" s="2">
        <f t="shared" si="6"/>
        <v>753.12017854918497</v>
      </c>
      <c r="D83" s="2">
        <f t="shared" si="7"/>
        <v>0.1426363974524974</v>
      </c>
      <c r="E83" s="1">
        <v>140</v>
      </c>
      <c r="F83" s="1">
        <f>F82+1</f>
        <v>61</v>
      </c>
    </row>
    <row r="84" spans="1:6" x14ac:dyDescent="0.35">
      <c r="A84" s="2">
        <f t="shared" si="5"/>
        <v>82</v>
      </c>
      <c r="B84" s="2">
        <v>9</v>
      </c>
      <c r="C84" s="2">
        <f t="shared" si="6"/>
        <v>762.8979563269628</v>
      </c>
      <c r="D84" s="2">
        <f t="shared" si="7"/>
        <v>0.14448824930434925</v>
      </c>
      <c r="E84" s="1">
        <v>140</v>
      </c>
      <c r="F84" s="1">
        <f t="shared" ref="F84:F92" si="8">F83+1</f>
        <v>62</v>
      </c>
    </row>
    <row r="85" spans="1:6" x14ac:dyDescent="0.35">
      <c r="A85" s="2">
        <f t="shared" si="5"/>
        <v>83</v>
      </c>
      <c r="B85" s="2">
        <v>9</v>
      </c>
      <c r="C85" s="2">
        <f t="shared" si="6"/>
        <v>772.67573410474063</v>
      </c>
      <c r="D85" s="2">
        <f t="shared" si="7"/>
        <v>0.14634010115620111</v>
      </c>
      <c r="E85" s="1">
        <v>140</v>
      </c>
      <c r="F85" s="1">
        <f t="shared" si="8"/>
        <v>63</v>
      </c>
    </row>
    <row r="86" spans="1:6" x14ac:dyDescent="0.35">
      <c r="A86" s="2">
        <f t="shared" si="5"/>
        <v>84</v>
      </c>
      <c r="B86" s="2">
        <v>9</v>
      </c>
      <c r="C86" s="2">
        <f t="shared" si="6"/>
        <v>782.45351188251846</v>
      </c>
      <c r="D86" s="2">
        <f t="shared" si="7"/>
        <v>0.14819195300805296</v>
      </c>
      <c r="E86" s="1">
        <v>140</v>
      </c>
      <c r="F86" s="1">
        <f t="shared" si="8"/>
        <v>64</v>
      </c>
    </row>
    <row r="87" spans="1:6" x14ac:dyDescent="0.35">
      <c r="A87" s="2">
        <f t="shared" si="5"/>
        <v>85</v>
      </c>
      <c r="B87" s="2">
        <v>9</v>
      </c>
      <c r="C87" s="2">
        <f t="shared" si="6"/>
        <v>792.23128966029628</v>
      </c>
      <c r="D87" s="2">
        <f t="shared" si="7"/>
        <v>0.15004380485990482</v>
      </c>
      <c r="E87" s="1">
        <v>140</v>
      </c>
      <c r="F87" s="1">
        <f t="shared" si="8"/>
        <v>65</v>
      </c>
    </row>
    <row r="88" spans="1:6" x14ac:dyDescent="0.35">
      <c r="A88" s="2">
        <f t="shared" si="5"/>
        <v>86</v>
      </c>
      <c r="B88" s="2">
        <v>9</v>
      </c>
      <c r="C88" s="2">
        <f t="shared" si="6"/>
        <v>802.00906743807411</v>
      </c>
      <c r="D88" s="2">
        <f t="shared" si="7"/>
        <v>0.15189565671175667</v>
      </c>
      <c r="E88" s="1">
        <v>140</v>
      </c>
      <c r="F88" s="1">
        <f t="shared" si="8"/>
        <v>66</v>
      </c>
    </row>
    <row r="89" spans="1:6" x14ac:dyDescent="0.35">
      <c r="A89" s="2">
        <f t="shared" si="5"/>
        <v>87</v>
      </c>
      <c r="B89" s="2">
        <v>9</v>
      </c>
      <c r="C89" s="2">
        <f t="shared" si="6"/>
        <v>811.78684521585194</v>
      </c>
      <c r="D89" s="2">
        <f t="shared" si="7"/>
        <v>0.15374750856360853</v>
      </c>
      <c r="E89" s="1">
        <v>140</v>
      </c>
      <c r="F89" s="1">
        <f t="shared" si="8"/>
        <v>67</v>
      </c>
    </row>
    <row r="90" spans="1:6" x14ac:dyDescent="0.35">
      <c r="A90" s="2">
        <f t="shared" si="5"/>
        <v>88</v>
      </c>
      <c r="B90" s="2">
        <v>9</v>
      </c>
      <c r="C90" s="2">
        <f t="shared" si="6"/>
        <v>821.56462299362977</v>
      </c>
      <c r="D90" s="2">
        <f t="shared" si="7"/>
        <v>0.15559936041546038</v>
      </c>
      <c r="E90" s="1">
        <v>140</v>
      </c>
      <c r="F90" s="1">
        <f t="shared" si="8"/>
        <v>68</v>
      </c>
    </row>
    <row r="91" spans="1:6" x14ac:dyDescent="0.35">
      <c r="A91" s="2">
        <f t="shared" si="5"/>
        <v>89</v>
      </c>
      <c r="B91" s="2">
        <v>9</v>
      </c>
      <c r="C91" s="2">
        <f t="shared" si="6"/>
        <v>831.3424007714076</v>
      </c>
      <c r="D91" s="2">
        <f t="shared" si="7"/>
        <v>0.15745121226731223</v>
      </c>
      <c r="E91" s="1">
        <v>140</v>
      </c>
      <c r="F91" s="1">
        <f t="shared" si="8"/>
        <v>69</v>
      </c>
    </row>
    <row r="92" spans="1:6" x14ac:dyDescent="0.35">
      <c r="A92" s="2">
        <f t="shared" si="5"/>
        <v>90</v>
      </c>
      <c r="B92" s="2">
        <v>9</v>
      </c>
      <c r="C92" s="2">
        <f t="shared" si="6"/>
        <v>841.12017854918543</v>
      </c>
      <c r="D92" s="2">
        <f t="shared" si="7"/>
        <v>0.15930306411916409</v>
      </c>
      <c r="E92" s="1">
        <v>140</v>
      </c>
      <c r="F92" s="1">
        <f t="shared" si="8"/>
        <v>70</v>
      </c>
    </row>
    <row r="93" spans="1:6" x14ac:dyDescent="0.35">
      <c r="A93" s="2">
        <f t="shared" si="5"/>
        <v>91</v>
      </c>
      <c r="B93" s="2">
        <v>9</v>
      </c>
      <c r="C93" s="2">
        <f t="shared" si="6"/>
        <v>850.89795632696325</v>
      </c>
      <c r="D93" s="2">
        <f t="shared" si="7"/>
        <v>0.16115491597101594</v>
      </c>
      <c r="E93" s="1">
        <v>140</v>
      </c>
      <c r="F93" s="1">
        <f>F92</f>
        <v>70</v>
      </c>
    </row>
    <row r="94" spans="1:6" x14ac:dyDescent="0.35">
      <c r="A94" s="2">
        <f t="shared" si="5"/>
        <v>92</v>
      </c>
      <c r="B94" s="2">
        <v>9</v>
      </c>
      <c r="C94" s="2">
        <f t="shared" si="6"/>
        <v>860.67573410474108</v>
      </c>
      <c r="D94" s="2">
        <f t="shared" si="7"/>
        <v>0.1630067678228678</v>
      </c>
      <c r="E94" s="1">
        <v>140</v>
      </c>
      <c r="F94" s="1">
        <f t="shared" ref="F94:F102" si="9">F93</f>
        <v>70</v>
      </c>
    </row>
    <row r="95" spans="1:6" x14ac:dyDescent="0.35">
      <c r="A95" s="2">
        <f t="shared" si="5"/>
        <v>93</v>
      </c>
      <c r="B95" s="2">
        <v>9</v>
      </c>
      <c r="C95" s="2">
        <f t="shared" si="6"/>
        <v>870.45351188251891</v>
      </c>
      <c r="D95" s="2">
        <f t="shared" si="7"/>
        <v>0.16485861967471965</v>
      </c>
      <c r="E95" s="1">
        <v>140</v>
      </c>
      <c r="F95" s="1">
        <f t="shared" si="9"/>
        <v>70</v>
      </c>
    </row>
    <row r="96" spans="1:6" x14ac:dyDescent="0.35">
      <c r="A96" s="2">
        <f t="shared" si="5"/>
        <v>94</v>
      </c>
      <c r="B96" s="2">
        <v>9</v>
      </c>
      <c r="C96" s="2">
        <f t="shared" si="6"/>
        <v>880.23128966029674</v>
      </c>
      <c r="D96" s="2">
        <f t="shared" si="7"/>
        <v>0.16671047152657151</v>
      </c>
      <c r="E96" s="1">
        <v>140</v>
      </c>
      <c r="F96" s="1">
        <f t="shared" si="9"/>
        <v>70</v>
      </c>
    </row>
    <row r="97" spans="1:6" x14ac:dyDescent="0.35">
      <c r="A97" s="2">
        <f t="shared" si="5"/>
        <v>95</v>
      </c>
      <c r="B97" s="2">
        <v>9</v>
      </c>
      <c r="C97" s="2">
        <f t="shared" si="6"/>
        <v>890.00906743807457</v>
      </c>
      <c r="D97" s="2">
        <f t="shared" si="7"/>
        <v>0.16856232337842336</v>
      </c>
      <c r="E97" s="1">
        <v>140</v>
      </c>
      <c r="F97" s="1">
        <f t="shared" si="9"/>
        <v>70</v>
      </c>
    </row>
    <row r="98" spans="1:6" x14ac:dyDescent="0.35">
      <c r="A98" s="2">
        <f t="shared" si="5"/>
        <v>96</v>
      </c>
      <c r="B98" s="2">
        <v>9</v>
      </c>
      <c r="C98" s="2">
        <f t="shared" si="6"/>
        <v>899.7868452158524</v>
      </c>
      <c r="D98" s="2">
        <f t="shared" si="7"/>
        <v>0.17041417523027522</v>
      </c>
      <c r="E98" s="1">
        <v>140</v>
      </c>
      <c r="F98" s="1">
        <f t="shared" si="9"/>
        <v>70</v>
      </c>
    </row>
    <row r="99" spans="1:6" x14ac:dyDescent="0.35">
      <c r="A99" s="2">
        <f t="shared" si="5"/>
        <v>97</v>
      </c>
      <c r="B99" s="2">
        <v>9</v>
      </c>
      <c r="C99" s="2">
        <f t="shared" si="6"/>
        <v>909.56462299363022</v>
      </c>
      <c r="D99" s="2">
        <f t="shared" si="7"/>
        <v>0.17226602708212707</v>
      </c>
      <c r="E99" s="1">
        <v>140</v>
      </c>
      <c r="F99" s="1">
        <f t="shared" si="9"/>
        <v>70</v>
      </c>
    </row>
    <row r="100" spans="1:6" x14ac:dyDescent="0.35">
      <c r="A100" s="2">
        <f t="shared" si="5"/>
        <v>98</v>
      </c>
      <c r="B100" s="2">
        <v>9</v>
      </c>
      <c r="C100" s="2">
        <f t="shared" si="6"/>
        <v>919.34240077140805</v>
      </c>
      <c r="D100" s="2">
        <f t="shared" si="7"/>
        <v>0.17411787893397893</v>
      </c>
      <c r="E100" s="1">
        <v>140</v>
      </c>
      <c r="F100" s="1">
        <f t="shared" si="9"/>
        <v>70</v>
      </c>
    </row>
    <row r="101" spans="1:6" x14ac:dyDescent="0.35">
      <c r="A101" s="2">
        <f t="shared" si="5"/>
        <v>99</v>
      </c>
      <c r="B101" s="2">
        <v>9</v>
      </c>
      <c r="C101" s="2">
        <f t="shared" si="6"/>
        <v>929.12017854918588</v>
      </c>
      <c r="D101" s="2">
        <f t="shared" si="7"/>
        <v>0.17596973078583078</v>
      </c>
      <c r="E101" s="1">
        <v>140</v>
      </c>
      <c r="F101" s="1">
        <f t="shared" si="9"/>
        <v>70</v>
      </c>
    </row>
    <row r="102" spans="1:6" x14ac:dyDescent="0.35">
      <c r="A102" s="2">
        <f t="shared" si="5"/>
        <v>100</v>
      </c>
      <c r="B102" s="2">
        <v>9</v>
      </c>
      <c r="C102" s="2">
        <f t="shared" si="6"/>
        <v>938.89795632696371</v>
      </c>
      <c r="D102" s="2">
        <f t="shared" si="7"/>
        <v>0.17782158263768263</v>
      </c>
      <c r="E102" s="1">
        <v>140</v>
      </c>
      <c r="F102" s="1">
        <f t="shared" si="9"/>
        <v>70</v>
      </c>
    </row>
    <row r="103" spans="1:6" x14ac:dyDescent="0.35">
      <c r="A103" s="2">
        <f t="shared" si="5"/>
        <v>101</v>
      </c>
      <c r="B103" s="2">
        <v>8.4499999999999993</v>
      </c>
      <c r="C103" s="2">
        <f t="shared" si="6"/>
        <v>948.98391621235055</v>
      </c>
      <c r="D103" s="2">
        <f t="shared" si="7"/>
        <v>0.17973180231294528</v>
      </c>
      <c r="E103" s="1">
        <v>190</v>
      </c>
      <c r="F103" s="1">
        <f>F102-2</f>
        <v>68</v>
      </c>
    </row>
    <row r="104" spans="1:6" x14ac:dyDescent="0.35">
      <c r="A104" s="2">
        <f t="shared" si="5"/>
        <v>102</v>
      </c>
      <c r="B104" s="2">
        <v>8.4499999999999993</v>
      </c>
      <c r="C104" s="2">
        <f t="shared" si="6"/>
        <v>959.39811739578249</v>
      </c>
      <c r="D104" s="2">
        <f t="shared" si="7"/>
        <v>0.18170418890071649</v>
      </c>
      <c r="E104" s="1">
        <v>190</v>
      </c>
      <c r="F104" s="1">
        <f t="shared" ref="F104:F122" si="10">F103-2</f>
        <v>66</v>
      </c>
    </row>
    <row r="105" spans="1:6" x14ac:dyDescent="0.35">
      <c r="A105" s="2">
        <f t="shared" si="5"/>
        <v>103</v>
      </c>
      <c r="B105" s="2">
        <v>8.4499999999999993</v>
      </c>
      <c r="C105" s="2">
        <f t="shared" si="6"/>
        <v>969.81231857921443</v>
      </c>
      <c r="D105" s="2">
        <f t="shared" si="7"/>
        <v>0.1836765754884877</v>
      </c>
      <c r="E105" s="1">
        <v>190</v>
      </c>
      <c r="F105" s="1">
        <f t="shared" si="10"/>
        <v>64</v>
      </c>
    </row>
    <row r="106" spans="1:6" x14ac:dyDescent="0.35">
      <c r="A106" s="2">
        <f t="shared" si="5"/>
        <v>104</v>
      </c>
      <c r="B106" s="2">
        <v>8.4499999999999993</v>
      </c>
      <c r="C106" s="2">
        <f t="shared" si="6"/>
        <v>980.22651976264638</v>
      </c>
      <c r="D106" s="2">
        <f t="shared" si="7"/>
        <v>0.18564896207625892</v>
      </c>
      <c r="E106" s="1">
        <v>190</v>
      </c>
      <c r="F106" s="1">
        <f t="shared" si="10"/>
        <v>62</v>
      </c>
    </row>
    <row r="107" spans="1:6" x14ac:dyDescent="0.35">
      <c r="A107" s="2">
        <f t="shared" si="5"/>
        <v>105</v>
      </c>
      <c r="B107" s="2">
        <v>8.4499999999999993</v>
      </c>
      <c r="C107" s="2">
        <f t="shared" si="6"/>
        <v>990.64072094607832</v>
      </c>
      <c r="D107" s="2">
        <f t="shared" si="7"/>
        <v>0.18762134866403013</v>
      </c>
      <c r="E107" s="1">
        <v>190</v>
      </c>
      <c r="F107" s="1">
        <f t="shared" si="10"/>
        <v>60</v>
      </c>
    </row>
    <row r="108" spans="1:6" x14ac:dyDescent="0.35">
      <c r="A108" s="2">
        <f t="shared" si="5"/>
        <v>106</v>
      </c>
      <c r="B108" s="2">
        <v>8.4499999999999993</v>
      </c>
      <c r="C108" s="2">
        <f t="shared" si="6"/>
        <v>1001.0549221295103</v>
      </c>
      <c r="D108" s="2">
        <f t="shared" si="7"/>
        <v>0.18959373525180134</v>
      </c>
      <c r="E108" s="1">
        <v>190</v>
      </c>
      <c r="F108" s="1">
        <f t="shared" si="10"/>
        <v>58</v>
      </c>
    </row>
    <row r="109" spans="1:6" x14ac:dyDescent="0.35">
      <c r="A109" s="2">
        <f t="shared" si="5"/>
        <v>107</v>
      </c>
      <c r="B109" s="2">
        <v>8.4499999999999993</v>
      </c>
      <c r="C109" s="2">
        <f t="shared" si="6"/>
        <v>1011.4691233129422</v>
      </c>
      <c r="D109" s="2">
        <f t="shared" si="7"/>
        <v>0.19156612183957256</v>
      </c>
      <c r="E109" s="1">
        <v>190</v>
      </c>
      <c r="F109" s="1">
        <f t="shared" si="10"/>
        <v>56</v>
      </c>
    </row>
    <row r="110" spans="1:6" x14ac:dyDescent="0.35">
      <c r="A110" s="2">
        <f t="shared" si="5"/>
        <v>108</v>
      </c>
      <c r="B110" s="2">
        <v>8.4499999999999993</v>
      </c>
      <c r="C110" s="2">
        <f t="shared" si="6"/>
        <v>1021.8833244963741</v>
      </c>
      <c r="D110" s="2">
        <f t="shared" si="7"/>
        <v>0.19353850842734377</v>
      </c>
      <c r="E110" s="1">
        <v>190</v>
      </c>
      <c r="F110" s="1">
        <f t="shared" si="10"/>
        <v>54</v>
      </c>
    </row>
    <row r="111" spans="1:6" x14ac:dyDescent="0.35">
      <c r="A111" s="2">
        <f t="shared" si="5"/>
        <v>109</v>
      </c>
      <c r="B111" s="2">
        <v>8.4499999999999993</v>
      </c>
      <c r="C111" s="2">
        <f t="shared" si="6"/>
        <v>1032.2975256798061</v>
      </c>
      <c r="D111" s="2">
        <f t="shared" si="7"/>
        <v>0.19551089501511498</v>
      </c>
      <c r="E111" s="1">
        <v>190</v>
      </c>
      <c r="F111" s="1">
        <f t="shared" si="10"/>
        <v>52</v>
      </c>
    </row>
    <row r="112" spans="1:6" x14ac:dyDescent="0.35">
      <c r="A112" s="2">
        <f t="shared" si="5"/>
        <v>110</v>
      </c>
      <c r="B112" s="2">
        <v>8.4499999999999993</v>
      </c>
      <c r="C112" s="2">
        <f t="shared" si="6"/>
        <v>1042.711726863238</v>
      </c>
      <c r="D112" s="2">
        <f t="shared" si="7"/>
        <v>0.1974832816028862</v>
      </c>
      <c r="E112" s="1">
        <v>190</v>
      </c>
      <c r="F112" s="1">
        <f t="shared" si="10"/>
        <v>50</v>
      </c>
    </row>
    <row r="113" spans="1:6" x14ac:dyDescent="0.35">
      <c r="A113" s="2">
        <f t="shared" si="5"/>
        <v>111</v>
      </c>
      <c r="B113" s="2">
        <v>8.4499999999999993</v>
      </c>
      <c r="C113" s="2">
        <f t="shared" si="6"/>
        <v>1053.12592804667</v>
      </c>
      <c r="D113" s="2">
        <f t="shared" si="7"/>
        <v>0.19945566819065741</v>
      </c>
      <c r="E113" s="1">
        <v>190</v>
      </c>
      <c r="F113" s="1">
        <f t="shared" si="10"/>
        <v>48</v>
      </c>
    </row>
    <row r="114" spans="1:6" x14ac:dyDescent="0.35">
      <c r="A114" s="2">
        <f t="shared" si="5"/>
        <v>112</v>
      </c>
      <c r="B114" s="2">
        <v>8.4499999999999993</v>
      </c>
      <c r="C114" s="2">
        <f t="shared" si="6"/>
        <v>1063.5401292301019</v>
      </c>
      <c r="D114" s="2">
        <f t="shared" si="7"/>
        <v>0.20142805477842862</v>
      </c>
      <c r="E114" s="1">
        <v>190</v>
      </c>
      <c r="F114" s="1">
        <f t="shared" si="10"/>
        <v>46</v>
      </c>
    </row>
    <row r="115" spans="1:6" x14ac:dyDescent="0.35">
      <c r="A115" s="2">
        <f t="shared" si="5"/>
        <v>113</v>
      </c>
      <c r="B115" s="2">
        <v>8.4499999999999993</v>
      </c>
      <c r="C115" s="2">
        <f t="shared" si="6"/>
        <v>1073.9543304135339</v>
      </c>
      <c r="D115" s="2">
        <f t="shared" si="7"/>
        <v>0.20340044136619984</v>
      </c>
      <c r="E115" s="1">
        <v>190</v>
      </c>
      <c r="F115" s="1">
        <f t="shared" si="10"/>
        <v>44</v>
      </c>
    </row>
    <row r="116" spans="1:6" x14ac:dyDescent="0.35">
      <c r="A116" s="2">
        <f t="shared" si="5"/>
        <v>114</v>
      </c>
      <c r="B116" s="2">
        <v>8.4499999999999993</v>
      </c>
      <c r="C116" s="2">
        <f t="shared" si="6"/>
        <v>1084.3685315969658</v>
      </c>
      <c r="D116" s="2">
        <f t="shared" si="7"/>
        <v>0.20537282795397105</v>
      </c>
      <c r="E116" s="1">
        <v>190</v>
      </c>
      <c r="F116" s="1">
        <f t="shared" si="10"/>
        <v>42</v>
      </c>
    </row>
    <row r="117" spans="1:6" x14ac:dyDescent="0.35">
      <c r="A117" s="2">
        <f t="shared" si="5"/>
        <v>115</v>
      </c>
      <c r="B117" s="2">
        <v>8.4499999999999993</v>
      </c>
      <c r="C117" s="2">
        <f t="shared" si="6"/>
        <v>1094.7827327803977</v>
      </c>
      <c r="D117" s="2">
        <f t="shared" si="7"/>
        <v>0.20734521454174226</v>
      </c>
      <c r="E117" s="1">
        <v>190</v>
      </c>
      <c r="F117" s="1">
        <f t="shared" si="10"/>
        <v>40</v>
      </c>
    </row>
    <row r="118" spans="1:6" x14ac:dyDescent="0.35">
      <c r="A118" s="2">
        <f t="shared" si="5"/>
        <v>116</v>
      </c>
      <c r="B118" s="2">
        <v>8.4499999999999993</v>
      </c>
      <c r="C118" s="2">
        <f t="shared" si="6"/>
        <v>1105.1969339638297</v>
      </c>
      <c r="D118" s="2">
        <f t="shared" si="7"/>
        <v>0.20931760112951348</v>
      </c>
      <c r="E118" s="1">
        <v>190</v>
      </c>
      <c r="F118" s="1">
        <f t="shared" si="10"/>
        <v>38</v>
      </c>
    </row>
    <row r="119" spans="1:6" x14ac:dyDescent="0.35">
      <c r="A119" s="2">
        <f t="shared" si="5"/>
        <v>117</v>
      </c>
      <c r="B119" s="2">
        <v>8.4499999999999993</v>
      </c>
      <c r="C119" s="2">
        <f t="shared" si="6"/>
        <v>1115.6111351472616</v>
      </c>
      <c r="D119" s="2">
        <f t="shared" si="7"/>
        <v>0.21128998771728469</v>
      </c>
      <c r="E119" s="1">
        <v>190</v>
      </c>
      <c r="F119" s="1">
        <f t="shared" si="10"/>
        <v>36</v>
      </c>
    </row>
    <row r="120" spans="1:6" x14ac:dyDescent="0.35">
      <c r="A120" s="2">
        <f t="shared" si="5"/>
        <v>118</v>
      </c>
      <c r="B120" s="2">
        <v>8.4499999999999993</v>
      </c>
      <c r="C120" s="2">
        <f t="shared" si="6"/>
        <v>1126.0253363306936</v>
      </c>
      <c r="D120" s="2">
        <f t="shared" si="7"/>
        <v>0.2132623743050559</v>
      </c>
      <c r="E120" s="1">
        <v>190</v>
      </c>
      <c r="F120" s="1">
        <f t="shared" si="10"/>
        <v>34</v>
      </c>
    </row>
    <row r="121" spans="1:6" x14ac:dyDescent="0.35">
      <c r="A121" s="2">
        <f t="shared" si="5"/>
        <v>119</v>
      </c>
      <c r="B121" s="2">
        <v>8.4499999999999993</v>
      </c>
      <c r="C121" s="2">
        <f t="shared" si="6"/>
        <v>1136.4395375141255</v>
      </c>
      <c r="D121" s="2">
        <f t="shared" si="7"/>
        <v>0.21523476089282711</v>
      </c>
      <c r="E121" s="1">
        <v>190</v>
      </c>
      <c r="F121" s="1">
        <f t="shared" si="10"/>
        <v>32</v>
      </c>
    </row>
    <row r="122" spans="1:6" x14ac:dyDescent="0.35">
      <c r="A122" s="2">
        <f t="shared" si="5"/>
        <v>120</v>
      </c>
      <c r="B122" s="2">
        <v>8.4499999999999993</v>
      </c>
      <c r="C122" s="2">
        <f t="shared" si="6"/>
        <v>1146.8537386975574</v>
      </c>
      <c r="D122" s="2">
        <f t="shared" si="7"/>
        <v>0.21720714748059833</v>
      </c>
      <c r="E122" s="1">
        <v>190</v>
      </c>
      <c r="F122" s="1">
        <f t="shared" si="10"/>
        <v>30</v>
      </c>
    </row>
    <row r="123" spans="1:6" x14ac:dyDescent="0.35">
      <c r="A123" s="2">
        <f t="shared" si="5"/>
        <v>121</v>
      </c>
      <c r="B123" s="2">
        <v>9</v>
      </c>
      <c r="C123" s="2">
        <f t="shared" si="6"/>
        <v>1156.9396985829442</v>
      </c>
      <c r="D123" s="2">
        <f t="shared" si="7"/>
        <v>0.21911736715586097</v>
      </c>
      <c r="E123" s="1">
        <v>190</v>
      </c>
      <c r="F123" s="1">
        <f>F122+1</f>
        <v>31</v>
      </c>
    </row>
    <row r="124" spans="1:6" x14ac:dyDescent="0.35">
      <c r="A124" s="2">
        <f t="shared" si="5"/>
        <v>122</v>
      </c>
      <c r="B124" s="2">
        <v>9</v>
      </c>
      <c r="C124" s="2">
        <f t="shared" si="6"/>
        <v>1166.717476360722</v>
      </c>
      <c r="D124" s="2">
        <f t="shared" si="7"/>
        <v>0.22096921900771282</v>
      </c>
      <c r="E124" s="1">
        <f>E123-1</f>
        <v>189</v>
      </c>
      <c r="F124" s="1">
        <f t="shared" ref="F124:F152" si="11">F123+1</f>
        <v>32</v>
      </c>
    </row>
    <row r="125" spans="1:6" x14ac:dyDescent="0.35">
      <c r="A125" s="2">
        <f t="shared" si="5"/>
        <v>123</v>
      </c>
      <c r="B125" s="2">
        <v>9</v>
      </c>
      <c r="C125" s="2">
        <f t="shared" si="6"/>
        <v>1176.4952541384998</v>
      </c>
      <c r="D125" s="2">
        <f t="shared" si="7"/>
        <v>0.22282107085956468</v>
      </c>
      <c r="E125" s="1">
        <f t="shared" ref="E125:E143" si="12">E124-1</f>
        <v>188</v>
      </c>
      <c r="F125" s="1">
        <f t="shared" si="11"/>
        <v>33</v>
      </c>
    </row>
    <row r="126" spans="1:6" x14ac:dyDescent="0.35">
      <c r="A126" s="2">
        <f t="shared" si="5"/>
        <v>124</v>
      </c>
      <c r="B126" s="2">
        <v>9</v>
      </c>
      <c r="C126" s="2">
        <f t="shared" si="6"/>
        <v>1186.2730319162777</v>
      </c>
      <c r="D126" s="2">
        <f t="shared" si="7"/>
        <v>0.22467292271141653</v>
      </c>
      <c r="E126" s="1">
        <f t="shared" si="12"/>
        <v>187</v>
      </c>
      <c r="F126" s="1">
        <f t="shared" si="11"/>
        <v>34</v>
      </c>
    </row>
    <row r="127" spans="1:6" x14ac:dyDescent="0.35">
      <c r="A127" s="2">
        <f t="shared" si="5"/>
        <v>125</v>
      </c>
      <c r="B127" s="2">
        <v>9</v>
      </c>
      <c r="C127" s="2">
        <f t="shared" si="6"/>
        <v>1196.0508096940555</v>
      </c>
      <c r="D127" s="2">
        <f t="shared" si="7"/>
        <v>0.22652477456326839</v>
      </c>
      <c r="E127" s="1">
        <f t="shared" si="12"/>
        <v>186</v>
      </c>
      <c r="F127" s="1">
        <f t="shared" si="11"/>
        <v>35</v>
      </c>
    </row>
    <row r="128" spans="1:6" x14ac:dyDescent="0.35">
      <c r="A128" s="2">
        <f t="shared" si="5"/>
        <v>126</v>
      </c>
      <c r="B128" s="2">
        <v>9</v>
      </c>
      <c r="C128" s="2">
        <f t="shared" si="6"/>
        <v>1205.8285874718333</v>
      </c>
      <c r="D128" s="2">
        <f t="shared" si="7"/>
        <v>0.22837662641512024</v>
      </c>
      <c r="E128" s="1">
        <f t="shared" si="12"/>
        <v>185</v>
      </c>
      <c r="F128" s="1">
        <f t="shared" si="11"/>
        <v>36</v>
      </c>
    </row>
    <row r="129" spans="1:6" x14ac:dyDescent="0.35">
      <c r="A129" s="2">
        <f t="shared" si="5"/>
        <v>127</v>
      </c>
      <c r="B129" s="2">
        <v>9</v>
      </c>
      <c r="C129" s="2">
        <f t="shared" si="6"/>
        <v>1215.6063652496111</v>
      </c>
      <c r="D129" s="2">
        <f t="shared" si="7"/>
        <v>0.2302284782669721</v>
      </c>
      <c r="E129" s="1">
        <f t="shared" si="12"/>
        <v>184</v>
      </c>
      <c r="F129" s="1">
        <f t="shared" si="11"/>
        <v>37</v>
      </c>
    </row>
    <row r="130" spans="1:6" x14ac:dyDescent="0.35">
      <c r="A130" s="2">
        <f t="shared" si="5"/>
        <v>128</v>
      </c>
      <c r="B130" s="2">
        <v>9</v>
      </c>
      <c r="C130" s="2">
        <f t="shared" si="6"/>
        <v>1225.384143027389</v>
      </c>
      <c r="D130" s="2">
        <f t="shared" si="7"/>
        <v>0.23208033011882395</v>
      </c>
      <c r="E130" s="1">
        <f t="shared" si="12"/>
        <v>183</v>
      </c>
      <c r="F130" s="1">
        <f t="shared" si="11"/>
        <v>38</v>
      </c>
    </row>
    <row r="131" spans="1:6" x14ac:dyDescent="0.35">
      <c r="A131" s="2">
        <f t="shared" si="5"/>
        <v>129</v>
      </c>
      <c r="B131" s="2">
        <v>9</v>
      </c>
      <c r="C131" s="2">
        <f t="shared" si="6"/>
        <v>1235.1619208051668</v>
      </c>
      <c r="D131" s="2">
        <f t="shared" si="7"/>
        <v>0.23393218197067581</v>
      </c>
      <c r="E131" s="1">
        <f t="shared" si="12"/>
        <v>182</v>
      </c>
      <c r="F131" s="1">
        <f t="shared" si="11"/>
        <v>39</v>
      </c>
    </row>
    <row r="132" spans="1:6" x14ac:dyDescent="0.35">
      <c r="A132" s="2">
        <f t="shared" ref="A132:A152" si="13">A131+1</f>
        <v>130</v>
      </c>
      <c r="B132" s="2">
        <v>9</v>
      </c>
      <c r="C132" s="2">
        <f t="shared" ref="C132:C152" si="14">((A132-A131)*(1/(60*AVERAGE(B131:B132)))*5280)+C131</f>
        <v>1244.9396985829446</v>
      </c>
      <c r="D132" s="2">
        <f t="shared" ref="D132:D152" si="15">(A132-A131)*(1/(60*AVERAGE(B131:B132)))+D131</f>
        <v>0.23578403382252766</v>
      </c>
      <c r="E132" s="1">
        <f t="shared" si="12"/>
        <v>181</v>
      </c>
      <c r="F132" s="1">
        <f t="shared" si="11"/>
        <v>40</v>
      </c>
    </row>
    <row r="133" spans="1:6" x14ac:dyDescent="0.35">
      <c r="A133" s="2">
        <f t="shared" si="13"/>
        <v>131</v>
      </c>
      <c r="B133" s="2">
        <v>9</v>
      </c>
      <c r="C133" s="2">
        <f t="shared" si="14"/>
        <v>1254.7174763607225</v>
      </c>
      <c r="D133" s="2">
        <f t="shared" si="15"/>
        <v>0.23763588567437952</v>
      </c>
      <c r="E133" s="1">
        <f t="shared" si="12"/>
        <v>180</v>
      </c>
      <c r="F133" s="1">
        <f t="shared" si="11"/>
        <v>41</v>
      </c>
    </row>
    <row r="134" spans="1:6" x14ac:dyDescent="0.35">
      <c r="A134" s="2">
        <f t="shared" si="13"/>
        <v>132</v>
      </c>
      <c r="B134" s="2">
        <v>9</v>
      </c>
      <c r="C134" s="2">
        <f t="shared" si="14"/>
        <v>1264.4952541385003</v>
      </c>
      <c r="D134" s="2">
        <f t="shared" si="15"/>
        <v>0.23948773752623137</v>
      </c>
      <c r="E134" s="1">
        <f t="shared" si="12"/>
        <v>179</v>
      </c>
      <c r="F134" s="1">
        <f t="shared" si="11"/>
        <v>42</v>
      </c>
    </row>
    <row r="135" spans="1:6" x14ac:dyDescent="0.35">
      <c r="A135" s="2">
        <f t="shared" si="13"/>
        <v>133</v>
      </c>
      <c r="B135" s="2">
        <v>9</v>
      </c>
      <c r="C135" s="2">
        <f t="shared" si="14"/>
        <v>1274.2730319162781</v>
      </c>
      <c r="D135" s="2">
        <f t="shared" si="15"/>
        <v>0.24133958937808322</v>
      </c>
      <c r="E135" s="1">
        <f t="shared" si="12"/>
        <v>178</v>
      </c>
      <c r="F135" s="1">
        <f t="shared" si="11"/>
        <v>43</v>
      </c>
    </row>
    <row r="136" spans="1:6" x14ac:dyDescent="0.35">
      <c r="A136" s="2">
        <f t="shared" si="13"/>
        <v>134</v>
      </c>
      <c r="B136" s="2">
        <v>9</v>
      </c>
      <c r="C136" s="2">
        <f t="shared" si="14"/>
        <v>1284.0508096940559</v>
      </c>
      <c r="D136" s="2">
        <f t="shared" si="15"/>
        <v>0.24319144122993508</v>
      </c>
      <c r="E136" s="1">
        <f t="shared" si="12"/>
        <v>177</v>
      </c>
      <c r="F136" s="1">
        <f t="shared" si="11"/>
        <v>44</v>
      </c>
    </row>
    <row r="137" spans="1:6" x14ac:dyDescent="0.35">
      <c r="A137" s="2">
        <f t="shared" si="13"/>
        <v>135</v>
      </c>
      <c r="B137" s="2">
        <v>9</v>
      </c>
      <c r="C137" s="2">
        <f t="shared" si="14"/>
        <v>1293.8285874718338</v>
      </c>
      <c r="D137" s="2">
        <f t="shared" si="15"/>
        <v>0.24504329308178693</v>
      </c>
      <c r="E137" s="1">
        <f t="shared" si="12"/>
        <v>176</v>
      </c>
      <c r="F137" s="1">
        <f t="shared" si="11"/>
        <v>45</v>
      </c>
    </row>
    <row r="138" spans="1:6" x14ac:dyDescent="0.35">
      <c r="A138" s="2">
        <f t="shared" si="13"/>
        <v>136</v>
      </c>
      <c r="B138" s="2">
        <v>9</v>
      </c>
      <c r="C138" s="2">
        <f t="shared" si="14"/>
        <v>1303.6063652496116</v>
      </c>
      <c r="D138" s="2">
        <f t="shared" si="15"/>
        <v>0.24689514493363879</v>
      </c>
      <c r="E138" s="1">
        <f t="shared" si="12"/>
        <v>175</v>
      </c>
      <c r="F138" s="1">
        <f t="shared" si="11"/>
        <v>46</v>
      </c>
    </row>
    <row r="139" spans="1:6" x14ac:dyDescent="0.35">
      <c r="A139" s="2">
        <f t="shared" si="13"/>
        <v>137</v>
      </c>
      <c r="B139" s="2">
        <v>9</v>
      </c>
      <c r="C139" s="2">
        <f t="shared" si="14"/>
        <v>1313.3841430273894</v>
      </c>
      <c r="D139" s="2">
        <f t="shared" si="15"/>
        <v>0.24874699678549064</v>
      </c>
      <c r="E139" s="1">
        <f t="shared" si="12"/>
        <v>174</v>
      </c>
      <c r="F139" s="1">
        <f t="shared" si="11"/>
        <v>47</v>
      </c>
    </row>
    <row r="140" spans="1:6" x14ac:dyDescent="0.35">
      <c r="A140" s="2">
        <f t="shared" si="13"/>
        <v>138</v>
      </c>
      <c r="B140" s="2">
        <v>9</v>
      </c>
      <c r="C140" s="2">
        <f t="shared" si="14"/>
        <v>1323.1619208051673</v>
      </c>
      <c r="D140" s="2">
        <f t="shared" si="15"/>
        <v>0.2505988486373425</v>
      </c>
      <c r="E140" s="1">
        <f t="shared" si="12"/>
        <v>173</v>
      </c>
      <c r="F140" s="1">
        <f t="shared" si="11"/>
        <v>48</v>
      </c>
    </row>
    <row r="141" spans="1:6" x14ac:dyDescent="0.35">
      <c r="A141" s="2">
        <f t="shared" si="13"/>
        <v>139</v>
      </c>
      <c r="B141" s="2">
        <v>9</v>
      </c>
      <c r="C141" s="2">
        <f t="shared" si="14"/>
        <v>1332.9396985829451</v>
      </c>
      <c r="D141" s="2">
        <f t="shared" si="15"/>
        <v>0.25245070048919432</v>
      </c>
      <c r="E141" s="1">
        <f t="shared" si="12"/>
        <v>172</v>
      </c>
      <c r="F141" s="1">
        <f t="shared" si="11"/>
        <v>49</v>
      </c>
    </row>
    <row r="142" spans="1:6" x14ac:dyDescent="0.35">
      <c r="A142" s="2">
        <f t="shared" si="13"/>
        <v>140</v>
      </c>
      <c r="B142" s="2">
        <v>9</v>
      </c>
      <c r="C142" s="2">
        <f t="shared" si="14"/>
        <v>1342.7174763607229</v>
      </c>
      <c r="D142" s="2">
        <f t="shared" si="15"/>
        <v>0.25430255234104615</v>
      </c>
      <c r="E142" s="1">
        <f t="shared" si="12"/>
        <v>171</v>
      </c>
      <c r="F142" s="1">
        <f t="shared" si="11"/>
        <v>50</v>
      </c>
    </row>
    <row r="143" spans="1:6" x14ac:dyDescent="0.35">
      <c r="A143" s="2">
        <f t="shared" si="13"/>
        <v>141</v>
      </c>
      <c r="B143" s="2">
        <v>9</v>
      </c>
      <c r="C143" s="2">
        <f t="shared" si="14"/>
        <v>1352.4952541385007</v>
      </c>
      <c r="D143" s="2">
        <f t="shared" si="15"/>
        <v>0.25615440419289798</v>
      </c>
      <c r="E143" s="1">
        <f t="shared" si="12"/>
        <v>170</v>
      </c>
      <c r="F143" s="1">
        <f t="shared" si="11"/>
        <v>51</v>
      </c>
    </row>
    <row r="144" spans="1:6" x14ac:dyDescent="0.35">
      <c r="A144" s="2">
        <f t="shared" si="13"/>
        <v>142</v>
      </c>
      <c r="B144" s="2">
        <v>9</v>
      </c>
      <c r="C144" s="2">
        <f t="shared" si="14"/>
        <v>1362.2730319162786</v>
      </c>
      <c r="D144" s="2">
        <f t="shared" si="15"/>
        <v>0.2580062560447498</v>
      </c>
      <c r="E144" s="1">
        <f>E143-3</f>
        <v>167</v>
      </c>
      <c r="F144" s="1">
        <f t="shared" si="11"/>
        <v>52</v>
      </c>
    </row>
    <row r="145" spans="1:6" x14ac:dyDescent="0.35">
      <c r="A145" s="2">
        <f t="shared" si="13"/>
        <v>143</v>
      </c>
      <c r="B145" s="2">
        <v>9</v>
      </c>
      <c r="C145" s="2">
        <f t="shared" si="14"/>
        <v>1372.0508096940564</v>
      </c>
      <c r="D145" s="2">
        <f t="shared" si="15"/>
        <v>0.25985810789660163</v>
      </c>
      <c r="E145" s="1">
        <f t="shared" ref="E145:E152" si="16">E144-3</f>
        <v>164</v>
      </c>
      <c r="F145" s="1">
        <f t="shared" si="11"/>
        <v>53</v>
      </c>
    </row>
    <row r="146" spans="1:6" x14ac:dyDescent="0.35">
      <c r="A146" s="2">
        <f t="shared" si="13"/>
        <v>144</v>
      </c>
      <c r="B146" s="2">
        <v>9</v>
      </c>
      <c r="C146" s="2">
        <f t="shared" si="14"/>
        <v>1381.8285874718342</v>
      </c>
      <c r="D146" s="2">
        <f t="shared" si="15"/>
        <v>0.26170995974845346</v>
      </c>
      <c r="E146" s="1">
        <f t="shared" si="16"/>
        <v>161</v>
      </c>
      <c r="F146" s="1">
        <f t="shared" si="11"/>
        <v>54</v>
      </c>
    </row>
    <row r="147" spans="1:6" x14ac:dyDescent="0.35">
      <c r="A147" s="2">
        <f t="shared" si="13"/>
        <v>145</v>
      </c>
      <c r="B147" s="2">
        <v>9</v>
      </c>
      <c r="C147" s="2">
        <f t="shared" si="14"/>
        <v>1391.6063652496121</v>
      </c>
      <c r="D147" s="2">
        <f t="shared" si="15"/>
        <v>0.26356181160030528</v>
      </c>
      <c r="E147" s="1">
        <f t="shared" si="16"/>
        <v>158</v>
      </c>
      <c r="F147" s="1">
        <f t="shared" si="11"/>
        <v>55</v>
      </c>
    </row>
    <row r="148" spans="1:6" x14ac:dyDescent="0.35">
      <c r="A148" s="2">
        <f t="shared" si="13"/>
        <v>146</v>
      </c>
      <c r="B148" s="2">
        <v>9</v>
      </c>
      <c r="C148" s="2">
        <f t="shared" si="14"/>
        <v>1401.3841430273899</v>
      </c>
      <c r="D148" s="2">
        <f t="shared" si="15"/>
        <v>0.26541366345215711</v>
      </c>
      <c r="E148" s="1">
        <f t="shared" si="16"/>
        <v>155</v>
      </c>
      <c r="F148" s="1">
        <f t="shared" si="11"/>
        <v>56</v>
      </c>
    </row>
    <row r="149" spans="1:6" x14ac:dyDescent="0.35">
      <c r="A149" s="2">
        <f t="shared" si="13"/>
        <v>147</v>
      </c>
      <c r="B149" s="2">
        <v>9</v>
      </c>
      <c r="C149" s="2">
        <f t="shared" si="14"/>
        <v>1411.1619208051677</v>
      </c>
      <c r="D149" s="2">
        <f t="shared" si="15"/>
        <v>0.26726551530400894</v>
      </c>
      <c r="E149" s="1">
        <f t="shared" si="16"/>
        <v>152</v>
      </c>
      <c r="F149" s="1">
        <f t="shared" si="11"/>
        <v>57</v>
      </c>
    </row>
    <row r="150" spans="1:6" x14ac:dyDescent="0.35">
      <c r="A150" s="2">
        <f t="shared" si="13"/>
        <v>148</v>
      </c>
      <c r="B150" s="2">
        <v>9</v>
      </c>
      <c r="C150" s="2">
        <f t="shared" si="14"/>
        <v>1420.9396985829455</v>
      </c>
      <c r="D150" s="2">
        <f t="shared" si="15"/>
        <v>0.26911736715586076</v>
      </c>
      <c r="E150" s="1">
        <f t="shared" si="16"/>
        <v>149</v>
      </c>
      <c r="F150" s="1">
        <f t="shared" si="11"/>
        <v>58</v>
      </c>
    </row>
    <row r="151" spans="1:6" x14ac:dyDescent="0.35">
      <c r="A151" s="2">
        <f t="shared" si="13"/>
        <v>149</v>
      </c>
      <c r="B151" s="2">
        <v>9</v>
      </c>
      <c r="C151" s="2">
        <f t="shared" si="14"/>
        <v>1430.7174763607234</v>
      </c>
      <c r="D151" s="2">
        <f t="shared" si="15"/>
        <v>0.27096921900771259</v>
      </c>
      <c r="E151" s="1">
        <f t="shared" si="16"/>
        <v>146</v>
      </c>
      <c r="F151" s="1">
        <f t="shared" si="11"/>
        <v>59</v>
      </c>
    </row>
    <row r="152" spans="1:6" x14ac:dyDescent="0.35">
      <c r="A152" s="2">
        <f t="shared" si="13"/>
        <v>150</v>
      </c>
      <c r="B152" s="2">
        <v>9</v>
      </c>
      <c r="C152" s="2">
        <f t="shared" si="14"/>
        <v>1440.4952541385012</v>
      </c>
      <c r="D152" s="2">
        <f t="shared" si="15"/>
        <v>0.27282107085956442</v>
      </c>
      <c r="E152" s="1">
        <f t="shared" si="16"/>
        <v>143</v>
      </c>
      <c r="F152" s="1">
        <f t="shared" si="11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Bain and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Miller</dc:creator>
  <cp:lastModifiedBy>Tim Miller</cp:lastModifiedBy>
  <dcterms:created xsi:type="dcterms:W3CDTF">2022-03-25T17:27:00Z</dcterms:created>
  <dcterms:modified xsi:type="dcterms:W3CDTF">2022-03-25T18:42:21Z</dcterms:modified>
</cp:coreProperties>
</file>