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3ED0EEC2-16C9-4523-92BB-D00FB37372C5}" xr6:coauthVersionLast="47" xr6:coauthVersionMax="47" xr10:uidLastSave="{00000000-0000-0000-0000-000000000000}"/>
  <bookViews>
    <workbookView xWindow="38280" yWindow="3585" windowWidth="29040" windowHeight="16440" activeTab="2" xr2:uid="{5BA4E079-EFAB-4B55-B322-C6522B3056FF}"/>
  </bookViews>
  <sheets>
    <sheet name="ALU-PROM (2)" sheetId="6" r:id="rId1"/>
    <sheet name="ALU-PROM" sheetId="2" r:id="rId2"/>
    <sheet name="Control-Unit" sheetId="1" r:id="rId3"/>
    <sheet name="Memory" sheetId="4" r:id="rId4"/>
    <sheet name="CU_SpecFun" sheetId="5" r:id="rId5"/>
    <sheet name="Schmierblat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AF13" i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<sst xmlns="http://schemas.openxmlformats.org/spreadsheetml/2006/main" count="800" uniqueCount="372">
  <si>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</si>
  <si>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</si>
  <si>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</si>
  <si>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</si>
  <si>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</si>
  <si>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</si>
  <si>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</si>
  <si>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</si>
  <si>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</si>
  <si>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</si>
  <si>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</si>
  <si>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</si>
  <si>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</si>
  <si>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</si>
  <si>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</si>
  <si>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</si>
  <si>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</si>
  <si>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</si>
  <si>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</si>
  <si>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</si>
  <si>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</si>
  <si>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</si>
  <si>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</si>
  <si>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</si>
  <si>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</si>
  <si>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</si>
  <si>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</si>
  <si>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</si>
  <si>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</si>
  <si>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</si>
  <si>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</si>
  <si>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</si>
  <si>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</si>
  <si>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</si>
  <si>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</si>
  <si>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</si>
  <si>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</si>
  <si>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</si>
  <si>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</si>
  <si>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</si>
  <si>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</si>
  <si>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</si>
  <si>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</si>
  <si>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</si>
  <si>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</si>
  <si>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</si>
  <si>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</si>
  <si>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</si>
  <si>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</si>
  <si>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</si>
  <si>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</si>
  <si>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</si>
  <si>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</si>
  <si>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</si>
  <si>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</si>
  <si>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</si>
  <si>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</si>
  <si>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</si>
  <si>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</si>
  <si>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</si>
  <si>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</si>
  <si>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</si>
  <si>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</si>
  <si>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</si>
  <si>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</si>
  <si>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</si>
  <si>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</si>
  <si>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</si>
  <si>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</si>
  <si>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</si>
  <si>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</si>
  <si>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</si>
  <si>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</si>
  <si>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</si>
  <si>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</si>
  <si>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</si>
  <si>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</si>
  <si>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</si>
  <si>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</si>
  <si>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</si>
  <si>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</si>
  <si>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</si>
  <si>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</si>
  <si>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</si>
  <si>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</si>
  <si>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</si>
  <si>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</si>
  <si>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</si>
  <si>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</si>
  <si>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</si>
  <si>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</si>
  <si>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</si>
  <si>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</si>
  <si>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</si>
  <si>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</si>
  <si>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</si>
  <si>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</si>
  <si>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</si>
  <si>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</si>
  <si>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</si>
  <si>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</si>
  <si>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</si>
  <si>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</si>
  <si>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</si>
  <si>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</si>
  <si>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</si>
  <si>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</si>
  <si>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</si>
  <si>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</si>
  <si>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</si>
  <si>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</si>
  <si>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</si>
  <si>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</si>
  <si>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</si>
  <si>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</si>
  <si>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</si>
  <si>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</si>
  <si>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</si>
  <si>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</si>
  <si>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</si>
  <si>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</si>
  <si>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</si>
  <si>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</si>
  <si>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</si>
  <si>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</si>
  <si>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</si>
  <si>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</si>
  <si>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</si>
  <si>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</si>
  <si>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</si>
  <si>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</si>
  <si>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</si>
  <si>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</si>
  <si>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</si>
  <si>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</si>
  <si>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</si>
  <si>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</si>
  <si>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</si>
  <si>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</si>
  <si>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</si>
  <si>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</si>
  <si>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</si>
  <si>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</si>
  <si>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</si>
  <si>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</si>
  <si>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</si>
  <si>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</si>
  <si>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</si>
  <si>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</si>
  <si>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</si>
  <si>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</si>
  <si>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</si>
  <si>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</si>
  <si>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</si>
  <si>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</si>
  <si>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</si>
  <si>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</si>
  <si>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</si>
  <si>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</si>
  <si>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</si>
  <si>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</si>
  <si>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</si>
  <si>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</si>
  <si>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</si>
  <si>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</si>
  <si>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</si>
  <si>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</si>
  <si>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</si>
  <si>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</si>
  <si>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</si>
  <si>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</si>
  <si>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</si>
  <si>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</si>
  <si>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</si>
  <si>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</si>
  <si>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</si>
  <si>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</si>
  <si>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</si>
  <si>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</si>
  <si>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</si>
  <si>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</si>
  <si>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</si>
  <si>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</si>
  <si>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</si>
  <si>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</si>
  <si>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</si>
  <si>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</si>
  <si>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</si>
  <si>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</si>
  <si>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</si>
  <si>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</si>
  <si>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</si>
  <si>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</si>
  <si>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</si>
  <si>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</si>
  <si>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</si>
  <si>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</si>
  <si>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</si>
  <si>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</si>
  <si>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</si>
  <si>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</si>
  <si>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</si>
  <si>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</si>
  <si>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</si>
  <si>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</si>
  <si>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</si>
  <si>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</si>
  <si>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</si>
  <si>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</si>
  <si>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</si>
  <si>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</si>
  <si>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</si>
  <si>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</si>
  <si>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</si>
  <si>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</si>
  <si>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</si>
  <si>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</si>
  <si>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</si>
  <si>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</si>
  <si>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</si>
  <si>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</si>
  <si>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</si>
  <si>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</si>
  <si>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</si>
  <si>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</si>
  <si>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</si>
  <si>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</si>
  <si>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</si>
  <si>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</si>
  <si>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</si>
  <si>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</si>
  <si>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</si>
  <si>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</si>
  <si>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</si>
  <si>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</si>
  <si>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</si>
  <si>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</si>
  <si>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</si>
  <si>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</si>
  <si>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</si>
  <si>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</si>
  <si>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</si>
  <si>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</si>
  <si>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</si>
  <si>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</si>
  <si>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</si>
  <si>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</si>
  <si>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</si>
  <si>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</si>
  <si>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</si>
  <si>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</si>
  <si>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</si>
  <si>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</si>
  <si>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</si>
  <si>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</si>
  <si>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</si>
  <si>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</si>
  <si>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</si>
  <si>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</si>
  <si>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</si>
  <si>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</si>
  <si>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</si>
  <si>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</si>
  <si>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</si>
  <si>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</si>
  <si>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</si>
  <si>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</si>
  <si>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</si>
  <si>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</si>
  <si>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</si>
  <si>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</si>
  <si>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</si>
  <si>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</si>
  <si>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</si>
  <si>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</si>
  <si>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</si>
  <si>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</si>
  <si>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</si>
  <si>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</si>
  <si>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</si>
  <si>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</si>
  <si>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</si>
  <si>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</si>
  <si>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</si>
  <si>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</si>
  <si>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</si>
  <si>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</si>
  <si>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</si>
  <si>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</si>
  <si>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</si>
  <si>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</si>
  <si>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</si>
  <si>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</si>
  <si>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</si>
  <si>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</si>
  <si>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</si>
  <si>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</si>
  <si>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</si>
  <si>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</si>
  <si>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</si>
  <si>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</si>
  <si>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</si>
  <si>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</si>
  <si>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</si>
  <si>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</si>
  <si>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</si>
  <si>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</si>
  <si>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</si>
  <si>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</si>
  <si>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</si>
  <si>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</si>
  <si>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</si>
  <si>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</si>
  <si>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</si>
  <si>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</si>
  <si>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</si>
  <si>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</si>
  <si>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</si>
  <si>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</si>
  <si>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</si>
  <si>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</si>
  <si>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</si>
  <si>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</si>
  <si>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</si>
  <si>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</si>
  <si>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</si>
  <si>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</si>
  <si>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</si>
  <si>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</si>
  <si>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</si>
  <si>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</si>
  <si>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</si>
  <si>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</si>
  <si>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</si>
  <si>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</si>
  <si>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</si>
  <si>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</si>
  <si>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</si>
  <si>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</si>
  <si>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</si>
  <si>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</si>
  <si>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PORT</t>
  </si>
  <si>
    <t>Port &lt;- ACC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</si>
  <si>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</si>
  <si>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</si>
  <si>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</si>
  <si>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</si>
  <si>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</si>
  <si>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</si>
  <si>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</si>
  <si>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</si>
  <si>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GMEM[PTRREG++] = ACC</t>
  </si>
  <si>
    <t>ACC = PTR_LOW/HIGH</t>
  </si>
  <si>
    <t>G23</t>
  </si>
  <si>
    <t>Write data1 to PTRREG</t>
  </si>
  <si>
    <t>CMP</t>
  </si>
  <si>
    <t>MODA</t>
  </si>
  <si>
    <t>XCHAR</t>
  </si>
  <si>
    <t>XCHRR</t>
  </si>
  <si>
    <t>LDASTI</t>
  </si>
  <si>
    <t>LDRSTI</t>
  </si>
  <si>
    <t>ACC = STACK[BP + REG]</t>
  </si>
  <si>
    <t>LDAHPi</t>
  </si>
  <si>
    <t>LDRHPI</t>
  </si>
  <si>
    <t>STOASTI</t>
  </si>
  <si>
    <t>STORSTI</t>
  </si>
  <si>
    <t>STOAHPI</t>
  </si>
  <si>
    <t>STORHPI</t>
  </si>
  <si>
    <t>PORTWRT</t>
  </si>
  <si>
    <t>PORTRD</t>
  </si>
  <si>
    <t>MOVVPA</t>
  </si>
  <si>
    <t>MOVAVP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</si>
</sst>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11A2EA-11B7-4E34-9CAC-F28AE78B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3906" y="758387"/>
          <a:ext cx="2438740" cy="350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5E42-E892-4C90-A4D0-CDC917F465E8}">
  <sheetPr codeName="Sheet1"/>
  <dimension ref="A1:AX69"/>
  <sheetViews>
    <sheetView zoomScale="145" zoomScaleNormal="145" workbookViewId="0">
      <selection activeCell="D11" sqref="D11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1" spans="1:36" x14ac:dyDescent="0.25">
      <c r="B1" s="58" t="s">
        <v>87</v>
      </c>
      <c r="C1" s="40">
        <v>0</v>
      </c>
      <c r="D1" s="3">
        <v>0</v>
      </c>
      <c r="E1" s="3">
        <v>1</v>
      </c>
      <c r="F1" s="3">
        <v>0</v>
      </c>
      <c r="G1" s="3">
        <v>1</v>
      </c>
      <c r="H1" s="48">
        <v>1</v>
      </c>
      <c r="I1" s="77">
        <v>0</v>
      </c>
      <c r="J1" s="77">
        <v>0</v>
      </c>
      <c r="K1" s="77">
        <v>1</v>
      </c>
      <c r="L1" s="77">
        <v>1</v>
      </c>
      <c r="M1" s="80">
        <v>1</v>
      </c>
      <c r="N1" s="80">
        <v>1</v>
      </c>
      <c r="O1" s="81">
        <v>0</v>
      </c>
      <c r="P1" s="80">
        <v>0</v>
      </c>
      <c r="Q1" s="82">
        <v>1</v>
      </c>
      <c r="R1" s="87">
        <v>1</v>
      </c>
      <c r="S1" s="82">
        <v>0</v>
      </c>
      <c r="T1" s="84">
        <v>0</v>
      </c>
      <c r="U1" s="85">
        <v>1</v>
      </c>
      <c r="V1" s="85">
        <v>0</v>
      </c>
      <c r="W1" s="85">
        <v>1</v>
      </c>
      <c r="X1" s="86">
        <v>1</v>
      </c>
    </row>
    <row r="2" spans="1:36" ht="15.75" thickBot="1" x14ac:dyDescent="0.3">
      <c r="B2" s="58" t="s">
        <v>29</v>
      </c>
      <c r="C2" s="40">
        <v>0</v>
      </c>
      <c r="D2" s="3">
        <v>0</v>
      </c>
      <c r="E2" s="3">
        <v>1</v>
      </c>
      <c r="F2" s="3">
        <v>0</v>
      </c>
      <c r="G2" s="3">
        <v>0</v>
      </c>
      <c r="H2" s="48">
        <v>1</v>
      </c>
      <c r="I2" s="77">
        <v>0</v>
      </c>
      <c r="J2" s="77">
        <v>0</v>
      </c>
      <c r="K2" s="77">
        <v>1</v>
      </c>
      <c r="L2" s="77">
        <v>1</v>
      </c>
      <c r="M2" s="80">
        <v>1</v>
      </c>
      <c r="N2" s="80">
        <v>1</v>
      </c>
      <c r="O2" s="81">
        <v>0</v>
      </c>
      <c r="P2" s="80">
        <v>0</v>
      </c>
      <c r="Q2" s="82">
        <v>1</v>
      </c>
      <c r="R2" s="87">
        <v>1</v>
      </c>
      <c r="S2" s="82">
        <v>0</v>
      </c>
      <c r="T2" s="84">
        <v>1</v>
      </c>
      <c r="U2" s="85">
        <v>1</v>
      </c>
      <c r="V2" s="85">
        <v>0</v>
      </c>
      <c r="W2" s="85">
        <v>1</v>
      </c>
      <c r="X2" s="86">
        <v>1</v>
      </c>
      <c r="Y2" s="78" t="str">
        <f t="shared" ref="Y2" si="0">_xlfn.CONCAT(BIN2HEX(_xlfn.CONCAT(X2,W2,V2,U2)), BIN2HEX(_xlfn.CONCAT(T2,S2,R2,Q2)), BIN2HEX(_xlfn.CONCAT(P2,O2,N2,M2)), BIN2HEX(_xlfn.CONCAT(L2,K2,J2,I2)))</f>
        <v>DB3C</v>
      </c>
    </row>
    <row r="3" spans="1:36" x14ac:dyDescent="0.25">
      <c r="B3" s="290"/>
      <c r="C3" s="291"/>
      <c r="D3" s="291"/>
      <c r="E3" s="291"/>
      <c r="F3" s="291"/>
      <c r="G3" s="291"/>
      <c r="H3" s="292"/>
      <c r="I3" s="296" t="s">
        <v>72</v>
      </c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8"/>
      <c r="Y3" s="76"/>
      <c r="Z3" s="51"/>
      <c r="AA3" s="51"/>
      <c r="AB3" s="51"/>
      <c r="AC3" s="3"/>
      <c r="AD3" s="2"/>
      <c r="AE3" s="1"/>
      <c r="AF3" s="286"/>
      <c r="AG3" s="286"/>
      <c r="AH3" s="286"/>
      <c r="AI3" s="286"/>
      <c r="AJ3" s="1"/>
    </row>
    <row r="4" spans="1:36" x14ac:dyDescent="0.25">
      <c r="B4" s="293"/>
      <c r="C4" s="294"/>
      <c r="D4" s="294"/>
      <c r="E4" s="294"/>
      <c r="F4" s="294"/>
      <c r="G4" s="294"/>
      <c r="H4" s="295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302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1:36" ht="15.75" thickBot="1" x14ac:dyDescent="0.3">
      <c r="B5" s="54" t="s">
        <v>73</v>
      </c>
      <c r="C5" s="299" t="s">
        <v>74</v>
      </c>
      <c r="D5" s="300"/>
      <c r="E5" s="300"/>
      <c r="F5" s="300"/>
      <c r="G5" s="300"/>
      <c r="H5" s="301"/>
      <c r="I5" s="287" t="s">
        <v>75</v>
      </c>
      <c r="J5" s="288"/>
      <c r="K5" s="288"/>
      <c r="L5" s="288"/>
      <c r="M5" s="288"/>
      <c r="N5" s="289"/>
      <c r="O5" s="287" t="s">
        <v>76</v>
      </c>
      <c r="P5" s="288"/>
      <c r="Q5" s="288"/>
      <c r="R5" s="289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30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1:36" ht="15.75" thickTop="1" x14ac:dyDescent="0.25">
      <c r="A6" s="40">
        <v>0</v>
      </c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1:36" x14ac:dyDescent="0.25">
      <c r="A7" s="40">
        <v>1</v>
      </c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1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1:36" x14ac:dyDescent="0.25">
      <c r="A8" s="40">
        <v>2</v>
      </c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1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1:36" x14ac:dyDescent="0.25">
      <c r="A9" s="40">
        <v>3</v>
      </c>
      <c r="B9" s="58" t="s">
        <v>87</v>
      </c>
      <c r="C9" s="40">
        <v>0</v>
      </c>
      <c r="D9" s="3">
        <v>0</v>
      </c>
      <c r="E9" s="3">
        <v>1</v>
      </c>
      <c r="F9" s="3">
        <v>0</v>
      </c>
      <c r="G9" s="3">
        <v>1</v>
      </c>
      <c r="H9" s="48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>
        <v>1</v>
      </c>
      <c r="O9" s="81">
        <v>0</v>
      </c>
      <c r="P9" s="80">
        <v>0</v>
      </c>
      <c r="Q9" s="82">
        <v>1</v>
      </c>
      <c r="R9" s="87">
        <v>1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1"/>
        <v>D33C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1:36" x14ac:dyDescent="0.25">
      <c r="A10" s="40">
        <v>4</v>
      </c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1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1:36" x14ac:dyDescent="0.25">
      <c r="A11" s="40">
        <v>5</v>
      </c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1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1:36" x14ac:dyDescent="0.25">
      <c r="A12" s="40">
        <v>6</v>
      </c>
      <c r="B12" s="68" t="s">
        <v>17</v>
      </c>
      <c r="C12" s="69">
        <v>0</v>
      </c>
      <c r="D12" s="70">
        <v>0</v>
      </c>
      <c r="E12" s="70">
        <v>0</v>
      </c>
      <c r="F12" s="70">
        <v>0</v>
      </c>
      <c r="G12" s="70">
        <v>1</v>
      </c>
      <c r="H12" s="71">
        <v>1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 t="s">
        <v>92</v>
      </c>
      <c r="O12" s="81">
        <v>0</v>
      </c>
      <c r="P12" s="80">
        <v>1</v>
      </c>
      <c r="Q12" s="82">
        <v>1</v>
      </c>
      <c r="R12" s="87">
        <v>0</v>
      </c>
      <c r="S12" s="82">
        <v>0</v>
      </c>
      <c r="T12" s="84">
        <v>0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D1BC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1:36" x14ac:dyDescent="0.25">
      <c r="A13" s="40">
        <v>7</v>
      </c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1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1:36" x14ac:dyDescent="0.25">
      <c r="A14" s="40">
        <v>8</v>
      </c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1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1:36" x14ac:dyDescent="0.25">
      <c r="A15" s="40">
        <v>9</v>
      </c>
      <c r="B15" s="56" t="s">
        <v>13</v>
      </c>
      <c r="C15" s="40">
        <v>0</v>
      </c>
      <c r="D15" s="3">
        <v>0</v>
      </c>
      <c r="E15" s="3">
        <v>0</v>
      </c>
      <c r="F15" s="3">
        <v>0</v>
      </c>
      <c r="G15" s="3">
        <v>0</v>
      </c>
      <c r="H15" s="47">
        <v>0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1</v>
      </c>
      <c r="P15" s="80">
        <v>0</v>
      </c>
      <c r="Q15" s="82">
        <v>0</v>
      </c>
      <c r="R15" s="83">
        <v>1</v>
      </c>
      <c r="S15" s="82">
        <v>0</v>
      </c>
      <c r="T15" s="111">
        <v>0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1"/>
        <v>D27C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1:36" x14ac:dyDescent="0.25">
      <c r="A16" s="40">
        <v>10</v>
      </c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1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A17" s="40">
        <v>11</v>
      </c>
      <c r="B17" s="57" t="s">
        <v>25</v>
      </c>
      <c r="C17" s="40">
        <v>0</v>
      </c>
      <c r="D17" s="23">
        <v>0</v>
      </c>
      <c r="E17" s="23">
        <v>0</v>
      </c>
      <c r="F17" s="23">
        <v>1</v>
      </c>
      <c r="G17" s="23">
        <v>1</v>
      </c>
      <c r="H17" s="50">
        <v>0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1</v>
      </c>
      <c r="P17" s="80">
        <v>0</v>
      </c>
      <c r="Q17" s="82">
        <v>1</v>
      </c>
      <c r="R17" s="87">
        <v>1</v>
      </c>
      <c r="S17" s="82">
        <v>0</v>
      </c>
      <c r="T17" s="84">
        <v>1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1"/>
        <v>DB7C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40">
        <v>12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1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40">
        <v>13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1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1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1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1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1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1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1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1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1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1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1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1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1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1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1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1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1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1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1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1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1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1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1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1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1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1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1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1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1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1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1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1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1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1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1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1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1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1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1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1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1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1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1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1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1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1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1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1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1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1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1"/>
        <v>9A7C</v>
      </c>
    </row>
  </sheetData>
  <mergeCells count="8">
    <mergeCell ref="B3:H4"/>
    <mergeCell ref="I3:X3"/>
    <mergeCell ref="AF3:AG3"/>
    <mergeCell ref="AH3:AI3"/>
    <mergeCell ref="Y4:Y5"/>
    <mergeCell ref="C5:H5"/>
    <mergeCell ref="I5:N5"/>
    <mergeCell ref="O5:R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sheetPr codeName="Sheet5"/>
  <dimension ref="A2:AX69"/>
  <sheetViews>
    <sheetView zoomScale="145" zoomScaleNormal="145" workbookViewId="0">
      <selection activeCell="O20" sqref="O20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90"/>
      <c r="C3" s="291"/>
      <c r="D3" s="291"/>
      <c r="E3" s="291"/>
      <c r="F3" s="291"/>
      <c r="G3" s="291"/>
      <c r="H3" s="292"/>
      <c r="I3" s="296" t="s">
        <v>72</v>
      </c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8"/>
      <c r="Y3" s="76"/>
      <c r="Z3" s="51"/>
      <c r="AA3" s="51"/>
      <c r="AB3" s="51"/>
      <c r="AC3" s="3"/>
      <c r="AD3" s="2"/>
      <c r="AE3" s="1"/>
      <c r="AF3" s="286"/>
      <c r="AG3" s="286"/>
      <c r="AH3" s="286"/>
      <c r="AI3" s="286"/>
      <c r="AJ3" s="1"/>
    </row>
    <row r="4" spans="2:36" x14ac:dyDescent="0.25">
      <c r="B4" s="293"/>
      <c r="C4" s="294"/>
      <c r="D4" s="294"/>
      <c r="E4" s="294"/>
      <c r="F4" s="294"/>
      <c r="G4" s="294"/>
      <c r="H4" s="295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302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73</v>
      </c>
      <c r="C5" s="299" t="s">
        <v>74</v>
      </c>
      <c r="D5" s="300"/>
      <c r="E5" s="300"/>
      <c r="F5" s="300"/>
      <c r="G5" s="300"/>
      <c r="H5" s="301"/>
      <c r="I5" s="287" t="s">
        <v>75</v>
      </c>
      <c r="J5" s="288"/>
      <c r="K5" s="288"/>
      <c r="L5" s="288"/>
      <c r="M5" s="288"/>
      <c r="N5" s="289"/>
      <c r="O5" s="287" t="s">
        <v>76</v>
      </c>
      <c r="P5" s="288"/>
      <c r="Q5" s="288"/>
      <c r="R5" s="289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30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92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25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29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87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95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95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sheetPr codeName="Sheet2"/>
  <dimension ref="A2:AI157"/>
  <sheetViews>
    <sheetView tabSelected="1" topLeftCell="A6" zoomScaleNormal="100" workbookViewId="0">
      <selection activeCell="AF10" sqref="AF10:AF137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51" t="s">
        <v>84</v>
      </c>
      <c r="D5" s="252"/>
      <c r="E5" s="252"/>
      <c r="F5" s="252"/>
      <c r="G5" s="252"/>
      <c r="H5" s="252"/>
      <c r="I5" s="252"/>
      <c r="J5" s="252"/>
      <c r="K5" s="252"/>
      <c r="L5" s="253"/>
      <c r="M5" s="123"/>
      <c r="N5" s="265" t="s">
        <v>83</v>
      </c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6"/>
      <c r="AD5" s="249"/>
    </row>
    <row r="6" spans="1:35" x14ac:dyDescent="0.25">
      <c r="C6" s="254"/>
      <c r="D6" s="255"/>
      <c r="E6" s="255"/>
      <c r="F6" s="255"/>
      <c r="G6" s="255"/>
      <c r="H6" s="255"/>
      <c r="I6" s="255"/>
      <c r="J6" s="255"/>
      <c r="K6" s="255"/>
      <c r="L6" s="256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50"/>
      <c r="AE6" s="4"/>
      <c r="AF6" s="4"/>
      <c r="AG6" s="4"/>
      <c r="AH6" s="4"/>
      <c r="AI6" s="2"/>
    </row>
    <row r="7" spans="1:35" x14ac:dyDescent="0.25">
      <c r="C7" s="257"/>
      <c r="D7" s="258"/>
      <c r="E7" s="258"/>
      <c r="F7" s="258"/>
      <c r="G7" s="258"/>
      <c r="H7" s="240"/>
      <c r="I7" s="24" t="s">
        <v>68</v>
      </c>
      <c r="J7" s="18" t="s">
        <v>69</v>
      </c>
      <c r="K7" s="18"/>
      <c r="L7" s="25"/>
      <c r="M7" s="121"/>
      <c r="N7" s="267"/>
      <c r="O7" s="267"/>
      <c r="P7" s="267"/>
      <c r="Q7" s="267"/>
      <c r="R7" s="267"/>
      <c r="S7" s="267"/>
      <c r="T7" s="5" t="s">
        <v>111</v>
      </c>
      <c r="U7" s="5" t="s">
        <v>111</v>
      </c>
      <c r="V7" s="5" t="s">
        <v>0</v>
      </c>
      <c r="W7" s="5" t="s">
        <v>0</v>
      </c>
      <c r="X7" s="5"/>
      <c r="Y7" s="5" t="s">
        <v>146</v>
      </c>
      <c r="Z7" s="5" t="s">
        <v>112</v>
      </c>
      <c r="AA7" s="5" t="s">
        <v>112</v>
      </c>
      <c r="AB7" s="268" t="s">
        <v>117</v>
      </c>
      <c r="AC7" s="269"/>
      <c r="AD7" s="250"/>
      <c r="AE7" s="2"/>
      <c r="AF7" s="3"/>
      <c r="AG7" s="3"/>
      <c r="AH7" s="2"/>
    </row>
    <row r="8" spans="1:35" x14ac:dyDescent="0.25">
      <c r="C8" s="259" t="s">
        <v>321</v>
      </c>
      <c r="D8" s="260"/>
      <c r="E8" s="260"/>
      <c r="F8" s="260"/>
      <c r="G8" s="260"/>
      <c r="H8" s="40" t="s">
        <v>339</v>
      </c>
      <c r="I8" s="261" t="s">
        <v>57</v>
      </c>
      <c r="J8" s="262"/>
      <c r="K8" s="262"/>
      <c r="L8" s="263"/>
      <c r="M8" s="264" t="s">
        <v>1</v>
      </c>
      <c r="N8" s="264"/>
      <c r="O8" s="264"/>
      <c r="P8" s="264"/>
      <c r="Q8" s="264"/>
      <c r="R8" s="264"/>
      <c r="S8" s="264"/>
      <c r="T8" s="273" t="s">
        <v>120</v>
      </c>
      <c r="U8" s="273"/>
      <c r="V8" s="274" t="s">
        <v>121</v>
      </c>
      <c r="W8" s="274"/>
      <c r="X8" s="274"/>
      <c r="Y8" s="274"/>
      <c r="Z8" s="272" t="s">
        <v>118</v>
      </c>
      <c r="AA8" s="272"/>
      <c r="AB8" s="270" t="s">
        <v>119</v>
      </c>
      <c r="AC8" s="271"/>
      <c r="AD8" s="250"/>
      <c r="AE8" s="118"/>
      <c r="AF8" s="118"/>
      <c r="AG8" s="118"/>
      <c r="AH8" s="2"/>
    </row>
    <row r="9" spans="1:35" ht="15.75" thickBot="1" x14ac:dyDescent="0.3">
      <c r="A9" s="142" t="s">
        <v>174</v>
      </c>
      <c r="B9" s="143" t="s">
        <v>149</v>
      </c>
      <c r="C9" s="125" t="s">
        <v>60</v>
      </c>
      <c r="D9" s="7" t="s">
        <v>59</v>
      </c>
      <c r="E9" s="7" t="s">
        <v>2</v>
      </c>
      <c r="F9" s="8" t="s">
        <v>3</v>
      </c>
      <c r="G9" s="7" t="s">
        <v>58</v>
      </c>
      <c r="H9" s="15" t="s">
        <v>61</v>
      </c>
      <c r="I9" s="16" t="s">
        <v>167</v>
      </c>
      <c r="J9" s="16" t="s">
        <v>62</v>
      </c>
      <c r="K9" s="16" t="s">
        <v>63</v>
      </c>
      <c r="L9" s="16" t="s">
        <v>64</v>
      </c>
      <c r="M9" s="122" t="s">
        <v>71</v>
      </c>
      <c r="N9" s="7" t="s">
        <v>70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110</v>
      </c>
      <c r="V9" s="8" t="s">
        <v>10</v>
      </c>
      <c r="W9" s="8" t="s">
        <v>109</v>
      </c>
      <c r="X9" s="8" t="s">
        <v>225</v>
      </c>
      <c r="Y9" s="8" t="s">
        <v>113</v>
      </c>
      <c r="Z9" s="8" t="s">
        <v>11</v>
      </c>
      <c r="AA9" s="8" t="s">
        <v>166</v>
      </c>
      <c r="AB9" s="119" t="s">
        <v>114</v>
      </c>
      <c r="AC9" s="126" t="s">
        <v>12</v>
      </c>
      <c r="AD9" s="126" t="s">
        <v>138</v>
      </c>
      <c r="AE9" s="2" t="s">
        <v>147</v>
      </c>
      <c r="AF9" s="3" t="s">
        <v>148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65</v>
      </c>
      <c r="J10" s="17" t="s">
        <v>65</v>
      </c>
      <c r="K10" s="17" t="s">
        <v>65</v>
      </c>
      <c r="L10" s="17" t="s">
        <v>65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65</v>
      </c>
      <c r="J11" s="17" t="s">
        <v>65</v>
      </c>
      <c r="K11" s="17" t="s">
        <v>65</v>
      </c>
      <c r="L11" s="17" t="s">
        <v>65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79</v>
      </c>
      <c r="G12" s="10" t="s">
        <v>90</v>
      </c>
      <c r="H12" s="10">
        <v>3</v>
      </c>
      <c r="I12" s="17" t="s">
        <v>65</v>
      </c>
      <c r="J12" s="17" t="s">
        <v>65</v>
      </c>
      <c r="K12" s="17" t="s">
        <v>65</v>
      </c>
      <c r="L12" s="17" t="s">
        <v>65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65</v>
      </c>
      <c r="J13" s="17" t="s">
        <v>65</v>
      </c>
      <c r="K13" s="17" t="s">
        <v>65</v>
      </c>
      <c r="L13" s="17" t="s">
        <v>65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65</v>
      </c>
      <c r="J14" s="17" t="s">
        <v>65</v>
      </c>
      <c r="K14" s="17" t="s">
        <v>65</v>
      </c>
      <c r="L14" s="17" t="s">
        <v>65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23</v>
      </c>
      <c r="G15" s="13" t="s">
        <v>24</v>
      </c>
      <c r="H15" s="10">
        <v>3</v>
      </c>
      <c r="I15" s="17" t="s">
        <v>65</v>
      </c>
      <c r="J15" s="17" t="s">
        <v>65</v>
      </c>
      <c r="K15" s="17" t="s">
        <v>65</v>
      </c>
      <c r="L15" s="17" t="s">
        <v>65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25</v>
      </c>
      <c r="G16" s="13" t="s">
        <v>26</v>
      </c>
      <c r="H16" s="10">
        <v>3</v>
      </c>
      <c r="I16" s="17" t="s">
        <v>65</v>
      </c>
      <c r="J16" s="17" t="s">
        <v>65</v>
      </c>
      <c r="K16" s="17" t="s">
        <v>65</v>
      </c>
      <c r="L16" s="17" t="s">
        <v>65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27</v>
      </c>
      <c r="H17" s="10">
        <v>3</v>
      </c>
      <c r="I17" s="17" t="s">
        <v>65</v>
      </c>
      <c r="J17" s="17" t="s">
        <v>65</v>
      </c>
      <c r="K17" s="17" t="s">
        <v>65</v>
      </c>
      <c r="L17" s="17" t="s">
        <v>65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28</v>
      </c>
      <c r="G18" s="13" t="s">
        <v>30</v>
      </c>
      <c r="H18" s="10">
        <v>3</v>
      </c>
      <c r="I18" s="17" t="s">
        <v>65</v>
      </c>
      <c r="J18" s="17" t="s">
        <v>65</v>
      </c>
      <c r="K18" s="17" t="s">
        <v>65</v>
      </c>
      <c r="L18" s="17" t="s">
        <v>65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29</v>
      </c>
      <c r="G19" s="14" t="s">
        <v>88</v>
      </c>
      <c r="H19" s="10">
        <v>3</v>
      </c>
      <c r="I19" s="17" t="s">
        <v>65</v>
      </c>
      <c r="J19" s="17" t="s">
        <v>65</v>
      </c>
      <c r="K19" s="17" t="s">
        <v>65</v>
      </c>
      <c r="L19" s="17" t="s">
        <v>65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31</v>
      </c>
      <c r="G20" s="14" t="s">
        <v>35</v>
      </c>
      <c r="H20" s="10">
        <v>3</v>
      </c>
      <c r="I20" s="17" t="s">
        <v>65</v>
      </c>
      <c r="J20" s="17" t="s">
        <v>65</v>
      </c>
      <c r="K20" s="17" t="s">
        <v>65</v>
      </c>
      <c r="L20" s="17" t="s">
        <v>65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87</v>
      </c>
      <c r="G21" s="10" t="s">
        <v>89</v>
      </c>
      <c r="H21" s="10">
        <v>3</v>
      </c>
      <c r="I21" s="17" t="s">
        <v>65</v>
      </c>
      <c r="J21" s="17" t="s">
        <v>65</v>
      </c>
      <c r="K21" s="17" t="s">
        <v>65</v>
      </c>
      <c r="L21" s="17" t="s">
        <v>65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32</v>
      </c>
      <c r="G22" s="13" t="s">
        <v>36</v>
      </c>
      <c r="H22" s="10"/>
      <c r="I22" s="17" t="s">
        <v>65</v>
      </c>
      <c r="J22" s="17" t="s">
        <v>65</v>
      </c>
      <c r="K22" s="17" t="s">
        <v>65</v>
      </c>
      <c r="L22" s="17" t="s">
        <v>65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33</v>
      </c>
      <c r="G23" s="13" t="s">
        <v>37</v>
      </c>
      <c r="H23" s="10"/>
      <c r="I23" s="17" t="s">
        <v>65</v>
      </c>
      <c r="J23" s="17" t="s">
        <v>65</v>
      </c>
      <c r="K23" s="17" t="s">
        <v>65</v>
      </c>
      <c r="L23" s="17" t="s">
        <v>65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355</v>
      </c>
      <c r="G24" s="10" t="s">
        <v>253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1</v>
      </c>
      <c r="S24" s="39">
        <v>1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CBF0</v>
      </c>
      <c r="AE24" s="3" t="str">
        <f t="shared" si="2"/>
        <v>CB</v>
      </c>
      <c r="AF24" s="2" t="str">
        <f t="shared" si="3"/>
        <v>F0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1</v>
      </c>
      <c r="S25" s="41">
        <v>1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CBF0</v>
      </c>
      <c r="AE25" s="3" t="str">
        <f t="shared" si="2"/>
        <v>CB</v>
      </c>
      <c r="AF25" s="2" t="str">
        <f t="shared" si="3"/>
        <v>F0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47</v>
      </c>
      <c r="G26" s="13" t="s">
        <v>40</v>
      </c>
      <c r="H26" s="10">
        <v>2</v>
      </c>
      <c r="I26" s="17" t="s">
        <v>65</v>
      </c>
      <c r="J26" s="17" t="s">
        <v>65</v>
      </c>
      <c r="K26" s="17" t="s">
        <v>65</v>
      </c>
      <c r="L26" s="17" t="s">
        <v>65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254</v>
      </c>
      <c r="F27" s="28" t="s">
        <v>356</v>
      </c>
      <c r="G27" s="13" t="s">
        <v>329</v>
      </c>
      <c r="H27" s="10">
        <v>4</v>
      </c>
      <c r="I27" s="17" t="s">
        <v>66</v>
      </c>
      <c r="J27" s="17" t="s">
        <v>65</v>
      </c>
      <c r="K27" s="17" t="s">
        <v>325</v>
      </c>
      <c r="L27" s="9" t="s">
        <v>65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259</v>
      </c>
      <c r="F30" s="31" t="s">
        <v>324</v>
      </c>
      <c r="G30" s="13" t="s">
        <v>331</v>
      </c>
      <c r="H30" s="10">
        <v>6</v>
      </c>
      <c r="I30" s="17">
        <v>0</v>
      </c>
      <c r="J30" s="17" t="s">
        <v>65</v>
      </c>
      <c r="K30" s="17" t="s">
        <v>325</v>
      </c>
      <c r="L30" s="9" t="s">
        <v>65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357</v>
      </c>
      <c r="G31" s="13" t="s">
        <v>340</v>
      </c>
      <c r="H31" s="10"/>
      <c r="I31" s="17" t="s">
        <v>66</v>
      </c>
      <c r="J31" s="17" t="s">
        <v>65</v>
      </c>
      <c r="K31" s="17" t="s">
        <v>65</v>
      </c>
      <c r="L31" s="9" t="s">
        <v>65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358</v>
      </c>
      <c r="G32" s="13" t="s">
        <v>41</v>
      </c>
      <c r="H32" s="10"/>
      <c r="I32" s="17" t="s">
        <v>65</v>
      </c>
      <c r="J32" s="17" t="s">
        <v>65</v>
      </c>
      <c r="K32" s="17" t="s">
        <v>65</v>
      </c>
      <c r="L32" s="9" t="s">
        <v>65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179</v>
      </c>
      <c r="G33" s="13" t="s">
        <v>39</v>
      </c>
      <c r="H33" s="10">
        <v>2</v>
      </c>
      <c r="I33" s="17" t="s">
        <v>66</v>
      </c>
      <c r="J33" s="17" t="s">
        <v>65</v>
      </c>
      <c r="K33" s="17" t="s">
        <v>65</v>
      </c>
      <c r="L33" s="9" t="s">
        <v>65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180</v>
      </c>
      <c r="G34" s="13" t="s">
        <v>42</v>
      </c>
      <c r="H34" s="10">
        <v>2</v>
      </c>
      <c r="I34" s="17" t="s">
        <v>66</v>
      </c>
      <c r="J34" s="17" t="s">
        <v>65</v>
      </c>
      <c r="K34" s="17" t="s">
        <v>65</v>
      </c>
      <c r="L34" s="9" t="s">
        <v>65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276</v>
      </c>
      <c r="F35" s="32" t="s">
        <v>175</v>
      </c>
      <c r="G35" s="10" t="s">
        <v>43</v>
      </c>
      <c r="H35" s="10">
        <v>4</v>
      </c>
      <c r="I35" s="17" t="s">
        <v>65</v>
      </c>
      <c r="J35" s="17" t="s">
        <v>65</v>
      </c>
      <c r="K35" s="17" t="s">
        <v>185</v>
      </c>
      <c r="L35" s="9" t="s">
        <v>186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277</v>
      </c>
      <c r="F36" s="33" t="s">
        <v>176</v>
      </c>
      <c r="G36" s="13" t="s">
        <v>45</v>
      </c>
      <c r="H36" s="10">
        <v>4</v>
      </c>
      <c r="I36" s="17" t="s">
        <v>66</v>
      </c>
      <c r="J36" s="17" t="s">
        <v>65</v>
      </c>
      <c r="K36" s="17" t="s">
        <v>185</v>
      </c>
      <c r="L36" s="9" t="s">
        <v>186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288</v>
      </c>
      <c r="F37" s="177" t="s">
        <v>359</v>
      </c>
      <c r="G37" s="13" t="s">
        <v>361</v>
      </c>
      <c r="H37" s="10">
        <v>4</v>
      </c>
      <c r="I37" s="17" t="s">
        <v>66</v>
      </c>
      <c r="J37" s="17" t="s">
        <v>65</v>
      </c>
      <c r="K37" s="17" t="s">
        <v>65</v>
      </c>
      <c r="L37" s="9" t="s">
        <v>65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304</v>
      </c>
      <c r="F38" s="174" t="s">
        <v>360</v>
      </c>
      <c r="G38" s="13" t="s">
        <v>284</v>
      </c>
      <c r="H38" s="10">
        <v>4</v>
      </c>
      <c r="I38" s="227" t="s">
        <v>66</v>
      </c>
      <c r="J38" s="17" t="s">
        <v>187</v>
      </c>
      <c r="K38" s="17" t="s">
        <v>65</v>
      </c>
      <c r="L38" s="9" t="s">
        <v>65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294</v>
      </c>
      <c r="F39" s="29" t="s">
        <v>362</v>
      </c>
      <c r="G39" s="13" t="s">
        <v>271</v>
      </c>
      <c r="H39" s="10">
        <v>4</v>
      </c>
      <c r="I39" s="17" t="s">
        <v>66</v>
      </c>
      <c r="J39" s="17" t="s">
        <v>65</v>
      </c>
      <c r="K39" s="17" t="s">
        <v>65</v>
      </c>
      <c r="L39" s="9" t="s">
        <v>65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308</v>
      </c>
      <c r="F40" s="28" t="s">
        <v>363</v>
      </c>
      <c r="G40" s="13" t="s">
        <v>285</v>
      </c>
      <c r="H40" s="10">
        <v>4</v>
      </c>
      <c r="I40" s="227" t="s">
        <v>66</v>
      </c>
      <c r="J40" s="17" t="s">
        <v>187</v>
      </c>
      <c r="K40" s="17" t="s">
        <v>65</v>
      </c>
      <c r="L40" s="9" t="s">
        <v>65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177</v>
      </c>
      <c r="G41" s="13" t="s">
        <v>44</v>
      </c>
      <c r="H41" s="10">
        <v>2</v>
      </c>
      <c r="I41" s="17" t="s">
        <v>65</v>
      </c>
      <c r="J41" s="17" t="s">
        <v>65</v>
      </c>
      <c r="K41" s="17" t="s">
        <v>67</v>
      </c>
      <c r="L41" s="9" t="s">
        <v>65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178</v>
      </c>
      <c r="G42" s="13" t="s">
        <v>46</v>
      </c>
      <c r="H42" s="10">
        <v>2</v>
      </c>
      <c r="I42" s="17" t="s">
        <v>66</v>
      </c>
      <c r="J42" s="17" t="s">
        <v>65</v>
      </c>
      <c r="K42" s="17" t="s">
        <v>67</v>
      </c>
      <c r="L42" s="9" t="s">
        <v>65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189</v>
      </c>
      <c r="F43" s="154" t="s">
        <v>181</v>
      </c>
      <c r="G43" s="10" t="s">
        <v>183</v>
      </c>
      <c r="H43" s="37">
        <v>4</v>
      </c>
      <c r="I43" s="17" t="s">
        <v>65</v>
      </c>
      <c r="J43" s="17" t="s">
        <v>65</v>
      </c>
      <c r="K43" s="17" t="s">
        <v>185</v>
      </c>
      <c r="L43" s="41" t="s">
        <v>186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194</v>
      </c>
      <c r="F44" s="154" t="s">
        <v>182</v>
      </c>
      <c r="G44" s="10" t="s">
        <v>184</v>
      </c>
      <c r="H44" s="37">
        <v>4</v>
      </c>
      <c r="I44" s="17" t="s">
        <v>66</v>
      </c>
      <c r="J44" s="17" t="s">
        <v>65</v>
      </c>
      <c r="K44" s="17" t="s">
        <v>185</v>
      </c>
      <c r="L44" s="41" t="s">
        <v>186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297</v>
      </c>
      <c r="F45" s="33" t="s">
        <v>364</v>
      </c>
      <c r="G45" s="10" t="s">
        <v>272</v>
      </c>
      <c r="H45" s="37">
        <v>4</v>
      </c>
      <c r="I45" s="17" t="s">
        <v>66</v>
      </c>
      <c r="J45" s="17" t="s">
        <v>65</v>
      </c>
      <c r="K45" s="17" t="s">
        <v>65</v>
      </c>
      <c r="L45" s="17" t="s">
        <v>65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311</v>
      </c>
      <c r="F46" s="33" t="s">
        <v>365</v>
      </c>
      <c r="G46" s="10" t="s">
        <v>273</v>
      </c>
      <c r="H46" s="37">
        <v>4</v>
      </c>
      <c r="I46" s="17" t="s">
        <v>66</v>
      </c>
      <c r="J46" s="17" t="s">
        <v>188</v>
      </c>
      <c r="K46" s="17" t="s">
        <v>65</v>
      </c>
      <c r="L46" s="17" t="s">
        <v>65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298</v>
      </c>
      <c r="F47" s="166" t="s">
        <v>366</v>
      </c>
      <c r="G47" s="10" t="s">
        <v>274</v>
      </c>
      <c r="H47" s="37">
        <v>4</v>
      </c>
      <c r="I47" s="17" t="s">
        <v>66</v>
      </c>
      <c r="J47" s="17" t="s">
        <v>65</v>
      </c>
      <c r="K47" s="17" t="s">
        <v>65</v>
      </c>
      <c r="L47" s="17" t="s">
        <v>65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332</v>
      </c>
      <c r="F48" s="166" t="s">
        <v>367</v>
      </c>
      <c r="G48" s="10" t="s">
        <v>275</v>
      </c>
      <c r="H48" s="37">
        <v>4</v>
      </c>
      <c r="I48" s="17" t="s">
        <v>66</v>
      </c>
      <c r="J48" s="17" t="s">
        <v>188</v>
      </c>
      <c r="K48" s="17" t="s">
        <v>65</v>
      </c>
      <c r="L48" s="17" t="s">
        <v>65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243</v>
      </c>
      <c r="F49" s="202" t="s">
        <v>15</v>
      </c>
      <c r="G49" s="13" t="s">
        <v>54</v>
      </c>
      <c r="H49" s="10">
        <v>3</v>
      </c>
      <c r="I49" s="17" t="s">
        <v>65</v>
      </c>
      <c r="J49" s="17" t="s">
        <v>65</v>
      </c>
      <c r="K49" s="17" t="s">
        <v>150</v>
      </c>
      <c r="L49" s="9" t="s">
        <v>151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152</v>
      </c>
      <c r="F50" s="35" t="s">
        <v>51</v>
      </c>
      <c r="G50" s="13" t="s">
        <v>335</v>
      </c>
      <c r="H50" s="10">
        <v>4</v>
      </c>
      <c r="I50" s="17" t="s">
        <v>338</v>
      </c>
      <c r="J50" s="17">
        <v>1</v>
      </c>
      <c r="K50" s="17" t="s">
        <v>150</v>
      </c>
      <c r="L50" s="9" t="s">
        <v>151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152</v>
      </c>
      <c r="F51" s="34" t="s">
        <v>52</v>
      </c>
      <c r="G51" s="13" t="s">
        <v>336</v>
      </c>
      <c r="H51" s="10">
        <v>4</v>
      </c>
      <c r="I51" s="17" t="s">
        <v>338</v>
      </c>
      <c r="J51" s="17">
        <v>1</v>
      </c>
      <c r="K51" s="17" t="s">
        <v>150</v>
      </c>
      <c r="L51" s="9" t="s">
        <v>151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152</v>
      </c>
      <c r="F52" s="34" t="s">
        <v>53</v>
      </c>
      <c r="G52" s="13" t="s">
        <v>337</v>
      </c>
      <c r="H52" s="10">
        <v>4</v>
      </c>
      <c r="I52" s="17" t="s">
        <v>338</v>
      </c>
      <c r="J52" s="17">
        <v>1</v>
      </c>
      <c r="K52" s="17" t="s">
        <v>150</v>
      </c>
      <c r="L52" s="9" t="s">
        <v>151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368</v>
      </c>
      <c r="G54" s="130" t="s">
        <v>342</v>
      </c>
      <c r="H54" s="10">
        <v>2</v>
      </c>
      <c r="I54" s="17" t="s">
        <v>341</v>
      </c>
      <c r="J54" s="17" t="s">
        <v>65</v>
      </c>
      <c r="K54" s="17" t="s">
        <v>65</v>
      </c>
      <c r="L54" s="17" t="s">
        <v>65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369</v>
      </c>
      <c r="G55" s="13" t="s">
        <v>343</v>
      </c>
      <c r="H55" s="10">
        <v>2</v>
      </c>
      <c r="I55" s="17" t="s">
        <v>341</v>
      </c>
      <c r="J55" s="17" t="s">
        <v>65</v>
      </c>
      <c r="K55" s="17" t="s">
        <v>65</v>
      </c>
      <c r="L55" s="17" t="s">
        <v>65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60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349</v>
      </c>
      <c r="G58" s="10" t="s">
        <v>351</v>
      </c>
      <c r="H58" s="37">
        <v>2</v>
      </c>
      <c r="I58" s="17">
        <v>0</v>
      </c>
      <c r="J58" s="17" t="s">
        <v>65</v>
      </c>
      <c r="K58" s="17" t="s">
        <v>65</v>
      </c>
      <c r="L58" s="17" t="s">
        <v>65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60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353</v>
      </c>
      <c r="F59" s="248" t="s">
        <v>350</v>
      </c>
      <c r="G59" s="10" t="s">
        <v>344</v>
      </c>
      <c r="H59" s="37">
        <v>3</v>
      </c>
      <c r="I59" s="17">
        <v>0</v>
      </c>
      <c r="J59" s="17" t="s">
        <v>65</v>
      </c>
      <c r="K59" s="17" t="s">
        <v>347</v>
      </c>
      <c r="L59" s="17" t="s">
        <v>348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60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370</v>
      </c>
      <c r="G60" s="10" t="s">
        <v>345</v>
      </c>
      <c r="H60" s="37">
        <v>2</v>
      </c>
      <c r="I60" s="17" t="s">
        <v>346</v>
      </c>
      <c r="J60" s="17" t="s">
        <v>65</v>
      </c>
      <c r="K60" s="17" t="s">
        <v>65</v>
      </c>
      <c r="L60" s="17" t="s">
        <v>65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60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371</v>
      </c>
      <c r="G61" s="10" t="s">
        <v>352</v>
      </c>
      <c r="H61" s="37">
        <v>2</v>
      </c>
      <c r="I61" s="17" t="s">
        <v>346</v>
      </c>
      <c r="J61" s="17" t="s">
        <v>65</v>
      </c>
      <c r="K61" s="17" t="s">
        <v>65</v>
      </c>
      <c r="L61" s="17" t="s">
        <v>65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34</v>
      </c>
      <c r="G67" s="13" t="s">
        <v>38</v>
      </c>
      <c r="H67" s="10"/>
      <c r="I67" s="17" t="s">
        <v>65</v>
      </c>
      <c r="J67" s="17" t="s">
        <v>65</v>
      </c>
      <c r="K67" s="17" t="s">
        <v>65</v>
      </c>
      <c r="L67" s="17" t="s">
        <v>65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223</v>
      </c>
      <c r="F68" s="167" t="s">
        <v>199</v>
      </c>
      <c r="G68" s="10" t="s">
        <v>222</v>
      </c>
      <c r="H68" s="10">
        <v>6</v>
      </c>
      <c r="I68" s="17" t="s">
        <v>65</v>
      </c>
      <c r="J68" s="17" t="s">
        <v>65</v>
      </c>
      <c r="K68" s="17" t="s">
        <v>150</v>
      </c>
      <c r="L68" s="17" t="s">
        <v>151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233</v>
      </c>
      <c r="F69" s="167" t="s">
        <v>200</v>
      </c>
      <c r="G69" s="10" t="s">
        <v>241</v>
      </c>
      <c r="H69" s="10">
        <v>6</v>
      </c>
      <c r="I69" s="17" t="s">
        <v>65</v>
      </c>
      <c r="J69" s="17" t="s">
        <v>65</v>
      </c>
      <c r="K69" s="17" t="s">
        <v>65</v>
      </c>
      <c r="L69" s="17" t="s">
        <v>65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197</v>
      </c>
      <c r="G70" s="10" t="s">
        <v>204</v>
      </c>
      <c r="H70" s="10">
        <v>2</v>
      </c>
      <c r="I70" s="17" t="s">
        <v>65</v>
      </c>
      <c r="J70" s="17" t="s">
        <v>65</v>
      </c>
      <c r="K70" s="17" t="s">
        <v>65</v>
      </c>
      <c r="L70" s="9" t="s">
        <v>65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245</v>
      </c>
      <c r="F71" s="146" t="s">
        <v>198</v>
      </c>
      <c r="G71" s="10" t="s">
        <v>221</v>
      </c>
      <c r="H71" s="10">
        <v>3</v>
      </c>
      <c r="I71" s="17" t="s">
        <v>65</v>
      </c>
      <c r="J71" s="17" t="s">
        <v>65</v>
      </c>
      <c r="K71" s="17" t="s">
        <v>65</v>
      </c>
      <c r="L71" s="9" t="s">
        <v>65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55</v>
      </c>
      <c r="G72" s="13" t="s">
        <v>56</v>
      </c>
      <c r="H72" s="10">
        <v>2</v>
      </c>
      <c r="I72" s="17" t="s">
        <v>65</v>
      </c>
      <c r="J72" s="17" t="s">
        <v>65</v>
      </c>
      <c r="K72" s="17" t="s">
        <v>65</v>
      </c>
      <c r="L72" s="9" t="s">
        <v>65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124</v>
      </c>
      <c r="G73" s="141" t="s">
        <v>127</v>
      </c>
      <c r="H73" s="242" t="s">
        <v>65</v>
      </c>
      <c r="I73" s="116" t="s">
        <v>65</v>
      </c>
      <c r="J73" s="116" t="s">
        <v>65</v>
      </c>
      <c r="K73" s="116" t="s">
        <v>65</v>
      </c>
      <c r="L73" s="117" t="s">
        <v>65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122</v>
      </c>
      <c r="G74" s="10" t="s">
        <v>123</v>
      </c>
      <c r="H74" s="10"/>
      <c r="L74" s="9"/>
      <c r="M74" s="144">
        <v>0</v>
      </c>
      <c r="N74" s="233" t="s">
        <v>128</v>
      </c>
      <c r="O74" s="233" t="s">
        <v>129</v>
      </c>
      <c r="P74" s="233" t="s">
        <v>130</v>
      </c>
      <c r="Q74" s="233" t="s">
        <v>131</v>
      </c>
      <c r="R74" s="233" t="s">
        <v>132</v>
      </c>
      <c r="S74" s="135" t="s">
        <v>133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125</v>
      </c>
      <c r="G75" s="10" t="s">
        <v>126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134</v>
      </c>
      <c r="G76" s="10" t="s">
        <v>135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136</v>
      </c>
      <c r="G77" s="10" t="s">
        <v>137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227</v>
      </c>
      <c r="F78" s="41" t="s">
        <v>267</v>
      </c>
      <c r="G78" s="10" t="s">
        <v>268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153</v>
      </c>
      <c r="G79" s="10" t="s">
        <v>232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244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190</v>
      </c>
      <c r="G81" s="10" t="s">
        <v>192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191</v>
      </c>
      <c r="G82" s="10" t="s">
        <v>193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196</v>
      </c>
      <c r="G83" s="10" t="s">
        <v>192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195</v>
      </c>
      <c r="G84" s="10" t="s">
        <v>193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230</v>
      </c>
      <c r="G85" s="10" t="s">
        <v>239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248</v>
      </c>
      <c r="G86" s="10" t="s">
        <v>231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224</v>
      </c>
      <c r="G87" s="10" t="s">
        <v>240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234</v>
      </c>
      <c r="G88" s="10" t="s">
        <v>242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235</v>
      </c>
      <c r="G89" s="10" t="s">
        <v>236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246</v>
      </c>
      <c r="G90" s="10" t="s">
        <v>247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250</v>
      </c>
      <c r="G91" s="10" t="s">
        <v>249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251</v>
      </c>
      <c r="G92" s="10" t="s">
        <v>249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255</v>
      </c>
      <c r="G93" s="10" t="s">
        <v>256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257</v>
      </c>
      <c r="G94" s="10" t="s">
        <v>326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258</v>
      </c>
      <c r="G95" s="10" t="s">
        <v>326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263</v>
      </c>
      <c r="G96" s="10" t="s">
        <v>330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269</v>
      </c>
      <c r="G97" s="10" t="s">
        <v>262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333</v>
      </c>
      <c r="G98" s="10" t="s">
        <v>334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264</v>
      </c>
      <c r="G103" s="10" t="s">
        <v>256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265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266</v>
      </c>
      <c r="G105" s="10" t="s">
        <v>261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270</v>
      </c>
      <c r="G106" s="10" t="s">
        <v>262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280</v>
      </c>
      <c r="G107" s="10" t="s">
        <v>278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290</v>
      </c>
      <c r="G108" s="10" t="s">
        <v>279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281</v>
      </c>
      <c r="G109" s="10" t="s">
        <v>278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291</v>
      </c>
      <c r="G110" s="10" t="s">
        <v>282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289</v>
      </c>
      <c r="G111" s="10" t="s">
        <v>287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292</v>
      </c>
      <c r="G112" s="10" t="s">
        <v>293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295</v>
      </c>
      <c r="G113" s="10" t="s">
        <v>286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296</v>
      </c>
      <c r="G114" s="10" t="s">
        <v>293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299</v>
      </c>
      <c r="G115" s="10" t="s">
        <v>287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301</v>
      </c>
      <c r="G116" s="10" t="s">
        <v>300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302</v>
      </c>
      <c r="G117" s="10" t="s">
        <v>286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303</v>
      </c>
      <c r="G118" s="10" t="s">
        <v>300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305</v>
      </c>
      <c r="G119" s="10" t="s">
        <v>287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306</v>
      </c>
      <c r="G120" s="10" t="s">
        <v>307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309</v>
      </c>
      <c r="G121" s="10" t="s">
        <v>286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310</v>
      </c>
      <c r="G122" s="10" t="s">
        <v>307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312</v>
      </c>
      <c r="G123" s="10" t="s">
        <v>287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318</v>
      </c>
      <c r="G124" s="10" t="s">
        <v>313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319</v>
      </c>
      <c r="G125" s="10" t="s">
        <v>286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320</v>
      </c>
      <c r="G126" s="10" t="s">
        <v>313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353</v>
      </c>
      <c r="G127" s="10" t="s">
        <v>354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228</v>
      </c>
      <c r="G132" s="10" t="s">
        <v>229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327</v>
      </c>
      <c r="G134" s="10" t="s">
        <v>328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260</v>
      </c>
      <c r="G135" s="10" t="s">
        <v>328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48</v>
      </c>
      <c r="AC138" s="11"/>
    </row>
    <row r="139" spans="2:32" x14ac:dyDescent="0.25">
      <c r="D139" t="s">
        <v>49</v>
      </c>
      <c r="E139" s="40" t="s">
        <v>50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322</v>
      </c>
      <c r="AC142" s="11"/>
    </row>
    <row r="143" spans="2:32" x14ac:dyDescent="0.25">
      <c r="C143" s="208" t="s">
        <v>323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sheetPr codeName="Sheet3"/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206</v>
      </c>
      <c r="G4" s="40" t="s">
        <v>205</v>
      </c>
    </row>
    <row r="5" spans="6:7" x14ac:dyDescent="0.25">
      <c r="F5" s="163" t="s">
        <v>207</v>
      </c>
      <c r="G5" s="275" t="s">
        <v>209</v>
      </c>
    </row>
    <row r="6" spans="6:7" x14ac:dyDescent="0.25">
      <c r="F6" s="162"/>
      <c r="G6" s="276"/>
    </row>
    <row r="7" spans="6:7" x14ac:dyDescent="0.25">
      <c r="F7" s="162"/>
      <c r="G7" s="276"/>
    </row>
    <row r="8" spans="6:7" x14ac:dyDescent="0.25">
      <c r="F8" s="162"/>
      <c r="G8" s="276"/>
    </row>
    <row r="9" spans="6:7" x14ac:dyDescent="0.25">
      <c r="F9" s="162"/>
      <c r="G9" s="276"/>
    </row>
    <row r="10" spans="6:7" x14ac:dyDescent="0.25">
      <c r="F10" s="162"/>
      <c r="G10" s="276"/>
    </row>
    <row r="11" spans="6:7" x14ac:dyDescent="0.25">
      <c r="F11" s="162"/>
      <c r="G11" s="276"/>
    </row>
    <row r="12" spans="6:7" x14ac:dyDescent="0.25">
      <c r="F12" s="162"/>
      <c r="G12" s="276"/>
    </row>
    <row r="13" spans="6:7" x14ac:dyDescent="0.25">
      <c r="F13" s="162"/>
      <c r="G13" s="276"/>
    </row>
    <row r="14" spans="6:7" x14ac:dyDescent="0.25">
      <c r="F14" s="162"/>
      <c r="G14" s="276"/>
    </row>
    <row r="15" spans="6:7" x14ac:dyDescent="0.25">
      <c r="F15" s="162"/>
      <c r="G15" s="276"/>
    </row>
    <row r="16" spans="6:7" ht="15.75" thickBot="1" x14ac:dyDescent="0.3">
      <c r="F16" s="164" t="s">
        <v>211</v>
      </c>
      <c r="G16" s="277"/>
    </row>
    <row r="17" spans="6:7" x14ac:dyDescent="0.25">
      <c r="F17" s="162" t="s">
        <v>208</v>
      </c>
      <c r="G17" s="278" t="s">
        <v>210</v>
      </c>
    </row>
    <row r="18" spans="6:7" ht="15.75" thickBot="1" x14ac:dyDescent="0.3">
      <c r="F18" s="164" t="s">
        <v>212</v>
      </c>
      <c r="G18" s="279"/>
    </row>
    <row r="19" spans="6:7" x14ac:dyDescent="0.25">
      <c r="F19" s="162" t="s">
        <v>213</v>
      </c>
      <c r="G19" s="280" t="s">
        <v>215</v>
      </c>
    </row>
    <row r="20" spans="6:7" x14ac:dyDescent="0.25">
      <c r="F20" s="162"/>
      <c r="G20" s="281"/>
    </row>
    <row r="21" spans="6:7" x14ac:dyDescent="0.25">
      <c r="F21" s="162"/>
      <c r="G21" s="281"/>
    </row>
    <row r="22" spans="6:7" ht="15.75" thickBot="1" x14ac:dyDescent="0.3">
      <c r="F22" s="164" t="s">
        <v>214</v>
      </c>
      <c r="G22" s="282"/>
    </row>
    <row r="23" spans="6:7" x14ac:dyDescent="0.25">
      <c r="F23" s="162" t="s">
        <v>216</v>
      </c>
      <c r="G23" s="283" t="s">
        <v>219</v>
      </c>
    </row>
    <row r="24" spans="6:7" x14ac:dyDescent="0.25">
      <c r="F24" s="162"/>
      <c r="G24" s="284"/>
    </row>
    <row r="25" spans="6:7" x14ac:dyDescent="0.25">
      <c r="F25" s="162"/>
      <c r="G25" s="284"/>
    </row>
    <row r="26" spans="6:7" x14ac:dyDescent="0.25">
      <c r="F26" s="162"/>
      <c r="G26" s="284"/>
    </row>
    <row r="27" spans="6:7" x14ac:dyDescent="0.25">
      <c r="F27" s="162"/>
      <c r="G27" s="284"/>
    </row>
    <row r="28" spans="6:7" x14ac:dyDescent="0.25">
      <c r="F28" s="162"/>
      <c r="G28" s="284"/>
    </row>
    <row r="29" spans="6:7" x14ac:dyDescent="0.25">
      <c r="F29" s="162"/>
      <c r="G29" s="284"/>
    </row>
    <row r="30" spans="6:7" x14ac:dyDescent="0.25">
      <c r="F30" s="162"/>
      <c r="G30" s="284"/>
    </row>
    <row r="31" spans="6:7" x14ac:dyDescent="0.25">
      <c r="F31" s="162"/>
      <c r="G31" s="284"/>
    </row>
    <row r="32" spans="6:7" x14ac:dyDescent="0.25">
      <c r="F32" s="162"/>
      <c r="G32" s="284"/>
    </row>
    <row r="33" spans="6:7" x14ac:dyDescent="0.25">
      <c r="F33" s="162"/>
      <c r="G33" s="284"/>
    </row>
    <row r="34" spans="6:7" ht="15.75" thickBot="1" x14ac:dyDescent="0.3">
      <c r="F34" s="164" t="s">
        <v>217</v>
      </c>
      <c r="G34" s="285"/>
    </row>
    <row r="35" spans="6:7" x14ac:dyDescent="0.25">
      <c r="F35" s="162" t="s">
        <v>218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220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sheetPr codeName="Sheet4"/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226</v>
      </c>
      <c r="F4" s="181" t="s">
        <v>106</v>
      </c>
      <c r="G4" s="179" t="s">
        <v>70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110</v>
      </c>
      <c r="O4" s="182" t="s">
        <v>10</v>
      </c>
      <c r="P4" s="182" t="s">
        <v>109</v>
      </c>
      <c r="Q4" s="182" t="s">
        <v>225</v>
      </c>
      <c r="R4" s="182" t="s">
        <v>113</v>
      </c>
      <c r="S4" s="182" t="s">
        <v>11</v>
      </c>
      <c r="T4" s="182" t="s">
        <v>166</v>
      </c>
      <c r="U4" s="183" t="s">
        <v>114</v>
      </c>
      <c r="V4" s="184" t="s">
        <v>12</v>
      </c>
    </row>
    <row r="5" spans="5:24" ht="15.75" thickTop="1" x14ac:dyDescent="0.25">
      <c r="E5" s="58" t="s">
        <v>227</v>
      </c>
      <c r="F5" s="40"/>
      <c r="G5" s="40" t="s">
        <v>283</v>
      </c>
      <c r="H5" s="40" t="s">
        <v>283</v>
      </c>
      <c r="I5" s="40" t="s">
        <v>283</v>
      </c>
      <c r="J5" s="40" t="s">
        <v>283</v>
      </c>
      <c r="K5" s="40" t="s">
        <v>283</v>
      </c>
      <c r="L5" s="40" t="s">
        <v>283</v>
      </c>
      <c r="M5" s="40" t="s">
        <v>283</v>
      </c>
      <c r="N5" s="40" t="s">
        <v>283</v>
      </c>
      <c r="O5" s="193">
        <v>0</v>
      </c>
      <c r="P5" s="40" t="s">
        <v>283</v>
      </c>
      <c r="Q5" s="193">
        <v>0</v>
      </c>
      <c r="R5" s="40" t="s">
        <v>283</v>
      </c>
      <c r="S5" s="40" t="s">
        <v>283</v>
      </c>
      <c r="T5" s="40" t="s">
        <v>283</v>
      </c>
      <c r="U5" s="193">
        <v>0</v>
      </c>
      <c r="V5" s="188">
        <v>0</v>
      </c>
      <c r="W5" s="40"/>
      <c r="X5" s="40"/>
    </row>
    <row r="6" spans="5:24" x14ac:dyDescent="0.25">
      <c r="E6" s="58" t="s">
        <v>314</v>
      </c>
      <c r="F6" s="40"/>
      <c r="G6" s="40" t="s">
        <v>283</v>
      </c>
      <c r="H6" s="40" t="s">
        <v>283</v>
      </c>
      <c r="I6" s="40" t="s">
        <v>283</v>
      </c>
      <c r="J6" s="40" t="s">
        <v>283</v>
      </c>
      <c r="K6" s="40" t="s">
        <v>283</v>
      </c>
      <c r="L6" s="40" t="s">
        <v>283</v>
      </c>
      <c r="M6" s="40" t="s">
        <v>283</v>
      </c>
      <c r="N6" s="40" t="s">
        <v>283</v>
      </c>
      <c r="O6" s="193">
        <v>0</v>
      </c>
      <c r="P6" s="40" t="s">
        <v>283</v>
      </c>
      <c r="Q6" s="193">
        <v>0</v>
      </c>
      <c r="R6" s="40" t="s">
        <v>283</v>
      </c>
      <c r="S6" s="40" t="s">
        <v>283</v>
      </c>
      <c r="T6" s="40" t="s">
        <v>283</v>
      </c>
      <c r="U6" s="193">
        <v>0</v>
      </c>
      <c r="V6" s="190">
        <v>1</v>
      </c>
      <c r="W6" s="40"/>
      <c r="X6" s="40"/>
    </row>
    <row r="7" spans="5:24" x14ac:dyDescent="0.25">
      <c r="E7" s="58" t="s">
        <v>315</v>
      </c>
      <c r="F7" s="40"/>
      <c r="G7" s="40" t="s">
        <v>283</v>
      </c>
      <c r="H7" s="40" t="s">
        <v>283</v>
      </c>
      <c r="I7" s="40" t="s">
        <v>283</v>
      </c>
      <c r="J7" s="40" t="s">
        <v>283</v>
      </c>
      <c r="K7" s="40" t="s">
        <v>283</v>
      </c>
      <c r="L7" s="40" t="s">
        <v>283</v>
      </c>
      <c r="M7" s="40" t="s">
        <v>283</v>
      </c>
      <c r="N7" s="40" t="s">
        <v>283</v>
      </c>
      <c r="O7" s="193">
        <v>0</v>
      </c>
      <c r="P7" s="40" t="s">
        <v>283</v>
      </c>
      <c r="Q7" s="193">
        <v>0</v>
      </c>
      <c r="R7" s="40" t="s">
        <v>283</v>
      </c>
      <c r="S7" s="40" t="s">
        <v>283</v>
      </c>
      <c r="T7" s="40" t="s">
        <v>283</v>
      </c>
      <c r="U7" s="65">
        <v>1</v>
      </c>
      <c r="V7" s="188">
        <v>0</v>
      </c>
      <c r="W7" s="40"/>
      <c r="X7" s="40"/>
    </row>
    <row r="8" spans="5:24" x14ac:dyDescent="0.25">
      <c r="E8" s="58" t="s">
        <v>237</v>
      </c>
      <c r="F8" s="40"/>
      <c r="G8" s="40" t="s">
        <v>283</v>
      </c>
      <c r="H8" s="40" t="s">
        <v>283</v>
      </c>
      <c r="I8" s="40" t="s">
        <v>283</v>
      </c>
      <c r="J8" s="40" t="s">
        <v>283</v>
      </c>
      <c r="K8" s="40" t="s">
        <v>283</v>
      </c>
      <c r="L8" s="40" t="s">
        <v>283</v>
      </c>
      <c r="M8" s="40" t="s">
        <v>283</v>
      </c>
      <c r="N8" s="40" t="s">
        <v>283</v>
      </c>
      <c r="O8" s="193">
        <v>0</v>
      </c>
      <c r="P8" s="40" t="s">
        <v>283</v>
      </c>
      <c r="Q8" s="65">
        <v>1</v>
      </c>
      <c r="R8" s="40" t="s">
        <v>283</v>
      </c>
      <c r="S8" s="40" t="s">
        <v>283</v>
      </c>
      <c r="T8" s="40" t="s">
        <v>283</v>
      </c>
      <c r="U8" s="65">
        <v>1</v>
      </c>
      <c r="V8" s="190">
        <v>1</v>
      </c>
      <c r="W8" s="40"/>
      <c r="X8" s="40"/>
    </row>
    <row r="9" spans="5:24" x14ac:dyDescent="0.25">
      <c r="E9" s="58" t="s">
        <v>238</v>
      </c>
      <c r="F9" s="40"/>
      <c r="G9" s="40" t="s">
        <v>283</v>
      </c>
      <c r="H9" s="40" t="s">
        <v>283</v>
      </c>
      <c r="I9" s="40" t="s">
        <v>283</v>
      </c>
      <c r="J9" s="40" t="s">
        <v>283</v>
      </c>
      <c r="K9" s="40" t="s">
        <v>283</v>
      </c>
      <c r="L9" s="40" t="s">
        <v>283</v>
      </c>
      <c r="M9" s="40" t="s">
        <v>283</v>
      </c>
      <c r="N9" s="40" t="s">
        <v>283</v>
      </c>
      <c r="O9" s="193">
        <v>0</v>
      </c>
      <c r="P9" s="40" t="s">
        <v>283</v>
      </c>
      <c r="Q9" s="65">
        <v>1</v>
      </c>
      <c r="R9" s="40" t="s">
        <v>283</v>
      </c>
      <c r="S9" s="40" t="s">
        <v>283</v>
      </c>
      <c r="T9" s="40" t="s">
        <v>283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283</v>
      </c>
      <c r="H10" s="40" t="s">
        <v>283</v>
      </c>
      <c r="I10" s="40" t="s">
        <v>283</v>
      </c>
      <c r="J10" s="40" t="s">
        <v>283</v>
      </c>
      <c r="K10" s="40" t="s">
        <v>283</v>
      </c>
      <c r="L10" s="40" t="s">
        <v>283</v>
      </c>
      <c r="M10" s="40" t="s">
        <v>283</v>
      </c>
      <c r="N10" s="40" t="s">
        <v>283</v>
      </c>
      <c r="O10" s="193">
        <v>0</v>
      </c>
      <c r="P10" s="40" t="s">
        <v>283</v>
      </c>
      <c r="Q10" s="65">
        <v>1</v>
      </c>
      <c r="R10" s="40" t="s">
        <v>283</v>
      </c>
      <c r="S10" s="40" t="s">
        <v>283</v>
      </c>
      <c r="T10" s="40" t="s">
        <v>283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286</v>
      </c>
      <c r="F11" s="40"/>
      <c r="G11" s="40" t="s">
        <v>283</v>
      </c>
      <c r="H11" s="40" t="s">
        <v>283</v>
      </c>
      <c r="I11" s="40" t="s">
        <v>283</v>
      </c>
      <c r="J11" s="40" t="s">
        <v>283</v>
      </c>
      <c r="K11" s="40" t="s">
        <v>283</v>
      </c>
      <c r="L11" s="40" t="s">
        <v>283</v>
      </c>
      <c r="M11" s="40" t="s">
        <v>283</v>
      </c>
      <c r="N11" s="40" t="s">
        <v>283</v>
      </c>
      <c r="O11" s="65">
        <v>1</v>
      </c>
      <c r="P11" s="40" t="s">
        <v>283</v>
      </c>
      <c r="Q11" s="65">
        <v>1</v>
      </c>
      <c r="R11" s="40" t="s">
        <v>283</v>
      </c>
      <c r="S11" s="40" t="s">
        <v>283</v>
      </c>
      <c r="T11" s="40" t="s">
        <v>283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316</v>
      </c>
      <c r="F12" s="40"/>
      <c r="G12" s="40" t="s">
        <v>283</v>
      </c>
      <c r="H12" s="40" t="s">
        <v>283</v>
      </c>
      <c r="I12" s="40" t="s">
        <v>283</v>
      </c>
      <c r="J12" s="40" t="s">
        <v>283</v>
      </c>
      <c r="K12" s="40" t="s">
        <v>283</v>
      </c>
      <c r="L12" s="40" t="s">
        <v>283</v>
      </c>
      <c r="M12" s="40" t="s">
        <v>283</v>
      </c>
      <c r="N12" s="40" t="s">
        <v>283</v>
      </c>
      <c r="O12" s="65">
        <v>1</v>
      </c>
      <c r="P12" s="40" t="s">
        <v>283</v>
      </c>
      <c r="Q12" s="65">
        <v>1</v>
      </c>
      <c r="R12" s="40" t="s">
        <v>283</v>
      </c>
      <c r="S12" s="40" t="s">
        <v>283</v>
      </c>
      <c r="T12" s="40" t="s">
        <v>283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317</v>
      </c>
      <c r="F13" s="40"/>
      <c r="G13" s="40" t="s">
        <v>283</v>
      </c>
      <c r="H13" s="40" t="s">
        <v>283</v>
      </c>
      <c r="I13" s="40" t="s">
        <v>283</v>
      </c>
      <c r="J13" s="40" t="s">
        <v>283</v>
      </c>
      <c r="K13" s="40" t="s">
        <v>283</v>
      </c>
      <c r="L13" s="40" t="s">
        <v>283</v>
      </c>
      <c r="M13" s="40" t="s">
        <v>283</v>
      </c>
      <c r="N13" s="40" t="s">
        <v>283</v>
      </c>
      <c r="O13" s="65">
        <v>1</v>
      </c>
      <c r="P13" s="40" t="s">
        <v>283</v>
      </c>
      <c r="Q13" s="65">
        <v>1</v>
      </c>
      <c r="R13" s="40" t="s">
        <v>283</v>
      </c>
      <c r="S13" s="40" t="s">
        <v>283</v>
      </c>
      <c r="T13" s="40" t="s">
        <v>283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287</v>
      </c>
      <c r="F14" s="128"/>
      <c r="G14" s="128" t="s">
        <v>283</v>
      </c>
      <c r="H14" s="128" t="s">
        <v>283</v>
      </c>
      <c r="I14" s="128" t="s">
        <v>283</v>
      </c>
      <c r="J14" s="128" t="s">
        <v>283</v>
      </c>
      <c r="K14" s="128" t="s">
        <v>283</v>
      </c>
      <c r="L14" s="128" t="s">
        <v>283</v>
      </c>
      <c r="M14" s="128" t="s">
        <v>283</v>
      </c>
      <c r="N14" s="128" t="s">
        <v>283</v>
      </c>
      <c r="O14" s="191">
        <v>1</v>
      </c>
      <c r="P14" s="128" t="s">
        <v>283</v>
      </c>
      <c r="Q14" s="191">
        <v>1</v>
      </c>
      <c r="R14" s="128" t="s">
        <v>283</v>
      </c>
      <c r="S14" s="128" t="s">
        <v>283</v>
      </c>
      <c r="T14" s="128" t="s">
        <v>283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sheetPr codeName="Sheet6"/>
  <dimension ref="C4:AA37"/>
  <sheetViews>
    <sheetView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96</v>
      </c>
    </row>
    <row r="5" spans="3:27" x14ac:dyDescent="0.25">
      <c r="D5" s="114" t="s">
        <v>97</v>
      </c>
      <c r="E5" s="115" t="s">
        <v>98</v>
      </c>
      <c r="F5" s="114" t="s">
        <v>99</v>
      </c>
      <c r="H5" s="114" t="s">
        <v>108</v>
      </c>
      <c r="I5" s="115" t="s">
        <v>107</v>
      </c>
      <c r="J5" s="114" t="s">
        <v>104</v>
      </c>
      <c r="K5" s="114"/>
      <c r="L5" s="114" t="s">
        <v>105</v>
      </c>
      <c r="M5" s="115" t="s">
        <v>98</v>
      </c>
    </row>
    <row r="6" spans="3:27" x14ac:dyDescent="0.25">
      <c r="D6" s="40">
        <v>0</v>
      </c>
      <c r="E6" s="40">
        <v>0</v>
      </c>
      <c r="F6" s="40" t="s">
        <v>100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154</v>
      </c>
      <c r="R6" s="40" t="s">
        <v>155</v>
      </c>
      <c r="S6" s="40" t="s">
        <v>119</v>
      </c>
      <c r="U6" s="40" t="s">
        <v>202</v>
      </c>
      <c r="V6" s="114" t="s">
        <v>108</v>
      </c>
      <c r="W6" s="115" t="s">
        <v>107</v>
      </c>
      <c r="X6" s="114" t="s">
        <v>201</v>
      </c>
      <c r="Y6" s="114"/>
      <c r="Z6" s="114" t="s">
        <v>105</v>
      </c>
      <c r="AA6" s="115" t="s">
        <v>98</v>
      </c>
    </row>
    <row r="7" spans="3:27" x14ac:dyDescent="0.25">
      <c r="D7" s="40">
        <v>0</v>
      </c>
      <c r="E7" s="40">
        <v>1</v>
      </c>
      <c r="F7" s="40" t="s">
        <v>101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115</v>
      </c>
      <c r="Q7" s="40">
        <v>0</v>
      </c>
      <c r="R7" s="40">
        <v>0</v>
      </c>
      <c r="S7" s="40" t="s">
        <v>158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102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116</v>
      </c>
      <c r="Q8" s="40">
        <v>0</v>
      </c>
      <c r="R8" s="40">
        <v>1</v>
      </c>
      <c r="S8" s="40" t="s">
        <v>162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103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161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156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106</v>
      </c>
      <c r="M12" s="40" t="s">
        <v>106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106</v>
      </c>
      <c r="M13" s="40" t="s">
        <v>106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157</v>
      </c>
      <c r="U15" s="40"/>
    </row>
    <row r="16" spans="3:27" x14ac:dyDescent="0.25">
      <c r="Q16">
        <v>0</v>
      </c>
      <c r="R16" t="s">
        <v>158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139</v>
      </c>
      <c r="Q17">
        <v>1</v>
      </c>
      <c r="R17" t="s">
        <v>159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94" t="s">
        <v>140</v>
      </c>
      <c r="E18" s="294"/>
      <c r="G18" s="294" t="s">
        <v>143</v>
      </c>
      <c r="H18" s="294"/>
      <c r="Q18">
        <v>2</v>
      </c>
      <c r="R18" t="s">
        <v>160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161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141</v>
      </c>
      <c r="E20" t="s">
        <v>142</v>
      </c>
      <c r="G20" t="s">
        <v>144</v>
      </c>
      <c r="H20" t="s">
        <v>145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164</v>
      </c>
      <c r="D23" s="114" t="s">
        <v>15</v>
      </c>
      <c r="E23" s="115" t="s">
        <v>163</v>
      </c>
      <c r="F23" s="114" t="s">
        <v>99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102</v>
      </c>
      <c r="L24" t="s">
        <v>15</v>
      </c>
      <c r="M24" t="s">
        <v>150</v>
      </c>
      <c r="N24" t="s">
        <v>151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101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165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165</v>
      </c>
      <c r="G27" t="s">
        <v>103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164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164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168</v>
      </c>
    </row>
    <row r="33" spans="3:24" x14ac:dyDescent="0.25">
      <c r="C33" s="40"/>
      <c r="O33" t="s">
        <v>169</v>
      </c>
      <c r="U33" s="161" t="s">
        <v>203</v>
      </c>
      <c r="V33" s="161" t="s">
        <v>203</v>
      </c>
      <c r="W33" s="161" t="s">
        <v>203</v>
      </c>
      <c r="X33" s="161" t="s">
        <v>203</v>
      </c>
    </row>
    <row r="34" spans="3:24" x14ac:dyDescent="0.25">
      <c r="O34" t="s">
        <v>170</v>
      </c>
    </row>
    <row r="35" spans="3:24" x14ac:dyDescent="0.25">
      <c r="O35" t="s">
        <v>171</v>
      </c>
    </row>
    <row r="36" spans="3:24" x14ac:dyDescent="0.25">
      <c r="O36" t="s">
        <v>173</v>
      </c>
    </row>
    <row r="37" spans="3:24" x14ac:dyDescent="0.25">
      <c r="O37" t="s">
        <v>172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ALU-PROM (2)</vt:lpstr>
      <vt:lpstr>ALU-PROM</vt:lpstr>
      <vt:lpstr>Control-Unit</vt:lpstr>
      <vt:lpstr>Memory</vt:lpstr>
      <vt:lpstr>CU_SpecFun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2024-03-19T22:37:48Z</dcterms:modified>
</cp:coreProperties>
</file>