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Test_document\pmd\2020\DQA\"/>
    </mc:Choice>
  </mc:AlternateContent>
  <bookViews>
    <workbookView xWindow="0" yWindow="0" windowWidth="28800" windowHeight="12372" firstSheet="1" activeTab="2"/>
  </bookViews>
  <sheets>
    <sheet name="Q2" sheetId="2" state="hidden" r:id="rId1"/>
    <sheet name="評核標準" sheetId="3" r:id="rId2"/>
    <sheet name="H1" sheetId="4" r:id="rId3"/>
    <sheet name="H2" sheetId="5" r:id="rId4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<sst xmlns="http://schemas.openxmlformats.org/spreadsheetml/2006/main" count="115" uniqueCount="60">
  <si>
    <t>項目</t>
  </si>
  <si>
    <t>權重</t>
  </si>
  <si>
    <t>Objectives</t>
  </si>
  <si>
    <t>Key Results</t>
  </si>
  <si>
    <t>Actual Performance</t>
  </si>
  <si>
    <t>自我評量
(1~10分)</t>
  </si>
  <si>
    <t>主管評量
(1~10分)</t>
  </si>
  <si>
    <t>專案貢獻</t>
  </si>
  <si>
    <t>1. New users by channels: 25K new users in Q1; 30K new users in Q2
2. Engagament and activation increase: 1.5M active users by EOQ</t>
  </si>
  <si>
    <t>部/科/組事務參與</t>
  </si>
  <si>
    <t>團隊協作</t>
  </si>
  <si>
    <t>1. 日常使用KOKO, 碰到問題反饋給KOKO QA</t>
  </si>
  <si>
    <t>學習成長/嘗試創新</t>
  </si>
  <si>
    <t>內部控制執行成效</t>
  </si>
  <si>
    <t>1.無內部控制自行查核/內外部檢查重大缺失
2.年度內部控制執行成效評核總分為85分</t>
  </si>
  <si>
    <t>1.定期檢視相關作業規範及要點，應避免違反內稽內控規範 。
2.如期完成內控課程。
3.自主了解業務相關規範並遵法，使自行查核未發現缺失。</t>
  </si>
  <si>
    <t>法令遵循執行成效</t>
  </si>
  <si>
    <t>1.就職掌之職務範圍，無法令遵循重大缺失
2.年度法令遵循評鑑總分為85分</t>
  </si>
  <si>
    <t>1.定期檢視相關作業規範及要點，應避免違反內稽內控規範。
2.如期完成法遵課程。
3.自主了解業務相關規範並遵法，使自行查核未發現缺失。</t>
  </si>
  <si>
    <t>App改版 - 登入前、新首頁、更多、新戶流程
推播設定
信用卡
信用卡掛失鎖卡/信用卡額度臨調
彈力貸展期
中台串接基金投資平台2.0</t>
  </si>
  <si>
    <t xml:space="preserve">1. 協助MMB團隊產出Android/iOS上線項目 UAT測試報告
  - 包含: APP,中台端之新功能和既有功能debug，協助驗證客訴問題
 2. 撰寫上線項目之UAT測試情境和測試案例
 3. 根據測試需求和測資疑問尋求PM和測試規劃科協助,釐清測資問題
 4.持續調整SIT Test Case和Regression Test case範圍內容
 5.協助測試上線項目
 2020/4/9 [iOS/Android/中台: 6.10.18]
  - 繳費安控
  - 信用卡帳單分卡顯示
  - 各項Bug修正及優化
2020/4/17 [iOS/中台: 6.10.19]
  - 系統升級、各項Bug修正及優化
2020/4/23 [iOS/Android/中台: 6.10.20]
  - 移除交易密碼
  - 使用人臉辨識重設網銀密碼
  - 即時消費紀錄新增原始外幣金額
  - 各項Bug修正及優化
2020/4/27 [中台]
  - 補強繳信用卡費可能發生重複交易機制
2020/5/4 [中台]
  - 阻擋繳稅/停車費可能發生重複交易問題
2020/5/6 [iOS: 6.10.21]
  - 繳他人信用卡簡訊OTP欄位無法輸入問題
2020/5/7 [iOS/Android/中台: 6.10.22/6.10.21]
  - 信用卡募卡專案調整開卡電文
  - 各項bug修正及優化
2020/5/14 [iOS/Android/中台: 6.10.23]
  - 安全健檢Phase1: 登入紀錄開發 +IDP驗密 - 封測
  - 人臉非約轉 - 封測
2020/5/25 [中台]
  - 約定/常用轉帳時開啟同ID轉帳後，回到轉帳資料頁應更新約定帳戶狀態 (阻擋iOS bug)
2020/5/28 [iOS/Android/中台: 6.10.24]
  - 人臉非約轉bug修正
2020/6/4 [iOS/Android/中台: 6.10.25]
  - 信用卡未出帳新增國外消費手續費
  - 刪除繳費記憶CVV2
  - 人臉辨識重設密碼優化項目
  - 外幣活動優惠及首頁優化
  - 各項bug修正及優化
2020/6/10 [iOS/Android: 6.10.26]
  - 人臉辨識服務條款更新及照片加密
  - 各項bug修正及優化
2020/6/11 [中台]
  - 系統升級
#協助建立封測流程, 並執行封測#
參與MMB pilot run並回饋相關問題
  - 2020/5/14~5/20: 人臉辨識非約轉
  - 2020/5/14~5/20: 登入紀錄+IDP驗密
# 導入測試管理工具#
1-2. 持續將UAT報告及Regression測試報告放於TFS wiki上，方便於專案報CAB人員使用
1-2. 持續將bug發至TFS上，並請相關RD於系統上查看相關內容
2. 完成Regression測試並匯出測試報告於TestRail系統, 提供專案相關測試結果
</t>
  </si>
  <si>
    <t>1. 整理盤點現有測資，進行分類以利專案測試使用
2. 協助KOKO QA，提供網銀測資供KOKO測試需求
3. 盤點持有之測試機並記錄手機資訊於共用表格
4. 日常使用KOKO, 碰到問題反饋給KOKO QA
5. 參加公司/部門/團隊舉辨之會議&amp;活動
    - 2020/04/01 Cathay QA Community/Union in Apr.
    - 2020/05/07 CUB, 中台發展部, 測試維運科 Monthly Meeting, Apr, 2020</t>
  </si>
  <si>
    <t>1. 和KOKO QA互相分享目前專案項目，交流兩專案間之測試案例及文件
2. 安裝KOKO APP TestFlight版本並協助Pilot測試
3. 外包QA的工作安排，提供測試手機並說明測試工作內容
4. 整理並重新確認外包QA測試結果，並協助處理外包QA測試過程中反應的問題</t>
  </si>
  <si>
    <t>1. 使用etabs櫃員系統，處理測資問題並應用於專案上
2. 使用TDM(測試資料管理系統)測資建立，並協助提供給PM及RD之測資需求
3. 使用印鑑系統審核數外開戶測資，並協助提供給PM及RD之測資需求
4. 使用客戶登錄系統，修改/新增CIF客登資料並引入eTabs Bancs測資
5. 使用信用卡Cardlink系統，查詢信用卡號
6. 使用信用卡UCMN系統，查詢信用卡CVC2與開卡資訊
7. 使用Android ADB tool擷取Crash log給APP RD分析問題
8. 使用Monkey test進行KOKO APP之自動化壓力測試</t>
  </si>
  <si>
    <t>評核項目</t>
  </si>
  <si>
    <t>給分標準</t>
  </si>
  <si>
    <t xml:space="preserve">目標挑戰性高，表現超越期待 &gt; 10
目標挑戰性高，表現符合期待 &gt; 9
目標挑戰性高，表現未達期待 &gt; 8.5
目標挑戰性一般，表現超越期待 &gt; 8
目標挑戰性一般，表現符合期待 &gt; 7
目標挑戰性一般，表現未達期待 &gt; 6
</t>
  </si>
  <si>
    <t>團隊/專案管理</t>
  </si>
  <si>
    <t>目標挑戰性高，表現超越期待 &gt; 10
目標挑戰性高，表現符合期待 &gt; 9 主動處理
目標挑戰性高，表現未達期待 &gt; 8 積極配合
目標挑戰性一般，表現超越期待 &gt; 7 被動執行
目標挑戰性一般，表現符合期待 &gt; 6 被動配合
目標挑戰性一般，表現未達期待 &gt; 0 不配合</t>
  </si>
  <si>
    <t>學習成長/嚐試創新</t>
  </si>
  <si>
    <t>目標挑戰性高，表現超越期待 &gt; 10跨部門應用
目標挑戰性高，表現符合期待 &gt; 9 跨部門分享
目標挑戰性高，表現未達期待 &gt; 8 已分享
目標挑戰性一般，表現超越期待 &gt; 7 已應用
目標挑戰性一般，表現符合期待 &gt; 6 已學習
目標挑戰性一般，表現未達期待 &gt; 0 無學習</t>
  </si>
  <si>
    <t>單位名稱</t>
  </si>
  <si>
    <t>員編姓名</t>
  </si>
  <si>
    <t>目標名稱</t>
  </si>
  <si>
    <t>加權比重</t>
  </si>
  <si>
    <t>KPI(關鍵績效指標)</t>
  </si>
  <si>
    <t>預計執行方案</t>
  </si>
  <si>
    <t>實際工作成果</t>
  </si>
  <si>
    <t>目標評分
(員工填_下拉式選單)</t>
  </si>
  <si>
    <t>目標評分補充說明
(員工填)</t>
  </si>
  <si>
    <t>個人年度總評
(員工填)</t>
  </si>
  <si>
    <t>目標評分
(主管填_下拉式選單)</t>
  </si>
  <si>
    <t>主管總評</t>
  </si>
  <si>
    <t>中台發展部測試維運科</t>
  </si>
  <si>
    <t xml:space="preserve">87198廖婉琪
</t>
  </si>
  <si>
    <t>1. Service: FIDO/一鍵鎖卡/推播收件夾/App安全健診/電子存摺/視訊客服/限額調整/台外幣3-1線上開戶
2. Sales:外避開戶/投資首頁/彈力貸/主力卡/紅利折抵/利即保
3. Key user impacts: 繳費優化/人臉轉帳/密碼重設/信用卡明細帳單優化/阿發語音轉帳
4. Infrastructe: 改接新中台/Spring Cloud更新/信用卡紅利改接大平台/繳費即時化/AP Server更新/導入系統監控</t>
  </si>
  <si>
    <t>- 處理主管交辦事項及公共事務協助參與（如設備申請盤點管理、資訊作業申請、稽核、電腦助理、康樂、team building、尾牙、里民大會等）
- 遵守公司制度、出缺勤等"</t>
  </si>
  <si>
    <t>1. 電聯單作業, ALM服務申請
2. 法遵訓練簽到表
3. 資訊系統盤點
4. 銀行部門活動</t>
  </si>
  <si>
    <t xml:space="preserve">1. 整理盤點現有測資，進行分類以利專案測試使用
2. 參加公司/部門/團隊舉辨之會議&amp;活動
3. 盤點持有之測試機並記錄手機資訊於共用表格
 </t>
  </si>
  <si>
    <t>- 團隊資訊與知識交流
- 主動積極投入工作、誠實以對、具責任感
- 同儕相處及合作態度、相互協助支援
- 跨團隊作業及支援</t>
  </si>
  <si>
    <t>1. Topic Sharing (Ex. .周/月會, 外部, TechDay, Community)
2. 跨組/科/部共同合作完成的項目</t>
  </si>
  <si>
    <t>- 與主管共同設定具體的個人學習目標及關鍵成果
- 專業技能的學習、分享及應用</t>
  </si>
  <si>
    <t xml:space="preserve">1. 軟體測試技術學習/職能發展: 自動化日常工作
2. Studying book心得
</t>
  </si>
  <si>
    <t>1.無內部控制自行查核/內外部檢查重大缺失 
2.年度內部控制執行成效評核總分為xx分</t>
  </si>
  <si>
    <t>目標挑戰性一般，表現符合期待</t>
  </si>
  <si>
    <t>1.就職掌之職務範圍，無法令遵循重大缺失 
2.年度法令遵循評鑑總分為xx分</t>
  </si>
  <si>
    <t>87198廖婉琪</t>
  </si>
  <si>
    <t>無需評核</t>
  </si>
  <si>
    <t>1. 協助MMB團隊產出Android/iOS上線項目 UAT測試報告
  - 包含: APP,中台端之新功能和既有功能debug，協助驗證客訴問題
 2. 撰寫上線項目之UAT測試情境和測試案例
 3. 根據測試需求和測資疑問尋求PM和測試規劃科協助,釐清測資問題
 4.持續調整SIT Test Case和Regression Test case範圍內容
 5.協助測試上線項目
 2019/11/19 [iOS/Android/中台: 6.10.7]
  - 彈力貸
  - 信用卡相關調整
  - 各項Bug修正及優化
 2019/11/29 [iOS/Android/中台: 6.10.8/6.10.9]
  - SSL憑證新舊相容
  - 彈力貸相關調整
 2019/11/29 [中台]
  - 優化NPS error handle
  - [信用卡] 帳單分期未到期排序問題
參與MMB pilot run並回饋相關問題
  - 2019/11/14~2019/11/15 彈力貸封測 (本身不符合申請資格，協助符合資格同事申請後續流程問題)
  - 2020/3/19: FIDO註冊及登入
  - 2020/3/27: 一鍵鎖卡、同ID轉帳
 2019/12/16 [iOS/Android/中台: 6.10.10]
  - [彈力貸] 各項調整
  - [基金] 各項bug修正
 2019/12/26 [中台]
  - 網銀功能整併: 同ID轉帳、帳戶別名、常用帳號
  - FNSTXN0009 TR轉fuse
  - [基金] 各項契約條款調整
 2020/01/06 [iOS/Android: 6.10.11]
  - 無卡提款改為手機提款
1. 完成Regression測試並匯出測試報告於TestRail系統, 提供專案相關測試結果
 2. 將專案測試bug發至TFS上，並請相關RD於系統上查看bug相關內容</t>
    <phoneticPr fontId="17" type="noConversion"/>
  </si>
  <si>
    <t>1. 學習etabs櫃員系統使用，處理測資問題並應用於專案上
  - 網銀申請、重設、查詢並設定網銀約轉非約轉
  - 查詢客戶bancs個資、帳戶資訊、類別查詢、CIF狀態設定、台幣存錢
  - 信用卡資料查詢
  - 信貸資料查詢、(繳息日、明細、還款等資料)
 2. 學習使用TDM(測試資料管理系統)測資建立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</si>
</sst>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u/>
      <sz val="12"/>
      <color rgb="FF980000"/>
      <name val="Arial"/>
      <family val="2"/>
    </font>
    <font>
      <b/>
      <sz val="14"/>
      <color rgb="FF6D9EEB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FFFFFF"/>
      <name val="Arial"/>
      <family val="2"/>
    </font>
    <font>
      <b/>
      <sz val="12"/>
      <color rgb="FF638FD2"/>
      <name val="Arial"/>
      <family val="2"/>
    </font>
    <font>
      <b/>
      <sz val="12"/>
      <color rgb="FFE0666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Microsoft JhengHei"/>
      <family val="2"/>
      <charset val="136"/>
    </font>
    <font>
      <sz val="10"/>
      <name val="Microsoft JhengHei"/>
      <family val="2"/>
      <charset val="136"/>
    </font>
    <font>
      <sz val="12"/>
      <color rgb="FF980000"/>
      <name val="Arial"/>
      <family val="2"/>
    </font>
    <font>
      <b/>
      <sz val="14"/>
      <color rgb="FF6D9EEB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b/>
      <sz val="12"/>
      <name val="Microsoft JhengHei"/>
      <family val="2"/>
      <charset val="136"/>
    </font>
    <font>
      <sz val="12"/>
      <name val="Arial"/>
      <family val="2"/>
    </font>
    <font>
      <sz val="9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9" fontId="7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/>
    </xf>
    <xf numFmtId="0" fontId="3" fillId="0" borderId="4" xfId="0" applyFont="1" applyBorder="1"/>
    <xf numFmtId="0" fontId="8" fillId="5" borderId="4" xfId="0" applyFont="1" applyFill="1" applyBorder="1" applyAlignment="1">
      <alignment vertical="top"/>
    </xf>
    <xf numFmtId="0" fontId="4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0" fontId="11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1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0" fillId="5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10" fillId="4" borderId="4" xfId="0" applyFont="1" applyFill="1" applyBorder="1" applyAlignment="1">
      <alignment horizontal="left" vertical="top" wrapText="1"/>
    </xf>
    <xf numFmtId="0" fontId="8" fillId="4" borderId="4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10" fillId="5" borderId="4" xfId="0" applyFont="1" applyFill="1" applyBorder="1" applyAlignment="1">
      <alignment horizontal="center" vertical="center"/>
    </xf>
    <xf numFmtId="0" fontId="16" fillId="0" borderId="4" xfId="0" applyFont="1" applyBorder="1"/>
    <xf numFmtId="0" fontId="10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  <xf numFmtId="0" fontId="3" fillId="0" borderId="5" xfId="0" applyFont="1" applyBorder="1"/>
    <xf numFmtId="0" fontId="11" fillId="5" borderId="5" xfId="0" applyFont="1" applyFill="1" applyBorder="1" applyAlignment="1">
      <alignment horizontal="center" vertical="center"/>
    </xf>
    <xf numFmtId="0" fontId="16" fillId="0" borderId="5" xfId="0" applyFont="1" applyBorder="1"/>
    <xf numFmtId="0" fontId="10" fillId="6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top" wrapText="1"/>
    </xf>
    <xf numFmtId="0" fontId="11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Views>
    <sheetView workbookViewId="0"/>
  </sheetViews>
  <sheetFormatPr defaultColWidth="14.44140625" defaultRowHeight="15.75" customHeight="1"/>
  <cols>
    <col min="1" max="1" width="21.44140625" customWidth="1"/>
    <col min="3" max="5" width="35.88671875" customWidth="1"/>
    <col min="6" max="7" width="21.5546875" customWidth="1"/>
  </cols>
  <sheetData>
    <row r="1" spans="1:7" ht="15.75" customHeight="1">
      <c r="A1" s="1" t="str">
        <f>HYPERLINK("https://docs.google.com/spreadsheets/d/1xZ5eIG1bdoUl_j8zZp1ZXzg4K2T51WzkTxHYNMpy_cw/edit#gid=677479646","&lt;&lt; 2020準則")</f>
        <v>&lt;&lt; 2020準則</v>
      </c>
      <c r="B1" s="52"/>
      <c r="C1" s="53"/>
      <c r="D1" s="53"/>
      <c r="E1" s="2"/>
      <c r="F1" s="54"/>
      <c r="G1" s="55"/>
    </row>
    <row r="2" spans="1:7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8" t="s">
        <v>6</v>
      </c>
    </row>
    <row r="3" spans="1:7" ht="15.75" customHeight="1">
      <c r="A3" s="9" t="s">
        <v>7</v>
      </c>
      <c r="B3" s="10">
        <v>0.6</v>
      </c>
      <c r="C3" s="11" t="s">
        <v>8</v>
      </c>
      <c r="D3" s="11" t="s">
        <v>19</v>
      </c>
      <c r="E3" s="12" t="s">
        <v>20</v>
      </c>
      <c r="F3" s="13">
        <v>7.5</v>
      </c>
      <c r="G3" s="24"/>
    </row>
    <row r="4" spans="1:7" ht="15.75" customHeight="1">
      <c r="A4" s="14" t="s">
        <v>9</v>
      </c>
      <c r="B4" s="15">
        <v>0.05</v>
      </c>
      <c r="C4" s="16"/>
      <c r="D4" s="16"/>
      <c r="E4" s="12" t="s">
        <v>21</v>
      </c>
      <c r="F4" s="13">
        <v>7</v>
      </c>
      <c r="G4" s="24"/>
    </row>
    <row r="5" spans="1:7" ht="15.75" customHeight="1">
      <c r="A5" s="14" t="s">
        <v>10</v>
      </c>
      <c r="B5" s="15">
        <v>0.25</v>
      </c>
      <c r="C5" s="16"/>
      <c r="D5" s="16"/>
      <c r="E5" s="12" t="s">
        <v>22</v>
      </c>
      <c r="F5" s="13">
        <v>7</v>
      </c>
      <c r="G5" s="24"/>
    </row>
    <row r="6" spans="1:7" ht="15.75" customHeight="1">
      <c r="A6" s="17" t="s">
        <v>12</v>
      </c>
      <c r="B6" s="15">
        <v>0.1</v>
      </c>
      <c r="C6" s="16"/>
      <c r="D6" s="16"/>
      <c r="E6" s="25" t="s">
        <v>23</v>
      </c>
      <c r="F6" s="13">
        <v>7</v>
      </c>
      <c r="G6" s="24"/>
    </row>
    <row r="7" spans="1:7">
      <c r="A7" s="18" t="s">
        <v>13</v>
      </c>
      <c r="B7" s="19">
        <v>0.05</v>
      </c>
      <c r="C7" s="20" t="s">
        <v>14</v>
      </c>
      <c r="D7" s="21" t="s">
        <v>15</v>
      </c>
      <c r="E7" s="22"/>
      <c r="F7" s="22"/>
      <c r="G7" s="22"/>
    </row>
    <row r="8" spans="1:7">
      <c r="A8" s="18" t="s">
        <v>16</v>
      </c>
      <c r="B8" s="19">
        <v>0.05</v>
      </c>
      <c r="C8" s="20" t="s">
        <v>17</v>
      </c>
      <c r="D8" s="23" t="s">
        <v>18</v>
      </c>
      <c r="E8" s="22"/>
      <c r="F8" s="22"/>
      <c r="G8" s="22"/>
    </row>
  </sheetData>
  <mergeCells count="2">
    <mergeCell ref="B1:D1"/>
    <mergeCell ref="F1:G1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7"/>
  <sheetViews>
    <sheetView workbookViewId="0">
      <selection activeCell="D5" sqref="D5"/>
    </sheetView>
  </sheetViews>
  <sheetFormatPr defaultColWidth="14.44140625" defaultRowHeight="15.75" customHeight="1"/>
  <cols>
    <col min="2" max="2" width="24.109375" customWidth="1"/>
    <col min="3" max="3" width="71.109375" customWidth="1"/>
    <col min="4" max="4" width="55" customWidth="1"/>
  </cols>
  <sheetData>
    <row r="2" spans="2:4" ht="27" customHeight="1">
      <c r="B2" s="63" t="s">
        <v>24</v>
      </c>
      <c r="C2" s="63" t="s">
        <v>25</v>
      </c>
      <c r="D2" s="26"/>
    </row>
    <row r="3" spans="2:4" ht="94.5" customHeight="1">
      <c r="B3" s="64" t="s">
        <v>7</v>
      </c>
      <c r="C3" s="65" t="s">
        <v>26</v>
      </c>
      <c r="D3" s="28"/>
    </row>
    <row r="4" spans="2:4" ht="99.75" customHeight="1">
      <c r="B4" s="64" t="s">
        <v>27</v>
      </c>
      <c r="C4" s="65" t="s">
        <v>26</v>
      </c>
      <c r="D4" s="26"/>
    </row>
    <row r="5" spans="2:4" ht="98.25" customHeight="1">
      <c r="B5" s="64" t="s">
        <v>9</v>
      </c>
      <c r="C5" s="65" t="s">
        <v>28</v>
      </c>
      <c r="D5" s="29"/>
    </row>
    <row r="6" spans="2:4" ht="96" customHeight="1">
      <c r="B6" s="64" t="s">
        <v>10</v>
      </c>
      <c r="C6" s="65" t="s">
        <v>28</v>
      </c>
      <c r="D6" s="26"/>
    </row>
    <row r="7" spans="2:4" ht="97.5" customHeight="1">
      <c r="B7" s="64" t="s">
        <v>29</v>
      </c>
      <c r="C7" s="65" t="s">
        <v>30</v>
      </c>
      <c r="D7" s="27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tabSelected="1" zoomScale="80" zoomScaleNormal="80" workbookViewId="0">
      <selection activeCell="H8" sqref="H8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54" customWidth="1"/>
    <col min="7" max="7" width="58.109375" customWidth="1"/>
    <col min="8" max="8" width="23.5546875" customWidth="1"/>
    <col min="9" max="9" width="19.33203125" customWidth="1"/>
    <col min="10" max="10" width="15.88671875" customWidth="1"/>
    <col min="11" max="11" width="20.33203125" customWidth="1"/>
    <col min="12" max="12" width="18" customWidth="1"/>
  </cols>
  <sheetData>
    <row r="1" spans="1:12" ht="18">
      <c r="A1" s="30"/>
      <c r="B1" s="30"/>
      <c r="C1" s="31"/>
      <c r="D1" s="56"/>
      <c r="E1" s="53"/>
      <c r="F1" s="53"/>
      <c r="G1" s="2"/>
      <c r="H1" s="54"/>
      <c r="I1" s="55"/>
      <c r="J1" s="55"/>
      <c r="K1" s="55"/>
      <c r="L1" s="55"/>
    </row>
    <row r="2" spans="1:12" ht="15.6">
      <c r="A2" s="32" t="s">
        <v>31</v>
      </c>
      <c r="B2" s="32" t="s">
        <v>32</v>
      </c>
      <c r="C2" s="32" t="s">
        <v>33</v>
      </c>
      <c r="D2" s="33" t="s">
        <v>34</v>
      </c>
      <c r="E2" s="32" t="s">
        <v>35</v>
      </c>
      <c r="F2" s="32" t="s">
        <v>36</v>
      </c>
      <c r="G2" s="33" t="s">
        <v>37</v>
      </c>
      <c r="H2" s="34" t="s">
        <v>38</v>
      </c>
      <c r="I2" s="34" t="s">
        <v>39</v>
      </c>
      <c r="J2" s="34" t="s">
        <v>40</v>
      </c>
      <c r="K2" s="35" t="s">
        <v>41</v>
      </c>
      <c r="L2" s="35" t="s">
        <v>42</v>
      </c>
    </row>
    <row r="3" spans="1:12" ht="330" customHeight="1">
      <c r="A3" s="57" t="s">
        <v>43</v>
      </c>
      <c r="B3" s="57" t="s">
        <v>44</v>
      </c>
      <c r="C3" s="9" t="s">
        <v>7</v>
      </c>
      <c r="D3" s="10">
        <v>0.6</v>
      </c>
      <c r="E3" s="11" t="s">
        <v>8</v>
      </c>
      <c r="F3" s="11" t="s">
        <v>45</v>
      </c>
      <c r="G3" s="36" t="s">
        <v>58</v>
      </c>
      <c r="H3" s="37"/>
      <c r="I3" s="22"/>
      <c r="J3" s="60"/>
      <c r="K3" s="37"/>
      <c r="L3" s="61"/>
    </row>
    <row r="4" spans="1:12" ht="82.5" customHeight="1">
      <c r="A4" s="58"/>
      <c r="B4" s="58"/>
      <c r="C4" s="9" t="s">
        <v>9</v>
      </c>
      <c r="D4" s="10">
        <v>0.05</v>
      </c>
      <c r="E4" s="38" t="s">
        <v>46</v>
      </c>
      <c r="F4" s="39" t="s">
        <v>47</v>
      </c>
      <c r="G4" s="36" t="s">
        <v>48</v>
      </c>
      <c r="H4" s="40"/>
      <c r="I4" s="40"/>
      <c r="J4" s="58"/>
      <c r="K4" s="40"/>
      <c r="L4" s="58"/>
    </row>
    <row r="5" spans="1:12" ht="118.5" customHeight="1">
      <c r="A5" s="58"/>
      <c r="B5" s="58"/>
      <c r="C5" s="9" t="s">
        <v>10</v>
      </c>
      <c r="D5" s="10">
        <v>0.25</v>
      </c>
      <c r="E5" s="38" t="s">
        <v>49</v>
      </c>
      <c r="F5" s="39" t="s">
        <v>50</v>
      </c>
      <c r="G5" s="36" t="s">
        <v>11</v>
      </c>
      <c r="H5" s="40"/>
      <c r="I5" s="40"/>
      <c r="J5" s="58"/>
      <c r="K5" s="40"/>
      <c r="L5" s="58"/>
    </row>
    <row r="6" spans="1:12" ht="141" customHeight="1">
      <c r="A6" s="58"/>
      <c r="B6" s="58"/>
      <c r="C6" s="9" t="s">
        <v>29</v>
      </c>
      <c r="D6" s="10">
        <v>0.1</v>
      </c>
      <c r="E6" s="38" t="s">
        <v>51</v>
      </c>
      <c r="F6" s="39" t="s">
        <v>52</v>
      </c>
      <c r="G6" s="36" t="s">
        <v>59</v>
      </c>
      <c r="H6" s="40"/>
      <c r="I6" s="40"/>
      <c r="J6" s="58"/>
      <c r="K6" s="40"/>
      <c r="L6" s="58"/>
    </row>
    <row r="7" spans="1:12" ht="68.25" customHeight="1">
      <c r="A7" s="58"/>
      <c r="B7" s="58"/>
      <c r="C7" s="41" t="s">
        <v>13</v>
      </c>
      <c r="D7" s="42">
        <v>0.05</v>
      </c>
      <c r="E7" s="43" t="s">
        <v>14</v>
      </c>
      <c r="F7" s="43" t="s">
        <v>15</v>
      </c>
      <c r="G7" s="44" t="s">
        <v>53</v>
      </c>
      <c r="H7" s="67" t="s">
        <v>54</v>
      </c>
      <c r="I7" s="66"/>
      <c r="J7" s="58"/>
      <c r="K7" s="51" t="s">
        <v>57</v>
      </c>
      <c r="L7" s="58"/>
    </row>
    <row r="8" spans="1:12" ht="87" customHeight="1">
      <c r="A8" s="59"/>
      <c r="B8" s="59"/>
      <c r="C8" s="41" t="s">
        <v>16</v>
      </c>
      <c r="D8" s="42">
        <v>0.05</v>
      </c>
      <c r="E8" s="43" t="s">
        <v>17</v>
      </c>
      <c r="F8" s="45" t="s">
        <v>18</v>
      </c>
      <c r="G8" s="46" t="s">
        <v>55</v>
      </c>
      <c r="H8" s="67" t="s">
        <v>54</v>
      </c>
      <c r="I8" s="66"/>
      <c r="J8" s="59"/>
      <c r="K8" s="51" t="s">
        <v>57</v>
      </c>
      <c r="L8" s="59"/>
    </row>
    <row r="9" spans="1:12" ht="13.2">
      <c r="E9" s="47"/>
    </row>
  </sheetData>
  <mergeCells count="6">
    <mergeCell ref="D1:F1"/>
    <mergeCell ref="H1:L1"/>
    <mergeCell ref="A3:A8"/>
    <mergeCell ref="B3:B8"/>
    <mergeCell ref="J3:J8"/>
    <mergeCell ref="L3:L8"/>
  </mergeCells>
  <phoneticPr fontId="17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zoomScale="80" zoomScaleNormal="80" workbookViewId="0">
      <selection activeCell="F5" sqref="F5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51.109375" customWidth="1"/>
    <col min="6" max="6" width="54" customWidth="1"/>
    <col min="7" max="7" width="61.88671875" customWidth="1"/>
    <col min="8" max="8" width="23.5546875" customWidth="1"/>
    <col min="9" max="9" width="19.33203125" customWidth="1"/>
    <col min="10" max="10" width="15.88671875" customWidth="1"/>
    <col min="11" max="11" width="20.33203125" customWidth="1"/>
    <col min="12" max="12" width="18" customWidth="1"/>
  </cols>
  <sheetData>
    <row r="1" spans="1:12" ht="18">
      <c r="A1" s="30"/>
      <c r="B1" s="30"/>
      <c r="C1" s="31"/>
      <c r="D1" s="56"/>
      <c r="E1" s="53"/>
      <c r="F1" s="53"/>
      <c r="G1" s="2"/>
      <c r="H1" s="54"/>
      <c r="I1" s="55"/>
      <c r="J1" s="55"/>
      <c r="K1" s="55"/>
      <c r="L1" s="55"/>
    </row>
    <row r="2" spans="1:12" ht="15.6">
      <c r="A2" s="32" t="s">
        <v>31</v>
      </c>
      <c r="B2" s="32" t="s">
        <v>32</v>
      </c>
      <c r="C2" s="32" t="s">
        <v>33</v>
      </c>
      <c r="D2" s="33" t="s">
        <v>34</v>
      </c>
      <c r="E2" s="32" t="s">
        <v>35</v>
      </c>
      <c r="F2" s="32" t="s">
        <v>36</v>
      </c>
      <c r="G2" s="33" t="s">
        <v>37</v>
      </c>
      <c r="H2" s="34" t="s">
        <v>38</v>
      </c>
      <c r="I2" s="34" t="s">
        <v>39</v>
      </c>
      <c r="J2" s="34" t="s">
        <v>40</v>
      </c>
      <c r="K2" s="35" t="s">
        <v>41</v>
      </c>
      <c r="L2" s="35" t="s">
        <v>42</v>
      </c>
    </row>
    <row r="3" spans="1:12" ht="330" customHeight="1">
      <c r="A3" s="57" t="s">
        <v>43</v>
      </c>
      <c r="B3" s="57" t="s">
        <v>56</v>
      </c>
      <c r="C3" s="9" t="s">
        <v>7</v>
      </c>
      <c r="D3" s="10">
        <v>0.6</v>
      </c>
      <c r="E3" s="11" t="s">
        <v>8</v>
      </c>
      <c r="F3" s="11" t="s">
        <v>45</v>
      </c>
      <c r="G3" s="36"/>
      <c r="H3" s="48"/>
      <c r="I3" s="49"/>
      <c r="J3" s="62"/>
      <c r="K3" s="48"/>
      <c r="L3" s="61"/>
    </row>
    <row r="4" spans="1:12" ht="82.5" customHeight="1">
      <c r="A4" s="58"/>
      <c r="B4" s="58"/>
      <c r="C4" s="9" t="s">
        <v>9</v>
      </c>
      <c r="D4" s="10">
        <v>0.05</v>
      </c>
      <c r="E4" s="38" t="s">
        <v>46</v>
      </c>
      <c r="F4" s="39" t="s">
        <v>47</v>
      </c>
      <c r="G4" s="36"/>
      <c r="H4" s="50"/>
      <c r="I4" s="50"/>
      <c r="J4" s="58"/>
      <c r="K4" s="50"/>
      <c r="L4" s="58"/>
    </row>
    <row r="5" spans="1:12" ht="118.5" customHeight="1">
      <c r="A5" s="58"/>
      <c r="B5" s="58"/>
      <c r="C5" s="9" t="s">
        <v>10</v>
      </c>
      <c r="D5" s="10">
        <v>0.25</v>
      </c>
      <c r="E5" s="38" t="s">
        <v>49</v>
      </c>
      <c r="F5" s="39" t="s">
        <v>50</v>
      </c>
      <c r="G5" s="36"/>
      <c r="H5" s="50"/>
      <c r="I5" s="50"/>
      <c r="J5" s="58"/>
      <c r="K5" s="50"/>
      <c r="L5" s="58"/>
    </row>
    <row r="6" spans="1:12" ht="141" customHeight="1">
      <c r="A6" s="58"/>
      <c r="B6" s="58"/>
      <c r="C6" s="9" t="s">
        <v>29</v>
      </c>
      <c r="D6" s="10">
        <v>0.1</v>
      </c>
      <c r="E6" s="38" t="s">
        <v>51</v>
      </c>
      <c r="F6" s="39" t="s">
        <v>52</v>
      </c>
      <c r="G6" s="36"/>
      <c r="H6" s="50"/>
      <c r="I6" s="50"/>
      <c r="J6" s="58"/>
      <c r="K6" s="50"/>
      <c r="L6" s="58"/>
    </row>
    <row r="7" spans="1:12" ht="68.25" customHeight="1">
      <c r="A7" s="58"/>
      <c r="B7" s="58"/>
      <c r="C7" s="41" t="s">
        <v>13</v>
      </c>
      <c r="D7" s="42">
        <v>0.05</v>
      </c>
      <c r="E7" s="43" t="s">
        <v>14</v>
      </c>
      <c r="F7" s="43" t="s">
        <v>15</v>
      </c>
      <c r="G7" s="44" t="s">
        <v>53</v>
      </c>
      <c r="H7" s="67" t="s">
        <v>54</v>
      </c>
      <c r="I7" s="67"/>
      <c r="J7" s="58"/>
      <c r="K7" s="51" t="s">
        <v>57</v>
      </c>
      <c r="L7" s="58"/>
    </row>
    <row r="8" spans="1:12" ht="87" customHeight="1">
      <c r="A8" s="59"/>
      <c r="B8" s="59"/>
      <c r="C8" s="41" t="s">
        <v>16</v>
      </c>
      <c r="D8" s="42">
        <v>0.05</v>
      </c>
      <c r="E8" s="43" t="s">
        <v>17</v>
      </c>
      <c r="F8" s="45" t="s">
        <v>18</v>
      </c>
      <c r="G8" s="46" t="s">
        <v>55</v>
      </c>
      <c r="H8" s="67" t="s">
        <v>54</v>
      </c>
      <c r="I8" s="67"/>
      <c r="J8" s="59"/>
      <c r="K8" s="51" t="s">
        <v>57</v>
      </c>
      <c r="L8" s="59"/>
    </row>
    <row r="9" spans="1:12" ht="13.2">
      <c r="E9" s="47"/>
    </row>
  </sheetData>
  <mergeCells count="6">
    <mergeCell ref="D1:F1"/>
    <mergeCell ref="H1:L1"/>
    <mergeCell ref="A3:A8"/>
    <mergeCell ref="B3:B8"/>
    <mergeCell ref="J3:J8"/>
    <mergeCell ref="L3:L8"/>
  </mergeCells>
  <phoneticPr fontId="17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Q2</vt:lpstr>
      <vt:lpstr>評核標準</vt:lpstr>
      <vt:lpstr>H1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Timmylin</cp:lastModifiedBy>
  <dcterms:modified xsi:type="dcterms:W3CDTF">2020-11-19T10:37:51Z</dcterms:modified>
</cp:coreProperties>
</file>